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5-2021/"/>
    </mc:Choice>
  </mc:AlternateContent>
  <xr:revisionPtr revIDLastSave="0" documentId="8_{B145A149-0452-46D7-B131-28F39F15BF36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25" i="1" l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X621" i="1"/>
  <c r="W621" i="1"/>
  <c r="V621" i="1"/>
  <c r="U62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X581" i="1"/>
  <c r="W581" i="1"/>
  <c r="V581" i="1"/>
  <c r="U581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X436" i="1"/>
  <c r="W436" i="1"/>
  <c r="V436" i="1"/>
  <c r="U436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X323" i="1"/>
  <c r="W323" i="1"/>
  <c r="V323" i="1"/>
  <c r="U323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X304" i="1"/>
  <c r="W304" i="1"/>
  <c r="V304" i="1"/>
  <c r="U304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X240" i="1"/>
  <c r="W240" i="1"/>
  <c r="V240" i="1"/>
  <c r="U240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23" i="1"/>
  <c r="V223" i="1"/>
  <c r="W223" i="1"/>
  <c r="X223" i="1"/>
  <c r="X222" i="1"/>
  <c r="W222" i="1"/>
  <c r="V222" i="1"/>
  <c r="U222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X135" i="1"/>
  <c r="W135" i="1"/>
  <c r="V135" i="1"/>
  <c r="U135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X61" i="1"/>
  <c r="W61" i="1"/>
  <c r="V61" i="1"/>
  <c r="U61" i="1"/>
  <c r="U12" i="1"/>
  <c r="V12" i="1"/>
  <c r="W12" i="1"/>
  <c r="X12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X11" i="1"/>
  <c r="W11" i="1"/>
  <c r="V11" i="1"/>
  <c r="U11" i="1"/>
</calcChain>
</file>

<file path=xl/sharedStrings.xml><?xml version="1.0" encoding="utf-8"?>
<sst xmlns="http://schemas.openxmlformats.org/spreadsheetml/2006/main" count="2106" uniqueCount="1785">
  <si>
    <t>95 - PICK MONEY CIA SECURI DE CRÉDITOS FINANCEIROS</t>
  </si>
  <si>
    <t>Registro Diário de Vendas - VENDA-CCB</t>
  </si>
  <si>
    <t>Período de 01/05/2021 a 31/05/2021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</si>
  <si>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</si>
  <si>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</si>
  <si>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</si>
  <si>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</si>
  <si>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</si>
  <si>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</si>
  <si>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</si>
  <si>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</si>
  <si>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</si>
  <si>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</si>
  <si>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</si>
  <si>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</si>
  <si>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</si>
  <si>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</si>
  <si>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</si>
  <si>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</si>
  <si>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</si>
  <si>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</si>
  <si>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</si>
  <si>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04-AI-08</t>
  </si>
  <si>
    <t>301.110.358-56</t>
  </si>
  <si>
    <t>EDUARDO SOUZA SGNOTTO</t>
  </si>
  <si>
    <t>04-AJ-02</t>
  </si>
  <si>
    <t>300.212.228-94</t>
  </si>
  <si>
    <t>MARIA CRISTINA DOS SANTOS</t>
  </si>
  <si>
    <t>04-AJ-12</t>
  </si>
  <si>
    <t>450.428.758-75</t>
  </si>
  <si>
    <t>RAFAEL PEREIRA ALVES</t>
  </si>
  <si>
    <t>04-AX-10</t>
  </si>
  <si>
    <t>308.428.218-80</t>
  </si>
  <si>
    <t>RAFAEL EMILIO DOS SANTOS</t>
  </si>
  <si>
    <t>04-BC-01</t>
  </si>
  <si>
    <t>072.656.189-47</t>
  </si>
  <si>
    <t>CLAUDIO MICHEL RODRIGUES LOPES</t>
  </si>
  <si>
    <t>04-BE-22</t>
  </si>
  <si>
    <t>398.206.508-95</t>
  </si>
  <si>
    <t>MAYCON DOUGLAS BEZERRA DA SILVA</t>
  </si>
  <si>
    <t>04-BL-27</t>
  </si>
  <si>
    <t>441.634.888-63</t>
  </si>
  <si>
    <t>FERNANDA MOREIRA SOARES</t>
  </si>
  <si>
    <t>04-BM-02</t>
  </si>
  <si>
    <t>262.562.388-85</t>
  </si>
  <si>
    <t>CRISTIANO CUNHA BELTRAO</t>
  </si>
  <si>
    <t>04-BP-22</t>
  </si>
  <si>
    <t>938.964.505-06</t>
  </si>
  <si>
    <t>JACILENE SANTOS DO ESPIRITO SANTO</t>
  </si>
  <si>
    <t>04-BP-26</t>
  </si>
  <si>
    <t>402.361.698-23</t>
  </si>
  <si>
    <t>CLEBER HENRIQUE HILARIO FRANÇA</t>
  </si>
  <si>
    <t>04-BP-36</t>
  </si>
  <si>
    <t>079.751.678-60</t>
  </si>
  <si>
    <t>EDMILSON ALVES CARDOSO</t>
  </si>
  <si>
    <t>04-BQ-08</t>
  </si>
  <si>
    <t>425.236.208-39</t>
  </si>
  <si>
    <t>LIDIANE CAMARGO ROCHA RAMOS</t>
  </si>
  <si>
    <t>04-BY-04</t>
  </si>
  <si>
    <t>168.383.108-05</t>
  </si>
  <si>
    <t>DANIEL VITOR AMANCIO</t>
  </si>
  <si>
    <t>04-BY-22</t>
  </si>
  <si>
    <t>401.849.898-50</t>
  </si>
  <si>
    <t>THOMAS WILSON DIAS BATISTA</t>
  </si>
  <si>
    <t>04-BY-29</t>
  </si>
  <si>
    <t>355.707.168-58</t>
  </si>
  <si>
    <t>LUIZ GABRIEL ANTUNES MEDEIROS</t>
  </si>
  <si>
    <t>04-CD-12</t>
  </si>
  <si>
    <t>145.796.978-55</t>
  </si>
  <si>
    <t>FABIO PAVANELLI DE ARAUJO</t>
  </si>
  <si>
    <t>04-CD-13</t>
  </si>
  <si>
    <t>04-CE-25</t>
  </si>
  <si>
    <t>04-CR-03</t>
  </si>
  <si>
    <t>413.781.248-98</t>
  </si>
  <si>
    <t>MATHEUS ALVES LISBOA</t>
  </si>
  <si>
    <t>04-CS-31</t>
  </si>
  <si>
    <t>113.950.428-29</t>
  </si>
  <si>
    <t>SÉRGIO ALVES SANTANA</t>
  </si>
  <si>
    <t>04-CT-09</t>
  </si>
  <si>
    <t>380.224.668-32</t>
  </si>
  <si>
    <t>JOEL CORREIA DA COSTA</t>
  </si>
  <si>
    <t>04-CT-15</t>
  </si>
  <si>
    <t>452.809.378-27</t>
  </si>
  <si>
    <t>GUSTAVO MANOEL LOPES</t>
  </si>
  <si>
    <t>04-CT-34</t>
  </si>
  <si>
    <t>374.187.888-00</t>
  </si>
  <si>
    <t>AMANDA FERREIRA DE BRITO</t>
  </si>
  <si>
    <t>04-CW-03</t>
  </si>
  <si>
    <t>430.484.588-83</t>
  </si>
  <si>
    <t xml:space="preserve">BEATRIZ FONTES DA SILVA </t>
  </si>
  <si>
    <t>04-CW-14</t>
  </si>
  <si>
    <t>285.445.518-58</t>
  </si>
  <si>
    <t>DENIS DE MORAES</t>
  </si>
  <si>
    <t>04-CX-13</t>
  </si>
  <si>
    <t>250.405.668-08</t>
  </si>
  <si>
    <t>RODRIGO ISEPPE</t>
  </si>
  <si>
    <t>04-CY-14</t>
  </si>
  <si>
    <t>024.763.908-79</t>
  </si>
  <si>
    <t>CLAUDICEIA NASCIMENTO DE LIMA</t>
  </si>
  <si>
    <t>04-CZ-07</t>
  </si>
  <si>
    <t>333.037.438-19</t>
  </si>
  <si>
    <t>KELLY ANO GUERREIRO</t>
  </si>
  <si>
    <t>04-DE-01</t>
  </si>
  <si>
    <t>315.402.758-09</t>
  </si>
  <si>
    <t>JONAS SILVA SANTIAGO</t>
  </si>
  <si>
    <t>04-DE-03</t>
  </si>
  <si>
    <t>326.727.758-26</t>
  </si>
  <si>
    <t>POLLIANA DAS GRAÇAS CORREA OLIVEIRA</t>
  </si>
  <si>
    <t>04-DE-08</t>
  </si>
  <si>
    <t>028.521.009-24</t>
  </si>
  <si>
    <t xml:space="preserve">AILTON ALVES </t>
  </si>
  <si>
    <t>04-DQ-25</t>
  </si>
  <si>
    <t>024.377.548-22</t>
  </si>
  <si>
    <t>JOSE MARIA FRACARO</t>
  </si>
  <si>
    <t>04-DV-03</t>
  </si>
  <si>
    <t>185.336.908-00</t>
  </si>
  <si>
    <t>JULIO CESAR ESTEVAM</t>
  </si>
  <si>
    <t>04-DV-06</t>
  </si>
  <si>
    <t>371.002.078-60</t>
  </si>
  <si>
    <t>CAMILA SILVA DOS SANTOS</t>
  </si>
  <si>
    <t>04-EF-08</t>
  </si>
  <si>
    <t>114.964.078-22</t>
  </si>
  <si>
    <t>GERSON DAVI GOMES FERREIRA</t>
  </si>
  <si>
    <t>04-EF-13</t>
  </si>
  <si>
    <t>086.693.187-25</t>
  </si>
  <si>
    <t>HELGA FREITAS QUIM</t>
  </si>
  <si>
    <t>04-EG-14</t>
  </si>
  <si>
    <t>169.242.688-54</t>
  </si>
  <si>
    <t>IRENE DE OLIVEIRA</t>
  </si>
  <si>
    <t>04-EO-10</t>
  </si>
  <si>
    <t>377.411.468-40</t>
  </si>
  <si>
    <t>TALITA DE AQUINO OLIVEIRA</t>
  </si>
  <si>
    <t>04-ET-35</t>
  </si>
  <si>
    <t>438.589.008-00</t>
  </si>
  <si>
    <t xml:space="preserve">LETICIA LANÇA DA SILVA </t>
  </si>
  <si>
    <t>04-EX-09</t>
  </si>
  <si>
    <t>169.540.738-57</t>
  </si>
  <si>
    <t>JOÃO BATISTA CAVALCANTE IRINEU</t>
  </si>
  <si>
    <t>04-EZ-23</t>
  </si>
  <si>
    <t>011.632.539-95</t>
  </si>
  <si>
    <t>DAVID GARCIA LOPEZ</t>
  </si>
  <si>
    <t>04-FG-11</t>
  </si>
  <si>
    <t>352.628.418-05</t>
  </si>
  <si>
    <t>SILVANA CARVALHO DA SILVA</t>
  </si>
  <si>
    <t>04-FI-06</t>
  </si>
  <si>
    <t>242.020.798-09</t>
  </si>
  <si>
    <t>JOÃO DECIO SOUSA SILVA</t>
  </si>
  <si>
    <t>TOTAIS:</t>
  </si>
  <si>
    <t>RIVIERA DE SANTA CRISTINA - IV</t>
  </si>
  <si>
    <t>05-AJ-16</t>
  </si>
  <si>
    <t>764.440.238-15</t>
  </si>
  <si>
    <t>ANTONIO INSARDI NETO</t>
  </si>
  <si>
    <t>05-AM-09</t>
  </si>
  <si>
    <t>381.694.178-80</t>
  </si>
  <si>
    <t>CAMILA MARQUES BERNARDO</t>
  </si>
  <si>
    <t>05-AS-09</t>
  </si>
  <si>
    <t>292.726.428-76</t>
  </si>
  <si>
    <t>ANTONIO ADAIR DOS SANTOS JUNIOR</t>
  </si>
  <si>
    <t>05-AT-15</t>
  </si>
  <si>
    <t>345.697.958-46</t>
  </si>
  <si>
    <t>JOSÉ RENATO DA SILVA</t>
  </si>
  <si>
    <t>05-AT-16</t>
  </si>
  <si>
    <t>291.271.438-99</t>
  </si>
  <si>
    <t>ANDRÉ MARTINS DE OLIVEIRA</t>
  </si>
  <si>
    <t>05-AT-18</t>
  </si>
  <si>
    <t>313.113.758-48</t>
  </si>
  <si>
    <t>PRISCILA OLIVEIRA BERNARDO</t>
  </si>
  <si>
    <t>05-AW-10</t>
  </si>
  <si>
    <t>225.349.738-00</t>
  </si>
  <si>
    <t>ANDERSON APARECIDO DE SOUZA</t>
  </si>
  <si>
    <t>05-BC-28</t>
  </si>
  <si>
    <t>149.144.078-33</t>
  </si>
  <si>
    <t>JOSÉ ERINALDO RIBEIRO DE ARAUJO</t>
  </si>
  <si>
    <t>05-BH-06</t>
  </si>
  <si>
    <t>331.576.368-20</t>
  </si>
  <si>
    <t>JACKSIMAR LEMOS DA SILVA</t>
  </si>
  <si>
    <t>05-BH-24</t>
  </si>
  <si>
    <t>413.163.748-07</t>
  </si>
  <si>
    <t>ALEX GUIMARAES SILVA</t>
  </si>
  <si>
    <t>05-BH-25</t>
  </si>
  <si>
    <t>090.267.088-31</t>
  </si>
  <si>
    <t>EVANDRO VALENCA DA SILVA</t>
  </si>
  <si>
    <t>05-BH-31</t>
  </si>
  <si>
    <t>009.842.123-96</t>
  </si>
  <si>
    <t>MARCELO PEREIRA DA SILVA</t>
  </si>
  <si>
    <t>05-BM-06</t>
  </si>
  <si>
    <t>107.718.458-12</t>
  </si>
  <si>
    <t>MARCIAL APARECIDO PARRA</t>
  </si>
  <si>
    <t>05-BO-32</t>
  </si>
  <si>
    <t>312.850.758-97</t>
  </si>
  <si>
    <t>ELAINE FERREIRA LOPES</t>
  </si>
  <si>
    <t>05-BR-13</t>
  </si>
  <si>
    <t>943.845.924-34</t>
  </si>
  <si>
    <t xml:space="preserve">JOÃO ANTONIO DA SILVA </t>
  </si>
  <si>
    <t>05-BU-10</t>
  </si>
  <si>
    <t>401.546.868-67</t>
  </si>
  <si>
    <t>RENATO WILLIAM LOPES LOBO</t>
  </si>
  <si>
    <t>05-BU-14</t>
  </si>
  <si>
    <t>378.805.308-94</t>
  </si>
  <si>
    <t>JOÃO MARCOS LOPES LOBO</t>
  </si>
  <si>
    <t>05-CE-03</t>
  </si>
  <si>
    <t>103.792.294-80</t>
  </si>
  <si>
    <t>DEVID RODRIGUES SILVA</t>
  </si>
  <si>
    <t>05-CG-31</t>
  </si>
  <si>
    <t>134.229.828-41</t>
  </si>
  <si>
    <t>KATIA CRISTINA GARCIA NETO</t>
  </si>
  <si>
    <t>05-CH-07</t>
  </si>
  <si>
    <t>395.136.148-40</t>
  </si>
  <si>
    <t>RAFAEL GOMES RIOS</t>
  </si>
  <si>
    <t>05-CH-13</t>
  </si>
  <si>
    <t>755.348.438-53</t>
  </si>
  <si>
    <t>JOÃO RODRIGUES DOS SANTOS</t>
  </si>
  <si>
    <t>05-CH-17</t>
  </si>
  <si>
    <t>265.588.628-32</t>
  </si>
  <si>
    <t>GESOEL ROGERIO MACIEL</t>
  </si>
  <si>
    <t>05-CH-18</t>
  </si>
  <si>
    <t>395.715.278-07</t>
  </si>
  <si>
    <t>BRUNO DE OLIVEIRA COSTA</t>
  </si>
  <si>
    <t>05-CH-20</t>
  </si>
  <si>
    <t>461.786.858-58</t>
  </si>
  <si>
    <t>SANDRO ALVES FILHO</t>
  </si>
  <si>
    <t>05-CH-25</t>
  </si>
  <si>
    <t>433.914.818-03</t>
  </si>
  <si>
    <t>GEOVANNE SILVA DE MORAIS</t>
  </si>
  <si>
    <t>05-CI-31</t>
  </si>
  <si>
    <t>993.065.818-15</t>
  </si>
  <si>
    <t>WANDERLEY PEREZ SILVEIRA</t>
  </si>
  <si>
    <t>05-CI-49</t>
  </si>
  <si>
    <t>407.973.888-93</t>
  </si>
  <si>
    <t>DAVI BIAZON ZANIN</t>
  </si>
  <si>
    <t>05-CJ-15</t>
  </si>
  <si>
    <t>061.634.015-06</t>
  </si>
  <si>
    <t>CARLOS SANTOS DE JESUS</t>
  </si>
  <si>
    <t>05-CL-16</t>
  </si>
  <si>
    <t>009.010.648-23</t>
  </si>
  <si>
    <t>VALDOMIRO DE FREITAS DIAS</t>
  </si>
  <si>
    <t>05-CL-19</t>
  </si>
  <si>
    <t>009.699.936-50</t>
  </si>
  <si>
    <t>WANDERSON MOREIRA ALMEIDA</t>
  </si>
  <si>
    <t>05-CL-21</t>
  </si>
  <si>
    <t>306.787.304-15</t>
  </si>
  <si>
    <t>SEVERINO JOSE DA SILVA</t>
  </si>
  <si>
    <t>05-CP-02</t>
  </si>
  <si>
    <t>286.057.578-25</t>
  </si>
  <si>
    <t>ALINE APARECIDA LEAL SALLES DE SOUZA</t>
  </si>
  <si>
    <t>05-CP-03</t>
  </si>
  <si>
    <t>029.175.084-26</t>
  </si>
  <si>
    <t>ADEVAN JUSTINO DA SILVA</t>
  </si>
  <si>
    <t>05-CQ-02</t>
  </si>
  <si>
    <t>420.014.018-76</t>
  </si>
  <si>
    <t>JOUGLAS DOS SANTOS LIMA</t>
  </si>
  <si>
    <t>05-CT-06</t>
  </si>
  <si>
    <t>058.629.838-05</t>
  </si>
  <si>
    <t>JOSÉ SILIBERTO</t>
  </si>
  <si>
    <t>05-CT-07</t>
  </si>
  <si>
    <t>140.108.628-40</t>
  </si>
  <si>
    <t>SANDRA SILIBERTO PARRA</t>
  </si>
  <si>
    <t>05-CV-04</t>
  </si>
  <si>
    <t>769.076.273-53</t>
  </si>
  <si>
    <t>ANTÔNIO CARLOS PEREIRA MOURA</t>
  </si>
  <si>
    <t>05-CV-05</t>
  </si>
  <si>
    <t>463.169.378-90</t>
  </si>
  <si>
    <t>PATRICK SANCHES DA CRUZ</t>
  </si>
  <si>
    <t>05-CV-07</t>
  </si>
  <si>
    <t>124.678.768-70</t>
  </si>
  <si>
    <t>LUIZ ANTONIO DA ROCHA LIMA</t>
  </si>
  <si>
    <t>05-CV-19</t>
  </si>
  <si>
    <t>308997.830.001-58</t>
  </si>
  <si>
    <t>SCHULZ &amp; SANTOS VEICULOS LTDA</t>
  </si>
  <si>
    <t>05-CX-05</t>
  </si>
  <si>
    <t>126.266.528-06</t>
  </si>
  <si>
    <t>MARIA CRISTINA BALLAND DE ATOUGUIA</t>
  </si>
  <si>
    <t>05-CX-08</t>
  </si>
  <si>
    <t>289.011.338-81</t>
  </si>
  <si>
    <t>MARLON CRISTIANO CAVALCANTE PAIVA</t>
  </si>
  <si>
    <t>05-CX-13</t>
  </si>
  <si>
    <t>146.741.778-55</t>
  </si>
  <si>
    <t>ELIANA PLACIDO SA DA SILVA</t>
  </si>
  <si>
    <t>05-CY-24</t>
  </si>
  <si>
    <t>299.555.118-00</t>
  </si>
  <si>
    <t>CRISTIANE PIMENTA MIRANDA</t>
  </si>
  <si>
    <t>05-CY-27</t>
  </si>
  <si>
    <t>315.652.178-70</t>
  </si>
  <si>
    <t>WILSON LUIZ DA SILVA FILHO</t>
  </si>
  <si>
    <t>05-CZ-01</t>
  </si>
  <si>
    <t>05-CZ-23</t>
  </si>
  <si>
    <t>376.187.558-41</t>
  </si>
  <si>
    <t xml:space="preserve">MARCIO HENRIQUE MAURO </t>
  </si>
  <si>
    <t>05-DE-02</t>
  </si>
  <si>
    <t>346.374.568-27</t>
  </si>
  <si>
    <t>ROSILDA MARIA VIERIA RIBEIRO</t>
  </si>
  <si>
    <t>05-DE-09</t>
  </si>
  <si>
    <t>091.489.044-14</t>
  </si>
  <si>
    <t>RINALDO TEIXEIRA DOS SANTOS</t>
  </si>
  <si>
    <t>05-DF-11</t>
  </si>
  <si>
    <t>053.940.248-63</t>
  </si>
  <si>
    <t>LUIZ CARLOS DE MACEDO</t>
  </si>
  <si>
    <t>05-DH-13</t>
  </si>
  <si>
    <t>225.829.948-98</t>
  </si>
  <si>
    <t xml:space="preserve">ELIZANGELA LASCOLA DA SILVA </t>
  </si>
  <si>
    <t>05-DI-21</t>
  </si>
  <si>
    <t>812.817.731-15</t>
  </si>
  <si>
    <t>DIONISIO AFONSO</t>
  </si>
  <si>
    <t>05-DI-25</t>
  </si>
  <si>
    <t>046.333.674-71</t>
  </si>
  <si>
    <t>GLEBSON RICARDO BISPO DOS SANTOS</t>
  </si>
  <si>
    <t>05-DI-27</t>
  </si>
  <si>
    <t>428.568.328-81</t>
  </si>
  <si>
    <t>Brenda Siliberto Parra</t>
  </si>
  <si>
    <t>05-DI-28</t>
  </si>
  <si>
    <t>05-DJ-10</t>
  </si>
  <si>
    <t>298.623.068-74</t>
  </si>
  <si>
    <t>FERNANDO MARCOS DA SILVA</t>
  </si>
  <si>
    <t>05-DK-26</t>
  </si>
  <si>
    <t>059.629.895-11</t>
  </si>
  <si>
    <t>GUSTAVO DE OLIVEIRA SANTOS</t>
  </si>
  <si>
    <t>05-DM-14</t>
  </si>
  <si>
    <t>281.390.968-81</t>
  </si>
  <si>
    <t>VIVIANE REGINA DA SILVA</t>
  </si>
  <si>
    <t>05-DM-32</t>
  </si>
  <si>
    <t>053.679.504-50</t>
  </si>
  <si>
    <t>CLAUDIO ADRIANO DE SOUZA</t>
  </si>
  <si>
    <t>05-DN-09</t>
  </si>
  <si>
    <t>172.614.798-37</t>
  </si>
  <si>
    <t>EVERALDO ROGERIO SANTOS</t>
  </si>
  <si>
    <t>05-DN-18</t>
  </si>
  <si>
    <t>134.357.687-38</t>
  </si>
  <si>
    <t>ROBERTO RODRIGUES DA FONSECA JUNIOR</t>
  </si>
  <si>
    <t>05-DN-24</t>
  </si>
  <si>
    <t>305.986.868-94</t>
  </si>
  <si>
    <t>ELISEU GUEDES NEVES</t>
  </si>
  <si>
    <t>05-DP-04</t>
  </si>
  <si>
    <t>357.555.218-59</t>
  </si>
  <si>
    <t>NAIANA DOS SANTOS MIRANDA AMBROSIO</t>
  </si>
  <si>
    <t>05-DP-07</t>
  </si>
  <si>
    <t>294.350.238-35</t>
  </si>
  <si>
    <t>PATRICIA MACHADO DOS REIS</t>
  </si>
  <si>
    <t>05-DQ-13</t>
  </si>
  <si>
    <t>472.678.158-80</t>
  </si>
  <si>
    <t>GABRIEL RODRIGUES MENDES</t>
  </si>
  <si>
    <t>05-DR-02</t>
  </si>
  <si>
    <t>458.466.868-00</t>
  </si>
  <si>
    <t>ALEF MAGALHAES ESTRELA</t>
  </si>
  <si>
    <t>05-DR-11</t>
  </si>
  <si>
    <t>983.053.528-20</t>
  </si>
  <si>
    <t>LUIZ AUGUSTO GONÇALVES DA SILVA</t>
  </si>
  <si>
    <t>RIVIERA DE SANTA CRISTINA - II</t>
  </si>
  <si>
    <t>06-AQ-05</t>
  </si>
  <si>
    <t>261.823.538-05</t>
  </si>
  <si>
    <t>MARIA LUZINETE BATISTA SENA DA SILVA</t>
  </si>
  <si>
    <t>06-BP-08</t>
  </si>
  <si>
    <t>632.962.926-91</t>
  </si>
  <si>
    <t>NELSON JOSE DOS REIS SANTOS</t>
  </si>
  <si>
    <t>06-BP-13</t>
  </si>
  <si>
    <t>348.067.608-11</t>
  </si>
  <si>
    <t>JOÃO CARLOS DE ASSIS</t>
  </si>
  <si>
    <t>06-BR-16</t>
  </si>
  <si>
    <t>377.072.518-22</t>
  </si>
  <si>
    <t>LUIZ MIGUEL VIEIRA DE MELO</t>
  </si>
  <si>
    <t>06-BS-16</t>
  </si>
  <si>
    <t>330.007.338-33</t>
  </si>
  <si>
    <t>WILLIAN NEVES SILVA</t>
  </si>
  <si>
    <t>06-CF-04</t>
  </si>
  <si>
    <t>398.102.028-65</t>
  </si>
  <si>
    <t>GABRIEL DA SILVA CORREA</t>
  </si>
  <si>
    <t>06-CF-12</t>
  </si>
  <si>
    <t>429.093.298-36</t>
  </si>
  <si>
    <t>SAMUEL BILLE CAMARGO</t>
  </si>
  <si>
    <t>06-CQ-07</t>
  </si>
  <si>
    <t>313.694.748-73</t>
  </si>
  <si>
    <t xml:space="preserve">DAVI RAFAEL ALMEIDA DE OLIVEIRA </t>
  </si>
  <si>
    <t>06-CR-03</t>
  </si>
  <si>
    <t>412.078.138-00</t>
  </si>
  <si>
    <t>DIONATAN DE ASSIS SANTOS</t>
  </si>
  <si>
    <t>06-CV-14</t>
  </si>
  <si>
    <t>168.928.548-69</t>
  </si>
  <si>
    <t>WALLACE ARI ALMEIDA DE SOUZA</t>
  </si>
  <si>
    <t>06-CW-02</t>
  </si>
  <si>
    <t>255.606.658-00</t>
  </si>
  <si>
    <t>FABIANA MARIA MUNIZ DE ARAUJO</t>
  </si>
  <si>
    <t>06-CY-10</t>
  </si>
  <si>
    <t>840.775.069-72</t>
  </si>
  <si>
    <t>GIOVANA APARECIDA CRUZ</t>
  </si>
  <si>
    <t>06-DE-07</t>
  </si>
  <si>
    <t>306.883.964-53</t>
  </si>
  <si>
    <t>MANOEL EDINARTE DE SALES</t>
  </si>
  <si>
    <t>06-DE-12</t>
  </si>
  <si>
    <t>306.938.518-48</t>
  </si>
  <si>
    <t>JOSE RENATO DA CONCEIÇÃO</t>
  </si>
  <si>
    <t>06-DE-13</t>
  </si>
  <si>
    <t>380.059.398-09</t>
  </si>
  <si>
    <t>CHRISTOPHER DE SOUZA MENDES</t>
  </si>
  <si>
    <t>06-DF-25</t>
  </si>
  <si>
    <t>169.686.438-04</t>
  </si>
  <si>
    <t>ROSIMEIRE MANTELO DO BONFIM</t>
  </si>
  <si>
    <t>06-DJ-10</t>
  </si>
  <si>
    <t>374.494.768-86</t>
  </si>
  <si>
    <t>LUCAS KINCHIN DA SILVA</t>
  </si>
  <si>
    <t>06-DM-17</t>
  </si>
  <si>
    <t>012.996.784-08</t>
  </si>
  <si>
    <t>MARIA NAZARE DA SILVA OLIVEIRA</t>
  </si>
  <si>
    <t>06-DN-02</t>
  </si>
  <si>
    <t>479.703.628-18</t>
  </si>
  <si>
    <t>JOAO PEDRO DE SOUSA MARTINS</t>
  </si>
  <si>
    <t>06-DN-04</t>
  </si>
  <si>
    <t>465.646.948-30</t>
  </si>
  <si>
    <t xml:space="preserve">CAIQUE DOS SANTOS DE SOUZA </t>
  </si>
  <si>
    <t>06-DN-08</t>
  </si>
  <si>
    <t>277.406.668-90</t>
  </si>
  <si>
    <t>SINERIA TAVARES DA SILVA FERREIRA</t>
  </si>
  <si>
    <t>06-DN-09</t>
  </si>
  <si>
    <t>075.296.625-11</t>
  </si>
  <si>
    <t>RAIAN BATISTA NUNES SANTANA SANTOS</t>
  </si>
  <si>
    <t>06-DN-10</t>
  </si>
  <si>
    <t>472.889.978-04</t>
  </si>
  <si>
    <t>CELSO LUKA ALENCAR BULHOES</t>
  </si>
  <si>
    <t>06-DS-20</t>
  </si>
  <si>
    <t>059.758.029-46</t>
  </si>
  <si>
    <t>EDMAR APARECIDO DA SILVA</t>
  </si>
  <si>
    <t>06-DS-21</t>
  </si>
  <si>
    <t>344.464.368-30</t>
  </si>
  <si>
    <t>WESLEI VICENTE FERREIRA FERNANDES DE SOUZA</t>
  </si>
  <si>
    <t>06-DU-02</t>
  </si>
  <si>
    <t>346.396.618-27</t>
  </si>
  <si>
    <t>PETERSON KAISER FELIPE</t>
  </si>
  <si>
    <t>06-DW-01</t>
  </si>
  <si>
    <t>303.673.728-60</t>
  </si>
  <si>
    <t>MAXIMILIANO TOURNOUR VERISSIMO</t>
  </si>
  <si>
    <t>06-DW-24</t>
  </si>
  <si>
    <t>401.896.808-65</t>
  </si>
  <si>
    <t>HATILA CABRAL RIBEIRO</t>
  </si>
  <si>
    <t>06-DY-02</t>
  </si>
  <si>
    <t>017.138.542-01</t>
  </si>
  <si>
    <t>DIEGO LEÃO CUNHA DE SOUZA</t>
  </si>
  <si>
    <t>06-DY-04</t>
  </si>
  <si>
    <t>361.452.338-18</t>
  </si>
  <si>
    <t>ANDERSON LIMA CANDIDO</t>
  </si>
  <si>
    <t>06-DY-06</t>
  </si>
  <si>
    <t>471.028.948-48</t>
  </si>
  <si>
    <t>ALEXSANDRO SANTOS SAMPAIO</t>
  </si>
  <si>
    <t>06-DZ-03</t>
  </si>
  <si>
    <t>086.366.916-64</t>
  </si>
  <si>
    <t>THIAGO HENRIQUE BORGES</t>
  </si>
  <si>
    <t>06-EG-08</t>
  </si>
  <si>
    <t>088.982.127-55</t>
  </si>
  <si>
    <t>DAVI WILDERSON DOS SANTOS NASCIMENTO</t>
  </si>
  <si>
    <t>06-EK-03</t>
  </si>
  <si>
    <t>388.290.358-90</t>
  </si>
  <si>
    <t>OMIDALA MARIA LUIZA FARIA</t>
  </si>
  <si>
    <t>06-EK-08</t>
  </si>
  <si>
    <t>354.409.388-00</t>
  </si>
  <si>
    <t>CARLOS GOMES DOS SANTOS</t>
  </si>
  <si>
    <t>06-EQ-27</t>
  </si>
  <si>
    <t>054.692.478-64</t>
  </si>
  <si>
    <t>ELDICEU BALMANT</t>
  </si>
  <si>
    <t>06-ET-04</t>
  </si>
  <si>
    <t>028.955.624-40</t>
  </si>
  <si>
    <t>NILDO ARAUJO NETO</t>
  </si>
  <si>
    <t>06-ET-19</t>
  </si>
  <si>
    <t>341.147.438-63</t>
  </si>
  <si>
    <t>EDYVÂNIA GUIMARÃES DE OLIVEIRA SANTOS</t>
  </si>
  <si>
    <t>06-ET-24</t>
  </si>
  <si>
    <t>397.217.768-23</t>
  </si>
  <si>
    <t>BRUNA FERNANDO DA CONCEIÇÃO</t>
  </si>
  <si>
    <t>06-ET-25</t>
  </si>
  <si>
    <t>409.502.468-24</t>
  </si>
  <si>
    <t>PRISCILA FERREIRA SILVA</t>
  </si>
  <si>
    <t>06-EU-08</t>
  </si>
  <si>
    <t>358.407.128-33</t>
  </si>
  <si>
    <t>PABLO DA CONCEIÇÃO NEVES</t>
  </si>
  <si>
    <t>06-EU-21</t>
  </si>
  <si>
    <t>225.929.498-79</t>
  </si>
  <si>
    <t>LUCIMAR APARECIDA FRANCISCO</t>
  </si>
  <si>
    <t>06-EX-04</t>
  </si>
  <si>
    <t>328.419.828-82</t>
  </si>
  <si>
    <t>ANTONIO ALVES SILVA</t>
  </si>
  <si>
    <t>06-EX-09</t>
  </si>
  <si>
    <t>074.260.508-66</t>
  </si>
  <si>
    <t>ANTONIO CARLOS SANTANA</t>
  </si>
  <si>
    <t>06-EX-13</t>
  </si>
  <si>
    <t>431.042.388-47</t>
  </si>
  <si>
    <t xml:space="preserve">BRENO GABRIEL DE LIMA </t>
  </si>
  <si>
    <t>06-EX-23</t>
  </si>
  <si>
    <t>363.507.668-65</t>
  </si>
  <si>
    <t>MARIO HENRIQUE CARDOSO ANTONIO</t>
  </si>
  <si>
    <t>06-EY-07</t>
  </si>
  <si>
    <t>763.511.229-53</t>
  </si>
  <si>
    <t>JOSE APARECIDO MACHADO</t>
  </si>
  <si>
    <t>06-EY-17</t>
  </si>
  <si>
    <t>318.921.288-02</t>
  </si>
  <si>
    <t>ANDRE LINO DA SILVA</t>
  </si>
  <si>
    <t>06-EZ-07</t>
  </si>
  <si>
    <t>458.614.188-37</t>
  </si>
  <si>
    <t>ANDRE ANDRADE SOARES</t>
  </si>
  <si>
    <t>06-EZ-11</t>
  </si>
  <si>
    <t>927.254.574-91</t>
  </si>
  <si>
    <t>GILVAN FLORENTINO DA SILVA</t>
  </si>
  <si>
    <t>06-FG-08</t>
  </si>
  <si>
    <t>225.674.438-86</t>
  </si>
  <si>
    <t>GUSTAVO CARDOSO BENEDITO</t>
  </si>
  <si>
    <t>06-FG-22</t>
  </si>
  <si>
    <t>311.025.138-81</t>
  </si>
  <si>
    <t>JOSE CARLOS DE OLIVEIRA JUNIOR</t>
  </si>
  <si>
    <t>06-FM-11</t>
  </si>
  <si>
    <t>179.439.248-35</t>
  </si>
  <si>
    <t>MARIA JOSE NASCIMENTO NZANGAN</t>
  </si>
  <si>
    <t>06-GP-08</t>
  </si>
  <si>
    <t>527.500.488-50</t>
  </si>
  <si>
    <t>FERNANDA BIGUETO</t>
  </si>
  <si>
    <t>06-GW-11</t>
  </si>
  <si>
    <t>336.202.928-09</t>
  </si>
  <si>
    <t>NILSON GONCALVES DE ALMEIDA JUNIOR</t>
  </si>
  <si>
    <t>06-GX-13</t>
  </si>
  <si>
    <t>099.397.588-71</t>
  </si>
  <si>
    <t>GENILDA VIANA DO CARMO DUARTE</t>
  </si>
  <si>
    <t>06-GX-17</t>
  </si>
  <si>
    <t>249.829.658-11</t>
  </si>
  <si>
    <t>MARCIO HERDY MOURA</t>
  </si>
  <si>
    <t>06-GZ-09</t>
  </si>
  <si>
    <t>287.356.918-24</t>
  </si>
  <si>
    <t>WASHINGTON LUIZ CABRAL MAIA</t>
  </si>
  <si>
    <t>06-HP-12</t>
  </si>
  <si>
    <t>360.941.358-14</t>
  </si>
  <si>
    <t>ROBERTO NEMESIO DE LIMA JUNIOR</t>
  </si>
  <si>
    <t>06-HT-26</t>
  </si>
  <si>
    <t>221.325.228-98</t>
  </si>
  <si>
    <t>FABIO GUERINO DA SILVA</t>
  </si>
  <si>
    <t>06-HY-02</t>
  </si>
  <si>
    <t>366.214.468-96</t>
  </si>
  <si>
    <t>ALLEX RODRIGUES DA ROCHA</t>
  </si>
  <si>
    <t>06-HY-16</t>
  </si>
  <si>
    <t>256.734.458-65</t>
  </si>
  <si>
    <t>LUCIA DE FATIMA SOUZA MOREIRA</t>
  </si>
  <si>
    <t>06-HY-18</t>
  </si>
  <si>
    <t>035.729.418-14</t>
  </si>
  <si>
    <t>WILLIAM OLIVEIRA RICHARDS</t>
  </si>
  <si>
    <t>06-IL-03</t>
  </si>
  <si>
    <t>06-IP-09</t>
  </si>
  <si>
    <t>213.079.398-30</t>
  </si>
  <si>
    <t>CAROLINA SILVEIRA DA MOTA REVIGLIO DE PÁDUA SALLES</t>
  </si>
  <si>
    <t>06-IP-13</t>
  </si>
  <si>
    <t>395.418.878-30</t>
  </si>
  <si>
    <t>MICHELLY LARISSA FOGAÇA</t>
  </si>
  <si>
    <t>06-IR-03</t>
  </si>
  <si>
    <t>376.405.978-89</t>
  </si>
  <si>
    <t>TIAGO OLIVEIRA LIMA</t>
  </si>
  <si>
    <t>06-IX-06</t>
  </si>
  <si>
    <t>022.799.398-51</t>
  </si>
  <si>
    <t>DECIO CARREAO</t>
  </si>
  <si>
    <t>06-IY-02</t>
  </si>
  <si>
    <t>340.036.618-85</t>
  </si>
  <si>
    <t>SIDINEI DE OLIVEIRA PEREIRA</t>
  </si>
  <si>
    <t>06-JL-10</t>
  </si>
  <si>
    <t>299.623.218-67</t>
  </si>
  <si>
    <t xml:space="preserve">LUCIANA BASTOS DOS SANTOS  </t>
  </si>
  <si>
    <t>06-JR-07</t>
  </si>
  <si>
    <t>309.743.878-51</t>
  </si>
  <si>
    <t>UERIKA FABIANA DE OLIVEIRA</t>
  </si>
  <si>
    <t>06-JV-16</t>
  </si>
  <si>
    <t>457.250.318-45</t>
  </si>
  <si>
    <t>FABRICIO BIGUETO</t>
  </si>
  <si>
    <t>06-JX-02</t>
  </si>
  <si>
    <t>096.441.128-81</t>
  </si>
  <si>
    <t>MARIA DE FATIMA SOUZA SANTOS</t>
  </si>
  <si>
    <t>06-JY-14</t>
  </si>
  <si>
    <t>402.549.248-24</t>
  </si>
  <si>
    <t>RENAN DE SOUZA VIEGAS</t>
  </si>
  <si>
    <t>06-KL-05</t>
  </si>
  <si>
    <t>435.486.818-08</t>
  </si>
  <si>
    <t>BIANCA COSTA DE OLIVEIRA</t>
  </si>
  <si>
    <t>06-KV-11</t>
  </si>
  <si>
    <t>278.447.278-70</t>
  </si>
  <si>
    <t>JOSE NILTON SANTOS DA SILVA</t>
  </si>
  <si>
    <t>06-KY-01</t>
  </si>
  <si>
    <t>06-KY-04</t>
  </si>
  <si>
    <t>337.574.508-76</t>
  </si>
  <si>
    <t>ANA PAULA ALVES RIBEIRO</t>
  </si>
  <si>
    <t>06-KZ-07</t>
  </si>
  <si>
    <t>040.005.538-44</t>
  </si>
  <si>
    <t>GENIVALDO ROCHA DA SILVA</t>
  </si>
  <si>
    <t>06-LN-04</t>
  </si>
  <si>
    <t>906.280.986-34</t>
  </si>
  <si>
    <t>JOAO CIRIACO MARTINS FILHO</t>
  </si>
  <si>
    <t>TERRAS DE STA. CRISTINA - V</t>
  </si>
  <si>
    <t>07-BC-08</t>
  </si>
  <si>
    <t>152.540.458-09</t>
  </si>
  <si>
    <t>ELISABETE APARECIDA DE ABREU SORRIGOTTI</t>
  </si>
  <si>
    <t>07-BJ-04</t>
  </si>
  <si>
    <t>223.069.558-40</t>
  </si>
  <si>
    <t>MARIA PEREIRA DA COSTA</t>
  </si>
  <si>
    <t>07-BR-04</t>
  </si>
  <si>
    <t>269.210.438-27</t>
  </si>
  <si>
    <t>CARLOS EDUARDO DE PAULA LEITE SAMPAIO</t>
  </si>
  <si>
    <t>07-BV-05</t>
  </si>
  <si>
    <t>440.244.628-73</t>
  </si>
  <si>
    <t>BEATRIZ APARECIDA ABREU SORRIGOTTI</t>
  </si>
  <si>
    <t>07-BX-05</t>
  </si>
  <si>
    <t>329.293.958-50</t>
  </si>
  <si>
    <t xml:space="preserve">LUIZ CLAUDIO TEIXEIRA </t>
  </si>
  <si>
    <t>07-BX-25</t>
  </si>
  <si>
    <t>067.834.848-07</t>
  </si>
  <si>
    <t>SONIA SANTOS QUIRINO</t>
  </si>
  <si>
    <t>07-CD-12</t>
  </si>
  <si>
    <t>375.522.588-37</t>
  </si>
  <si>
    <t>DOUGLAS FERREIRA DE SOUZA</t>
  </si>
  <si>
    <t>07-CZ-05</t>
  </si>
  <si>
    <t>227.410.448-48</t>
  </si>
  <si>
    <t>CARLOS EDUARDO SILVA</t>
  </si>
  <si>
    <t>07-DE-13</t>
  </si>
  <si>
    <t>481.375.208-05</t>
  </si>
  <si>
    <t xml:space="preserve">CAIQUE SOUZA DA SILVA </t>
  </si>
  <si>
    <t>07-FM-04</t>
  </si>
  <si>
    <t>322677.690.001-67</t>
  </si>
  <si>
    <t>FAMILIA CAVALCANTI LTDA</t>
  </si>
  <si>
    <t>07-GQ-04</t>
  </si>
  <si>
    <t>054.624.828-41</t>
  </si>
  <si>
    <t xml:space="preserve">RITA DE CASSIA BATISTA </t>
  </si>
  <si>
    <t>RIVIERA DE SANTA CRISTINA - III</t>
  </si>
  <si>
    <t>08-AO-06</t>
  </si>
  <si>
    <t>283.784.988-08</t>
  </si>
  <si>
    <t>DEBORA DOS SANTOS MADALENA</t>
  </si>
  <si>
    <t>08-AR-24</t>
  </si>
  <si>
    <t>330.276.668-86</t>
  </si>
  <si>
    <t>DANIEL DA SILVA NASCIMENTO</t>
  </si>
  <si>
    <t>08-AW-13</t>
  </si>
  <si>
    <t>894.495.338-49</t>
  </si>
  <si>
    <t>MARIA APARECIDA RAYMUNDO GOMES</t>
  </si>
  <si>
    <t>08-BD-01</t>
  </si>
  <si>
    <t>064.004.668-19</t>
  </si>
  <si>
    <t xml:space="preserve">WILSON ROBERTO DE CAMPOS  </t>
  </si>
  <si>
    <t>08-BD-13</t>
  </si>
  <si>
    <t>461.398.378-98</t>
  </si>
  <si>
    <t>YARA FARIAS NASCIMENTO</t>
  </si>
  <si>
    <t>08-BG-11</t>
  </si>
  <si>
    <t>382.038.588-64</t>
  </si>
  <si>
    <t>FABIANO APARECIDO ZANANDREA</t>
  </si>
  <si>
    <t>08-BH-02</t>
  </si>
  <si>
    <t>051.089.626-06</t>
  </si>
  <si>
    <t>SALIM PEREIRA TEODORAK</t>
  </si>
  <si>
    <t>08-BH-09</t>
  </si>
  <si>
    <t>365.514.398-29</t>
  </si>
  <si>
    <t>PALOMA RODRIGUES ANDRÉ DA SILVA</t>
  </si>
  <si>
    <t>08-BO-15</t>
  </si>
  <si>
    <t>228.947.458-42</t>
  </si>
  <si>
    <t>TALITA REGINA DE SOUZA</t>
  </si>
  <si>
    <t>08-BO-18</t>
  </si>
  <si>
    <t>089.927.017-48</t>
  </si>
  <si>
    <t>EDMAN DE QUEIROZ BRASIL</t>
  </si>
  <si>
    <t>08-BQ-07</t>
  </si>
  <si>
    <t>236.315.868-76</t>
  </si>
  <si>
    <t xml:space="preserve"> JUAN RAMON OBREGON AMARILLA</t>
  </si>
  <si>
    <t>08-BQ-08</t>
  </si>
  <si>
    <t>153.981.468-82</t>
  </si>
  <si>
    <t>MARCOS LENICIO ARAUJO FELICIO</t>
  </si>
  <si>
    <t>08-BQ-29</t>
  </si>
  <si>
    <t>057.918.758-60</t>
  </si>
  <si>
    <t>JOSE PAULO FELIX GARCIAS</t>
  </si>
  <si>
    <t>08-BS-01</t>
  </si>
  <si>
    <t>124.268.098-50</t>
  </si>
  <si>
    <t>ED CARLOS FELIX LUTERO</t>
  </si>
  <si>
    <t>08-CI-14</t>
  </si>
  <si>
    <t>386.120.678-12</t>
  </si>
  <si>
    <t xml:space="preserve">DIEGO LIMA DOS SANTOS </t>
  </si>
  <si>
    <t>08-CJ-09</t>
  </si>
  <si>
    <t>104.492.508-65</t>
  </si>
  <si>
    <t>JOÃO HENRIQUE DE SOUZA SANTOS</t>
  </si>
  <si>
    <t>08-CO-14</t>
  </si>
  <si>
    <t>218.658.878-11</t>
  </si>
  <si>
    <t>ADRIANA DAS GRAÇAS CASTRO</t>
  </si>
  <si>
    <t>08-CQ-11</t>
  </si>
  <si>
    <t>073.892.285-47</t>
  </si>
  <si>
    <t>JEANDERSON RODRIGO SILVA DOS SANTOS</t>
  </si>
  <si>
    <t>08-DF-10</t>
  </si>
  <si>
    <t>852.162.328-34</t>
  </si>
  <si>
    <t>FLORISVAL SOUZA TEIXEIRA</t>
  </si>
  <si>
    <t>08-DJ-05</t>
  </si>
  <si>
    <t>347.946.288-03</t>
  </si>
  <si>
    <t xml:space="preserve">ROGÉRIO SILVA SANTOS </t>
  </si>
  <si>
    <t>08-DL-17</t>
  </si>
  <si>
    <t>342.119.618-45</t>
  </si>
  <si>
    <t>LEANDRO MACHADO SEABRA</t>
  </si>
  <si>
    <t>08-DN-29</t>
  </si>
  <si>
    <t>213.137.948-05</t>
  </si>
  <si>
    <t>DANILO PÉREZ DE CARVALHO</t>
  </si>
  <si>
    <t>08-DO-05</t>
  </si>
  <si>
    <t>418.893.668-11</t>
  </si>
  <si>
    <t>MABILY ALEIXO SILVA CORDEIRO</t>
  </si>
  <si>
    <t>08-DR-13</t>
  </si>
  <si>
    <t>303.080.298-10</t>
  </si>
  <si>
    <t>DOUGLAS RODRIGO DE SOUZA</t>
  </si>
  <si>
    <t>08-DS-06</t>
  </si>
  <si>
    <t>345.955.478-97</t>
  </si>
  <si>
    <t>JEFFERSON BRUNO CASAGRANDE</t>
  </si>
  <si>
    <t>08-DT-26</t>
  </si>
  <si>
    <t>100.222.808-55</t>
  </si>
  <si>
    <t>JOSÉ CARLOS FERREIRA</t>
  </si>
  <si>
    <t>08-DV-17</t>
  </si>
  <si>
    <t>321.903.398-98</t>
  </si>
  <si>
    <t>CRISTINA SANTOS MACHADO</t>
  </si>
  <si>
    <t>08-DW-09</t>
  </si>
  <si>
    <t>149.791.388-88</t>
  </si>
  <si>
    <t>MARIA DE FÁTIMA MARTINS VIEIRA</t>
  </si>
  <si>
    <t>08-DX-04</t>
  </si>
  <si>
    <t>633.281.005-04</t>
  </si>
  <si>
    <t xml:space="preserve">ADELSON CERQUEIRA DA SILVA </t>
  </si>
  <si>
    <t>08-DX-20</t>
  </si>
  <si>
    <t>465.138.415-34</t>
  </si>
  <si>
    <t>ROZINEIDE DOS SANTOS</t>
  </si>
  <si>
    <t>08-DY-14</t>
  </si>
  <si>
    <t>255.875.628-16</t>
  </si>
  <si>
    <t>JACKELINE TROVÃO CANTANHEDE</t>
  </si>
  <si>
    <t>08-DY-26</t>
  </si>
  <si>
    <t>060.411.815-52</t>
  </si>
  <si>
    <t>VANDERSON DA SILVA NEVES DE SOUZA</t>
  </si>
  <si>
    <t>08-EK-10</t>
  </si>
  <si>
    <t>742.515.546-04</t>
  </si>
  <si>
    <t>CARLOS ALBERTO</t>
  </si>
  <si>
    <t>08-EO-25</t>
  </si>
  <si>
    <t>068.367.679-21</t>
  </si>
  <si>
    <t>CARLOS CAMILO DE LIMA</t>
  </si>
  <si>
    <t>08-ET-09</t>
  </si>
  <si>
    <t>495.061.068-60</t>
  </si>
  <si>
    <t>WELLINGTON DA SILVA SIQUEIRA JUNIOR</t>
  </si>
  <si>
    <t>08-ET-10</t>
  </si>
  <si>
    <t>416.833.328-06</t>
  </si>
  <si>
    <t>JOSE PEDROSO</t>
  </si>
  <si>
    <t>08-ET-15</t>
  </si>
  <si>
    <t>291.987.498-54</t>
  </si>
  <si>
    <t>ADRIANO ALMEIDA OLIVEIRA</t>
  </si>
  <si>
    <t>08-EW-30</t>
  </si>
  <si>
    <t>700.392.846-97</t>
  </si>
  <si>
    <t xml:space="preserve">MARLENE ESTEVES NUNES </t>
  </si>
  <si>
    <t>08-EY-22</t>
  </si>
  <si>
    <t>221.201.538-09</t>
  </si>
  <si>
    <t>CARLOS XAVIER DOS SANTOS</t>
  </si>
  <si>
    <t>08-GU-03</t>
  </si>
  <si>
    <t>869.492.844-20</t>
  </si>
  <si>
    <t>MANOEL LOURENÇO DE OLIVEIRA</t>
  </si>
  <si>
    <t>08-HJ-16</t>
  </si>
  <si>
    <t>842.752.511-72</t>
  </si>
  <si>
    <t>ELIANE DIAS MARTINS GONÇALVES</t>
  </si>
  <si>
    <t>08-HK-06</t>
  </si>
  <si>
    <t>387.077.618-80</t>
  </si>
  <si>
    <t>JULIANE DA SILVA ALVES</t>
  </si>
  <si>
    <t>08-HP-29</t>
  </si>
  <si>
    <t>148.444.688-71</t>
  </si>
  <si>
    <t>AVELINO OLIVEIRA SILVA</t>
  </si>
  <si>
    <t>08-IO-24</t>
  </si>
  <si>
    <t>382.342.838-12</t>
  </si>
  <si>
    <t>FELIPE FRANCISCO SILVA DA CONCEIÇÃO</t>
  </si>
  <si>
    <t>08-IR-07</t>
  </si>
  <si>
    <t>289.514.428-10</t>
  </si>
  <si>
    <t xml:space="preserve">AMANDA AMORIM DA SILVA </t>
  </si>
  <si>
    <t>08-IV-22</t>
  </si>
  <si>
    <t>007.120.885-20</t>
  </si>
  <si>
    <t>LUCILECIO ALMEIDA SILVA</t>
  </si>
  <si>
    <t>08-JO-06</t>
  </si>
  <si>
    <t>272.392.598-62</t>
  </si>
  <si>
    <t>MIRELLA RODRIGUES DA SILVA</t>
  </si>
  <si>
    <t>08-JR-24</t>
  </si>
  <si>
    <t>008.320.249-88</t>
  </si>
  <si>
    <t>VERA MARTINI</t>
  </si>
  <si>
    <t>08-JR-25</t>
  </si>
  <si>
    <t>08-PV-14</t>
  </si>
  <si>
    <t>297.185.048-00</t>
  </si>
  <si>
    <t>GLEIDSON CARLOS DOS REIS NASCIMENTO</t>
  </si>
  <si>
    <t>08-QS-26</t>
  </si>
  <si>
    <t>395.102.126-87</t>
  </si>
  <si>
    <t>PAULO MONTEIRO DA SILVA</t>
  </si>
  <si>
    <t>08-QX-12</t>
  </si>
  <si>
    <t>094.506.358-03</t>
  </si>
  <si>
    <t>CLAUDICEIA ENCARNAÇÃO GUERREIRO</t>
  </si>
  <si>
    <t>08-RS-18</t>
  </si>
  <si>
    <t>457.798.688-40</t>
  </si>
  <si>
    <t>JOYCE LILI CARVALHO</t>
  </si>
  <si>
    <t>08-RT-01</t>
  </si>
  <si>
    <t>08-SV-01</t>
  </si>
  <si>
    <t>451.946.778-04</t>
  </si>
  <si>
    <t>GEILSON FONTENELE DOS ANJOS</t>
  </si>
  <si>
    <t>08-SV-02</t>
  </si>
  <si>
    <t>331.501.698-44</t>
  </si>
  <si>
    <t>OSIEL DOS SANTOS AMORIM</t>
  </si>
  <si>
    <t>08-SW-17</t>
  </si>
  <si>
    <t>RIVIERA DE SANTA CRISTINA XIII - SETOR IATE</t>
  </si>
  <si>
    <t>09-CH-22</t>
  </si>
  <si>
    <t>016.647.189-58</t>
  </si>
  <si>
    <t>ANDREA JULIANE DOS SANTOS</t>
  </si>
  <si>
    <t>09-CJ-13</t>
  </si>
  <si>
    <t>346.644.878-60</t>
  </si>
  <si>
    <t>RICARDO SILVA ANDRADE</t>
  </si>
  <si>
    <t>09-CR-08</t>
  </si>
  <si>
    <t>135.429.058-52</t>
  </si>
  <si>
    <t>CHRISTIANE AFONSO DE MOURA</t>
  </si>
  <si>
    <t>09-DH-27</t>
  </si>
  <si>
    <t>342.127.708-73</t>
  </si>
  <si>
    <t>DOUGLAS FAZION BENITEZ</t>
  </si>
  <si>
    <t>09-DH-28</t>
  </si>
  <si>
    <t>09-DS-05</t>
  </si>
  <si>
    <t>242.618.338-16</t>
  </si>
  <si>
    <t>JOSE GABRIEL HERRERA ORDAZ</t>
  </si>
  <si>
    <t>09-DY-20</t>
  </si>
  <si>
    <t>345.351.118-20</t>
  </si>
  <si>
    <t>ERIC DA SILVA MOURA</t>
  </si>
  <si>
    <t>09-FH-17</t>
  </si>
  <si>
    <t>045.898.281-46</t>
  </si>
  <si>
    <t xml:space="preserve"> GERSON PENHAVEL MARMOS FILHO</t>
  </si>
  <si>
    <t>09-FP-05</t>
  </si>
  <si>
    <t>025.830.221-64</t>
  </si>
  <si>
    <t>ALEX FABIANO RICARTE</t>
  </si>
  <si>
    <t>09-GI-14</t>
  </si>
  <si>
    <t>425.720.988-73</t>
  </si>
  <si>
    <t>DIEGO ROCHA DOMINGOS</t>
  </si>
  <si>
    <t>09-GI-15</t>
  </si>
  <si>
    <t>025.975.881-73</t>
  </si>
  <si>
    <t>KARYNN NAARA MARTINS BRAZ DO NASCIMENTO</t>
  </si>
  <si>
    <t>09-IT-03</t>
  </si>
  <si>
    <t>405.830.678-59</t>
  </si>
  <si>
    <t>RAFAEL GRANADO DE ALMEIDA</t>
  </si>
  <si>
    <t>RIVIERA DE SANTA CRISTINA XIII - SETOR MARINA</t>
  </si>
  <si>
    <t>10-AE-11</t>
  </si>
  <si>
    <t>057.444.828-49</t>
  </si>
  <si>
    <t>VICTOR JOSE HOHL</t>
  </si>
  <si>
    <t>10-AI-03</t>
  </si>
  <si>
    <t>150.055.768-43</t>
  </si>
  <si>
    <t>CARLOS EDUARDO LIMA</t>
  </si>
  <si>
    <t>10-AI-18</t>
  </si>
  <si>
    <t>042.649.668-09</t>
  </si>
  <si>
    <t xml:space="preserve">ORLANDO FORTES FILHO </t>
  </si>
  <si>
    <t>10-AI-28</t>
  </si>
  <si>
    <t>460.982.888-01</t>
  </si>
  <si>
    <t>KEILA MARQUES MESQUITA</t>
  </si>
  <si>
    <t>10-AL-10</t>
  </si>
  <si>
    <t>364.808.418-67</t>
  </si>
  <si>
    <t>DANIELA CAVALHEIRO MIRANDA</t>
  </si>
  <si>
    <t>10-AL-20</t>
  </si>
  <si>
    <t>029.542.726-43</t>
  </si>
  <si>
    <t>VANTUIR ALVES DA CUNHA</t>
  </si>
  <si>
    <t>10-AO-25</t>
  </si>
  <si>
    <t>113.360.988-05</t>
  </si>
  <si>
    <t>SILVANA CONCEIÇÃO SILVA</t>
  </si>
  <si>
    <t>10-AP-03</t>
  </si>
  <si>
    <t>292.281.888-80</t>
  </si>
  <si>
    <t>ANDRÉ DE LUCENA FEITOSA</t>
  </si>
  <si>
    <t>10-AP-05</t>
  </si>
  <si>
    <t>320.554.258-46</t>
  </si>
  <si>
    <t>PAULA DECOLAS PITA FREITAS</t>
  </si>
  <si>
    <t>10-AP-24</t>
  </si>
  <si>
    <t>498.748.098-09</t>
  </si>
  <si>
    <t>MAYLON SILVA OLIVEIRA</t>
  </si>
  <si>
    <t>10-AS-18</t>
  </si>
  <si>
    <t>381.922.918-39</t>
  </si>
  <si>
    <t>GABRIELA SANTOS ZACARIAS</t>
  </si>
  <si>
    <t>10-AS-21</t>
  </si>
  <si>
    <t>438.427.488-25</t>
  </si>
  <si>
    <t>VICTOR MATHEUS BORGES DE OLIVEIRA</t>
  </si>
  <si>
    <t>10-AV-20</t>
  </si>
  <si>
    <t>310.288.988-35</t>
  </si>
  <si>
    <t>CESAR CARLOS MARQUES DE BRITO</t>
  </si>
  <si>
    <t>10-AW-02</t>
  </si>
  <si>
    <t>410.485.018-76</t>
  </si>
  <si>
    <t>KAREN CRISTINA APARECIDA DA SILVA</t>
  </si>
  <si>
    <t>10-AY-10</t>
  </si>
  <si>
    <t>097.202.298-88</t>
  </si>
  <si>
    <t>IVAN JOSÉ CERQUEIRA</t>
  </si>
  <si>
    <t>10-AZ-26</t>
  </si>
  <si>
    <t>426.566.708-29</t>
  </si>
  <si>
    <t xml:space="preserve">AGNALDO TOBIAS DA SILVA </t>
  </si>
  <si>
    <t>10-BH-11</t>
  </si>
  <si>
    <t>307.622.918-42</t>
  </si>
  <si>
    <t>MARIO BUCKVIESER NETO</t>
  </si>
  <si>
    <t>10-BH-16</t>
  </si>
  <si>
    <t>294.224.448-88</t>
  </si>
  <si>
    <t>DANIEL HERNANDES CAVALHEIRO</t>
  </si>
  <si>
    <t>10-BH-34</t>
  </si>
  <si>
    <t>335.669.728-51</t>
  </si>
  <si>
    <t>LAURO CERQUEIRA SANTOS JUNIOR</t>
  </si>
  <si>
    <t>10-BI-02</t>
  </si>
  <si>
    <t>371.028.018-40</t>
  </si>
  <si>
    <t>LEILA ROSA DOS SANTOS</t>
  </si>
  <si>
    <t>10-BI-04</t>
  </si>
  <si>
    <t>304.724.208-95</t>
  </si>
  <si>
    <t>FILIPE GOULART</t>
  </si>
  <si>
    <t>10-BJ-02</t>
  </si>
  <si>
    <t>435.784.778-85</t>
  </si>
  <si>
    <t>MILENA DA SILVEIRA SILVA</t>
  </si>
  <si>
    <t>10-BK-28</t>
  </si>
  <si>
    <t>440.791.758-09</t>
  </si>
  <si>
    <t>MELQUIZEDEQUI DE PAULA DA SILVA</t>
  </si>
  <si>
    <t>10-BO-29</t>
  </si>
  <si>
    <t>285.785.448-03</t>
  </si>
  <si>
    <t>NABIEL ALI DAHOUK</t>
  </si>
  <si>
    <t>10-BO-31</t>
  </si>
  <si>
    <t>484.469.868-09</t>
  </si>
  <si>
    <t>HAISSAM GASSAN MAJZOUB</t>
  </si>
  <si>
    <t>10-BQ-08</t>
  </si>
  <si>
    <t>506.920.228-64</t>
  </si>
  <si>
    <t>GABRIEL ROBERTO LOPES DE SOUZA</t>
  </si>
  <si>
    <t>10-BS-17</t>
  </si>
  <si>
    <t>037.949.326-84</t>
  </si>
  <si>
    <t>SIMONE DE JESUS SILVA</t>
  </si>
  <si>
    <t>10-CJ-27</t>
  </si>
  <si>
    <t>408.564.928-09</t>
  </si>
  <si>
    <t>JOSE CHARLON SIMOES DA SILVA</t>
  </si>
  <si>
    <t>10-CK-26</t>
  </si>
  <si>
    <t>101.371.766-00</t>
  </si>
  <si>
    <t>WEBERSON DAMACENA SAID</t>
  </si>
  <si>
    <t>10-CP-20</t>
  </si>
  <si>
    <t>392.367.278-08</t>
  </si>
  <si>
    <t>CARLOS EDUARDO FERREIRA DOS SANTOS</t>
  </si>
  <si>
    <t>10-CR-16</t>
  </si>
  <si>
    <t>167.001.588-26</t>
  </si>
  <si>
    <t>MARTA LIBERATO</t>
  </si>
  <si>
    <t>10-CX-11</t>
  </si>
  <si>
    <t>533.148.998-23</t>
  </si>
  <si>
    <t>JENIFFER CRISTINA FERREIRA DE LIMA SANTOS</t>
  </si>
  <si>
    <t>10-DA-28</t>
  </si>
  <si>
    <t>198.659.478-54</t>
  </si>
  <si>
    <t>ADRIANA DA SILVA SANTOS</t>
  </si>
  <si>
    <t>10-DH-21</t>
  </si>
  <si>
    <t>378.836.278-21</t>
  </si>
  <si>
    <t>SERGIO DIAS DA SILVA</t>
  </si>
  <si>
    <t>10-DH-22</t>
  </si>
  <si>
    <t>10-DJ-03</t>
  </si>
  <si>
    <t>323.399.288-26</t>
  </si>
  <si>
    <t xml:space="preserve">VANESSA APARECIDA BARBOSA SILVA </t>
  </si>
  <si>
    <t>10-DM-14</t>
  </si>
  <si>
    <t>230.713.358-57</t>
  </si>
  <si>
    <t>GUILHERME COUTINHO FUZEL</t>
  </si>
  <si>
    <t>10-DQ-02</t>
  </si>
  <si>
    <t>087.890.739-40</t>
  </si>
  <si>
    <t>ELIAS CHAPIESQUE</t>
  </si>
  <si>
    <t>10-DQ-09</t>
  </si>
  <si>
    <t>442.989.528-78</t>
  </si>
  <si>
    <t>RAFAEL BIROCCHI PASCHOA</t>
  </si>
  <si>
    <t>10-DQ-14</t>
  </si>
  <si>
    <t>285.658.668-66</t>
  </si>
  <si>
    <t>LEANDRO LUIS OLIVEIRA</t>
  </si>
  <si>
    <t>10-DQ-19</t>
  </si>
  <si>
    <t>024.249.055-76</t>
  </si>
  <si>
    <t>JOELSON DA CONCEIÇÃO PEREIRA</t>
  </si>
  <si>
    <t>10-DS-08</t>
  </si>
  <si>
    <t>396.994.928-99</t>
  </si>
  <si>
    <t>GIULIA CRISTINA CREMONEZI</t>
  </si>
  <si>
    <t>10-DT-12</t>
  </si>
  <si>
    <t>093.802.328-45</t>
  </si>
  <si>
    <t>ANTONIA FERREIRA</t>
  </si>
  <si>
    <t>10-EA-03</t>
  </si>
  <si>
    <t>431.426.768-21</t>
  </si>
  <si>
    <t>JEAN CARLOS PANGIONI DA SILVA</t>
  </si>
  <si>
    <t>10-EA-06</t>
  </si>
  <si>
    <t>512.028.086-20</t>
  </si>
  <si>
    <t>HUDSON MORAIS DE RIVI</t>
  </si>
  <si>
    <t>10-EA-14</t>
  </si>
  <si>
    <t>215.502.058-97</t>
  </si>
  <si>
    <t>CARLOS ANDRÉ FERREIRA DO CARMO</t>
  </si>
  <si>
    <t>10-EA-24</t>
  </si>
  <si>
    <t>369.234.058-31</t>
  </si>
  <si>
    <t>JOÃO VITOR CARMO ALVES DE ANDRADE</t>
  </si>
  <si>
    <t>10-EA-31</t>
  </si>
  <si>
    <t>296.314.338-97</t>
  </si>
  <si>
    <t>JUCILENE GOMES DA SILVA AGUILAR</t>
  </si>
  <si>
    <t>10-EJ-18</t>
  </si>
  <si>
    <t>462.595.748-60</t>
  </si>
  <si>
    <t>VANESSA VERONICA DA SILVA MUNEKATA</t>
  </si>
  <si>
    <t>10-EW-28</t>
  </si>
  <si>
    <t>183.396.788-76</t>
  </si>
  <si>
    <t xml:space="preserve">CRISTIANO ROBSON DOS SANTOS </t>
  </si>
  <si>
    <t>10-FA-26</t>
  </si>
  <si>
    <t>405017.640.001-85</t>
  </si>
  <si>
    <t>COMPORTPET CONSULTORIA E ASSESSORIA EMPRESARIAL</t>
  </si>
  <si>
    <t>10-FH-21</t>
  </si>
  <si>
    <t>314.345.138-66</t>
  </si>
  <si>
    <t>CLAUDIA DAYANA DE MORAES</t>
  </si>
  <si>
    <t>10-FP-40</t>
  </si>
  <si>
    <t>476.132.358-23</t>
  </si>
  <si>
    <t>HENRIQUE BATISTA DOS SANTOS</t>
  </si>
  <si>
    <t>10-FX-12</t>
  </si>
  <si>
    <t>139.999.178-73</t>
  </si>
  <si>
    <t>GERALDO DE OLIVEIRA SOUSA</t>
  </si>
  <si>
    <t>10-FZ-08</t>
  </si>
  <si>
    <t>405.705.148-19</t>
  </si>
  <si>
    <t>GUILHERME AOUADA MASSON</t>
  </si>
  <si>
    <t>10-GF-11</t>
  </si>
  <si>
    <t>308.208.588-11</t>
  </si>
  <si>
    <t xml:space="preserve">FERNANDO MORAIS DA SILVA </t>
  </si>
  <si>
    <t>10-GP-06</t>
  </si>
  <si>
    <t>389.373.838-02</t>
  </si>
  <si>
    <t>Fellipe Soares de Souza</t>
  </si>
  <si>
    <t>10-GV-01</t>
  </si>
  <si>
    <t>100.183.598-09</t>
  </si>
  <si>
    <t>REGINALDO VIEIRA DE LIMA</t>
  </si>
  <si>
    <t>10-HF-10</t>
  </si>
  <si>
    <t>253.312.208-43</t>
  </si>
  <si>
    <t xml:space="preserve">YOLANDA FELIX DE OLIVEIRA DEMORI </t>
  </si>
  <si>
    <t>10-HG-07</t>
  </si>
  <si>
    <t>414.660.108-86</t>
  </si>
  <si>
    <t>MICHELANGELO CARDOSO DA SILVA</t>
  </si>
  <si>
    <t>10-HG-10</t>
  </si>
  <si>
    <t>029.918.070-08</t>
  </si>
  <si>
    <t>FRANCINI NEVES SANTOS</t>
  </si>
  <si>
    <t>10-HI-25</t>
  </si>
  <si>
    <t>157.383.398-35</t>
  </si>
  <si>
    <t xml:space="preserve">JORGE DOS SANTOS OLIVEIRA </t>
  </si>
  <si>
    <t>10-HQ-09</t>
  </si>
  <si>
    <t>656.956.403-00</t>
  </si>
  <si>
    <t>NELSON LEMOS DA SILVA</t>
  </si>
  <si>
    <t>10-HR-01</t>
  </si>
  <si>
    <t>427.319.358-20</t>
  </si>
  <si>
    <t>JOSEANO ALVES DOS REIS</t>
  </si>
  <si>
    <t>10-HR-04</t>
  </si>
  <si>
    <t>440.715.058-00</t>
  </si>
  <si>
    <t>IZAMON NICACIO DA CONCEIÇÃO PEREIRA</t>
  </si>
  <si>
    <t>10-HR-22</t>
  </si>
  <si>
    <t>271.404.298-80</t>
  </si>
  <si>
    <t>UBALDINO PEREIRA BARBOSA</t>
  </si>
  <si>
    <t>10-ID-20</t>
  </si>
  <si>
    <t>357.997.788-12</t>
  </si>
  <si>
    <t>JENNIFER RODRIGUES DE ALMEIDA</t>
  </si>
  <si>
    <t>10-ID-24</t>
  </si>
  <si>
    <t>326.759.868-01</t>
  </si>
  <si>
    <t>RODRIGO GIUNCHETTI DINIZ NASCIMENTO</t>
  </si>
  <si>
    <t>10-ID-28</t>
  </si>
  <si>
    <t>315.553.568-77</t>
  </si>
  <si>
    <t>RAFAELA SANTOS CHERSONI</t>
  </si>
  <si>
    <t>10-IE-17</t>
  </si>
  <si>
    <t>370.487.698-40</t>
  </si>
  <si>
    <t>ISAIAS BEZERRA REYES</t>
  </si>
  <si>
    <t>10-IQ-23</t>
  </si>
  <si>
    <t>341.246.748-05</t>
  </si>
  <si>
    <t>EDVANIO DA SILVA ARAUJO</t>
  </si>
  <si>
    <t>10-IR-06</t>
  </si>
  <si>
    <t>102.943.938-97</t>
  </si>
  <si>
    <t>SIDNEY CUNHA DO PRADO JUNIOR</t>
  </si>
  <si>
    <t>10-IS-36</t>
  </si>
  <si>
    <t>418.011.538-76</t>
  </si>
  <si>
    <t>RENATA SANTOS CARREGOSA</t>
  </si>
  <si>
    <t>10-JY-18</t>
  </si>
  <si>
    <t>472.367.458-63</t>
  </si>
  <si>
    <t xml:space="preserve"> JOÃO GUILHERME MORENO MARETTI</t>
  </si>
  <si>
    <t>10-KD-01</t>
  </si>
  <si>
    <t>476.202.558-50</t>
  </si>
  <si>
    <t xml:space="preserve">SABRINA ALVES CUNHA </t>
  </si>
  <si>
    <t>10-KD-02</t>
  </si>
  <si>
    <t>413.698.858-30</t>
  </si>
  <si>
    <t>GABRIEL MALTA RAMOS</t>
  </si>
  <si>
    <t>10-KD-03</t>
  </si>
  <si>
    <t>050.354.053-62</t>
  </si>
  <si>
    <t>DANIEL DA SILVA E SILVA</t>
  </si>
  <si>
    <t>10-KO-31</t>
  </si>
  <si>
    <t>490.050.998-10</t>
  </si>
  <si>
    <t>WESLEY RODRIGO DA SILVA</t>
  </si>
  <si>
    <t>10-KP-18</t>
  </si>
  <si>
    <t>226.812.288-32</t>
  </si>
  <si>
    <t>CLAUDIA REGINA OLIVEIRA MORAES</t>
  </si>
  <si>
    <t>10-KR-34</t>
  </si>
  <si>
    <t>386.662.578-22</t>
  </si>
  <si>
    <t>BRUNO DA SILVA ALENCAR</t>
  </si>
  <si>
    <t>10-KS-03</t>
  </si>
  <si>
    <t>309.991.148-83</t>
  </si>
  <si>
    <t>MARCOS SANTANA DOS SANTOS</t>
  </si>
  <si>
    <t>10-KW-05</t>
  </si>
  <si>
    <t>470.554.608-32</t>
  </si>
  <si>
    <t>LUCAS RIBEIRO BARROSO</t>
  </si>
  <si>
    <t>10-KW-06</t>
  </si>
  <si>
    <t>10-KW-07</t>
  </si>
  <si>
    <t>10-KX-27</t>
  </si>
  <si>
    <t>433.951.968-52</t>
  </si>
  <si>
    <t>FELIPE WENDREL CORREIA BELO</t>
  </si>
  <si>
    <t>10-KY-27</t>
  </si>
  <si>
    <t>585.825.769-00</t>
  </si>
  <si>
    <t>MARLETE IOLANDA PRESCINATO</t>
  </si>
  <si>
    <t>10-LE-27</t>
  </si>
  <si>
    <t>430.833.648-14</t>
  </si>
  <si>
    <t>ADRIANO FRANCISCO XAVIER DA SILVA LIMA</t>
  </si>
  <si>
    <t>10-LW-07</t>
  </si>
  <si>
    <t>191.713.898-90</t>
  </si>
  <si>
    <t>SIDNEY EDUARDO HORTOLAN</t>
  </si>
  <si>
    <t>10-LW-38</t>
  </si>
  <si>
    <t>480.213.328-67</t>
  </si>
  <si>
    <t>NICOLE HADASSA DOS REIS JANTSCH</t>
  </si>
  <si>
    <t>10-MD-16</t>
  </si>
  <si>
    <t>409.864.538-62</t>
  </si>
  <si>
    <t>MATHEUS FRIAS MEIRA</t>
  </si>
  <si>
    <t>10-MD-17</t>
  </si>
  <si>
    <t>025.398.681-85</t>
  </si>
  <si>
    <t>LAINIMAR FERREIRA GONÇALVES</t>
  </si>
  <si>
    <t>10-ME-08</t>
  </si>
  <si>
    <t>500.036.208-08</t>
  </si>
  <si>
    <t>JÉSSICA KAROLINE DE SOUZA BENTO</t>
  </si>
  <si>
    <t>10-MJ-07</t>
  </si>
  <si>
    <t>351.337.378-31</t>
  </si>
  <si>
    <t>THIAGO MENEZES</t>
  </si>
  <si>
    <t>10-MR-03</t>
  </si>
  <si>
    <t>314.747.328-79</t>
  </si>
  <si>
    <t>GISELLE MARA DE MATHEUS MIMI</t>
  </si>
  <si>
    <t>10-NV-02</t>
  </si>
  <si>
    <t>404.493.088-04</t>
  </si>
  <si>
    <t>ANDERSON GUSTAVO VIANA SOUSA</t>
  </si>
  <si>
    <t>10-NV-20</t>
  </si>
  <si>
    <t>507.929.768-94</t>
  </si>
  <si>
    <t>DANIEL JOVANOVICH</t>
  </si>
  <si>
    <t>10-OD-02</t>
  </si>
  <si>
    <t>062.401.793-10</t>
  </si>
  <si>
    <t>ALLYSON RODRIGUES DE SOUSA</t>
  </si>
  <si>
    <t>10-OD-04</t>
  </si>
  <si>
    <t>376.639.008-20</t>
  </si>
  <si>
    <t>FELIPE OMITA DE ALBUQUERQUE</t>
  </si>
  <si>
    <t>10-OH-19</t>
  </si>
  <si>
    <t>457.996.568-06</t>
  </si>
  <si>
    <t>ERICK SANTOS RIBEIRO</t>
  </si>
  <si>
    <t>10-OL-10</t>
  </si>
  <si>
    <t>360.865.438-01</t>
  </si>
  <si>
    <t xml:space="preserve">ESTER FORIGO LUCCHESI </t>
  </si>
  <si>
    <t>10-PF-26</t>
  </si>
  <si>
    <t>295.953.008-02</t>
  </si>
  <si>
    <t>MAICON ROCHA OLIVEIRA</t>
  </si>
  <si>
    <t>10-PG-23</t>
  </si>
  <si>
    <t>381.934.068-85</t>
  </si>
  <si>
    <t>GABRIELA OLSEN FEDERIGE</t>
  </si>
  <si>
    <t>10-PQ-15</t>
  </si>
  <si>
    <t>318.271.758-85</t>
  </si>
  <si>
    <t>DIOGO ANTONIO FLORENTINO</t>
  </si>
  <si>
    <t>10-QO-12</t>
  </si>
  <si>
    <t>10-QT-06</t>
  </si>
  <si>
    <t>217.223.968-22</t>
  </si>
  <si>
    <t>IGOR DECRESCI DELLA BETRA</t>
  </si>
  <si>
    <t>10-RD-07</t>
  </si>
  <si>
    <t>348.356.898-01</t>
  </si>
  <si>
    <t xml:space="preserve"> LILIAN CARDOSO</t>
  </si>
  <si>
    <t>NINHO VERDE II ECO RESIDENCE</t>
  </si>
  <si>
    <t>12-AD-05</t>
  </si>
  <si>
    <t>355.604.268-14</t>
  </si>
  <si>
    <t>MAXMILLIAN SARAIVA CAMPOS  FERREIRA</t>
  </si>
  <si>
    <t>12-AI-06</t>
  </si>
  <si>
    <t>428.404.588-10</t>
  </si>
  <si>
    <t>VINICIUS MIGUEL DA SILVA</t>
  </si>
  <si>
    <t>12-AT-04</t>
  </si>
  <si>
    <t>374.145.208-46</t>
  </si>
  <si>
    <t>FELIPE MUNHOZ DENONE</t>
  </si>
  <si>
    <t>12-AT-20</t>
  </si>
  <si>
    <t>356.430.908-05</t>
  </si>
  <si>
    <t>RENAN GOMES DE LEMOS</t>
  </si>
  <si>
    <t>12-AV-10</t>
  </si>
  <si>
    <t>287.018.498-08</t>
  </si>
  <si>
    <t>FABIO ALVES BORGES RODRIGUES</t>
  </si>
  <si>
    <t>12-BA-14</t>
  </si>
  <si>
    <t>425.750.338-61</t>
  </si>
  <si>
    <t>DEIVID LIMA BORGES</t>
  </si>
  <si>
    <t>12-BE-16</t>
  </si>
  <si>
    <t>328.819.228-48</t>
  </si>
  <si>
    <t>DEBORA DE FREITAS CALISTO SILVA</t>
  </si>
  <si>
    <t>12-BJ-15</t>
  </si>
  <si>
    <t>182.965.328-83</t>
  </si>
  <si>
    <t xml:space="preserve">EDINALDO DIAS </t>
  </si>
  <si>
    <t>12-BM-02</t>
  </si>
  <si>
    <t>227.310.128-70</t>
  </si>
  <si>
    <t xml:space="preserve">MICHELLE MASUDA </t>
  </si>
  <si>
    <t>12-BO-09</t>
  </si>
  <si>
    <t>305.207.888-77</t>
  </si>
  <si>
    <t>VALDEMAR ALVES MOREIRA DE ALMEIDA</t>
  </si>
  <si>
    <t>12-BO-16</t>
  </si>
  <si>
    <t>176.334.998-50</t>
  </si>
  <si>
    <t xml:space="preserve">VALERIA DE OLIVEIRA MATTOS </t>
  </si>
  <si>
    <t>12-BT-19</t>
  </si>
  <si>
    <t>157.518.958-51</t>
  </si>
  <si>
    <t>GILCÉLIA SANTOS DE FREITAS</t>
  </si>
  <si>
    <t>12-BV-03</t>
  </si>
  <si>
    <t>190.784.848-70</t>
  </si>
  <si>
    <t>VERLAINE SIQUEIRA DE ALENCAR</t>
  </si>
  <si>
    <t>12-BV-12</t>
  </si>
  <si>
    <t>834.492.215-15</t>
  </si>
  <si>
    <t xml:space="preserve">LEONILDO MALTA DOS SANTOS JUNIOR </t>
  </si>
  <si>
    <t>12-BV-28</t>
  </si>
  <si>
    <t>272.357.528-40</t>
  </si>
  <si>
    <t>KLEBSON AMORIM MORAES</t>
  </si>
  <si>
    <t>12-BW-19</t>
  </si>
  <si>
    <t>170.957.208-60</t>
  </si>
  <si>
    <t xml:space="preserve"> MARTA DA SILVA SOARES    </t>
  </si>
  <si>
    <t>12-BZ-35</t>
  </si>
  <si>
    <t>186.997.138-86</t>
  </si>
  <si>
    <t>SULIVAN CLAYTON DE SOUZA</t>
  </si>
  <si>
    <t>12-CB-22</t>
  </si>
  <si>
    <t>225.779.598-93</t>
  </si>
  <si>
    <t xml:space="preserve"> ANDREZZA APARECIDA RODRIGUES DE SOUZA CABRAL </t>
  </si>
  <si>
    <t>12-CG-23</t>
  </si>
  <si>
    <t>135.701.928-90</t>
  </si>
  <si>
    <t>ALESSANDRO HENRIQUE ALVES</t>
  </si>
  <si>
    <t>12-CI-10</t>
  </si>
  <si>
    <t>407.441.628-07</t>
  </si>
  <si>
    <t>ERIC VITOR DA SILVA MATOS</t>
  </si>
  <si>
    <t>12-CK-28</t>
  </si>
  <si>
    <t>012.572.960-00</t>
  </si>
  <si>
    <t xml:space="preserve">JULIANO LUIS DA SILVA ZUCATTI </t>
  </si>
  <si>
    <t>12-CO-22</t>
  </si>
  <si>
    <t>301.607.988-76</t>
  </si>
  <si>
    <t xml:space="preserve">LUCIENE DA SILVA FERREIRA </t>
  </si>
  <si>
    <t>12-CR-04</t>
  </si>
  <si>
    <t>161.006.178-03</t>
  </si>
  <si>
    <t>PATRICIA DA SILVA MELO SCIENCIA</t>
  </si>
  <si>
    <t>12-CW-01</t>
  </si>
  <si>
    <t>366.066.488-07</t>
  </si>
  <si>
    <t>MURILO CARDOSO DE OLIVEIRA</t>
  </si>
  <si>
    <t>12-CW-18</t>
  </si>
  <si>
    <t>092.604.298-03</t>
  </si>
  <si>
    <t xml:space="preserve">ROSEMEIRE DIAS ANDRADE </t>
  </si>
  <si>
    <t>12-CZ-17</t>
  </si>
  <si>
    <t>360.813.268-61</t>
  </si>
  <si>
    <t>BRUNO CORDEIRO PAULO</t>
  </si>
  <si>
    <t>12-DC-26</t>
  </si>
  <si>
    <t>305.589.248-83</t>
  </si>
  <si>
    <t xml:space="preserve">EVA SAMARA COPPINI  </t>
  </si>
  <si>
    <t>12-DG-04</t>
  </si>
  <si>
    <t>074.675.178-82</t>
  </si>
  <si>
    <t xml:space="preserve">MARCOS ANTONIO DA SILVA </t>
  </si>
  <si>
    <t>12-DJ-02</t>
  </si>
  <si>
    <t>092.223.988-66</t>
  </si>
  <si>
    <t>TANIA CRISTINA BOZETTI RIBEIRO DA SILVA</t>
  </si>
  <si>
    <t>12-DM-26</t>
  </si>
  <si>
    <t>288.026.038-80</t>
  </si>
  <si>
    <t>ERICA DOS SANTOS ALVES</t>
  </si>
  <si>
    <t>12-DM-29</t>
  </si>
  <si>
    <t>317.169.728-92</t>
  </si>
  <si>
    <t>RICARDO SUEHIRO MIZUGAI</t>
  </si>
  <si>
    <t>12-DO-01</t>
  </si>
  <si>
    <t>254.860.898-05</t>
  </si>
  <si>
    <t>ROBERTO ZOIA BORGES RODRIGUES</t>
  </si>
  <si>
    <t>12-DO-32</t>
  </si>
  <si>
    <t>092.920.198-13</t>
  </si>
  <si>
    <t xml:space="preserve">GILBERTO CARNEIRO SOARES </t>
  </si>
  <si>
    <t>12-DO-36</t>
  </si>
  <si>
    <t>015.631.631-52</t>
  </si>
  <si>
    <t xml:space="preserve">WILLIAM PEREIRA DA SILVA LEITE </t>
  </si>
  <si>
    <t>12-DQ-02</t>
  </si>
  <si>
    <t>389.029.038-85</t>
  </si>
  <si>
    <t xml:space="preserve">HENRIQUE TONANI </t>
  </si>
  <si>
    <t>12-DS-06</t>
  </si>
  <si>
    <t>419.920.228-52</t>
  </si>
  <si>
    <t xml:space="preserve">GUILHERME DE OLIVEIRA MONTEIRO    </t>
  </si>
  <si>
    <t>12-DS-10</t>
  </si>
  <si>
    <t>076.827.178-90</t>
  </si>
  <si>
    <t>ELIANE MARIA DOS SANTOS SILVA PAULA</t>
  </si>
  <si>
    <t>12-DW-12</t>
  </si>
  <si>
    <t>323.938.528-75</t>
  </si>
  <si>
    <t xml:space="preserve"> VINICIUS ANTONIO ARAUJO SILVA</t>
  </si>
  <si>
    <t>12-EO-01</t>
  </si>
  <si>
    <t>184.742.478-37</t>
  </si>
  <si>
    <t xml:space="preserve">JOSE JARDIM GONÇALVES  </t>
  </si>
  <si>
    <t>12-EO-21</t>
  </si>
  <si>
    <t>061.009.498-06</t>
  </si>
  <si>
    <t>AGUINALDO TEIXEIRA SANTOS</t>
  </si>
  <si>
    <t>12-FA-08</t>
  </si>
  <si>
    <t>368.546.158-36</t>
  </si>
  <si>
    <t>MARIA MARLEIDE CAVALCANTE ALVES LIMA</t>
  </si>
  <si>
    <t>12-FC-04</t>
  </si>
  <si>
    <t>321.364.458-71</t>
  </si>
  <si>
    <t>MICHELE ALVES DOS REIS</t>
  </si>
  <si>
    <t>12-FC-07</t>
  </si>
  <si>
    <t>156.847.548-99</t>
  </si>
  <si>
    <t>RENATO NASCIMENTO DOS SANTOS</t>
  </si>
  <si>
    <t>12-FC-16</t>
  </si>
  <si>
    <t>381.061.808-08</t>
  </si>
  <si>
    <t xml:space="preserve"> ANDERSON RONNYERE SEDA RIBEIRO </t>
  </si>
  <si>
    <t>12-FI-32</t>
  </si>
  <si>
    <t>954.743.668-68</t>
  </si>
  <si>
    <t>SONIA APARECIDA FABRICIO</t>
  </si>
  <si>
    <t>12-FS-30</t>
  </si>
  <si>
    <t>346613.770.001-03</t>
  </si>
  <si>
    <t>IDEAL CD CONSTRUCOES E ASSESSORIA LTDA ME</t>
  </si>
  <si>
    <t>12-FW-06</t>
  </si>
  <si>
    <t>150.985.588-24</t>
  </si>
  <si>
    <t>ELAINE MARÍLIA DOS SANTOS DE ANDRADE BALBINO</t>
  </si>
  <si>
    <t>12-FW-08</t>
  </si>
  <si>
    <t>294.779.958-51</t>
  </si>
  <si>
    <t xml:space="preserve">WALLACE CAETANO DE SOUZA  </t>
  </si>
  <si>
    <t>12-GH-05</t>
  </si>
  <si>
    <t>12-GH-06</t>
  </si>
  <si>
    <t>12-GH-09</t>
  </si>
  <si>
    <t>299.022.598-63</t>
  </si>
  <si>
    <t xml:space="preserve">NOEMY VIEIRA DOS SANTOS </t>
  </si>
  <si>
    <t>12-GR-05</t>
  </si>
  <si>
    <t>184.656.878-11</t>
  </si>
  <si>
    <t>JULIANA BORGES DA SILVA</t>
  </si>
  <si>
    <t>12-GR-07</t>
  </si>
  <si>
    <t>402.994.848-07</t>
  </si>
  <si>
    <t>JAQUELINE GONÇALVES MIGUEL</t>
  </si>
  <si>
    <t>12-GR-18</t>
  </si>
  <si>
    <t>033.269.258-24</t>
  </si>
  <si>
    <t xml:space="preserve">DENISE MARIA DOS SANTOS MARTINS </t>
  </si>
  <si>
    <t>12-GR-22</t>
  </si>
  <si>
    <t>124.326.518-39</t>
  </si>
  <si>
    <t>ROGERIO NEVES MIGUEL</t>
  </si>
  <si>
    <t>12-GX-25</t>
  </si>
  <si>
    <t>363.975.738-69</t>
  </si>
  <si>
    <t>ALINE APARECIDA DE SOUZA RIBEIRO</t>
  </si>
  <si>
    <t>12-GY-26</t>
  </si>
  <si>
    <t>046.315.098-80</t>
  </si>
  <si>
    <t>ANTONIO PEREIRA DE CASTRO</t>
  </si>
  <si>
    <t>12-GZ-05</t>
  </si>
  <si>
    <t>147.103.888-22</t>
  </si>
  <si>
    <t>DINÁ PEREIRA DE BRITO</t>
  </si>
  <si>
    <t>12-HI-35</t>
  </si>
  <si>
    <t>298.099.278-00</t>
  </si>
  <si>
    <t xml:space="preserve">ROMEIKA PEREIRA BARBOSA DA CUNHA </t>
  </si>
  <si>
    <t>12-HO-03</t>
  </si>
  <si>
    <t>104.999.848-03</t>
  </si>
  <si>
    <t>LUCIANE DE CASSIA MAFFIA MIRANDA</t>
  </si>
  <si>
    <t>12-HO-15</t>
  </si>
  <si>
    <t>382.662.628-10</t>
  </si>
  <si>
    <t>ANA PAULA MOTA DOS SANTOS</t>
  </si>
  <si>
    <t>12-HW-22</t>
  </si>
  <si>
    <t>224.368.618-03</t>
  </si>
  <si>
    <t xml:space="preserve">ANDERSON TADEU SILVA </t>
  </si>
  <si>
    <t>12-IA-32</t>
  </si>
  <si>
    <t>12-IA-35</t>
  </si>
  <si>
    <t>388.347.818-05</t>
  </si>
  <si>
    <t>GUILHERME BRANCO STRACINI</t>
  </si>
  <si>
    <t>12-IB-19</t>
  </si>
  <si>
    <t>349.104.648-32</t>
  </si>
  <si>
    <t xml:space="preserve">ANDERSON ALVES PEREIRA </t>
  </si>
  <si>
    <t>12-IK-30</t>
  </si>
  <si>
    <t>035.040.238-80</t>
  </si>
  <si>
    <t xml:space="preserve"> CARLOS ANTONIO PRATA </t>
  </si>
  <si>
    <t>12-IK-35</t>
  </si>
  <si>
    <t>373.948.468-30</t>
  </si>
  <si>
    <t>ANTONIA LUCIVALDA NERES RODRIGUES</t>
  </si>
  <si>
    <t>12-IK-38</t>
  </si>
  <si>
    <t>394.177.288-06</t>
  </si>
  <si>
    <t>LUCAS SILVA PRATA</t>
  </si>
  <si>
    <t>12-IM-05</t>
  </si>
  <si>
    <t>394.177.338-00</t>
  </si>
  <si>
    <t>DANIEL MIRANDA PRATA</t>
  </si>
  <si>
    <t>12-IP-06</t>
  </si>
  <si>
    <t>257.671.838-80</t>
  </si>
  <si>
    <t>FABIANA SANTOS VENANCIO</t>
  </si>
  <si>
    <t>12-IP-29</t>
  </si>
  <si>
    <t>12-IP-31</t>
  </si>
  <si>
    <t>080.263.028-69</t>
  </si>
  <si>
    <t>VANDERLEI ALVES DOS SANTOS</t>
  </si>
  <si>
    <t>12-IR-07</t>
  </si>
  <si>
    <t>227.159.258-59</t>
  </si>
  <si>
    <t xml:space="preserve">MARCIO FERREIRA DOS SANTOS </t>
  </si>
  <si>
    <t>12-IR-34</t>
  </si>
  <si>
    <t>115.601.688-62</t>
  </si>
  <si>
    <t>ROSEMEIRE MARQUES LANES</t>
  </si>
  <si>
    <t>12-IT-08</t>
  </si>
  <si>
    <t>279.628.008-01</t>
  </si>
  <si>
    <t xml:space="preserve"> BIANCA DE MENESES CASTRO </t>
  </si>
  <si>
    <t>12-IW-28</t>
  </si>
  <si>
    <t>279.705.778-30</t>
  </si>
  <si>
    <t xml:space="preserve">ANDRE RENATO VALENTIM MARTIN </t>
  </si>
  <si>
    <t>12-IW-29</t>
  </si>
  <si>
    <t>334.932.818-03</t>
  </si>
  <si>
    <t xml:space="preserve">MEIRELICE DE NOVAES VALLE </t>
  </si>
  <si>
    <t>12-IZ-22</t>
  </si>
  <si>
    <t>365.125.748-77</t>
  </si>
  <si>
    <t xml:space="preserve">DRAUSIO NUNES CAMPOS </t>
  </si>
  <si>
    <t>12-JK-24</t>
  </si>
  <si>
    <t>094.242.698-38</t>
  </si>
  <si>
    <t>EDMAN CHAVES AZEVEDO</t>
  </si>
  <si>
    <t>12-JT-28</t>
  </si>
  <si>
    <t>095.123.268-17</t>
  </si>
  <si>
    <t>MARCELO ARLINDO DIAS</t>
  </si>
  <si>
    <t>12-JY-23</t>
  </si>
  <si>
    <t>913.396.938-87</t>
  </si>
  <si>
    <t>CLAUDIO CESAR PEDRASSANI</t>
  </si>
  <si>
    <t>12-KM-02</t>
  </si>
  <si>
    <t>105.355.926-71</t>
  </si>
  <si>
    <t>POLIANA KARINE SALES LEITE QUEIROZ</t>
  </si>
  <si>
    <t>12-KN-22</t>
  </si>
  <si>
    <t>140.393.868-76</t>
  </si>
  <si>
    <t>LUCIANO PINTO DA SILVA</t>
  </si>
  <si>
    <t>12-KN-24</t>
  </si>
  <si>
    <t>12-KN-32</t>
  </si>
  <si>
    <t>327.710.348-08</t>
  </si>
  <si>
    <t>LUCIANA SINA TELLES</t>
  </si>
  <si>
    <t>12-KQ-21</t>
  </si>
  <si>
    <t>571.186.551-04</t>
  </si>
  <si>
    <t xml:space="preserve">FABIO RODRIGO BARBOSA  </t>
  </si>
  <si>
    <t>12-KR-16</t>
  </si>
  <si>
    <t>351.207.108-24</t>
  </si>
  <si>
    <t>CHRISTIAN HERBET CANUTO</t>
  </si>
  <si>
    <t>12-LC-14</t>
  </si>
  <si>
    <t>381.384.748-90</t>
  </si>
  <si>
    <t>BRENO HENRIQUE ZINETTI</t>
  </si>
  <si>
    <t>12-LD-23</t>
  </si>
  <si>
    <t>221.642.178-29</t>
  </si>
  <si>
    <t xml:space="preserve">JAIRO SANTOS DA SILVA </t>
  </si>
  <si>
    <t>12-LF-01</t>
  </si>
  <si>
    <t>310.715.068-11</t>
  </si>
  <si>
    <t>ADRIANO NOVAIS DA SILVA</t>
  </si>
  <si>
    <t>12-LI-23</t>
  </si>
  <si>
    <t>139.137.748-66</t>
  </si>
  <si>
    <t xml:space="preserve">GILDA SILVA DOS SANTOS </t>
  </si>
  <si>
    <t>12-LI-24</t>
  </si>
  <si>
    <t>408.459.518-74</t>
  </si>
  <si>
    <t xml:space="preserve">VAGNER ARNALDO DA SILVA AUGUSTO </t>
  </si>
  <si>
    <t>12-LM-03</t>
  </si>
  <si>
    <t>063.681.046-19</t>
  </si>
  <si>
    <t xml:space="preserve">BETANIA SOUZA SAMPAIO </t>
  </si>
  <si>
    <t>12-LN-08</t>
  </si>
  <si>
    <t>206.286.828-67</t>
  </si>
  <si>
    <t xml:space="preserve">ANDERSON RICARDO DOS SANTOS  </t>
  </si>
  <si>
    <t>12-LN-20</t>
  </si>
  <si>
    <t>074.058.788-90</t>
  </si>
  <si>
    <t>ANTONIO SERGIO PROSPERO MALATESTA</t>
  </si>
  <si>
    <t>12-LZ-03</t>
  </si>
  <si>
    <t>349.267.908-07</t>
  </si>
  <si>
    <t xml:space="preserve">MARCELO ORLANDO SALES DONICE </t>
  </si>
  <si>
    <t>12-MA-30</t>
  </si>
  <si>
    <t>360.278.508-41</t>
  </si>
  <si>
    <t xml:space="preserve">FERNANDA SANTOS RIBEIRO </t>
  </si>
  <si>
    <t>12-MD-06</t>
  </si>
  <si>
    <t>407.028.648-97</t>
  </si>
  <si>
    <t>FERNANDO DE JESUS ROCHA</t>
  </si>
  <si>
    <t>12-MD-07</t>
  </si>
  <si>
    <t>12-ME-10</t>
  </si>
  <si>
    <t>058.055.666-21</t>
  </si>
  <si>
    <t>MARCELO CESARIO SILVA</t>
  </si>
  <si>
    <t>12-MI-14</t>
  </si>
  <si>
    <t>091.656.118-61</t>
  </si>
  <si>
    <t>GUTEMBERG QUIRINO ROCHA</t>
  </si>
  <si>
    <t>12-MS-04</t>
  </si>
  <si>
    <t>293.372.508-88</t>
  </si>
  <si>
    <t xml:space="preserve">MONICA SILVA DE SOUZA </t>
  </si>
  <si>
    <t>12-MY-21</t>
  </si>
  <si>
    <t>403.107.998-21</t>
  </si>
  <si>
    <t>YASMIN DEISY ARANIBAR ROJAS</t>
  </si>
  <si>
    <t>12-NA-10</t>
  </si>
  <si>
    <t>325.858.348-08</t>
  </si>
  <si>
    <t>TIAGO DE SOUZA MARQUES MARTINS</t>
  </si>
  <si>
    <t>12-NA-29</t>
  </si>
  <si>
    <t>324.868.188-80</t>
  </si>
  <si>
    <t>FERNANDO PONGILIO PINHEIRO</t>
  </si>
  <si>
    <t>12-NB-04</t>
  </si>
  <si>
    <t>401.269.228-37</t>
  </si>
  <si>
    <t>NAYARA RIBEIRO SUE</t>
  </si>
  <si>
    <t>12-NB-15</t>
  </si>
  <si>
    <t>12-NB-20</t>
  </si>
  <si>
    <t>298.684.948-26</t>
  </si>
  <si>
    <t xml:space="preserve">EDER CARLOS ALVINO DE SANTANA </t>
  </si>
  <si>
    <t>12-ND-16</t>
  </si>
  <si>
    <t>298.694.038-24</t>
  </si>
  <si>
    <t>FLAVIO JUSTINO DA SILVA</t>
  </si>
  <si>
    <t>12-NJ-13</t>
  </si>
  <si>
    <t>229.618.388-35</t>
  </si>
  <si>
    <t>ANTONIO JOSE GOMES DA SILVA</t>
  </si>
  <si>
    <t>12-NL-24</t>
  </si>
  <si>
    <t>048.152.608-00</t>
  </si>
  <si>
    <t>ELCIMAR DE FREITAS MAIA</t>
  </si>
  <si>
    <t>12-NM-21</t>
  </si>
  <si>
    <t>306.135.008-06</t>
  </si>
  <si>
    <t>IVAN SANTIAGO DOS REIS</t>
  </si>
  <si>
    <t>12-NO-22</t>
  </si>
  <si>
    <t>391.738.868-58</t>
  </si>
  <si>
    <t>ADRIANO GOIS SOUSA</t>
  </si>
  <si>
    <t>12-NS-41</t>
  </si>
  <si>
    <t>393.575.458-24</t>
  </si>
  <si>
    <t>JUSSIARA LOPES DE JESUS SANTOS</t>
  </si>
  <si>
    <t>12-OB-31</t>
  </si>
  <si>
    <t>015.561.746-08</t>
  </si>
  <si>
    <t>ELIEL SIMONCELO DE SOUSA</t>
  </si>
  <si>
    <t>12-OE-09</t>
  </si>
  <si>
    <t>047.346.335-09</t>
  </si>
  <si>
    <t>ADECARLOS SANTOS DA SILVA REIS</t>
  </si>
  <si>
    <t>12-OE-21</t>
  </si>
  <si>
    <t>057.992.128-00</t>
  </si>
  <si>
    <t xml:space="preserve"> CARLOS ALBERTO DIAS  </t>
  </si>
  <si>
    <t>12-OH-19</t>
  </si>
  <si>
    <t>388.671.778-00</t>
  </si>
  <si>
    <t xml:space="preserve">MOABY MARTINS ALVES </t>
  </si>
  <si>
    <t>12-OH-34</t>
  </si>
  <si>
    <t>001.371.442-29</t>
  </si>
  <si>
    <t xml:space="preserve">AIRTON FELIX INOMATA </t>
  </si>
  <si>
    <t>12-OI-06</t>
  </si>
  <si>
    <t>398.802.108-32</t>
  </si>
  <si>
    <t xml:space="preserve">CLAYTON ALVES DA COSTA </t>
  </si>
  <si>
    <t>12-OM-16</t>
  </si>
  <si>
    <t>171.078.648-58</t>
  </si>
  <si>
    <t>DALVINA DOS SANTOS</t>
  </si>
  <si>
    <t>12-ON-01</t>
  </si>
  <si>
    <t>636.773.264-00</t>
  </si>
  <si>
    <t xml:space="preserve"> VALDIRA SANTOS DA SILVA </t>
  </si>
  <si>
    <t>12-OS-04</t>
  </si>
  <si>
    <t>409.716.618-20</t>
  </si>
  <si>
    <t>SAMANTHA CAROLINNE MENDES FERREIRA</t>
  </si>
  <si>
    <t>12-OS-05</t>
  </si>
  <si>
    <t>046.521.218-22</t>
  </si>
  <si>
    <t>ZENEIDE CARDOZO</t>
  </si>
  <si>
    <t>12-OT-08</t>
  </si>
  <si>
    <t>090.252.648-08</t>
  </si>
  <si>
    <t>PAULO CESAR SILVA</t>
  </si>
  <si>
    <t>12-OT-12</t>
  </si>
  <si>
    <t>254.664.268-57</t>
  </si>
  <si>
    <t xml:space="preserve">JAIR ROBERTO BARROS </t>
  </si>
  <si>
    <t>12-PC-10</t>
  </si>
  <si>
    <t>007.526.595-88</t>
  </si>
  <si>
    <t>GENIVALDO DA SILVA GUIMARAES</t>
  </si>
  <si>
    <t>12-PE-09</t>
  </si>
  <si>
    <t>380.020.998-50</t>
  </si>
  <si>
    <t xml:space="preserve">AGENOR PAIVA LIMA  </t>
  </si>
  <si>
    <t>12-PE-16</t>
  </si>
  <si>
    <t>423.741.408-65</t>
  </si>
  <si>
    <t>BRUNO BENCHIK DE BRITO</t>
  </si>
  <si>
    <t>12-PH-02</t>
  </si>
  <si>
    <t>060.753.447-80</t>
  </si>
  <si>
    <t xml:space="preserve"> THAISA CORDEIRO DE LEMOS  </t>
  </si>
  <si>
    <t>12-PH-20</t>
  </si>
  <si>
    <t>384.378.448-51</t>
  </si>
  <si>
    <t xml:space="preserve">MATHEUS LEITE RIBEIRO </t>
  </si>
  <si>
    <t>12-PK-34</t>
  </si>
  <si>
    <t>343.798.808-50</t>
  </si>
  <si>
    <t>KEYLA CARDOSO</t>
  </si>
  <si>
    <t>12-PM-02</t>
  </si>
  <si>
    <t>397.832.058-46</t>
  </si>
  <si>
    <t>NALKER BARBOSA BARROS</t>
  </si>
  <si>
    <t>12-PT-07</t>
  </si>
  <si>
    <t>231.900.588-90</t>
  </si>
  <si>
    <t xml:space="preserve">MÁRCIO JOSÉ DOS SANTOS  </t>
  </si>
  <si>
    <t>12-PT-24</t>
  </si>
  <si>
    <t>192.722.398-93</t>
  </si>
  <si>
    <t xml:space="preserve">ALEXANDRE DA SILVA ALVIM </t>
  </si>
  <si>
    <t>12-PV-18</t>
  </si>
  <si>
    <t>331.499.408-77</t>
  </si>
  <si>
    <t>MARCIANO ROCHA</t>
  </si>
  <si>
    <t>12-PX-07</t>
  </si>
  <si>
    <t>083.202.298-55</t>
  </si>
  <si>
    <t>CLAUDIA DE ANDRADE PEREIRA</t>
  </si>
  <si>
    <t>12-PY-16</t>
  </si>
  <si>
    <t>417.989.828-46</t>
  </si>
  <si>
    <t>ANTÔNIO CARLOS SANTOS REIS</t>
  </si>
  <si>
    <t>SANTA BÁRBARA RESORT RESIDENCE - I</t>
  </si>
  <si>
    <t>13-AC-13</t>
  </si>
  <si>
    <t>443.755.158-30</t>
  </si>
  <si>
    <t>WERIK FELIPE OLIVEIRA DE ALMEIDA</t>
  </si>
  <si>
    <t>13-AQ-37</t>
  </si>
  <si>
    <t>247.303.588-13</t>
  </si>
  <si>
    <t>NEUSA DA ROCHA DANTAS SILVA</t>
  </si>
  <si>
    <t>13-BC-10</t>
  </si>
  <si>
    <t>236.593.988-02</t>
  </si>
  <si>
    <t>ROBSON LOPES DA SILVA</t>
  </si>
  <si>
    <t>13-BP-24</t>
  </si>
  <si>
    <t>168.714.708-67</t>
  </si>
  <si>
    <t>TANIA REGINA FORTUNATO</t>
  </si>
  <si>
    <t>13-BT-15</t>
  </si>
  <si>
    <t>338.239.928-80</t>
  </si>
  <si>
    <t>LUCIENE DE OLVEIRA BARROS</t>
  </si>
  <si>
    <t>13-BU-04</t>
  </si>
  <si>
    <t>014.673.208-11</t>
  </si>
  <si>
    <t xml:space="preserve">FRANCISCO DE ASSIS ALENCAR </t>
  </si>
  <si>
    <t>13-BW-07</t>
  </si>
  <si>
    <t>004.823.365-01</t>
  </si>
  <si>
    <t>JOILSON DE SOUZA SILVA</t>
  </si>
  <si>
    <t>13-CI-13</t>
  </si>
  <si>
    <t>175.626.658-18</t>
  </si>
  <si>
    <t>REGINALDO LUIZ MONTAUTE</t>
  </si>
  <si>
    <t>13-CI-23</t>
  </si>
  <si>
    <t>390.049.178-02</t>
  </si>
  <si>
    <t>FILIPE ALVES RODRIGUES</t>
  </si>
  <si>
    <t>13-CX-20</t>
  </si>
  <si>
    <t>203.922.368-18</t>
  </si>
  <si>
    <t>SANDRA ISIDIO DE SOUSA</t>
  </si>
  <si>
    <t>13-DN-27</t>
  </si>
  <si>
    <t>277.217.188-48</t>
  </si>
  <si>
    <t>FABIANO DE SOUZA LEITE</t>
  </si>
  <si>
    <t>13-DU-01</t>
  </si>
  <si>
    <t>313.748.038-80</t>
  </si>
  <si>
    <t>SILVIA SIQUEIRA SOUZA E SILVA</t>
  </si>
  <si>
    <t>13-EL-11</t>
  </si>
  <si>
    <t>085.843.958-14</t>
  </si>
  <si>
    <t>VANDERLEI FERREIRA DA SILVA</t>
  </si>
  <si>
    <t>13-GO-13</t>
  </si>
  <si>
    <t>036.315.298-99</t>
  </si>
  <si>
    <t>SERGIO APARECIDO DE PAULA</t>
  </si>
  <si>
    <t>13-GV-17</t>
  </si>
  <si>
    <t>334.944.198-09</t>
  </si>
  <si>
    <t>LEIDIANE DE SALES DELGADO</t>
  </si>
  <si>
    <t>13-HF-04</t>
  </si>
  <si>
    <t>801.572.548-87</t>
  </si>
  <si>
    <t>LUIZ DE SOUZA SOBRINHO</t>
  </si>
  <si>
    <t>13-HK-23</t>
  </si>
  <si>
    <t>376.128.258-30</t>
  </si>
  <si>
    <t>DIEGO WILLIAM CROZARE</t>
  </si>
  <si>
    <t>13-HW-15</t>
  </si>
  <si>
    <t>599.447.652-87</t>
  </si>
  <si>
    <t>ROSELENI SOUZA GONÇALVES</t>
  </si>
  <si>
    <t>13-HY-19</t>
  </si>
  <si>
    <t>967.858.452-20</t>
  </si>
  <si>
    <t>DAYANE LEMOS DA SILVA SOUZA</t>
  </si>
  <si>
    <t>13-ID-04</t>
  </si>
  <si>
    <t>957.686.025-34</t>
  </si>
  <si>
    <t>DORISMAR MIRANDA DE SANTANA</t>
  </si>
  <si>
    <t>13-JH-01</t>
  </si>
  <si>
    <t>417.341.958-94</t>
  </si>
  <si>
    <t xml:space="preserve">LUCAS DA SILVA ANJOS </t>
  </si>
  <si>
    <t>13-JH-02</t>
  </si>
  <si>
    <t>855.377.728-68</t>
  </si>
  <si>
    <t xml:space="preserve">ALBERTO SIMAO DE BARROS </t>
  </si>
  <si>
    <t>13-JI-18</t>
  </si>
  <si>
    <t>262.643.508-26</t>
  </si>
  <si>
    <t>MARTA CORREIA BERTUZZI JUDICE</t>
  </si>
  <si>
    <t>13-KL-22</t>
  </si>
  <si>
    <t>314.083.228-11</t>
  </si>
  <si>
    <t>FERNANDO NOGUEIRA DA SILVA</t>
  </si>
  <si>
    <t>13-LD-03</t>
  </si>
  <si>
    <t>417.183.358-22</t>
  </si>
  <si>
    <t xml:space="preserve">ELVIS MARQUES DA SILVA </t>
  </si>
  <si>
    <t>13-LZ-01</t>
  </si>
  <si>
    <t>872.677.725-87</t>
  </si>
  <si>
    <t>RAIMUNDO PEREIRA DE OLIVEIRA</t>
  </si>
  <si>
    <t>13-MQ-23</t>
  </si>
  <si>
    <t>448.470.248-77</t>
  </si>
  <si>
    <t xml:space="preserve">ARIELE LAIANE PEREIRA DE OLIVEIRA </t>
  </si>
  <si>
    <t>13-NQ-04</t>
  </si>
  <si>
    <t>039.689.208-64</t>
  </si>
  <si>
    <t>PAULO YUKISHIGUE SHIMIZO</t>
  </si>
  <si>
    <t>13-NU-02</t>
  </si>
  <si>
    <t>437.900.848-75</t>
  </si>
  <si>
    <t>DAIANE ROSA FOGAÇA CARLOS</t>
  </si>
  <si>
    <t>13-NZ-30</t>
  </si>
  <si>
    <t>103.715.998-57</t>
  </si>
  <si>
    <t xml:space="preserve">FRANCISCO DAS CHAGAS ALVES </t>
  </si>
  <si>
    <t>13-OB-07</t>
  </si>
  <si>
    <t>419.216.538-41</t>
  </si>
  <si>
    <t>EDUARDO XAVIER DALLACQUA</t>
  </si>
  <si>
    <t>13-OE-18</t>
  </si>
  <si>
    <t>507.481.148-15</t>
  </si>
  <si>
    <t xml:space="preserve">CARLOS ALVES DA COSTA </t>
  </si>
  <si>
    <t>13-OF-05</t>
  </si>
  <si>
    <t>367.096.068-64</t>
  </si>
  <si>
    <t>PATRICIA SOUZA ALMEIDA</t>
  </si>
  <si>
    <t>SANTA BÁRBARA RESORT RESIDENCE - II</t>
  </si>
  <si>
    <t>14-AB-24</t>
  </si>
  <si>
    <t>341.399.358-55</t>
  </si>
  <si>
    <t>RAFAELA FIGUEIRA MARQUES</t>
  </si>
  <si>
    <t>14-AG-22</t>
  </si>
  <si>
    <t>398.341.788-40</t>
  </si>
  <si>
    <t>LUCAS ROSALINO ADRIANO</t>
  </si>
  <si>
    <t>14-BB-22</t>
  </si>
  <si>
    <t>057.559.614-76</t>
  </si>
  <si>
    <t>EDSON CHAGAS COUTINHO</t>
  </si>
  <si>
    <t>14-BB-25</t>
  </si>
  <si>
    <t>325.701.608-57</t>
  </si>
  <si>
    <t>SHEILA PEREIRA DOS SANTOS</t>
  </si>
  <si>
    <t>14-BC-18</t>
  </si>
  <si>
    <t>421.820.298-26</t>
  </si>
  <si>
    <t>RUBENS CARLOS ALVES JUNIOR</t>
  </si>
  <si>
    <t>14-BD-10</t>
  </si>
  <si>
    <t>380.149.898-05</t>
  </si>
  <si>
    <t>THIAGO GONÇALVES DE CARVALHO</t>
  </si>
  <si>
    <t>14-BH-10</t>
  </si>
  <si>
    <t>065.731.079-42</t>
  </si>
  <si>
    <t>MELISSA CAMILLE RODRIGUES</t>
  </si>
  <si>
    <t>14-BJ-10</t>
  </si>
  <si>
    <t>821.943.274-87</t>
  </si>
  <si>
    <t>SHIRLEY PATRICIA DA SILVA</t>
  </si>
  <si>
    <t>14-BR-28</t>
  </si>
  <si>
    <t>409.252.898-17</t>
  </si>
  <si>
    <t>KEZIA DE JESUS FERNANDES</t>
  </si>
  <si>
    <t>14-BU-22</t>
  </si>
  <si>
    <t>298.070.568-37</t>
  </si>
  <si>
    <t xml:space="preserve">JOAO HILDO LOPES DA SILVA </t>
  </si>
  <si>
    <t>14-BZ-10</t>
  </si>
  <si>
    <t>304.412.308-90</t>
  </si>
  <si>
    <t>ROBINSON PONCIANO DOS SANTOS</t>
  </si>
  <si>
    <t>14-CF-04</t>
  </si>
  <si>
    <t>498.712.748-23</t>
  </si>
  <si>
    <t>NATANAEL SENA DE SOUZA</t>
  </si>
  <si>
    <t>14-CK-19</t>
  </si>
  <si>
    <t>369.907.068-99</t>
  </si>
  <si>
    <t>ANDRESSA DA SILVA BARBOSA</t>
  </si>
  <si>
    <t>14-CL-03</t>
  </si>
  <si>
    <t>168.135.138-26</t>
  </si>
  <si>
    <t>SILAS HENRIQUE DA SILVA</t>
  </si>
  <si>
    <t>14-CL-23</t>
  </si>
  <si>
    <t>349.613.468-29</t>
  </si>
  <si>
    <t>DIEGO JESUS DOS SANTOS SOUZA</t>
  </si>
  <si>
    <t>14-CN-21</t>
  </si>
  <si>
    <t>086.195.588-97</t>
  </si>
  <si>
    <t>ALCEU RIZZO JUNIOR</t>
  </si>
  <si>
    <t>14-CX-20</t>
  </si>
  <si>
    <t>076.462.139-42</t>
  </si>
  <si>
    <t xml:space="preserve">ERIC ALEJANDRO MANCILLA ROBLEDO </t>
  </si>
  <si>
    <t>14-DN-13</t>
  </si>
  <si>
    <t>463.956.548-88</t>
  </si>
  <si>
    <t>GABRIEL MATEUS SILVA</t>
  </si>
  <si>
    <t>14-DN-19</t>
  </si>
  <si>
    <t>339.667.768-47</t>
  </si>
  <si>
    <t xml:space="preserve">KAMILA DE SOUZA SILVA </t>
  </si>
  <si>
    <t>14-EY-11</t>
  </si>
  <si>
    <t>045.788.974-86</t>
  </si>
  <si>
    <t xml:space="preserve">PEDRO VICENTE DE SOUSA </t>
  </si>
  <si>
    <t>14-FK-23</t>
  </si>
  <si>
    <t>330.726.428-18</t>
  </si>
  <si>
    <t>REGINALDO JESUS DE MIRANDA</t>
  </si>
  <si>
    <t>14-FL-04</t>
  </si>
  <si>
    <t>204134.880.001-96</t>
  </si>
  <si>
    <t>ICF SERVICE LTDA-ME</t>
  </si>
  <si>
    <t>14-FW-03</t>
  </si>
  <si>
    <t>068.052.398-77</t>
  </si>
  <si>
    <t>LUIZA AURORA RAPHAELI D AVILA</t>
  </si>
  <si>
    <t>14-FY-07</t>
  </si>
  <si>
    <t>450.357.758-10</t>
  </si>
  <si>
    <t xml:space="preserve">LUAN LUZ DA SILVA </t>
  </si>
  <si>
    <t>14-FY-21</t>
  </si>
  <si>
    <t>007.202.798-36</t>
  </si>
  <si>
    <t>SERGIO RODRIGUES</t>
  </si>
  <si>
    <t>14-FZ-13</t>
  </si>
  <si>
    <t>447.282.038-24</t>
  </si>
  <si>
    <t>DNATHA MIAZATO DE CARVALHO</t>
  </si>
  <si>
    <t>14-GA-06</t>
  </si>
  <si>
    <t>303.245.288-09</t>
  </si>
  <si>
    <t>MICHELE ANDREOTTI</t>
  </si>
  <si>
    <t>14-GA-07</t>
  </si>
  <si>
    <t>377.890.208-38</t>
  </si>
  <si>
    <t>LUAN ALVES DA SILVA</t>
  </si>
  <si>
    <t>14-GA-08</t>
  </si>
  <si>
    <t>378.377.248-60</t>
  </si>
  <si>
    <t>FELIPE TEIXEIRA DA SILVA</t>
  </si>
  <si>
    <t>14-GA-17</t>
  </si>
  <si>
    <t>213.534.668-33</t>
  </si>
  <si>
    <t>SAMUEL ANDERSON DE SOUZA</t>
  </si>
  <si>
    <t>14-GA-21</t>
  </si>
  <si>
    <t>374.460.688-09</t>
  </si>
  <si>
    <t>CARLOS DIEGO ANDREOTTI</t>
  </si>
  <si>
    <t>14-GI-16</t>
  </si>
  <si>
    <t>075.164.858-29</t>
  </si>
  <si>
    <t xml:space="preserve"> JOSÉ LUCIO GALHARDO</t>
  </si>
  <si>
    <t>14-GQ-11</t>
  </si>
  <si>
    <t>377.880.748-02</t>
  </si>
  <si>
    <t>CLEBER RIBEIRO RAMOS FILHO</t>
  </si>
  <si>
    <t>14-GS-20</t>
  </si>
  <si>
    <t>460.970.338-69</t>
  </si>
  <si>
    <t>CINTIA MARTINS DA CUNHA</t>
  </si>
  <si>
    <t>14-GT-03</t>
  </si>
  <si>
    <t>331.916.778-28</t>
  </si>
  <si>
    <t>VIVIANE MAYUMI SATO</t>
  </si>
  <si>
    <t>14-GY-02</t>
  </si>
  <si>
    <t>284.422.568-30</t>
  </si>
  <si>
    <t>IRAN OLIVEIRA DA SILVA</t>
  </si>
  <si>
    <t>14-GY-04</t>
  </si>
  <si>
    <t>447.765.118-00</t>
  </si>
  <si>
    <t>EVELYN PAOLA SANTOS SERAFIM</t>
  </si>
  <si>
    <t>14-GY-08</t>
  </si>
  <si>
    <t>466.544.698-95</t>
  </si>
  <si>
    <t xml:space="preserve">CARLOS DANIEL SANTOS SANTANA </t>
  </si>
  <si>
    <t>14-GY-17</t>
  </si>
  <si>
    <t>140.075.308-23</t>
  </si>
  <si>
    <t>RAIMUNDO GOMES DO NASCIMENTO</t>
  </si>
  <si>
    <t>14-HE-18</t>
  </si>
  <si>
    <t>218.449.038-50</t>
  </si>
  <si>
    <t>PRISCILA ALVES DE SOUZA MEDEIROS</t>
  </si>
  <si>
    <t>14-KM-12</t>
  </si>
  <si>
    <t>386.357.418-46</t>
  </si>
  <si>
    <t>EDUARDO AUGUSTO DE OLIVEIRA SILVA</t>
  </si>
  <si>
    <t>14-KO-01</t>
  </si>
  <si>
    <t>239.527.238-86</t>
  </si>
  <si>
    <t>AHMAD HAMWI</t>
  </si>
  <si>
    <t>14-KS-02</t>
  </si>
  <si>
    <t>319.669.458-50</t>
  </si>
  <si>
    <t xml:space="preserve">GILSON CERQUEIRA SANTOS </t>
  </si>
  <si>
    <t>14-KW-12</t>
  </si>
  <si>
    <t>155.499.618-06</t>
  </si>
  <si>
    <t>ADRIANA COELHO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</si>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</sst>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4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3" fillId="0" borderId="1" xfId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0" fontId="0" fillId="3" borderId="1" xfId="0" applyNumberFormat="1" applyFont="1" applyFill="1" applyBorder="1"/>
    <xf numFmtId="43" fontId="0" fillId="3" borderId="0" xfId="0" applyNumberFormat="1" applyFill="1"/>
    <xf numFmtId="43" fontId="0" fillId="0" borderId="1" xfId="1" applyFont="1" applyFill="1" applyBorder="1"/>
    <xf numFmtId="43" fontId="3" fillId="0" borderId="14" xfId="1" applyFont="1" applyFill="1" applyBorder="1" applyAlignment="1">
      <alignment horizontal="center" vertical="center" wrapText="1"/>
    </xf>
    <xf numFmtId="43" fontId="3" fillId="3" borderId="14" xfId="1" applyFont="1" applyFill="1" applyBorder="1" applyAlignment="1">
      <alignment horizontal="center" vertical="center" wrapText="1"/>
    </xf>
    <xf numFmtId="43" fontId="0" fillId="3" borderId="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681"/>
  <sheetViews>
    <sheetView showGridLines="0" tabSelected="1" topLeftCell="F630" zoomScale="85" zoomScaleNormal="85" workbookViewId="0">
      <selection activeCell="R679" sqref="R679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28515625" bestFit="1" customWidth="1"/>
    <col min="19" max="19" width="11.5703125" bestFit="1" customWidth="1"/>
    <col min="21" max="21" width="11.7109375" bestFit="1" customWidth="1"/>
    <col min="23" max="23" width="10.5703125" bestFit="1" customWidth="1"/>
    <col min="24" max="24" width="11.5703125" bestFit="1" customWidth="1"/>
  </cols>
  <sheetData>
    <row r="1" spans="1:24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24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  <c r="O8" s="36" t="s">
        <v>1783</v>
      </c>
      <c r="P8" s="36"/>
      <c r="Q8" s="36"/>
      <c r="R8" s="36"/>
      <c r="S8" s="36"/>
      <c r="T8" s="37"/>
      <c r="U8" s="36" t="s">
        <v>1784</v>
      </c>
      <c r="V8" s="36"/>
      <c r="W8" s="36"/>
      <c r="X8" s="36"/>
    </row>
    <row r="9" spans="1:24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8" t="s">
        <v>15</v>
      </c>
      <c r="P9" s="38" t="s">
        <v>17</v>
      </c>
      <c r="Q9" s="38" t="s">
        <v>13</v>
      </c>
      <c r="R9" s="38" t="s">
        <v>16</v>
      </c>
      <c r="S9" s="38" t="s">
        <v>15</v>
      </c>
      <c r="T9" s="37"/>
      <c r="U9" s="38" t="s">
        <v>13</v>
      </c>
      <c r="V9" s="38" t="s">
        <v>16</v>
      </c>
      <c r="W9" s="39" t="s">
        <v>17</v>
      </c>
      <c r="X9" s="38" t="s">
        <v>15</v>
      </c>
    </row>
    <row r="10" spans="1:24" x14ac:dyDescent="0.25">
      <c r="A10" s="28"/>
      <c r="B10" s="7" t="s">
        <v>18</v>
      </c>
      <c r="C10" s="9" t="s">
        <v>19</v>
      </c>
      <c r="D10" s="9" t="s">
        <v>20</v>
      </c>
      <c r="E10" s="2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39" t="s">
        <v>21</v>
      </c>
      <c r="P10" s="39" t="s">
        <v>21</v>
      </c>
      <c r="Q10" s="39" t="s">
        <v>21</v>
      </c>
      <c r="R10" s="39" t="s">
        <v>21</v>
      </c>
      <c r="S10" s="39" t="s">
        <v>21</v>
      </c>
      <c r="T10" s="37"/>
      <c r="U10" s="39" t="s">
        <v>21</v>
      </c>
      <c r="V10" s="39" t="s">
        <v>21</v>
      </c>
      <c r="W10" s="39" t="s">
        <v>21</v>
      </c>
      <c r="X10" s="39" t="s">
        <v>21</v>
      </c>
    </row>
    <row r="11" spans="1:24" x14ac:dyDescent="0.25">
      <c r="A11" s="20">
        <v>44338.721070486099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148141.04999999999</v>
      </c>
      <c r="I11" s="19">
        <v>148141.04999999999</v>
      </c>
      <c r="J11" s="19">
        <v>7318.16</v>
      </c>
      <c r="K11" s="19">
        <v>16061.98</v>
      </c>
      <c r="L11" s="19">
        <v>155.61000000000001</v>
      </c>
      <c r="M11" s="19">
        <v>23535.75</v>
      </c>
      <c r="O11" s="41">
        <v>148141.04999999999</v>
      </c>
      <c r="P11" s="41">
        <v>155.61000000000001</v>
      </c>
      <c r="Q11" s="41">
        <v>7318.16</v>
      </c>
      <c r="R11" s="41">
        <v>16061.98</v>
      </c>
      <c r="S11" s="50">
        <v>171676.79999999999</v>
      </c>
      <c r="U11" s="40">
        <f>O11-I11</f>
        <v>0</v>
      </c>
      <c r="V11" s="40">
        <f>P11-L11</f>
        <v>0</v>
      </c>
      <c r="W11" s="40">
        <f>R11-K11</f>
        <v>0</v>
      </c>
      <c r="X11" s="40">
        <f>O11+M11-S11</f>
        <v>0</v>
      </c>
    </row>
    <row r="12" spans="1:24" x14ac:dyDescent="0.25">
      <c r="A12" s="20">
        <v>44333.555875694401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87423.61</v>
      </c>
      <c r="I12" s="19">
        <v>87423.61</v>
      </c>
      <c r="J12" s="19">
        <v>4318.7299999999996</v>
      </c>
      <c r="K12" s="19">
        <v>9478.23</v>
      </c>
      <c r="L12" s="19">
        <v>91.83</v>
      </c>
      <c r="M12" s="19">
        <v>13888.79</v>
      </c>
      <c r="O12" s="41">
        <v>87423.61</v>
      </c>
      <c r="P12" s="41">
        <v>91.83</v>
      </c>
      <c r="Q12" s="41">
        <v>4318.7299999999996</v>
      </c>
      <c r="R12" s="41">
        <v>9478.23</v>
      </c>
      <c r="S12" s="50">
        <v>101312.4</v>
      </c>
      <c r="U12" s="40">
        <f t="shared" ref="U12:U53" si="0">O12-I12</f>
        <v>0</v>
      </c>
      <c r="V12" s="40">
        <f t="shared" ref="V12:V53" si="1">P12-L12</f>
        <v>0</v>
      </c>
      <c r="W12" s="40">
        <f t="shared" ref="W12:W53" si="2">R12-K12</f>
        <v>0</v>
      </c>
      <c r="X12" s="40">
        <f t="shared" ref="X12:X53" si="3">O12+M12-S12</f>
        <v>0</v>
      </c>
    </row>
    <row r="13" spans="1:24" s="46" customFormat="1" x14ac:dyDescent="0.25">
      <c r="A13" s="42">
        <v>44317.638044293999</v>
      </c>
      <c r="B13" s="43" t="s">
        <v>28</v>
      </c>
      <c r="C13" s="44" t="s">
        <v>29</v>
      </c>
      <c r="D13" s="44" t="s">
        <v>30</v>
      </c>
      <c r="E13" s="43">
        <v>120</v>
      </c>
      <c r="F13" s="45">
        <v>0</v>
      </c>
      <c r="G13" s="45">
        <v>0</v>
      </c>
      <c r="H13" s="45">
        <v>87406.13</v>
      </c>
      <c r="I13" s="45">
        <v>87406.13</v>
      </c>
      <c r="J13" s="45">
        <v>4317.8599999999997</v>
      </c>
      <c r="K13" s="45">
        <v>9477.39</v>
      </c>
      <c r="L13" s="45">
        <v>91.82</v>
      </c>
      <c r="M13" s="45">
        <v>13887.07</v>
      </c>
      <c r="O13" s="47"/>
      <c r="P13" s="47"/>
      <c r="Q13" s="47"/>
      <c r="R13" s="47"/>
      <c r="S13" s="48"/>
      <c r="U13" s="49"/>
      <c r="V13" s="49"/>
      <c r="W13" s="49"/>
      <c r="X13" s="49"/>
    </row>
    <row r="14" spans="1:24" x14ac:dyDescent="0.25">
      <c r="A14" s="20">
        <v>44345.6769233796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89608.07</v>
      </c>
      <c r="I14" s="19">
        <v>89608.07</v>
      </c>
      <c r="J14" s="19">
        <v>4426.63</v>
      </c>
      <c r="K14" s="19">
        <v>9715.57</v>
      </c>
      <c r="L14" s="19">
        <v>94.13</v>
      </c>
      <c r="M14" s="19">
        <v>14236.33</v>
      </c>
      <c r="O14" s="41">
        <v>89608.07</v>
      </c>
      <c r="P14" s="41">
        <v>94.13</v>
      </c>
      <c r="Q14" s="41">
        <v>4426.63</v>
      </c>
      <c r="R14" s="41">
        <v>9715.57</v>
      </c>
      <c r="S14" s="50">
        <v>103844.40000000002</v>
      </c>
      <c r="U14" s="40">
        <f t="shared" si="0"/>
        <v>0</v>
      </c>
      <c r="V14" s="40">
        <f t="shared" si="1"/>
        <v>0</v>
      </c>
      <c r="W14" s="40">
        <f t="shared" si="2"/>
        <v>0</v>
      </c>
      <c r="X14" s="40">
        <f t="shared" si="3"/>
        <v>0</v>
      </c>
    </row>
    <row r="15" spans="1:24" x14ac:dyDescent="0.25">
      <c r="A15" s="20">
        <v>44317.6881053588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119513.24</v>
      </c>
      <c r="I15" s="19">
        <v>119513.24</v>
      </c>
      <c r="J15" s="19">
        <v>5903.95</v>
      </c>
      <c r="K15" s="19">
        <v>12957.67</v>
      </c>
      <c r="L15" s="19">
        <v>125.54</v>
      </c>
      <c r="M15" s="19">
        <v>18987.16</v>
      </c>
      <c r="O15" s="41">
        <v>119513.24</v>
      </c>
      <c r="P15" s="41">
        <v>125.54</v>
      </c>
      <c r="Q15" s="41">
        <v>5903.95</v>
      </c>
      <c r="R15" s="41">
        <v>12957.67</v>
      </c>
      <c r="S15" s="50">
        <v>138500.4</v>
      </c>
      <c r="U15" s="40">
        <f t="shared" si="0"/>
        <v>0</v>
      </c>
      <c r="V15" s="40">
        <f t="shared" si="1"/>
        <v>0</v>
      </c>
      <c r="W15" s="40">
        <f t="shared" si="2"/>
        <v>0</v>
      </c>
      <c r="X15" s="40">
        <f t="shared" si="3"/>
        <v>0</v>
      </c>
    </row>
    <row r="16" spans="1:24" x14ac:dyDescent="0.25">
      <c r="A16" s="20">
        <v>44316.630806365698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102606.51</v>
      </c>
      <c r="I16" s="19">
        <v>102606.51</v>
      </c>
      <c r="J16" s="19">
        <v>4524.95</v>
      </c>
      <c r="K16" s="19">
        <v>11069.3</v>
      </c>
      <c r="L16" s="19">
        <v>107.24</v>
      </c>
      <c r="M16" s="19">
        <v>15701.49</v>
      </c>
      <c r="O16" s="41">
        <v>102606.51</v>
      </c>
      <c r="P16" s="41">
        <v>107.24</v>
      </c>
      <c r="Q16" s="41">
        <v>4524.95</v>
      </c>
      <c r="R16" s="41">
        <v>11069.3</v>
      </c>
      <c r="S16" s="50">
        <v>118308</v>
      </c>
      <c r="U16" s="40">
        <f t="shared" si="0"/>
        <v>0</v>
      </c>
      <c r="V16" s="40">
        <f t="shared" si="1"/>
        <v>0</v>
      </c>
      <c r="W16" s="40">
        <f t="shared" si="2"/>
        <v>0</v>
      </c>
      <c r="X16" s="40">
        <f t="shared" si="3"/>
        <v>0</v>
      </c>
    </row>
    <row r="17" spans="1:24" x14ac:dyDescent="0.25">
      <c r="A17" s="20">
        <v>44342.628156678198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112365.44</v>
      </c>
      <c r="I17" s="19">
        <v>112365.44</v>
      </c>
      <c r="J17" s="19">
        <v>5550.86</v>
      </c>
      <c r="K17" s="19">
        <v>12182.47</v>
      </c>
      <c r="L17" s="19">
        <v>118.03</v>
      </c>
      <c r="M17" s="19">
        <v>17851.36</v>
      </c>
      <c r="O17" s="41">
        <v>112365.44</v>
      </c>
      <c r="P17" s="41">
        <v>118.03</v>
      </c>
      <c r="Q17" s="41">
        <v>5550.86</v>
      </c>
      <c r="R17" s="41">
        <v>12182.47</v>
      </c>
      <c r="S17" s="50">
        <v>130216.8</v>
      </c>
      <c r="U17" s="40">
        <f t="shared" si="0"/>
        <v>0</v>
      </c>
      <c r="V17" s="40">
        <f t="shared" si="1"/>
        <v>0</v>
      </c>
      <c r="W17" s="40">
        <f t="shared" si="2"/>
        <v>0</v>
      </c>
      <c r="X17" s="40">
        <f t="shared" si="3"/>
        <v>0</v>
      </c>
    </row>
    <row r="18" spans="1:24" x14ac:dyDescent="0.25">
      <c r="A18" s="20">
        <v>44347.660409178199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112481.98</v>
      </c>
      <c r="I18" s="19">
        <v>112481.98</v>
      </c>
      <c r="J18" s="19">
        <v>5556.61</v>
      </c>
      <c r="K18" s="19">
        <v>12195.65</v>
      </c>
      <c r="L18" s="19">
        <v>118.16</v>
      </c>
      <c r="M18" s="19">
        <v>17870.419999999998</v>
      </c>
      <c r="O18" s="41">
        <v>112481.98</v>
      </c>
      <c r="P18" s="41">
        <v>118.16</v>
      </c>
      <c r="Q18" s="41">
        <v>5556.61</v>
      </c>
      <c r="R18" s="41">
        <v>12195.65</v>
      </c>
      <c r="S18" s="50">
        <v>130352.4</v>
      </c>
      <c r="U18" s="40">
        <f t="shared" si="0"/>
        <v>0</v>
      </c>
      <c r="V18" s="40">
        <f t="shared" si="1"/>
        <v>0</v>
      </c>
      <c r="W18" s="40">
        <f t="shared" si="2"/>
        <v>0</v>
      </c>
      <c r="X18" s="40">
        <f t="shared" si="3"/>
        <v>0</v>
      </c>
    </row>
    <row r="19" spans="1:24" x14ac:dyDescent="0.25">
      <c r="A19" s="20">
        <v>44319.693639201403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104887.36</v>
      </c>
      <c r="I19" s="19">
        <v>104887.36</v>
      </c>
      <c r="J19" s="19">
        <v>4069.63</v>
      </c>
      <c r="K19" s="19">
        <v>11257.94</v>
      </c>
      <c r="L19" s="19">
        <v>109.07</v>
      </c>
      <c r="M19" s="19">
        <v>15436.64</v>
      </c>
      <c r="O19" s="41">
        <v>104887.36</v>
      </c>
      <c r="P19" s="41">
        <v>109.07</v>
      </c>
      <c r="Q19" s="41">
        <v>4069.63</v>
      </c>
      <c r="R19" s="41">
        <v>11257.94</v>
      </c>
      <c r="S19" s="50">
        <v>120324.00000000001</v>
      </c>
      <c r="U19" s="40">
        <f t="shared" si="0"/>
        <v>0</v>
      </c>
      <c r="V19" s="40">
        <f t="shared" si="1"/>
        <v>0</v>
      </c>
      <c r="W19" s="40">
        <f t="shared" si="2"/>
        <v>0</v>
      </c>
      <c r="X19" s="40">
        <f t="shared" si="3"/>
        <v>0</v>
      </c>
    </row>
    <row r="20" spans="1:24" x14ac:dyDescent="0.25">
      <c r="A20" s="20">
        <v>44344.560452546299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104887.36</v>
      </c>
      <c r="I20" s="19">
        <v>104887.36</v>
      </c>
      <c r="J20" s="19">
        <v>5181.43</v>
      </c>
      <c r="K20" s="19">
        <v>11372.63</v>
      </c>
      <c r="L20" s="19">
        <v>110.18</v>
      </c>
      <c r="M20" s="19">
        <v>16664.240000000002</v>
      </c>
      <c r="O20" s="41">
        <v>104887.36</v>
      </c>
      <c r="P20" s="41">
        <v>110.18</v>
      </c>
      <c r="Q20" s="41">
        <v>5181.43</v>
      </c>
      <c r="R20" s="41">
        <v>11372.63</v>
      </c>
      <c r="S20" s="50">
        <v>121551.6</v>
      </c>
      <c r="U20" s="40">
        <f t="shared" si="0"/>
        <v>0</v>
      </c>
      <c r="V20" s="40">
        <f t="shared" si="1"/>
        <v>0</v>
      </c>
      <c r="W20" s="40">
        <f t="shared" si="2"/>
        <v>0</v>
      </c>
      <c r="X20" s="40">
        <f t="shared" si="3"/>
        <v>0</v>
      </c>
    </row>
    <row r="21" spans="1:24" x14ac:dyDescent="0.25">
      <c r="A21" s="20">
        <v>44346.755370138897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103459.73</v>
      </c>
      <c r="I21" s="19">
        <v>103459.73</v>
      </c>
      <c r="J21" s="19">
        <v>2917.56</v>
      </c>
      <c r="K21" s="19">
        <v>10990.23</v>
      </c>
      <c r="L21" s="19">
        <v>106.48</v>
      </c>
      <c r="M21" s="19">
        <v>14014.27</v>
      </c>
      <c r="O21" s="41">
        <v>103459.73</v>
      </c>
      <c r="P21" s="41">
        <v>106.48</v>
      </c>
      <c r="Q21" s="41">
        <v>2917.56</v>
      </c>
      <c r="R21" s="41">
        <v>10990.23</v>
      </c>
      <c r="S21" s="50">
        <v>117473.99999999999</v>
      </c>
      <c r="U21" s="40">
        <f t="shared" si="0"/>
        <v>0</v>
      </c>
      <c r="V21" s="40">
        <f t="shared" si="1"/>
        <v>0</v>
      </c>
      <c r="W21" s="40">
        <f t="shared" si="2"/>
        <v>0</v>
      </c>
      <c r="X21" s="40">
        <f t="shared" si="3"/>
        <v>0</v>
      </c>
    </row>
    <row r="22" spans="1:24" x14ac:dyDescent="0.25">
      <c r="A22" s="20">
        <v>44320.5103592593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121356.61</v>
      </c>
      <c r="I22" s="19">
        <v>121356.61</v>
      </c>
      <c r="J22" s="19">
        <v>5995.02</v>
      </c>
      <c r="K22" s="19">
        <v>13157.29</v>
      </c>
      <c r="L22" s="19">
        <v>127.48</v>
      </c>
      <c r="M22" s="19">
        <v>19279.79</v>
      </c>
      <c r="O22" s="41">
        <v>121356.61</v>
      </c>
      <c r="P22" s="41">
        <v>127.48</v>
      </c>
      <c r="Q22" s="41">
        <v>5995.02</v>
      </c>
      <c r="R22" s="41">
        <v>13157.29</v>
      </c>
      <c r="S22" s="50">
        <v>140636.4</v>
      </c>
      <c r="U22" s="40">
        <f t="shared" si="0"/>
        <v>0</v>
      </c>
      <c r="V22" s="40">
        <f t="shared" si="1"/>
        <v>0</v>
      </c>
      <c r="W22" s="40">
        <f t="shared" si="2"/>
        <v>0</v>
      </c>
      <c r="X22" s="40">
        <f t="shared" si="3"/>
        <v>0</v>
      </c>
    </row>
    <row r="23" spans="1:24" x14ac:dyDescent="0.25">
      <c r="A23" s="20">
        <v>44331.762583252297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87406.13</v>
      </c>
      <c r="I23" s="19">
        <v>87406.13</v>
      </c>
      <c r="J23" s="19">
        <v>2464.85</v>
      </c>
      <c r="K23" s="19">
        <v>9285.06</v>
      </c>
      <c r="L23" s="19">
        <v>89.96</v>
      </c>
      <c r="M23" s="19">
        <v>11839.87</v>
      </c>
      <c r="O23" s="41">
        <v>87406.13</v>
      </c>
      <c r="P23" s="41">
        <v>89.96</v>
      </c>
      <c r="Q23" s="41">
        <v>2464.85</v>
      </c>
      <c r="R23" s="41">
        <v>9285.06</v>
      </c>
      <c r="S23" s="50">
        <v>99246.000000000015</v>
      </c>
      <c r="U23" s="40">
        <f t="shared" si="0"/>
        <v>0</v>
      </c>
      <c r="V23" s="40">
        <f t="shared" si="1"/>
        <v>0</v>
      </c>
      <c r="W23" s="40">
        <f t="shared" si="2"/>
        <v>0</v>
      </c>
      <c r="X23" s="40">
        <f t="shared" si="3"/>
        <v>0</v>
      </c>
    </row>
    <row r="24" spans="1:24" x14ac:dyDescent="0.25">
      <c r="A24" s="20">
        <v>44339.570796296299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87406.13</v>
      </c>
      <c r="I24" s="19">
        <v>87406.13</v>
      </c>
      <c r="J24" s="19">
        <v>4317.8599999999997</v>
      </c>
      <c r="K24" s="19">
        <v>9477.39</v>
      </c>
      <c r="L24" s="19">
        <v>91.82</v>
      </c>
      <c r="M24" s="19">
        <v>13887.07</v>
      </c>
      <c r="O24" s="41">
        <v>87406.13</v>
      </c>
      <c r="P24" s="41">
        <v>91.82</v>
      </c>
      <c r="Q24" s="41">
        <v>4317.8599999999997</v>
      </c>
      <c r="R24" s="41">
        <v>9477.39</v>
      </c>
      <c r="S24" s="50">
        <v>101293.20000000001</v>
      </c>
      <c r="U24" s="40">
        <f t="shared" si="0"/>
        <v>0</v>
      </c>
      <c r="V24" s="40">
        <f t="shared" si="1"/>
        <v>0</v>
      </c>
      <c r="W24" s="40">
        <f t="shared" si="2"/>
        <v>0</v>
      </c>
      <c r="X24" s="40">
        <f t="shared" si="3"/>
        <v>0</v>
      </c>
    </row>
    <row r="25" spans="1:24" x14ac:dyDescent="0.25">
      <c r="A25" s="20">
        <v>44338.459632905098</v>
      </c>
      <c r="B25" s="21" t="s">
        <v>64</v>
      </c>
      <c r="C25" s="6" t="s">
        <v>65</v>
      </c>
      <c r="D25" s="6" t="s">
        <v>66</v>
      </c>
      <c r="E25" s="21">
        <v>12</v>
      </c>
      <c r="F25" s="19">
        <v>0</v>
      </c>
      <c r="G25" s="19">
        <v>0</v>
      </c>
      <c r="H25" s="19">
        <v>87406.13</v>
      </c>
      <c r="I25" s="19">
        <v>87406.13</v>
      </c>
      <c r="J25" s="19">
        <v>4244.37</v>
      </c>
      <c r="K25" s="19">
        <v>988.12</v>
      </c>
      <c r="L25" s="19">
        <v>91.74</v>
      </c>
      <c r="M25" s="19">
        <v>5324.23</v>
      </c>
      <c r="O25" s="41">
        <v>87406.13</v>
      </c>
      <c r="P25" s="41">
        <v>91.74</v>
      </c>
      <c r="Q25" s="41">
        <v>4244.37</v>
      </c>
      <c r="R25" s="41">
        <v>988.12</v>
      </c>
      <c r="S25" s="50">
        <v>92730.36</v>
      </c>
      <c r="U25" s="40">
        <f t="shared" si="0"/>
        <v>0</v>
      </c>
      <c r="V25" s="40">
        <f t="shared" si="1"/>
        <v>0</v>
      </c>
      <c r="W25" s="40">
        <f t="shared" si="2"/>
        <v>0</v>
      </c>
      <c r="X25" s="40">
        <f t="shared" si="3"/>
        <v>0</v>
      </c>
    </row>
    <row r="26" spans="1:24" x14ac:dyDescent="0.25">
      <c r="A26" s="20">
        <v>44337.503116400498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87905.32</v>
      </c>
      <c r="I26" s="19">
        <v>87905.32</v>
      </c>
      <c r="J26" s="19">
        <v>4342.5200000000004</v>
      </c>
      <c r="K26" s="19">
        <v>9531.42</v>
      </c>
      <c r="L26" s="19">
        <v>92.34</v>
      </c>
      <c r="M26" s="19">
        <v>13966.28</v>
      </c>
      <c r="O26" s="41">
        <v>87905.32</v>
      </c>
      <c r="P26" s="41">
        <v>92.34</v>
      </c>
      <c r="Q26" s="41">
        <v>4342.5200000000004</v>
      </c>
      <c r="R26" s="41">
        <v>9531.42</v>
      </c>
      <c r="S26" s="50">
        <v>101871.6</v>
      </c>
      <c r="U26" s="40">
        <f t="shared" si="0"/>
        <v>0</v>
      </c>
      <c r="V26" s="40">
        <f t="shared" si="1"/>
        <v>0</v>
      </c>
      <c r="W26" s="40">
        <f t="shared" si="2"/>
        <v>0</v>
      </c>
      <c r="X26" s="40">
        <f t="shared" si="3"/>
        <v>0</v>
      </c>
    </row>
    <row r="27" spans="1:24" x14ac:dyDescent="0.25">
      <c r="A27" s="20">
        <v>44339.5120181366</v>
      </c>
      <c r="B27" s="21" t="s">
        <v>70</v>
      </c>
      <c r="C27" s="6" t="s">
        <v>68</v>
      </c>
      <c r="D27" s="6" t="s">
        <v>69</v>
      </c>
      <c r="E27" s="21">
        <v>120</v>
      </c>
      <c r="F27" s="19">
        <v>0</v>
      </c>
      <c r="G27" s="19">
        <v>0</v>
      </c>
      <c r="H27" s="19">
        <v>87905.32</v>
      </c>
      <c r="I27" s="19">
        <v>87905.32</v>
      </c>
      <c r="J27" s="19">
        <v>4342.5200000000004</v>
      </c>
      <c r="K27" s="19">
        <v>9531.42</v>
      </c>
      <c r="L27" s="19">
        <v>92.34</v>
      </c>
      <c r="M27" s="19">
        <v>13966.28</v>
      </c>
      <c r="O27" s="41">
        <v>87905.32</v>
      </c>
      <c r="P27" s="41">
        <v>92.34</v>
      </c>
      <c r="Q27" s="41">
        <v>4342.5200000000004</v>
      </c>
      <c r="R27" s="41">
        <v>9531.42</v>
      </c>
      <c r="S27" s="50">
        <v>101871.6</v>
      </c>
      <c r="U27" s="40">
        <f t="shared" si="0"/>
        <v>0</v>
      </c>
      <c r="V27" s="40">
        <f t="shared" si="1"/>
        <v>0</v>
      </c>
      <c r="W27" s="40">
        <f t="shared" si="2"/>
        <v>0</v>
      </c>
      <c r="X27" s="40">
        <f t="shared" si="3"/>
        <v>0</v>
      </c>
    </row>
    <row r="28" spans="1:24" x14ac:dyDescent="0.25">
      <c r="A28" s="20">
        <v>44345.716395486103</v>
      </c>
      <c r="B28" s="21" t="s">
        <v>71</v>
      </c>
      <c r="C28" s="6" t="s">
        <v>68</v>
      </c>
      <c r="D28" s="6" t="s">
        <v>69</v>
      </c>
      <c r="E28" s="21">
        <v>120</v>
      </c>
      <c r="F28" s="19">
        <v>0</v>
      </c>
      <c r="G28" s="19">
        <v>0</v>
      </c>
      <c r="H28" s="19">
        <v>87406.13</v>
      </c>
      <c r="I28" s="19">
        <v>87406.13</v>
      </c>
      <c r="J28" s="19">
        <v>4317.8599999999997</v>
      </c>
      <c r="K28" s="19">
        <v>9477.39</v>
      </c>
      <c r="L28" s="19">
        <v>91.82</v>
      </c>
      <c r="M28" s="19">
        <v>13887.07</v>
      </c>
      <c r="O28" s="41">
        <v>87406.13</v>
      </c>
      <c r="P28" s="41">
        <v>91.82</v>
      </c>
      <c r="Q28" s="41">
        <v>4317.8599999999997</v>
      </c>
      <c r="R28" s="41">
        <v>9477.39</v>
      </c>
      <c r="S28" s="50">
        <v>101293.20000000001</v>
      </c>
      <c r="U28" s="40">
        <f t="shared" si="0"/>
        <v>0</v>
      </c>
      <c r="V28" s="40">
        <f t="shared" si="1"/>
        <v>0</v>
      </c>
      <c r="W28" s="40">
        <f t="shared" si="2"/>
        <v>0</v>
      </c>
      <c r="X28" s="40">
        <f t="shared" si="3"/>
        <v>0</v>
      </c>
    </row>
    <row r="29" spans="1:24" x14ac:dyDescent="0.25">
      <c r="A29" s="20">
        <v>44332.563750196801</v>
      </c>
      <c r="B29" s="21" t="s">
        <v>72</v>
      </c>
      <c r="C29" s="6" t="s">
        <v>73</v>
      </c>
      <c r="D29" s="6" t="s">
        <v>74</v>
      </c>
      <c r="E29" s="21">
        <v>120</v>
      </c>
      <c r="F29" s="19">
        <v>0</v>
      </c>
      <c r="G29" s="19">
        <v>0</v>
      </c>
      <c r="H29" s="19">
        <v>89916.34</v>
      </c>
      <c r="I29" s="19">
        <v>89916.34</v>
      </c>
      <c r="J29" s="19">
        <v>4441.87</v>
      </c>
      <c r="K29" s="19">
        <v>9749.34</v>
      </c>
      <c r="L29" s="19">
        <v>94.45</v>
      </c>
      <c r="M29" s="19">
        <v>14285.66</v>
      </c>
      <c r="O29" s="41">
        <v>89916.34</v>
      </c>
      <c r="P29" s="41">
        <v>94.45</v>
      </c>
      <c r="Q29" s="41">
        <v>4441.87</v>
      </c>
      <c r="R29" s="41">
        <v>9749.34</v>
      </c>
      <c r="S29" s="50">
        <v>104201.99999999999</v>
      </c>
      <c r="U29" s="40">
        <f t="shared" si="0"/>
        <v>0</v>
      </c>
      <c r="V29" s="40">
        <f t="shared" si="1"/>
        <v>0</v>
      </c>
      <c r="W29" s="40">
        <f t="shared" si="2"/>
        <v>0</v>
      </c>
      <c r="X29" s="40">
        <f t="shared" si="3"/>
        <v>0</v>
      </c>
    </row>
    <row r="30" spans="1:24" x14ac:dyDescent="0.25">
      <c r="A30" s="20">
        <v>44346.633625463</v>
      </c>
      <c r="B30" s="21" t="s">
        <v>75</v>
      </c>
      <c r="C30" s="6" t="s">
        <v>76</v>
      </c>
      <c r="D30" s="6" t="s">
        <v>77</v>
      </c>
      <c r="E30" s="21">
        <v>120</v>
      </c>
      <c r="F30" s="19">
        <v>0</v>
      </c>
      <c r="G30" s="19">
        <v>0</v>
      </c>
      <c r="H30" s="19">
        <v>91386.93</v>
      </c>
      <c r="I30" s="19">
        <v>91386.93</v>
      </c>
      <c r="J30" s="19">
        <v>4514.5200000000004</v>
      </c>
      <c r="K30" s="19">
        <v>9908.5499999999993</v>
      </c>
      <c r="L30" s="19">
        <v>96</v>
      </c>
      <c r="M30" s="19">
        <v>14519.07</v>
      </c>
      <c r="O30" s="41">
        <v>91386.93</v>
      </c>
      <c r="P30" s="41">
        <v>96</v>
      </c>
      <c r="Q30" s="41">
        <v>4514.5200000000004</v>
      </c>
      <c r="R30" s="41">
        <v>9908.5499999999993</v>
      </c>
      <c r="S30" s="50">
        <v>105906</v>
      </c>
      <c r="U30" s="40">
        <f t="shared" si="0"/>
        <v>0</v>
      </c>
      <c r="V30" s="40">
        <f t="shared" si="1"/>
        <v>0</v>
      </c>
      <c r="W30" s="40">
        <f t="shared" si="2"/>
        <v>0</v>
      </c>
      <c r="X30" s="40">
        <f t="shared" si="3"/>
        <v>0</v>
      </c>
    </row>
    <row r="31" spans="1:24" x14ac:dyDescent="0.25">
      <c r="A31" s="20">
        <v>44338.6185322569</v>
      </c>
      <c r="B31" s="21" t="s">
        <v>78</v>
      </c>
      <c r="C31" s="6" t="s">
        <v>79</v>
      </c>
      <c r="D31" s="6" t="s">
        <v>80</v>
      </c>
      <c r="E31" s="21">
        <v>120</v>
      </c>
      <c r="F31" s="19">
        <v>0</v>
      </c>
      <c r="G31" s="19">
        <v>0</v>
      </c>
      <c r="H31" s="19">
        <v>94335.32</v>
      </c>
      <c r="I31" s="19">
        <v>94335.32</v>
      </c>
      <c r="J31" s="19">
        <v>0</v>
      </c>
      <c r="K31" s="19">
        <v>9747.0499999999993</v>
      </c>
      <c r="L31" s="19">
        <v>94.43</v>
      </c>
      <c r="M31" s="19">
        <v>9841.48</v>
      </c>
      <c r="O31" s="41">
        <v>94335.32</v>
      </c>
      <c r="P31" s="41">
        <v>94.43</v>
      </c>
      <c r="Q31" s="41">
        <v>0</v>
      </c>
      <c r="R31" s="41">
        <v>9747.0499999999993</v>
      </c>
      <c r="S31" s="50">
        <v>104176.8</v>
      </c>
      <c r="U31" s="40">
        <f t="shared" si="0"/>
        <v>0</v>
      </c>
      <c r="V31" s="40">
        <f t="shared" si="1"/>
        <v>0</v>
      </c>
      <c r="W31" s="40">
        <f t="shared" si="2"/>
        <v>0</v>
      </c>
      <c r="X31" s="40">
        <f t="shared" si="3"/>
        <v>0</v>
      </c>
    </row>
    <row r="32" spans="1:24" x14ac:dyDescent="0.25">
      <c r="A32" s="20">
        <v>44327.662903588003</v>
      </c>
      <c r="B32" s="21" t="s">
        <v>81</v>
      </c>
      <c r="C32" s="6" t="s">
        <v>82</v>
      </c>
      <c r="D32" s="6" t="s">
        <v>83</v>
      </c>
      <c r="E32" s="21">
        <v>120</v>
      </c>
      <c r="F32" s="19">
        <v>0</v>
      </c>
      <c r="G32" s="19">
        <v>0</v>
      </c>
      <c r="H32" s="19">
        <v>89916.34</v>
      </c>
      <c r="I32" s="19">
        <v>89916.34</v>
      </c>
      <c r="J32" s="19">
        <v>4441.87</v>
      </c>
      <c r="K32" s="19">
        <v>9749.34</v>
      </c>
      <c r="L32" s="19">
        <v>94.45</v>
      </c>
      <c r="M32" s="19">
        <v>14285.66</v>
      </c>
      <c r="O32" s="41">
        <v>89916.34</v>
      </c>
      <c r="P32" s="41">
        <v>94.45</v>
      </c>
      <c r="Q32" s="41">
        <v>4441.87</v>
      </c>
      <c r="R32" s="41">
        <v>9749.34</v>
      </c>
      <c r="S32" s="50">
        <v>104201.99999999999</v>
      </c>
      <c r="U32" s="40">
        <f t="shared" si="0"/>
        <v>0</v>
      </c>
      <c r="V32" s="40">
        <f t="shared" si="1"/>
        <v>0</v>
      </c>
      <c r="W32" s="40">
        <f t="shared" si="2"/>
        <v>0</v>
      </c>
      <c r="X32" s="40">
        <f t="shared" si="3"/>
        <v>0</v>
      </c>
    </row>
    <row r="33" spans="1:24" x14ac:dyDescent="0.25">
      <c r="A33" s="20">
        <v>44345.731125844897</v>
      </c>
      <c r="B33" s="21" t="s">
        <v>84</v>
      </c>
      <c r="C33" s="6" t="s">
        <v>85</v>
      </c>
      <c r="D33" s="6" t="s">
        <v>86</v>
      </c>
      <c r="E33" s="21">
        <v>120</v>
      </c>
      <c r="F33" s="19">
        <v>0</v>
      </c>
      <c r="G33" s="19">
        <v>0</v>
      </c>
      <c r="H33" s="19">
        <v>89916.34</v>
      </c>
      <c r="I33" s="19">
        <v>89916.34</v>
      </c>
      <c r="J33" s="19">
        <v>4441.87</v>
      </c>
      <c r="K33" s="19">
        <v>9749.34</v>
      </c>
      <c r="L33" s="19">
        <v>94.45</v>
      </c>
      <c r="M33" s="19">
        <v>14285.66</v>
      </c>
      <c r="O33" s="41">
        <v>89916.34</v>
      </c>
      <c r="P33" s="41">
        <v>94.45</v>
      </c>
      <c r="Q33" s="41">
        <v>4441.87</v>
      </c>
      <c r="R33" s="41">
        <v>9749.34</v>
      </c>
      <c r="S33" s="50">
        <v>104201.99999999999</v>
      </c>
      <c r="U33" s="40">
        <f t="shared" si="0"/>
        <v>0</v>
      </c>
      <c r="V33" s="40">
        <f t="shared" si="1"/>
        <v>0</v>
      </c>
      <c r="W33" s="40">
        <f t="shared" si="2"/>
        <v>0</v>
      </c>
      <c r="X33" s="40">
        <f t="shared" si="3"/>
        <v>0</v>
      </c>
    </row>
    <row r="34" spans="1:24" x14ac:dyDescent="0.25">
      <c r="A34" s="20">
        <v>44318.713871145803</v>
      </c>
      <c r="B34" s="21" t="s">
        <v>87</v>
      </c>
      <c r="C34" s="6" t="s">
        <v>88</v>
      </c>
      <c r="D34" s="6" t="s">
        <v>89</v>
      </c>
      <c r="E34" s="21">
        <v>120</v>
      </c>
      <c r="F34" s="19">
        <v>0</v>
      </c>
      <c r="G34" s="19">
        <v>0</v>
      </c>
      <c r="H34" s="19">
        <v>94538.21</v>
      </c>
      <c r="I34" s="19">
        <v>94538.21</v>
      </c>
      <c r="J34" s="19">
        <v>4670.18</v>
      </c>
      <c r="K34" s="19">
        <v>10249.9</v>
      </c>
      <c r="L34" s="19">
        <v>99.31</v>
      </c>
      <c r="M34" s="19">
        <v>15019.39</v>
      </c>
      <c r="O34" s="41">
        <v>94538.21</v>
      </c>
      <c r="P34" s="41">
        <v>99.31</v>
      </c>
      <c r="Q34" s="41">
        <v>4670.18</v>
      </c>
      <c r="R34" s="41">
        <v>10249.9</v>
      </c>
      <c r="S34" s="50">
        <v>109557.6</v>
      </c>
      <c r="U34" s="40">
        <f t="shared" si="0"/>
        <v>0</v>
      </c>
      <c r="V34" s="40">
        <f t="shared" si="1"/>
        <v>0</v>
      </c>
      <c r="W34" s="40">
        <f t="shared" si="2"/>
        <v>0</v>
      </c>
      <c r="X34" s="40">
        <f t="shared" si="3"/>
        <v>0</v>
      </c>
    </row>
    <row r="35" spans="1:24" x14ac:dyDescent="0.25">
      <c r="A35" s="20">
        <v>44338.454391516199</v>
      </c>
      <c r="B35" s="21" t="s">
        <v>90</v>
      </c>
      <c r="C35" s="6" t="s">
        <v>91</v>
      </c>
      <c r="D35" s="6" t="s">
        <v>92</v>
      </c>
      <c r="E35" s="21">
        <v>120</v>
      </c>
      <c r="F35" s="19">
        <v>0</v>
      </c>
      <c r="G35" s="19">
        <v>0</v>
      </c>
      <c r="H35" s="19">
        <v>147059.43</v>
      </c>
      <c r="I35" s="19">
        <v>147059.43</v>
      </c>
      <c r="J35" s="19">
        <v>7264.74</v>
      </c>
      <c r="K35" s="19">
        <v>15944.15</v>
      </c>
      <c r="L35" s="19">
        <v>154.47999999999999</v>
      </c>
      <c r="M35" s="19">
        <v>23363.37</v>
      </c>
      <c r="O35" s="41">
        <v>147059.43</v>
      </c>
      <c r="P35" s="41">
        <v>154.47999999999999</v>
      </c>
      <c r="Q35" s="41">
        <v>7264.74</v>
      </c>
      <c r="R35" s="41">
        <v>15944.15</v>
      </c>
      <c r="S35" s="50">
        <v>170422.8</v>
      </c>
      <c r="U35" s="40">
        <f t="shared" si="0"/>
        <v>0</v>
      </c>
      <c r="V35" s="40">
        <f t="shared" si="1"/>
        <v>0</v>
      </c>
      <c r="W35" s="40">
        <f t="shared" si="2"/>
        <v>0</v>
      </c>
      <c r="X35" s="40">
        <f t="shared" si="3"/>
        <v>0</v>
      </c>
    </row>
    <row r="36" spans="1:24" x14ac:dyDescent="0.25">
      <c r="A36" s="20">
        <v>44332.778722453702</v>
      </c>
      <c r="B36" s="21" t="s">
        <v>93</v>
      </c>
      <c r="C36" s="6" t="s">
        <v>94</v>
      </c>
      <c r="D36" s="6" t="s">
        <v>95</v>
      </c>
      <c r="E36" s="21">
        <v>120</v>
      </c>
      <c r="F36" s="19">
        <v>0</v>
      </c>
      <c r="G36" s="19">
        <v>0</v>
      </c>
      <c r="H36" s="19">
        <v>121174.88</v>
      </c>
      <c r="I36" s="19">
        <v>121174.88</v>
      </c>
      <c r="J36" s="19">
        <v>5986.04</v>
      </c>
      <c r="K36" s="19">
        <v>13138.19</v>
      </c>
      <c r="L36" s="19">
        <v>127.29</v>
      </c>
      <c r="M36" s="19">
        <v>19251.52</v>
      </c>
      <c r="O36" s="41">
        <v>121174.88</v>
      </c>
      <c r="P36" s="41">
        <v>127.29</v>
      </c>
      <c r="Q36" s="41">
        <v>5986.04</v>
      </c>
      <c r="R36" s="41">
        <v>13138.19</v>
      </c>
      <c r="S36" s="50">
        <v>140426.4</v>
      </c>
      <c r="U36" s="40">
        <f t="shared" si="0"/>
        <v>0</v>
      </c>
      <c r="V36" s="40">
        <f t="shared" si="1"/>
        <v>0</v>
      </c>
      <c r="W36" s="40">
        <f t="shared" si="2"/>
        <v>0</v>
      </c>
      <c r="X36" s="40">
        <f t="shared" si="3"/>
        <v>0</v>
      </c>
    </row>
    <row r="37" spans="1:24" x14ac:dyDescent="0.25">
      <c r="A37" s="20">
        <v>44317.790461377299</v>
      </c>
      <c r="B37" s="21" t="s">
        <v>96</v>
      </c>
      <c r="C37" s="6" t="s">
        <v>97</v>
      </c>
      <c r="D37" s="6" t="s">
        <v>98</v>
      </c>
      <c r="E37" s="21">
        <v>120</v>
      </c>
      <c r="F37" s="19">
        <v>0</v>
      </c>
      <c r="G37" s="19">
        <v>0</v>
      </c>
      <c r="H37" s="19">
        <v>112033.29</v>
      </c>
      <c r="I37" s="19">
        <v>112033.29</v>
      </c>
      <c r="J37" s="19">
        <v>5534.45</v>
      </c>
      <c r="K37" s="19">
        <v>12147.37</v>
      </c>
      <c r="L37" s="19">
        <v>117.69</v>
      </c>
      <c r="M37" s="19">
        <v>17799.509999999998</v>
      </c>
      <c r="O37" s="41">
        <v>112033.29</v>
      </c>
      <c r="P37" s="41">
        <v>117.69</v>
      </c>
      <c r="Q37" s="41">
        <v>5534.45</v>
      </c>
      <c r="R37" s="41">
        <v>12147.37</v>
      </c>
      <c r="S37" s="50">
        <v>129832.79999999999</v>
      </c>
      <c r="U37" s="40">
        <f t="shared" si="0"/>
        <v>0</v>
      </c>
      <c r="V37" s="40">
        <f t="shared" si="1"/>
        <v>0</v>
      </c>
      <c r="W37" s="40">
        <f t="shared" si="2"/>
        <v>0</v>
      </c>
      <c r="X37" s="40">
        <f t="shared" si="3"/>
        <v>0</v>
      </c>
    </row>
    <row r="38" spans="1:24" x14ac:dyDescent="0.25">
      <c r="A38" s="20">
        <v>44344.644344641201</v>
      </c>
      <c r="B38" s="21" t="s">
        <v>99</v>
      </c>
      <c r="C38" s="6" t="s">
        <v>100</v>
      </c>
      <c r="D38" s="6" t="s">
        <v>101</v>
      </c>
      <c r="E38" s="21">
        <v>120</v>
      </c>
      <c r="F38" s="19">
        <v>0</v>
      </c>
      <c r="G38" s="19">
        <v>0</v>
      </c>
      <c r="H38" s="19">
        <v>93130.64</v>
      </c>
      <c r="I38" s="19">
        <v>93130.64</v>
      </c>
      <c r="J38" s="19">
        <v>4250.95</v>
      </c>
      <c r="K38" s="19">
        <v>10061.33</v>
      </c>
      <c r="L38" s="19">
        <v>97.48</v>
      </c>
      <c r="M38" s="19">
        <v>14409.76</v>
      </c>
      <c r="O38" s="41">
        <v>93130.64</v>
      </c>
      <c r="P38" s="41">
        <v>97.48</v>
      </c>
      <c r="Q38" s="41">
        <v>4250.95</v>
      </c>
      <c r="R38" s="41">
        <v>10061.33</v>
      </c>
      <c r="S38" s="50">
        <v>107540.4</v>
      </c>
      <c r="U38" s="40">
        <f t="shared" si="0"/>
        <v>0</v>
      </c>
      <c r="V38" s="40">
        <f t="shared" si="1"/>
        <v>0</v>
      </c>
      <c r="W38" s="40">
        <f t="shared" si="2"/>
        <v>0</v>
      </c>
      <c r="X38" s="40">
        <f t="shared" si="3"/>
        <v>0</v>
      </c>
    </row>
    <row r="39" spans="1:24" x14ac:dyDescent="0.25">
      <c r="A39" s="20">
        <v>44346.565392708297</v>
      </c>
      <c r="B39" s="21" t="s">
        <v>102</v>
      </c>
      <c r="C39" s="6" t="s">
        <v>103</v>
      </c>
      <c r="D39" s="6" t="s">
        <v>104</v>
      </c>
      <c r="E39" s="21">
        <v>120</v>
      </c>
      <c r="F39" s="19">
        <v>0</v>
      </c>
      <c r="G39" s="19">
        <v>0</v>
      </c>
      <c r="H39" s="19">
        <v>103352.87</v>
      </c>
      <c r="I39" s="19">
        <v>103352.87</v>
      </c>
      <c r="J39" s="19">
        <v>5105.63</v>
      </c>
      <c r="K39" s="19">
        <v>11206.13</v>
      </c>
      <c r="L39" s="19">
        <v>108.57</v>
      </c>
      <c r="M39" s="19">
        <v>16420.330000000002</v>
      </c>
      <c r="O39" s="41">
        <v>103352.87</v>
      </c>
      <c r="P39" s="41">
        <v>108.57</v>
      </c>
      <c r="Q39" s="41">
        <v>5105.63</v>
      </c>
      <c r="R39" s="41">
        <v>11206.13</v>
      </c>
      <c r="S39" s="50">
        <v>119773.20000000001</v>
      </c>
      <c r="U39" s="40">
        <f t="shared" si="0"/>
        <v>0</v>
      </c>
      <c r="V39" s="40">
        <f t="shared" si="1"/>
        <v>0</v>
      </c>
      <c r="W39" s="40">
        <f t="shared" si="2"/>
        <v>0</v>
      </c>
      <c r="X39" s="40">
        <f t="shared" si="3"/>
        <v>0</v>
      </c>
    </row>
    <row r="40" spans="1:24" x14ac:dyDescent="0.25">
      <c r="A40" s="20">
        <v>44325.689106400503</v>
      </c>
      <c r="B40" s="21" t="s">
        <v>105</v>
      </c>
      <c r="C40" s="6" t="s">
        <v>106</v>
      </c>
      <c r="D40" s="6" t="s">
        <v>107</v>
      </c>
      <c r="E40" s="21">
        <v>120</v>
      </c>
      <c r="F40" s="19">
        <v>0</v>
      </c>
      <c r="G40" s="19">
        <v>0</v>
      </c>
      <c r="H40" s="19">
        <v>99616.98</v>
      </c>
      <c r="I40" s="19">
        <v>99616.98</v>
      </c>
      <c r="J40" s="19">
        <v>4921.08</v>
      </c>
      <c r="K40" s="19">
        <v>10800.9</v>
      </c>
      <c r="L40" s="19">
        <v>104.64</v>
      </c>
      <c r="M40" s="19">
        <v>15826.62</v>
      </c>
      <c r="O40" s="41">
        <v>99616.98</v>
      </c>
      <c r="P40" s="41">
        <v>104.64</v>
      </c>
      <c r="Q40" s="41">
        <v>4921.08</v>
      </c>
      <c r="R40" s="41">
        <v>10800.9</v>
      </c>
      <c r="S40" s="50">
        <v>115443.59999999999</v>
      </c>
      <c r="U40" s="40">
        <f t="shared" si="0"/>
        <v>0</v>
      </c>
      <c r="V40" s="40">
        <f t="shared" si="1"/>
        <v>0</v>
      </c>
      <c r="W40" s="40">
        <f t="shared" si="2"/>
        <v>0</v>
      </c>
      <c r="X40" s="40">
        <f t="shared" si="3"/>
        <v>0</v>
      </c>
    </row>
    <row r="41" spans="1:24" x14ac:dyDescent="0.25">
      <c r="A41" s="20">
        <v>44324.5795413542</v>
      </c>
      <c r="B41" s="21" t="s">
        <v>108</v>
      </c>
      <c r="C41" s="6" t="s">
        <v>109</v>
      </c>
      <c r="D41" s="6" t="s">
        <v>110</v>
      </c>
      <c r="E41" s="21">
        <v>120</v>
      </c>
      <c r="F41" s="19">
        <v>0</v>
      </c>
      <c r="G41" s="19">
        <v>0</v>
      </c>
      <c r="H41" s="19">
        <v>99616.98</v>
      </c>
      <c r="I41" s="19">
        <v>99616.98</v>
      </c>
      <c r="J41" s="19">
        <v>4921.08</v>
      </c>
      <c r="K41" s="19">
        <v>10800.9</v>
      </c>
      <c r="L41" s="19">
        <v>104.64</v>
      </c>
      <c r="M41" s="19">
        <v>15826.62</v>
      </c>
      <c r="O41" s="41">
        <v>99616.98</v>
      </c>
      <c r="P41" s="41">
        <v>104.64</v>
      </c>
      <c r="Q41" s="41">
        <v>4921.08</v>
      </c>
      <c r="R41" s="41">
        <v>10800.9</v>
      </c>
      <c r="S41" s="50">
        <v>115443.59999999999</v>
      </c>
      <c r="U41" s="40">
        <f t="shared" si="0"/>
        <v>0</v>
      </c>
      <c r="V41" s="40">
        <f t="shared" si="1"/>
        <v>0</v>
      </c>
      <c r="W41" s="40">
        <f t="shared" si="2"/>
        <v>0</v>
      </c>
      <c r="X41" s="40">
        <f t="shared" si="3"/>
        <v>0</v>
      </c>
    </row>
    <row r="42" spans="1:24" x14ac:dyDescent="0.25">
      <c r="A42" s="20">
        <v>44346.792151238398</v>
      </c>
      <c r="B42" s="21" t="s">
        <v>111</v>
      </c>
      <c r="C42" s="6" t="s">
        <v>112</v>
      </c>
      <c r="D42" s="6" t="s">
        <v>113</v>
      </c>
      <c r="E42" s="21">
        <v>120</v>
      </c>
      <c r="F42" s="19">
        <v>0</v>
      </c>
      <c r="G42" s="19">
        <v>0</v>
      </c>
      <c r="H42" s="19">
        <v>134482.92000000001</v>
      </c>
      <c r="I42" s="19">
        <v>134482.92000000001</v>
      </c>
      <c r="J42" s="19">
        <v>6643.46</v>
      </c>
      <c r="K42" s="19">
        <v>14581.15</v>
      </c>
      <c r="L42" s="19">
        <v>141.27000000000001</v>
      </c>
      <c r="M42" s="19">
        <v>21365.88</v>
      </c>
      <c r="O42" s="41">
        <v>134482.92000000001</v>
      </c>
      <c r="P42" s="41">
        <v>141.27000000000001</v>
      </c>
      <c r="Q42" s="41">
        <v>6643.46</v>
      </c>
      <c r="R42" s="41">
        <v>14581.15</v>
      </c>
      <c r="S42" s="50">
        <v>155848.79999999999</v>
      </c>
      <c r="U42" s="40">
        <f t="shared" si="0"/>
        <v>0</v>
      </c>
      <c r="V42" s="40">
        <f t="shared" si="1"/>
        <v>0</v>
      </c>
      <c r="W42" s="40">
        <f t="shared" si="2"/>
        <v>0</v>
      </c>
      <c r="X42" s="40">
        <f t="shared" si="3"/>
        <v>0</v>
      </c>
    </row>
    <row r="43" spans="1:24" x14ac:dyDescent="0.25">
      <c r="A43" s="20">
        <v>44345.748575034697</v>
      </c>
      <c r="B43" s="21" t="s">
        <v>114</v>
      </c>
      <c r="C43" s="6" t="s">
        <v>115</v>
      </c>
      <c r="D43" s="6" t="s">
        <v>116</v>
      </c>
      <c r="E43" s="21">
        <v>120</v>
      </c>
      <c r="F43" s="19">
        <v>0</v>
      </c>
      <c r="G43" s="19">
        <v>0</v>
      </c>
      <c r="H43" s="19">
        <v>121729.5</v>
      </c>
      <c r="I43" s="19">
        <v>121729.5</v>
      </c>
      <c r="J43" s="19">
        <v>6013.44</v>
      </c>
      <c r="K43" s="19">
        <v>13198.79</v>
      </c>
      <c r="L43" s="19">
        <v>127.87</v>
      </c>
      <c r="M43" s="19">
        <v>19340.099999999999</v>
      </c>
      <c r="O43" s="41">
        <v>121729.5</v>
      </c>
      <c r="P43" s="41">
        <v>127.87</v>
      </c>
      <c r="Q43" s="41">
        <v>6013.44</v>
      </c>
      <c r="R43" s="41">
        <v>13198.79</v>
      </c>
      <c r="S43" s="50">
        <v>141069.6</v>
      </c>
      <c r="U43" s="40">
        <f t="shared" si="0"/>
        <v>0</v>
      </c>
      <c r="V43" s="40">
        <f t="shared" si="1"/>
        <v>0</v>
      </c>
      <c r="W43" s="40">
        <f t="shared" si="2"/>
        <v>0</v>
      </c>
      <c r="X43" s="40">
        <f t="shared" si="3"/>
        <v>0</v>
      </c>
    </row>
    <row r="44" spans="1:24" x14ac:dyDescent="0.25">
      <c r="A44" s="20">
        <v>44346.618868900499</v>
      </c>
      <c r="B44" s="21" t="s">
        <v>117</v>
      </c>
      <c r="C44" s="6" t="s">
        <v>118</v>
      </c>
      <c r="D44" s="6" t="s">
        <v>119</v>
      </c>
      <c r="E44" s="21">
        <v>120</v>
      </c>
      <c r="F44" s="19">
        <v>0</v>
      </c>
      <c r="G44" s="19">
        <v>0</v>
      </c>
      <c r="H44" s="19">
        <v>121729.5</v>
      </c>
      <c r="I44" s="19">
        <v>121729.5</v>
      </c>
      <c r="J44" s="19">
        <v>6013.44</v>
      </c>
      <c r="K44" s="19">
        <v>13198.79</v>
      </c>
      <c r="L44" s="19">
        <v>127.87</v>
      </c>
      <c r="M44" s="19">
        <v>19340.099999999999</v>
      </c>
      <c r="O44" s="41">
        <v>121729.5</v>
      </c>
      <c r="P44" s="41">
        <v>127.87</v>
      </c>
      <c r="Q44" s="41">
        <v>6013.44</v>
      </c>
      <c r="R44" s="41">
        <v>13198.79</v>
      </c>
      <c r="S44" s="50">
        <v>141069.6</v>
      </c>
      <c r="U44" s="40">
        <f t="shared" si="0"/>
        <v>0</v>
      </c>
      <c r="V44" s="40">
        <f t="shared" si="1"/>
        <v>0</v>
      </c>
      <c r="W44" s="40">
        <f t="shared" si="2"/>
        <v>0</v>
      </c>
      <c r="X44" s="40">
        <f t="shared" si="3"/>
        <v>0</v>
      </c>
    </row>
    <row r="45" spans="1:24" x14ac:dyDescent="0.25">
      <c r="A45" s="20">
        <v>44334.668933911998</v>
      </c>
      <c r="B45" s="21" t="s">
        <v>120</v>
      </c>
      <c r="C45" s="6" t="s">
        <v>121</v>
      </c>
      <c r="D45" s="6" t="s">
        <v>122</v>
      </c>
      <c r="E45" s="21">
        <v>120</v>
      </c>
      <c r="F45" s="19">
        <v>0</v>
      </c>
      <c r="G45" s="19">
        <v>0</v>
      </c>
      <c r="H45" s="19">
        <v>144376.6</v>
      </c>
      <c r="I45" s="19">
        <v>144376.6</v>
      </c>
      <c r="J45" s="19">
        <v>7132.21</v>
      </c>
      <c r="K45" s="19">
        <v>15654.33</v>
      </c>
      <c r="L45" s="19">
        <v>151.66</v>
      </c>
      <c r="M45" s="19">
        <v>22938.2</v>
      </c>
      <c r="O45" s="41">
        <v>144376.6</v>
      </c>
      <c r="P45" s="41">
        <v>151.66</v>
      </c>
      <c r="Q45" s="41">
        <v>7132.21</v>
      </c>
      <c r="R45" s="41">
        <v>15654.33</v>
      </c>
      <c r="S45" s="50">
        <v>167314.79999999999</v>
      </c>
      <c r="U45" s="40">
        <f t="shared" si="0"/>
        <v>0</v>
      </c>
      <c r="V45" s="40">
        <f t="shared" si="1"/>
        <v>0</v>
      </c>
      <c r="W45" s="40">
        <f t="shared" si="2"/>
        <v>0</v>
      </c>
      <c r="X45" s="40">
        <f t="shared" si="3"/>
        <v>0</v>
      </c>
    </row>
    <row r="46" spans="1:24" x14ac:dyDescent="0.25">
      <c r="A46" s="20">
        <v>44328.661375312498</v>
      </c>
      <c r="B46" s="21" t="s">
        <v>123</v>
      </c>
      <c r="C46" s="6" t="s">
        <v>124</v>
      </c>
      <c r="D46" s="6" t="s">
        <v>125</v>
      </c>
      <c r="E46" s="21">
        <v>120</v>
      </c>
      <c r="F46" s="19">
        <v>0</v>
      </c>
      <c r="G46" s="19">
        <v>0</v>
      </c>
      <c r="H46" s="19">
        <v>156910.93</v>
      </c>
      <c r="I46" s="19">
        <v>156910.93</v>
      </c>
      <c r="J46" s="19">
        <v>3984.86</v>
      </c>
      <c r="K46" s="19">
        <v>16623.55</v>
      </c>
      <c r="L46" s="19">
        <v>161.06</v>
      </c>
      <c r="M46" s="19">
        <v>20769.47</v>
      </c>
      <c r="O46" s="41">
        <v>156910.93</v>
      </c>
      <c r="P46" s="41">
        <v>161.06</v>
      </c>
      <c r="Q46" s="41">
        <v>3984.86</v>
      </c>
      <c r="R46" s="41">
        <v>16623.55</v>
      </c>
      <c r="S46" s="50">
        <v>177680.39999999997</v>
      </c>
      <c r="U46" s="40">
        <f t="shared" si="0"/>
        <v>0</v>
      </c>
      <c r="V46" s="40">
        <f t="shared" si="1"/>
        <v>0</v>
      </c>
      <c r="W46" s="40">
        <f t="shared" si="2"/>
        <v>0</v>
      </c>
      <c r="X46" s="40">
        <f t="shared" si="3"/>
        <v>0</v>
      </c>
    </row>
    <row r="47" spans="1:24" x14ac:dyDescent="0.25">
      <c r="A47" s="20">
        <v>44337.627987997701</v>
      </c>
      <c r="B47" s="21" t="s">
        <v>126</v>
      </c>
      <c r="C47" s="6" t="s">
        <v>127</v>
      </c>
      <c r="D47" s="6" t="s">
        <v>128</v>
      </c>
      <c r="E47" s="21">
        <v>120</v>
      </c>
      <c r="F47" s="19">
        <v>0</v>
      </c>
      <c r="G47" s="19">
        <v>0</v>
      </c>
      <c r="H47" s="19">
        <v>103884.42</v>
      </c>
      <c r="I47" s="19">
        <v>103884.42</v>
      </c>
      <c r="J47" s="19">
        <v>5131.8999999999996</v>
      </c>
      <c r="K47" s="19">
        <v>11263.35</v>
      </c>
      <c r="L47" s="19">
        <v>109.13</v>
      </c>
      <c r="M47" s="19">
        <v>16504.38</v>
      </c>
      <c r="O47" s="41">
        <v>103884.42</v>
      </c>
      <c r="P47" s="41">
        <v>109.13</v>
      </c>
      <c r="Q47" s="41">
        <v>5131.8999999999996</v>
      </c>
      <c r="R47" s="41">
        <v>11263.35</v>
      </c>
      <c r="S47" s="50">
        <v>120388.8</v>
      </c>
      <c r="U47" s="40">
        <f t="shared" si="0"/>
        <v>0</v>
      </c>
      <c r="V47" s="40">
        <f t="shared" si="1"/>
        <v>0</v>
      </c>
      <c r="W47" s="40">
        <f t="shared" si="2"/>
        <v>0</v>
      </c>
      <c r="X47" s="40">
        <f t="shared" si="3"/>
        <v>0</v>
      </c>
    </row>
    <row r="48" spans="1:24" x14ac:dyDescent="0.25">
      <c r="A48" s="20">
        <v>44339.5944801273</v>
      </c>
      <c r="B48" s="21" t="s">
        <v>129</v>
      </c>
      <c r="C48" s="6" t="s">
        <v>130</v>
      </c>
      <c r="D48" s="6" t="s">
        <v>131</v>
      </c>
      <c r="E48" s="21">
        <v>120</v>
      </c>
      <c r="F48" s="19">
        <v>0</v>
      </c>
      <c r="G48" s="19">
        <v>0</v>
      </c>
      <c r="H48" s="19">
        <v>97117.92</v>
      </c>
      <c r="I48" s="19">
        <v>97117.92</v>
      </c>
      <c r="J48" s="19">
        <v>4797.63</v>
      </c>
      <c r="K48" s="19">
        <v>10530.43</v>
      </c>
      <c r="L48" s="19">
        <v>102.02</v>
      </c>
      <c r="M48" s="19">
        <v>15430.08</v>
      </c>
      <c r="O48" s="41">
        <v>97117.92</v>
      </c>
      <c r="P48" s="41">
        <v>102.02</v>
      </c>
      <c r="Q48" s="41">
        <v>4797.63</v>
      </c>
      <c r="R48" s="41">
        <v>10530.43</v>
      </c>
      <c r="S48" s="50">
        <v>112548</v>
      </c>
      <c r="U48" s="40">
        <f t="shared" si="0"/>
        <v>0</v>
      </c>
      <c r="V48" s="40">
        <f t="shared" si="1"/>
        <v>0</v>
      </c>
      <c r="W48" s="40">
        <f t="shared" si="2"/>
        <v>0</v>
      </c>
      <c r="X48" s="40">
        <f t="shared" si="3"/>
        <v>0</v>
      </c>
    </row>
    <row r="49" spans="1:24" x14ac:dyDescent="0.25">
      <c r="A49" s="20">
        <v>44325.651376307898</v>
      </c>
      <c r="B49" s="21" t="s">
        <v>132</v>
      </c>
      <c r="C49" s="6" t="s">
        <v>133</v>
      </c>
      <c r="D49" s="6" t="s">
        <v>134</v>
      </c>
      <c r="E49" s="21">
        <v>120</v>
      </c>
      <c r="F49" s="19">
        <v>0</v>
      </c>
      <c r="G49" s="19">
        <v>0</v>
      </c>
      <c r="H49" s="19">
        <v>113445.85</v>
      </c>
      <c r="I49" s="19">
        <v>113445.85</v>
      </c>
      <c r="J49" s="19">
        <v>5604.22</v>
      </c>
      <c r="K49" s="19">
        <v>12300.36</v>
      </c>
      <c r="L49" s="19">
        <v>119.17</v>
      </c>
      <c r="M49" s="19">
        <v>18023.75</v>
      </c>
      <c r="O49" s="41">
        <v>113445.85</v>
      </c>
      <c r="P49" s="41">
        <v>119.17</v>
      </c>
      <c r="Q49" s="41">
        <v>5604.22</v>
      </c>
      <c r="R49" s="41">
        <v>12300.36</v>
      </c>
      <c r="S49" s="50">
        <v>131469.6</v>
      </c>
      <c r="U49" s="40">
        <f t="shared" si="0"/>
        <v>0</v>
      </c>
      <c r="V49" s="40">
        <f t="shared" si="1"/>
        <v>0</v>
      </c>
      <c r="W49" s="40">
        <f t="shared" si="2"/>
        <v>0</v>
      </c>
      <c r="X49" s="40">
        <f t="shared" si="3"/>
        <v>0</v>
      </c>
    </row>
    <row r="50" spans="1:24" x14ac:dyDescent="0.25">
      <c r="A50" s="20">
        <v>44347.6432411227</v>
      </c>
      <c r="B50" s="21" t="s">
        <v>135</v>
      </c>
      <c r="C50" s="6" t="s">
        <v>136</v>
      </c>
      <c r="D50" s="6" t="s">
        <v>137</v>
      </c>
      <c r="E50" s="21">
        <v>120</v>
      </c>
      <c r="F50" s="19">
        <v>0</v>
      </c>
      <c r="G50" s="19">
        <v>0</v>
      </c>
      <c r="H50" s="19">
        <v>97117.92</v>
      </c>
      <c r="I50" s="19">
        <v>97117.92</v>
      </c>
      <c r="J50" s="19">
        <v>4797.63</v>
      </c>
      <c r="K50" s="19">
        <v>10530.43</v>
      </c>
      <c r="L50" s="19">
        <v>102.02</v>
      </c>
      <c r="M50" s="19">
        <v>15430.08</v>
      </c>
      <c r="O50" s="41">
        <v>97117.92</v>
      </c>
      <c r="P50" s="41">
        <v>102.02</v>
      </c>
      <c r="Q50" s="41">
        <v>4797.63</v>
      </c>
      <c r="R50" s="41">
        <v>10530.43</v>
      </c>
      <c r="S50" s="50">
        <v>112548</v>
      </c>
      <c r="U50" s="40">
        <f t="shared" si="0"/>
        <v>0</v>
      </c>
      <c r="V50" s="40">
        <f t="shared" si="1"/>
        <v>0</v>
      </c>
      <c r="W50" s="40">
        <f t="shared" si="2"/>
        <v>0</v>
      </c>
      <c r="X50" s="40">
        <f t="shared" si="3"/>
        <v>0</v>
      </c>
    </row>
    <row r="51" spans="1:24" x14ac:dyDescent="0.25">
      <c r="A51" s="20">
        <v>44322.547076851901</v>
      </c>
      <c r="B51" s="21" t="s">
        <v>138</v>
      </c>
      <c r="C51" s="6" t="s">
        <v>139</v>
      </c>
      <c r="D51" s="6" t="s">
        <v>140</v>
      </c>
      <c r="E51" s="21">
        <v>120</v>
      </c>
      <c r="F51" s="19">
        <v>0</v>
      </c>
      <c r="G51" s="19">
        <v>0</v>
      </c>
      <c r="H51" s="19">
        <v>151560.01999999999</v>
      </c>
      <c r="I51" s="19">
        <v>151560.01999999999</v>
      </c>
      <c r="J51" s="19">
        <v>7487.06</v>
      </c>
      <c r="K51" s="19">
        <v>16432.91</v>
      </c>
      <c r="L51" s="19">
        <v>159.21</v>
      </c>
      <c r="M51" s="19">
        <v>24079.18</v>
      </c>
      <c r="O51" s="41">
        <v>151560.01999999999</v>
      </c>
      <c r="P51" s="41">
        <v>159.21</v>
      </c>
      <c r="Q51" s="41">
        <v>7487.06</v>
      </c>
      <c r="R51" s="41">
        <v>16432.91</v>
      </c>
      <c r="S51" s="50">
        <v>175639.19999999998</v>
      </c>
      <c r="U51" s="40">
        <f t="shared" si="0"/>
        <v>0</v>
      </c>
      <c r="V51" s="40">
        <f t="shared" si="1"/>
        <v>0</v>
      </c>
      <c r="W51" s="40">
        <f t="shared" si="2"/>
        <v>0</v>
      </c>
      <c r="X51" s="40">
        <f t="shared" si="3"/>
        <v>0</v>
      </c>
    </row>
    <row r="52" spans="1:24" x14ac:dyDescent="0.25">
      <c r="A52" s="20">
        <v>44339.553911608797</v>
      </c>
      <c r="B52" s="21" t="s">
        <v>141</v>
      </c>
      <c r="C52" s="6" t="s">
        <v>142</v>
      </c>
      <c r="D52" s="6" t="s">
        <v>143</v>
      </c>
      <c r="E52" s="21">
        <v>120</v>
      </c>
      <c r="F52" s="19">
        <v>0</v>
      </c>
      <c r="G52" s="19">
        <v>0</v>
      </c>
      <c r="H52" s="19">
        <v>426979.91</v>
      </c>
      <c r="I52" s="19">
        <v>426979.91</v>
      </c>
      <c r="J52" s="19">
        <v>21092.79</v>
      </c>
      <c r="K52" s="19">
        <v>46293.98</v>
      </c>
      <c r="L52" s="19">
        <v>448.52</v>
      </c>
      <c r="M52" s="19">
        <v>67835.289999999994</v>
      </c>
      <c r="O52" s="41">
        <v>426979.91</v>
      </c>
      <c r="P52" s="41">
        <v>448.52</v>
      </c>
      <c r="Q52" s="41">
        <v>21092.79</v>
      </c>
      <c r="R52" s="41">
        <v>46293.98</v>
      </c>
      <c r="S52" s="50">
        <v>494815.19999999995</v>
      </c>
      <c r="U52" s="40">
        <f t="shared" si="0"/>
        <v>0</v>
      </c>
      <c r="V52" s="40">
        <f t="shared" si="1"/>
        <v>0</v>
      </c>
      <c r="W52" s="40">
        <f t="shared" si="2"/>
        <v>0</v>
      </c>
      <c r="X52" s="40">
        <f t="shared" si="3"/>
        <v>0</v>
      </c>
    </row>
    <row r="53" spans="1:24" x14ac:dyDescent="0.25">
      <c r="A53" s="20">
        <v>44346.620560798598</v>
      </c>
      <c r="B53" s="21" t="s">
        <v>144</v>
      </c>
      <c r="C53" s="6" t="s">
        <v>145</v>
      </c>
      <c r="D53" s="6" t="s">
        <v>146</v>
      </c>
      <c r="E53" s="21">
        <v>120</v>
      </c>
      <c r="F53" s="19">
        <v>0</v>
      </c>
      <c r="G53" s="19">
        <v>0</v>
      </c>
      <c r="H53" s="19">
        <v>132910.38</v>
      </c>
      <c r="I53" s="19">
        <v>132910.38</v>
      </c>
      <c r="J53" s="19">
        <v>6565.77</v>
      </c>
      <c r="K53" s="19">
        <v>14410.23</v>
      </c>
      <c r="L53" s="19">
        <v>139.62</v>
      </c>
      <c r="M53" s="19">
        <v>21115.62</v>
      </c>
      <c r="O53" s="41">
        <v>132910.38</v>
      </c>
      <c r="P53" s="41">
        <v>139.62</v>
      </c>
      <c r="Q53" s="41">
        <v>6565.77</v>
      </c>
      <c r="R53" s="41">
        <v>14410.23</v>
      </c>
      <c r="S53" s="50">
        <v>154026</v>
      </c>
      <c r="U53" s="40">
        <f t="shared" si="0"/>
        <v>0</v>
      </c>
      <c r="V53" s="40">
        <f t="shared" si="1"/>
        <v>0</v>
      </c>
      <c r="W53" s="40">
        <f t="shared" si="2"/>
        <v>0</v>
      </c>
      <c r="X53" s="40">
        <f t="shared" si="3"/>
        <v>0</v>
      </c>
    </row>
    <row r="54" spans="1:24" x14ac:dyDescent="0.25">
      <c r="A54" s="31" t="s">
        <v>147</v>
      </c>
      <c r="B54" s="32"/>
      <c r="C54" s="32"/>
      <c r="D54" s="32"/>
      <c r="E54" s="22">
        <v>5052</v>
      </c>
      <c r="F54" s="23">
        <v>0</v>
      </c>
      <c r="G54" s="23">
        <v>0</v>
      </c>
      <c r="H54" s="23">
        <v>4947812.67</v>
      </c>
      <c r="I54" s="23">
        <v>4947812.67</v>
      </c>
      <c r="J54" s="23">
        <v>229870.06</v>
      </c>
      <c r="K54" s="23">
        <v>526477.93999999994</v>
      </c>
      <c r="L54" s="23">
        <v>5182.8900000000003</v>
      </c>
      <c r="M54" s="24">
        <v>761530.89</v>
      </c>
    </row>
    <row r="56" spans="1:24" x14ac:dyDescent="0.25">
      <c r="A56" s="12" t="s">
        <v>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24" x14ac:dyDescent="0.25">
      <c r="A57" s="15" t="s">
        <v>148</v>
      </c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</row>
    <row r="58" spans="1:24" x14ac:dyDescent="0.25">
      <c r="A58" s="28" t="s">
        <v>5</v>
      </c>
      <c r="B58" s="29" t="s">
        <v>6</v>
      </c>
      <c r="C58" s="29"/>
      <c r="D58" s="29"/>
      <c r="E58" s="28" t="s">
        <v>7</v>
      </c>
      <c r="F58" s="29" t="s">
        <v>8</v>
      </c>
      <c r="G58" s="29"/>
      <c r="H58" s="29"/>
      <c r="I58" s="29"/>
      <c r="J58" s="29" t="s">
        <v>9</v>
      </c>
      <c r="K58" s="29"/>
      <c r="L58" s="29"/>
      <c r="M58" s="29"/>
    </row>
    <row r="59" spans="1:24" x14ac:dyDescent="0.25">
      <c r="A59" s="28"/>
      <c r="B59" s="7" t="s">
        <v>10</v>
      </c>
      <c r="C59" s="30" t="s">
        <v>11</v>
      </c>
      <c r="D59" s="30"/>
      <c r="E59" s="28"/>
      <c r="F59" s="7" t="s">
        <v>12</v>
      </c>
      <c r="G59" s="8" t="s">
        <v>13</v>
      </c>
      <c r="H59" s="7" t="s">
        <v>14</v>
      </c>
      <c r="I59" s="7" t="s">
        <v>15</v>
      </c>
      <c r="J59" s="7" t="s">
        <v>13</v>
      </c>
      <c r="K59" s="7" t="s">
        <v>16</v>
      </c>
      <c r="L59" s="7" t="s">
        <v>17</v>
      </c>
      <c r="M59" s="7" t="s">
        <v>15</v>
      </c>
    </row>
    <row r="60" spans="1:24" x14ac:dyDescent="0.25">
      <c r="A60" s="28"/>
      <c r="B60" s="7" t="s">
        <v>18</v>
      </c>
      <c r="C60" s="9" t="s">
        <v>19</v>
      </c>
      <c r="D60" s="9" t="s">
        <v>20</v>
      </c>
      <c r="E60" s="28"/>
      <c r="F60" s="7" t="s">
        <v>21</v>
      </c>
      <c r="G60" s="7" t="s">
        <v>21</v>
      </c>
      <c r="H60" s="7" t="s">
        <v>21</v>
      </c>
      <c r="I60" s="7" t="s">
        <v>21</v>
      </c>
      <c r="J60" s="7" t="s">
        <v>21</v>
      </c>
      <c r="K60" s="7" t="s">
        <v>21</v>
      </c>
      <c r="L60" s="7" t="s">
        <v>21</v>
      </c>
      <c r="M60" s="7" t="s">
        <v>21</v>
      </c>
    </row>
    <row r="61" spans="1:24" x14ac:dyDescent="0.25">
      <c r="A61" s="20">
        <v>44317.697671875001</v>
      </c>
      <c r="B61" s="21" t="s">
        <v>149</v>
      </c>
      <c r="C61" s="6" t="s">
        <v>150</v>
      </c>
      <c r="D61" s="6" t="s">
        <v>151</v>
      </c>
      <c r="E61" s="21">
        <v>120</v>
      </c>
      <c r="F61" s="19">
        <v>0</v>
      </c>
      <c r="G61" s="19">
        <v>0</v>
      </c>
      <c r="H61" s="19">
        <v>115233.12</v>
      </c>
      <c r="I61" s="19">
        <v>115233.12</v>
      </c>
      <c r="J61" s="19">
        <v>5692.52</v>
      </c>
      <c r="K61" s="19">
        <v>12494.11</v>
      </c>
      <c r="L61" s="19">
        <v>121.05</v>
      </c>
      <c r="M61" s="19">
        <v>18307.68</v>
      </c>
      <c r="O61" s="41">
        <v>115233.12</v>
      </c>
      <c r="P61" s="41">
        <v>121.05</v>
      </c>
      <c r="Q61" s="41">
        <v>5692.52</v>
      </c>
      <c r="R61" s="41">
        <v>12494.11</v>
      </c>
      <c r="S61" s="51">
        <v>133540.79999999999</v>
      </c>
      <c r="U61" s="40">
        <f t="shared" ref="U61" si="4">O61-I61</f>
        <v>0</v>
      </c>
      <c r="V61" s="40">
        <f t="shared" ref="V61" si="5">P61-L61</f>
        <v>0</v>
      </c>
      <c r="W61" s="40">
        <f t="shared" ref="W61" si="6">R61-K61</f>
        <v>0</v>
      </c>
      <c r="X61" s="40">
        <f t="shared" ref="X61" si="7">O61+M61-S61</f>
        <v>0</v>
      </c>
    </row>
    <row r="62" spans="1:24" x14ac:dyDescent="0.25">
      <c r="A62" s="20">
        <v>44331.595773761597</v>
      </c>
      <c r="B62" s="21" t="s">
        <v>152</v>
      </c>
      <c r="C62" s="6" t="s">
        <v>153</v>
      </c>
      <c r="D62" s="6" t="s">
        <v>154</v>
      </c>
      <c r="E62" s="21">
        <v>120</v>
      </c>
      <c r="F62" s="19">
        <v>0</v>
      </c>
      <c r="G62" s="19">
        <v>0</v>
      </c>
      <c r="H62" s="19">
        <v>96209.38</v>
      </c>
      <c r="I62" s="19">
        <v>96209.38</v>
      </c>
      <c r="J62" s="19">
        <v>4752.74</v>
      </c>
      <c r="K62" s="19">
        <v>10431.219999999999</v>
      </c>
      <c r="L62" s="19">
        <v>101.06</v>
      </c>
      <c r="M62" s="19">
        <v>15285.02</v>
      </c>
      <c r="O62" s="41">
        <v>96209.38</v>
      </c>
      <c r="P62" s="41">
        <v>101.06</v>
      </c>
      <c r="Q62" s="41">
        <v>4752.74</v>
      </c>
      <c r="R62" s="41">
        <v>10431.219999999999</v>
      </c>
      <c r="S62" s="51">
        <v>111494.40000000001</v>
      </c>
      <c r="U62" s="40">
        <f t="shared" ref="U62:U125" si="8">O62-I62</f>
        <v>0</v>
      </c>
      <c r="V62" s="40">
        <f t="shared" ref="V62:V125" si="9">P62-L62</f>
        <v>0</v>
      </c>
      <c r="W62" s="40">
        <f t="shared" ref="W62:W125" si="10">R62-K62</f>
        <v>0</v>
      </c>
      <c r="X62" s="40">
        <f t="shared" ref="X62:X125" si="11">O62+M62-S62</f>
        <v>0</v>
      </c>
    </row>
    <row r="63" spans="1:24" x14ac:dyDescent="0.25">
      <c r="A63" s="20">
        <v>44344.729976967603</v>
      </c>
      <c r="B63" s="21" t="s">
        <v>155</v>
      </c>
      <c r="C63" s="6" t="s">
        <v>156</v>
      </c>
      <c r="D63" s="6" t="s">
        <v>157</v>
      </c>
      <c r="E63" s="21">
        <v>120</v>
      </c>
      <c r="F63" s="19">
        <v>0</v>
      </c>
      <c r="G63" s="19">
        <v>0</v>
      </c>
      <c r="H63" s="19">
        <v>175656.27</v>
      </c>
      <c r="I63" s="19">
        <v>175656.27</v>
      </c>
      <c r="J63" s="19">
        <v>8677.42</v>
      </c>
      <c r="K63" s="19">
        <v>19044.990000000002</v>
      </c>
      <c r="L63" s="19">
        <v>184.52</v>
      </c>
      <c r="M63" s="19">
        <v>27906.93</v>
      </c>
      <c r="O63" s="41">
        <v>175656.27</v>
      </c>
      <c r="P63" s="41">
        <v>184.52</v>
      </c>
      <c r="Q63" s="41">
        <v>8677.42</v>
      </c>
      <c r="R63" s="41">
        <v>19044.990000000002</v>
      </c>
      <c r="S63" s="51">
        <v>203563.19999999998</v>
      </c>
      <c r="U63" s="40">
        <f t="shared" si="8"/>
        <v>0</v>
      </c>
      <c r="V63" s="40">
        <f t="shared" si="9"/>
        <v>0</v>
      </c>
      <c r="W63" s="40">
        <f t="shared" si="10"/>
        <v>0</v>
      </c>
      <c r="X63" s="40">
        <f t="shared" si="11"/>
        <v>0</v>
      </c>
    </row>
    <row r="64" spans="1:24" x14ac:dyDescent="0.25">
      <c r="A64" s="20">
        <v>44344.6149701389</v>
      </c>
      <c r="B64" s="21" t="s">
        <v>158</v>
      </c>
      <c r="C64" s="6" t="s">
        <v>159</v>
      </c>
      <c r="D64" s="6" t="s">
        <v>160</v>
      </c>
      <c r="E64" s="21">
        <v>120</v>
      </c>
      <c r="F64" s="19">
        <v>0</v>
      </c>
      <c r="G64" s="19">
        <v>0</v>
      </c>
      <c r="H64" s="19">
        <v>153680.42000000001</v>
      </c>
      <c r="I64" s="19">
        <v>153680.42000000001</v>
      </c>
      <c r="J64" s="19">
        <v>7591.82</v>
      </c>
      <c r="K64" s="19">
        <v>16663.13</v>
      </c>
      <c r="L64" s="19">
        <v>161.43</v>
      </c>
      <c r="M64" s="19">
        <v>24416.38</v>
      </c>
      <c r="O64" s="41">
        <v>153680.42000000001</v>
      </c>
      <c r="P64" s="41">
        <v>161.43</v>
      </c>
      <c r="Q64" s="41">
        <v>7591.82</v>
      </c>
      <c r="R64" s="41">
        <v>16663.13</v>
      </c>
      <c r="S64" s="51">
        <v>178096.80000000002</v>
      </c>
      <c r="U64" s="40">
        <f t="shared" si="8"/>
        <v>0</v>
      </c>
      <c r="V64" s="40">
        <f t="shared" si="9"/>
        <v>0</v>
      </c>
      <c r="W64" s="40">
        <f t="shared" si="10"/>
        <v>0</v>
      </c>
      <c r="X64" s="40">
        <f t="shared" si="11"/>
        <v>0</v>
      </c>
    </row>
    <row r="65" spans="1:24" x14ac:dyDescent="0.25">
      <c r="A65" s="20">
        <v>44339.588719097199</v>
      </c>
      <c r="B65" s="21" t="s">
        <v>161</v>
      </c>
      <c r="C65" s="6" t="s">
        <v>162</v>
      </c>
      <c r="D65" s="6" t="s">
        <v>163</v>
      </c>
      <c r="E65" s="21">
        <v>120</v>
      </c>
      <c r="F65" s="19">
        <v>0</v>
      </c>
      <c r="G65" s="19">
        <v>0</v>
      </c>
      <c r="H65" s="19">
        <v>153620.26</v>
      </c>
      <c r="I65" s="19">
        <v>153620.26</v>
      </c>
      <c r="J65" s="19">
        <v>7588.85</v>
      </c>
      <c r="K65" s="19">
        <v>16655.52</v>
      </c>
      <c r="L65" s="19">
        <v>161.37</v>
      </c>
      <c r="M65" s="19">
        <v>24405.74</v>
      </c>
      <c r="O65" s="41">
        <v>153620.26</v>
      </c>
      <c r="P65" s="41">
        <v>161.37</v>
      </c>
      <c r="Q65" s="41">
        <v>7588.85</v>
      </c>
      <c r="R65" s="41">
        <v>16655.52</v>
      </c>
      <c r="S65" s="51">
        <v>178026</v>
      </c>
      <c r="U65" s="40">
        <f t="shared" si="8"/>
        <v>0</v>
      </c>
      <c r="V65" s="40">
        <f t="shared" si="9"/>
        <v>0</v>
      </c>
      <c r="W65" s="40">
        <f t="shared" si="10"/>
        <v>0</v>
      </c>
      <c r="X65" s="40">
        <f t="shared" si="11"/>
        <v>0</v>
      </c>
    </row>
    <row r="66" spans="1:24" x14ac:dyDescent="0.25">
      <c r="A66" s="20">
        <v>44324.6183334491</v>
      </c>
      <c r="B66" s="21" t="s">
        <v>164</v>
      </c>
      <c r="C66" s="6" t="s">
        <v>165</v>
      </c>
      <c r="D66" s="6" t="s">
        <v>166</v>
      </c>
      <c r="E66" s="21">
        <v>120</v>
      </c>
      <c r="F66" s="19">
        <v>0</v>
      </c>
      <c r="G66" s="19">
        <v>0</v>
      </c>
      <c r="H66" s="19">
        <v>172665.97</v>
      </c>
      <c r="I66" s="19">
        <v>172665.97</v>
      </c>
      <c r="J66" s="19">
        <v>8529.7000000000007</v>
      </c>
      <c r="K66" s="19">
        <v>18720.55</v>
      </c>
      <c r="L66" s="19">
        <v>181.38</v>
      </c>
      <c r="M66" s="19">
        <v>27431.63</v>
      </c>
      <c r="O66" s="41">
        <v>172665.97</v>
      </c>
      <c r="P66" s="41">
        <v>181.38</v>
      </c>
      <c r="Q66" s="41">
        <v>8529.7000000000007</v>
      </c>
      <c r="R66" s="41">
        <v>18720.55</v>
      </c>
      <c r="S66" s="51">
        <v>200097.6</v>
      </c>
      <c r="U66" s="40">
        <f t="shared" si="8"/>
        <v>0</v>
      </c>
      <c r="V66" s="40">
        <f t="shared" si="9"/>
        <v>0</v>
      </c>
      <c r="W66" s="40">
        <f t="shared" si="10"/>
        <v>0</v>
      </c>
      <c r="X66" s="40">
        <f t="shared" si="11"/>
        <v>0</v>
      </c>
    </row>
    <row r="67" spans="1:24" x14ac:dyDescent="0.25">
      <c r="A67" s="20">
        <v>44323.519878669002</v>
      </c>
      <c r="B67" s="21" t="s">
        <v>167</v>
      </c>
      <c r="C67" s="6" t="s">
        <v>168</v>
      </c>
      <c r="D67" s="6" t="s">
        <v>169</v>
      </c>
      <c r="E67" s="21">
        <v>120</v>
      </c>
      <c r="F67" s="19">
        <v>0</v>
      </c>
      <c r="G67" s="19">
        <v>0</v>
      </c>
      <c r="H67" s="19">
        <v>147143.5</v>
      </c>
      <c r="I67" s="19">
        <v>147143.5</v>
      </c>
      <c r="J67" s="19">
        <v>7268.89</v>
      </c>
      <c r="K67" s="19">
        <v>15954.24</v>
      </c>
      <c r="L67" s="19">
        <v>154.57</v>
      </c>
      <c r="M67" s="19">
        <v>23377.7</v>
      </c>
      <c r="O67" s="41">
        <v>147143.5</v>
      </c>
      <c r="P67" s="41">
        <v>154.57</v>
      </c>
      <c r="Q67" s="41">
        <v>7268.89</v>
      </c>
      <c r="R67" s="41">
        <v>15954.24</v>
      </c>
      <c r="S67" s="51">
        <v>170521.2</v>
      </c>
      <c r="U67" s="40">
        <f t="shared" si="8"/>
        <v>0</v>
      </c>
      <c r="V67" s="40">
        <f t="shared" si="9"/>
        <v>0</v>
      </c>
      <c r="W67" s="40">
        <f t="shared" si="10"/>
        <v>0</v>
      </c>
      <c r="X67" s="40">
        <f t="shared" si="11"/>
        <v>0</v>
      </c>
    </row>
    <row r="68" spans="1:24" x14ac:dyDescent="0.25">
      <c r="A68" s="20">
        <v>44332.618915196799</v>
      </c>
      <c r="B68" s="21" t="s">
        <v>170</v>
      </c>
      <c r="C68" s="6" t="s">
        <v>171</v>
      </c>
      <c r="D68" s="6" t="s">
        <v>172</v>
      </c>
      <c r="E68" s="21">
        <v>120</v>
      </c>
      <c r="F68" s="19">
        <v>0</v>
      </c>
      <c r="G68" s="19">
        <v>0</v>
      </c>
      <c r="H68" s="19">
        <v>81220.81</v>
      </c>
      <c r="I68" s="19">
        <v>81220.81</v>
      </c>
      <c r="J68" s="19">
        <v>4012.31</v>
      </c>
      <c r="K68" s="19">
        <v>8805.9599999999991</v>
      </c>
      <c r="L68" s="19">
        <v>85.32</v>
      </c>
      <c r="M68" s="19">
        <v>12903.59</v>
      </c>
      <c r="O68" s="41">
        <v>81220.81</v>
      </c>
      <c r="P68" s="41">
        <v>85.32</v>
      </c>
      <c r="Q68" s="41">
        <v>4012.31</v>
      </c>
      <c r="R68" s="41">
        <v>8805.9599999999991</v>
      </c>
      <c r="S68" s="51">
        <v>94124.4</v>
      </c>
      <c r="U68" s="40">
        <f t="shared" si="8"/>
        <v>0</v>
      </c>
      <c r="V68" s="40">
        <f t="shared" si="9"/>
        <v>0</v>
      </c>
      <c r="W68" s="40">
        <f t="shared" si="10"/>
        <v>0</v>
      </c>
      <c r="X68" s="40">
        <f t="shared" si="11"/>
        <v>0</v>
      </c>
    </row>
    <row r="69" spans="1:24" x14ac:dyDescent="0.25">
      <c r="A69" s="20">
        <v>44317.493656794002</v>
      </c>
      <c r="B69" s="21" t="s">
        <v>173</v>
      </c>
      <c r="C69" s="6" t="s">
        <v>174</v>
      </c>
      <c r="D69" s="6" t="s">
        <v>175</v>
      </c>
      <c r="E69" s="21">
        <v>120</v>
      </c>
      <c r="F69" s="19">
        <v>0</v>
      </c>
      <c r="G69" s="19">
        <v>0</v>
      </c>
      <c r="H69" s="19">
        <v>99306.51</v>
      </c>
      <c r="I69" s="19">
        <v>99306.51</v>
      </c>
      <c r="J69" s="19">
        <v>4905.74</v>
      </c>
      <c r="K69" s="19">
        <v>10767.03</v>
      </c>
      <c r="L69" s="19">
        <v>104.32</v>
      </c>
      <c r="M69" s="19">
        <v>15777.09</v>
      </c>
      <c r="O69" s="41">
        <v>99306.51</v>
      </c>
      <c r="P69" s="41">
        <v>104.32</v>
      </c>
      <c r="Q69" s="41">
        <v>4905.74</v>
      </c>
      <c r="R69" s="41">
        <v>10767.03</v>
      </c>
      <c r="S69" s="51">
        <v>115083.6</v>
      </c>
      <c r="U69" s="40">
        <f t="shared" si="8"/>
        <v>0</v>
      </c>
      <c r="V69" s="40">
        <f t="shared" si="9"/>
        <v>0</v>
      </c>
      <c r="W69" s="40">
        <f t="shared" si="10"/>
        <v>0</v>
      </c>
      <c r="X69" s="40">
        <f t="shared" si="11"/>
        <v>0</v>
      </c>
    </row>
    <row r="70" spans="1:24" x14ac:dyDescent="0.25">
      <c r="A70" s="20">
        <v>44318.590443402798</v>
      </c>
      <c r="B70" s="21" t="s">
        <v>176</v>
      </c>
      <c r="C70" s="6" t="s">
        <v>177</v>
      </c>
      <c r="D70" s="6" t="s">
        <v>178</v>
      </c>
      <c r="E70" s="21">
        <v>120</v>
      </c>
      <c r="F70" s="19">
        <v>0</v>
      </c>
      <c r="G70" s="19">
        <v>0</v>
      </c>
      <c r="H70" s="19">
        <v>78357.740000000005</v>
      </c>
      <c r="I70" s="19">
        <v>78357.740000000005</v>
      </c>
      <c r="J70" s="19">
        <v>3870.87</v>
      </c>
      <c r="K70" s="19">
        <v>8495.48</v>
      </c>
      <c r="L70" s="19">
        <v>82.31</v>
      </c>
      <c r="M70" s="19">
        <v>12448.66</v>
      </c>
      <c r="O70" s="41">
        <v>78357.740000000005</v>
      </c>
      <c r="P70" s="41">
        <v>82.31</v>
      </c>
      <c r="Q70" s="41">
        <v>3870.87</v>
      </c>
      <c r="R70" s="41">
        <v>8495.48</v>
      </c>
      <c r="S70" s="51">
        <v>90806.399999999994</v>
      </c>
      <c r="U70" s="40">
        <f t="shared" si="8"/>
        <v>0</v>
      </c>
      <c r="V70" s="40">
        <f t="shared" si="9"/>
        <v>0</v>
      </c>
      <c r="W70" s="40">
        <f t="shared" si="10"/>
        <v>0</v>
      </c>
      <c r="X70" s="40">
        <f t="shared" si="11"/>
        <v>0</v>
      </c>
    </row>
    <row r="71" spans="1:24" x14ac:dyDescent="0.25">
      <c r="A71" s="20">
        <v>44318.660486574103</v>
      </c>
      <c r="B71" s="21" t="s">
        <v>179</v>
      </c>
      <c r="C71" s="6" t="s">
        <v>180</v>
      </c>
      <c r="D71" s="6" t="s">
        <v>181</v>
      </c>
      <c r="E71" s="21">
        <v>120</v>
      </c>
      <c r="F71" s="19">
        <v>0</v>
      </c>
      <c r="G71" s="19">
        <v>0</v>
      </c>
      <c r="H71" s="19">
        <v>78357.740000000005</v>
      </c>
      <c r="I71" s="19">
        <v>78357.740000000005</v>
      </c>
      <c r="J71" s="19">
        <v>3870.87</v>
      </c>
      <c r="K71" s="19">
        <v>8495.48</v>
      </c>
      <c r="L71" s="19">
        <v>82.31</v>
      </c>
      <c r="M71" s="19">
        <v>12448.66</v>
      </c>
      <c r="O71" s="41">
        <v>78357.740000000005</v>
      </c>
      <c r="P71" s="41">
        <v>82.31</v>
      </c>
      <c r="Q71" s="41">
        <v>3870.87</v>
      </c>
      <c r="R71" s="41">
        <v>8495.48</v>
      </c>
      <c r="S71" s="51">
        <v>90806.399999999994</v>
      </c>
      <c r="U71" s="40">
        <f t="shared" si="8"/>
        <v>0</v>
      </c>
      <c r="V71" s="40">
        <f t="shared" si="9"/>
        <v>0</v>
      </c>
      <c r="W71" s="40">
        <f t="shared" si="10"/>
        <v>0</v>
      </c>
      <c r="X71" s="40">
        <f t="shared" si="11"/>
        <v>0</v>
      </c>
    </row>
    <row r="72" spans="1:24" x14ac:dyDescent="0.25">
      <c r="A72" s="20">
        <v>44325.468280243098</v>
      </c>
      <c r="B72" s="21" t="s">
        <v>182</v>
      </c>
      <c r="C72" s="6" t="s">
        <v>183</v>
      </c>
      <c r="D72" s="6" t="s">
        <v>184</v>
      </c>
      <c r="E72" s="21">
        <v>120</v>
      </c>
      <c r="F72" s="19">
        <v>0</v>
      </c>
      <c r="G72" s="19">
        <v>0</v>
      </c>
      <c r="H72" s="19">
        <v>78357.740000000005</v>
      </c>
      <c r="I72" s="19">
        <v>78357.740000000005</v>
      </c>
      <c r="J72" s="19">
        <v>3870.87</v>
      </c>
      <c r="K72" s="19">
        <v>8495.48</v>
      </c>
      <c r="L72" s="19">
        <v>82.31</v>
      </c>
      <c r="M72" s="19">
        <v>12448.66</v>
      </c>
      <c r="O72" s="41">
        <v>78357.740000000005</v>
      </c>
      <c r="P72" s="41">
        <v>82.31</v>
      </c>
      <c r="Q72" s="41">
        <v>3870.87</v>
      </c>
      <c r="R72" s="41">
        <v>8495.48</v>
      </c>
      <c r="S72" s="51">
        <v>90806.399999999994</v>
      </c>
      <c r="U72" s="40">
        <f t="shared" si="8"/>
        <v>0</v>
      </c>
      <c r="V72" s="40">
        <f t="shared" si="9"/>
        <v>0</v>
      </c>
      <c r="W72" s="40">
        <f t="shared" si="10"/>
        <v>0</v>
      </c>
      <c r="X72" s="40">
        <f t="shared" si="11"/>
        <v>0</v>
      </c>
    </row>
    <row r="73" spans="1:24" x14ac:dyDescent="0.25">
      <c r="A73" s="20">
        <v>44318.6900868866</v>
      </c>
      <c r="B73" s="21" t="s">
        <v>185</v>
      </c>
      <c r="C73" s="6" t="s">
        <v>186</v>
      </c>
      <c r="D73" s="6" t="s">
        <v>187</v>
      </c>
      <c r="E73" s="21">
        <v>120</v>
      </c>
      <c r="F73" s="19">
        <v>0</v>
      </c>
      <c r="G73" s="19">
        <v>0</v>
      </c>
      <c r="H73" s="19">
        <v>98879.53</v>
      </c>
      <c r="I73" s="19">
        <v>98879.53</v>
      </c>
      <c r="J73" s="19">
        <v>4884.6499999999996</v>
      </c>
      <c r="K73" s="19">
        <v>10721.15</v>
      </c>
      <c r="L73" s="19">
        <v>103.87</v>
      </c>
      <c r="M73" s="19">
        <v>15709.67</v>
      </c>
      <c r="O73" s="41">
        <v>98879.53</v>
      </c>
      <c r="P73" s="41">
        <v>103.87</v>
      </c>
      <c r="Q73" s="41">
        <v>4884.6499999999996</v>
      </c>
      <c r="R73" s="41">
        <v>10721.15</v>
      </c>
      <c r="S73" s="51">
        <v>114589.19999999998</v>
      </c>
      <c r="U73" s="40">
        <f t="shared" si="8"/>
        <v>0</v>
      </c>
      <c r="V73" s="40">
        <f t="shared" si="9"/>
        <v>0</v>
      </c>
      <c r="W73" s="40">
        <f t="shared" si="10"/>
        <v>0</v>
      </c>
      <c r="X73" s="40">
        <f t="shared" si="11"/>
        <v>0</v>
      </c>
    </row>
    <row r="74" spans="1:24" x14ac:dyDescent="0.25">
      <c r="A74" s="20">
        <v>44332.636537303202</v>
      </c>
      <c r="B74" s="21" t="s">
        <v>188</v>
      </c>
      <c r="C74" s="6" t="s">
        <v>189</v>
      </c>
      <c r="D74" s="6" t="s">
        <v>190</v>
      </c>
      <c r="E74" s="21">
        <v>120</v>
      </c>
      <c r="F74" s="19">
        <v>0</v>
      </c>
      <c r="G74" s="19">
        <v>0</v>
      </c>
      <c r="H74" s="19">
        <v>95073.29</v>
      </c>
      <c r="I74" s="19">
        <v>95073.29</v>
      </c>
      <c r="J74" s="19">
        <v>4696.62</v>
      </c>
      <c r="K74" s="19">
        <v>10308.219999999999</v>
      </c>
      <c r="L74" s="19">
        <v>99.87</v>
      </c>
      <c r="M74" s="19">
        <v>15104.71</v>
      </c>
      <c r="O74" s="41">
        <v>95073.29</v>
      </c>
      <c r="P74" s="41">
        <v>99.87</v>
      </c>
      <c r="Q74" s="41">
        <v>4696.62</v>
      </c>
      <c r="R74" s="41">
        <v>10308.219999999999</v>
      </c>
      <c r="S74" s="51">
        <v>110177.99999999999</v>
      </c>
      <c r="U74" s="40">
        <f t="shared" si="8"/>
        <v>0</v>
      </c>
      <c r="V74" s="40">
        <f t="shared" si="9"/>
        <v>0</v>
      </c>
      <c r="W74" s="40">
        <f t="shared" si="10"/>
        <v>0</v>
      </c>
      <c r="X74" s="40">
        <f t="shared" si="11"/>
        <v>0</v>
      </c>
    </row>
    <row r="75" spans="1:24" x14ac:dyDescent="0.25">
      <c r="A75" s="20">
        <v>44338.516466284702</v>
      </c>
      <c r="B75" s="21" t="s">
        <v>191</v>
      </c>
      <c r="C75" s="6" t="s">
        <v>192</v>
      </c>
      <c r="D75" s="6" t="s">
        <v>193</v>
      </c>
      <c r="E75" s="21">
        <v>120</v>
      </c>
      <c r="F75" s="19">
        <v>0</v>
      </c>
      <c r="G75" s="19">
        <v>0</v>
      </c>
      <c r="H75" s="19">
        <v>90732.4</v>
      </c>
      <c r="I75" s="19">
        <v>90732.4</v>
      </c>
      <c r="J75" s="19">
        <v>3496.11</v>
      </c>
      <c r="K75" s="19">
        <v>9735.17</v>
      </c>
      <c r="L75" s="19">
        <v>94.32</v>
      </c>
      <c r="M75" s="19">
        <v>13325.6</v>
      </c>
      <c r="O75" s="41">
        <v>90732.4</v>
      </c>
      <c r="P75" s="41">
        <v>94.32</v>
      </c>
      <c r="Q75" s="41">
        <v>3496.11</v>
      </c>
      <c r="R75" s="41">
        <v>9735.17</v>
      </c>
      <c r="S75" s="51">
        <v>104058</v>
      </c>
      <c r="U75" s="40">
        <f t="shared" si="8"/>
        <v>0</v>
      </c>
      <c r="V75" s="40">
        <f t="shared" si="9"/>
        <v>0</v>
      </c>
      <c r="W75" s="40">
        <f t="shared" si="10"/>
        <v>0</v>
      </c>
      <c r="X75" s="40">
        <f t="shared" si="11"/>
        <v>0</v>
      </c>
    </row>
    <row r="76" spans="1:24" x14ac:dyDescent="0.25">
      <c r="A76" s="20">
        <v>44345.519795520799</v>
      </c>
      <c r="B76" s="21" t="s">
        <v>194</v>
      </c>
      <c r="C76" s="6" t="s">
        <v>195</v>
      </c>
      <c r="D76" s="6" t="s">
        <v>196</v>
      </c>
      <c r="E76" s="21">
        <v>120</v>
      </c>
      <c r="F76" s="19">
        <v>0</v>
      </c>
      <c r="G76" s="19">
        <v>0</v>
      </c>
      <c r="H76" s="19">
        <v>84754.42</v>
      </c>
      <c r="I76" s="19">
        <v>84754.42</v>
      </c>
      <c r="J76" s="19">
        <v>4186.87</v>
      </c>
      <c r="K76" s="19">
        <v>9189.68</v>
      </c>
      <c r="L76" s="19">
        <v>89.03</v>
      </c>
      <c r="M76" s="19">
        <v>13465.58</v>
      </c>
      <c r="O76" s="41">
        <v>84754.42</v>
      </c>
      <c r="P76" s="41">
        <v>89.03</v>
      </c>
      <c r="Q76" s="41">
        <v>4186.87</v>
      </c>
      <c r="R76" s="41">
        <v>9189.68</v>
      </c>
      <c r="S76" s="51">
        <v>98220</v>
      </c>
      <c r="U76" s="40">
        <f t="shared" si="8"/>
        <v>0</v>
      </c>
      <c r="V76" s="40">
        <f t="shared" si="9"/>
        <v>0</v>
      </c>
      <c r="W76" s="40">
        <f t="shared" si="10"/>
        <v>0</v>
      </c>
      <c r="X76" s="40">
        <f t="shared" si="11"/>
        <v>0</v>
      </c>
    </row>
    <row r="77" spans="1:24" x14ac:dyDescent="0.25">
      <c r="A77" s="20">
        <v>44345.525896099498</v>
      </c>
      <c r="B77" s="21" t="s">
        <v>197</v>
      </c>
      <c r="C77" s="6" t="s">
        <v>198</v>
      </c>
      <c r="D77" s="6" t="s">
        <v>199</v>
      </c>
      <c r="E77" s="21">
        <v>120</v>
      </c>
      <c r="F77" s="19">
        <v>0</v>
      </c>
      <c r="G77" s="19">
        <v>0</v>
      </c>
      <c r="H77" s="19">
        <v>84754.42</v>
      </c>
      <c r="I77" s="19">
        <v>84754.42</v>
      </c>
      <c r="J77" s="19">
        <v>4186.87</v>
      </c>
      <c r="K77" s="19">
        <v>9189.68</v>
      </c>
      <c r="L77" s="19">
        <v>89.03</v>
      </c>
      <c r="M77" s="19">
        <v>13465.58</v>
      </c>
      <c r="O77" s="41">
        <v>84754.42</v>
      </c>
      <c r="P77" s="41">
        <v>89.03</v>
      </c>
      <c r="Q77" s="41">
        <v>4186.87</v>
      </c>
      <c r="R77" s="41">
        <v>9189.68</v>
      </c>
      <c r="S77" s="51">
        <v>98220</v>
      </c>
      <c r="U77" s="40">
        <f t="shared" si="8"/>
        <v>0</v>
      </c>
      <c r="V77" s="40">
        <f t="shared" si="9"/>
        <v>0</v>
      </c>
      <c r="W77" s="40">
        <f t="shared" si="10"/>
        <v>0</v>
      </c>
      <c r="X77" s="40">
        <f t="shared" si="11"/>
        <v>0</v>
      </c>
    </row>
    <row r="78" spans="1:24" x14ac:dyDescent="0.25">
      <c r="A78" s="20">
        <v>44340.586886423604</v>
      </c>
      <c r="B78" s="21" t="s">
        <v>200</v>
      </c>
      <c r="C78" s="6" t="s">
        <v>201</v>
      </c>
      <c r="D78" s="6" t="s">
        <v>202</v>
      </c>
      <c r="E78" s="21">
        <v>120</v>
      </c>
      <c r="F78" s="19">
        <v>0</v>
      </c>
      <c r="G78" s="19">
        <v>0</v>
      </c>
      <c r="H78" s="19">
        <v>70637.179999999993</v>
      </c>
      <c r="I78" s="19">
        <v>70637.179999999993</v>
      </c>
      <c r="J78" s="19">
        <v>3488.23</v>
      </c>
      <c r="K78" s="19">
        <v>7658.39</v>
      </c>
      <c r="L78" s="19">
        <v>74.2</v>
      </c>
      <c r="M78" s="19">
        <v>11220.82</v>
      </c>
      <c r="O78" s="41">
        <v>70637.179999999993</v>
      </c>
      <c r="P78" s="41">
        <v>74.2</v>
      </c>
      <c r="Q78" s="41">
        <v>3488.23</v>
      </c>
      <c r="R78" s="41">
        <v>7658.39</v>
      </c>
      <c r="S78" s="51">
        <v>81857.999999999985</v>
      </c>
      <c r="U78" s="40">
        <f t="shared" si="8"/>
        <v>0</v>
      </c>
      <c r="V78" s="40">
        <f t="shared" si="9"/>
        <v>0</v>
      </c>
      <c r="W78" s="40">
        <f t="shared" si="10"/>
        <v>0</v>
      </c>
      <c r="X78" s="40">
        <f t="shared" si="11"/>
        <v>0</v>
      </c>
    </row>
    <row r="79" spans="1:24" x14ac:dyDescent="0.25">
      <c r="A79" s="20">
        <v>44338.675760150501</v>
      </c>
      <c r="B79" s="21" t="s">
        <v>203</v>
      </c>
      <c r="C79" s="6" t="s">
        <v>204</v>
      </c>
      <c r="D79" s="6" t="s">
        <v>205</v>
      </c>
      <c r="E79" s="21">
        <v>120</v>
      </c>
      <c r="F79" s="19">
        <v>0</v>
      </c>
      <c r="G79" s="19">
        <v>0</v>
      </c>
      <c r="H79" s="19">
        <v>98736.31</v>
      </c>
      <c r="I79" s="19">
        <v>98736.31</v>
      </c>
      <c r="J79" s="19">
        <v>4877.58</v>
      </c>
      <c r="K79" s="19">
        <v>10704.79</v>
      </c>
      <c r="L79" s="19">
        <v>103.72</v>
      </c>
      <c r="M79" s="19">
        <v>15686.09</v>
      </c>
      <c r="O79" s="41">
        <v>98736.31</v>
      </c>
      <c r="P79" s="41">
        <v>103.72</v>
      </c>
      <c r="Q79" s="41">
        <v>4877.58</v>
      </c>
      <c r="R79" s="41">
        <v>10704.79</v>
      </c>
      <c r="S79" s="51">
        <v>114422.39999999999</v>
      </c>
      <c r="U79" s="40">
        <f t="shared" si="8"/>
        <v>0</v>
      </c>
      <c r="V79" s="40">
        <f t="shared" si="9"/>
        <v>0</v>
      </c>
      <c r="W79" s="40">
        <f t="shared" si="10"/>
        <v>0</v>
      </c>
      <c r="X79" s="40">
        <f t="shared" si="11"/>
        <v>0</v>
      </c>
    </row>
    <row r="80" spans="1:24" x14ac:dyDescent="0.25">
      <c r="A80" s="20">
        <v>44324.693555173602</v>
      </c>
      <c r="B80" s="21" t="s">
        <v>206</v>
      </c>
      <c r="C80" s="6" t="s">
        <v>207</v>
      </c>
      <c r="D80" s="6" t="s">
        <v>208</v>
      </c>
      <c r="E80" s="21">
        <v>120</v>
      </c>
      <c r="F80" s="19">
        <v>0</v>
      </c>
      <c r="G80" s="19">
        <v>0</v>
      </c>
      <c r="H80" s="19">
        <v>68916.960000000006</v>
      </c>
      <c r="I80" s="19">
        <v>68916.960000000006</v>
      </c>
      <c r="J80" s="19">
        <v>3404.5</v>
      </c>
      <c r="K80" s="19">
        <v>7472.15</v>
      </c>
      <c r="L80" s="19">
        <v>72.39</v>
      </c>
      <c r="M80" s="19">
        <v>10949.04</v>
      </c>
      <c r="O80" s="41">
        <v>68916.960000000006</v>
      </c>
      <c r="P80" s="41">
        <v>72.39</v>
      </c>
      <c r="Q80" s="41">
        <v>3404.5</v>
      </c>
      <c r="R80" s="41">
        <v>7472.15</v>
      </c>
      <c r="S80" s="51">
        <v>79866</v>
      </c>
      <c r="U80" s="40">
        <f t="shared" si="8"/>
        <v>0</v>
      </c>
      <c r="V80" s="40">
        <f t="shared" si="9"/>
        <v>0</v>
      </c>
      <c r="W80" s="40">
        <f t="shared" si="10"/>
        <v>0</v>
      </c>
      <c r="X80" s="40">
        <f t="shared" si="11"/>
        <v>0</v>
      </c>
    </row>
    <row r="81" spans="1:24" x14ac:dyDescent="0.25">
      <c r="A81" s="20">
        <v>44324.5828275116</v>
      </c>
      <c r="B81" s="21" t="s">
        <v>209</v>
      </c>
      <c r="C81" s="6" t="s">
        <v>210</v>
      </c>
      <c r="D81" s="6" t="s">
        <v>211</v>
      </c>
      <c r="E81" s="21">
        <v>120</v>
      </c>
      <c r="F81" s="19">
        <v>0</v>
      </c>
      <c r="G81" s="19">
        <v>0</v>
      </c>
      <c r="H81" s="19">
        <v>68901.48</v>
      </c>
      <c r="I81" s="19">
        <v>68901.48</v>
      </c>
      <c r="J81" s="19">
        <v>3403.73</v>
      </c>
      <c r="K81" s="19">
        <v>7470.41</v>
      </c>
      <c r="L81" s="19">
        <v>72.38</v>
      </c>
      <c r="M81" s="19">
        <v>10946.52</v>
      </c>
      <c r="O81" s="41">
        <v>68901.48</v>
      </c>
      <c r="P81" s="41">
        <v>72.38</v>
      </c>
      <c r="Q81" s="41">
        <v>3403.73</v>
      </c>
      <c r="R81" s="41">
        <v>7470.41</v>
      </c>
      <c r="S81" s="51">
        <v>79848</v>
      </c>
      <c r="U81" s="40">
        <f t="shared" si="8"/>
        <v>0</v>
      </c>
      <c r="V81" s="40">
        <f t="shared" si="9"/>
        <v>0</v>
      </c>
      <c r="W81" s="40">
        <f t="shared" si="10"/>
        <v>0</v>
      </c>
      <c r="X81" s="40">
        <f t="shared" si="11"/>
        <v>0</v>
      </c>
    </row>
    <row r="82" spans="1:24" x14ac:dyDescent="0.25">
      <c r="A82" s="20">
        <v>44332.603026423603</v>
      </c>
      <c r="B82" s="21" t="s">
        <v>212</v>
      </c>
      <c r="C82" s="6" t="s">
        <v>213</v>
      </c>
      <c r="D82" s="6" t="s">
        <v>214</v>
      </c>
      <c r="E82" s="21">
        <v>120</v>
      </c>
      <c r="F82" s="19">
        <v>0</v>
      </c>
      <c r="G82" s="19">
        <v>0</v>
      </c>
      <c r="H82" s="19">
        <v>68891.8</v>
      </c>
      <c r="I82" s="19">
        <v>68891.8</v>
      </c>
      <c r="J82" s="19">
        <v>3403.26</v>
      </c>
      <c r="K82" s="19">
        <v>7469.77</v>
      </c>
      <c r="L82" s="19">
        <v>72.37</v>
      </c>
      <c r="M82" s="19">
        <v>10945.4</v>
      </c>
      <c r="O82" s="41">
        <v>68891.8</v>
      </c>
      <c r="P82" s="41">
        <v>72.37</v>
      </c>
      <c r="Q82" s="41">
        <v>3403.26</v>
      </c>
      <c r="R82" s="41">
        <v>7469.77</v>
      </c>
      <c r="S82" s="51">
        <v>79837.2</v>
      </c>
      <c r="U82" s="40">
        <f t="shared" si="8"/>
        <v>0</v>
      </c>
      <c r="V82" s="40">
        <f t="shared" si="9"/>
        <v>0</v>
      </c>
      <c r="W82" s="40">
        <f t="shared" si="10"/>
        <v>0</v>
      </c>
      <c r="X82" s="40">
        <f t="shared" si="11"/>
        <v>0</v>
      </c>
    </row>
    <row r="83" spans="1:24" x14ac:dyDescent="0.25">
      <c r="A83" s="20">
        <v>44346.591918483799</v>
      </c>
      <c r="B83" s="21" t="s">
        <v>215</v>
      </c>
      <c r="C83" s="6" t="s">
        <v>216</v>
      </c>
      <c r="D83" s="6" t="s">
        <v>217</v>
      </c>
      <c r="E83" s="21">
        <v>120</v>
      </c>
      <c r="F83" s="19">
        <v>0</v>
      </c>
      <c r="G83" s="19">
        <v>0</v>
      </c>
      <c r="H83" s="19">
        <v>68887.929999999993</v>
      </c>
      <c r="I83" s="19">
        <v>68887.929999999993</v>
      </c>
      <c r="J83" s="19">
        <v>3403.07</v>
      </c>
      <c r="K83" s="19">
        <v>7469.04</v>
      </c>
      <c r="L83" s="19">
        <v>72.36</v>
      </c>
      <c r="M83" s="19">
        <v>10944.47</v>
      </c>
      <c r="O83" s="41">
        <v>68887.929999999993</v>
      </c>
      <c r="P83" s="41">
        <v>72.36</v>
      </c>
      <c r="Q83" s="41">
        <v>3403.07</v>
      </c>
      <c r="R83" s="41">
        <v>7469.04</v>
      </c>
      <c r="S83" s="51">
        <v>79832.399999999994</v>
      </c>
      <c r="U83" s="40">
        <f t="shared" si="8"/>
        <v>0</v>
      </c>
      <c r="V83" s="40">
        <f t="shared" si="9"/>
        <v>0</v>
      </c>
      <c r="W83" s="40">
        <f t="shared" si="10"/>
        <v>0</v>
      </c>
      <c r="X83" s="40">
        <f t="shared" si="11"/>
        <v>0</v>
      </c>
    </row>
    <row r="84" spans="1:24" x14ac:dyDescent="0.25">
      <c r="A84" s="20">
        <v>44324.522158831001</v>
      </c>
      <c r="B84" s="21" t="s">
        <v>218</v>
      </c>
      <c r="C84" s="6" t="s">
        <v>219</v>
      </c>
      <c r="D84" s="6" t="s">
        <v>220</v>
      </c>
      <c r="E84" s="21">
        <v>120</v>
      </c>
      <c r="F84" s="19">
        <v>0</v>
      </c>
      <c r="G84" s="19">
        <v>0</v>
      </c>
      <c r="H84" s="19">
        <v>68884.070000000007</v>
      </c>
      <c r="I84" s="19">
        <v>68884.070000000007</v>
      </c>
      <c r="J84" s="19">
        <v>3402.87</v>
      </c>
      <c r="K84" s="19">
        <v>7468.3</v>
      </c>
      <c r="L84" s="19">
        <v>72.36</v>
      </c>
      <c r="M84" s="19">
        <v>10943.53</v>
      </c>
      <c r="O84" s="41">
        <v>68884.070000000007</v>
      </c>
      <c r="P84" s="41">
        <v>72.36</v>
      </c>
      <c r="Q84" s="41">
        <v>3402.87</v>
      </c>
      <c r="R84" s="41">
        <v>7468.3</v>
      </c>
      <c r="S84" s="51">
        <v>79827.600000000006</v>
      </c>
      <c r="U84" s="40">
        <f t="shared" si="8"/>
        <v>0</v>
      </c>
      <c r="V84" s="40">
        <f t="shared" si="9"/>
        <v>0</v>
      </c>
      <c r="W84" s="40">
        <f t="shared" si="10"/>
        <v>0</v>
      </c>
      <c r="X84" s="40">
        <f t="shared" si="11"/>
        <v>0</v>
      </c>
    </row>
    <row r="85" spans="1:24" x14ac:dyDescent="0.25">
      <c r="A85" s="20">
        <v>44345.613193206002</v>
      </c>
      <c r="B85" s="21" t="s">
        <v>221</v>
      </c>
      <c r="C85" s="6" t="s">
        <v>222</v>
      </c>
      <c r="D85" s="6" t="s">
        <v>223</v>
      </c>
      <c r="E85" s="21">
        <v>120</v>
      </c>
      <c r="F85" s="19">
        <v>0</v>
      </c>
      <c r="G85" s="19">
        <v>0</v>
      </c>
      <c r="H85" s="19">
        <v>69468.490000000005</v>
      </c>
      <c r="I85" s="19">
        <v>69468.490000000005</v>
      </c>
      <c r="J85" s="19">
        <v>3431.74</v>
      </c>
      <c r="K85" s="19">
        <v>7532.4</v>
      </c>
      <c r="L85" s="19">
        <v>72.97</v>
      </c>
      <c r="M85" s="19">
        <v>11037.11</v>
      </c>
      <c r="O85" s="41">
        <v>69468.490000000005</v>
      </c>
      <c r="P85" s="41">
        <v>72.97</v>
      </c>
      <c r="Q85" s="41">
        <v>3431.74</v>
      </c>
      <c r="R85" s="41">
        <v>7532.4</v>
      </c>
      <c r="S85" s="51">
        <v>80505.600000000006</v>
      </c>
      <c r="U85" s="40">
        <f t="shared" si="8"/>
        <v>0</v>
      </c>
      <c r="V85" s="40">
        <f t="shared" si="9"/>
        <v>0</v>
      </c>
      <c r="W85" s="40">
        <f t="shared" si="10"/>
        <v>0</v>
      </c>
      <c r="X85" s="40">
        <f t="shared" si="11"/>
        <v>0</v>
      </c>
    </row>
    <row r="86" spans="1:24" x14ac:dyDescent="0.25">
      <c r="A86" s="20">
        <v>44338.696010266198</v>
      </c>
      <c r="B86" s="21" t="s">
        <v>224</v>
      </c>
      <c r="C86" s="6" t="s">
        <v>225</v>
      </c>
      <c r="D86" s="6" t="s">
        <v>226</v>
      </c>
      <c r="E86" s="21">
        <v>120</v>
      </c>
      <c r="F86" s="19">
        <v>0</v>
      </c>
      <c r="G86" s="19">
        <v>0</v>
      </c>
      <c r="H86" s="19">
        <v>111528.68</v>
      </c>
      <c r="I86" s="19">
        <v>111528.68</v>
      </c>
      <c r="J86" s="19">
        <v>5509.52</v>
      </c>
      <c r="K86" s="19">
        <v>12091.84</v>
      </c>
      <c r="L86" s="19">
        <v>117.16</v>
      </c>
      <c r="M86" s="19">
        <v>17718.52</v>
      </c>
      <c r="O86" s="41">
        <v>111528.68</v>
      </c>
      <c r="P86" s="41">
        <v>117.16</v>
      </c>
      <c r="Q86" s="41">
        <v>5509.52</v>
      </c>
      <c r="R86" s="41">
        <v>12091.84</v>
      </c>
      <c r="S86" s="51">
        <v>129247.2</v>
      </c>
      <c r="U86" s="40">
        <f t="shared" si="8"/>
        <v>0</v>
      </c>
      <c r="V86" s="40">
        <f t="shared" si="9"/>
        <v>0</v>
      </c>
      <c r="W86" s="40">
        <f t="shared" si="10"/>
        <v>0</v>
      </c>
      <c r="X86" s="40">
        <f t="shared" si="11"/>
        <v>0</v>
      </c>
    </row>
    <row r="87" spans="1:24" x14ac:dyDescent="0.25">
      <c r="A87" s="20">
        <v>44343.615472650497</v>
      </c>
      <c r="B87" s="21" t="s">
        <v>227</v>
      </c>
      <c r="C87" s="6" t="s">
        <v>228</v>
      </c>
      <c r="D87" s="6" t="s">
        <v>229</v>
      </c>
      <c r="E87" s="21">
        <v>120</v>
      </c>
      <c r="F87" s="19">
        <v>0</v>
      </c>
      <c r="G87" s="19">
        <v>0</v>
      </c>
      <c r="H87" s="19">
        <v>111528.68</v>
      </c>
      <c r="I87" s="19">
        <v>111528.68</v>
      </c>
      <c r="J87" s="19">
        <v>5509.52</v>
      </c>
      <c r="K87" s="19">
        <v>12091.84</v>
      </c>
      <c r="L87" s="19">
        <v>117.16</v>
      </c>
      <c r="M87" s="19">
        <v>17718.52</v>
      </c>
      <c r="O87" s="41">
        <v>111528.68</v>
      </c>
      <c r="P87" s="41">
        <v>117.16</v>
      </c>
      <c r="Q87" s="41">
        <v>5509.52</v>
      </c>
      <c r="R87" s="41">
        <v>12091.84</v>
      </c>
      <c r="S87" s="51">
        <v>129247.2</v>
      </c>
      <c r="U87" s="40">
        <f t="shared" si="8"/>
        <v>0</v>
      </c>
      <c r="V87" s="40">
        <f t="shared" si="9"/>
        <v>0</v>
      </c>
      <c r="W87" s="40">
        <f t="shared" si="10"/>
        <v>0</v>
      </c>
      <c r="X87" s="40">
        <f t="shared" si="11"/>
        <v>0</v>
      </c>
    </row>
    <row r="88" spans="1:24" x14ac:dyDescent="0.25">
      <c r="A88" s="20">
        <v>44325.608694016199</v>
      </c>
      <c r="B88" s="21" t="s">
        <v>230</v>
      </c>
      <c r="C88" s="6" t="s">
        <v>231</v>
      </c>
      <c r="D88" s="6" t="s">
        <v>232</v>
      </c>
      <c r="E88" s="21">
        <v>120</v>
      </c>
      <c r="F88" s="19">
        <v>0</v>
      </c>
      <c r="G88" s="19">
        <v>0</v>
      </c>
      <c r="H88" s="19">
        <v>70106.98</v>
      </c>
      <c r="I88" s="19">
        <v>70106.98</v>
      </c>
      <c r="J88" s="19">
        <v>3463.29</v>
      </c>
      <c r="K88" s="19">
        <v>7600.89</v>
      </c>
      <c r="L88" s="19">
        <v>73.64</v>
      </c>
      <c r="M88" s="19">
        <v>11137.82</v>
      </c>
      <c r="O88" s="41">
        <v>70106.98</v>
      </c>
      <c r="P88" s="41">
        <v>73.64</v>
      </c>
      <c r="Q88" s="41">
        <v>3463.29</v>
      </c>
      <c r="R88" s="41">
        <v>7600.89</v>
      </c>
      <c r="S88" s="51">
        <v>81244.799999999988</v>
      </c>
      <c r="U88" s="40">
        <f t="shared" si="8"/>
        <v>0</v>
      </c>
      <c r="V88" s="40">
        <f t="shared" si="9"/>
        <v>0</v>
      </c>
      <c r="W88" s="40">
        <f t="shared" si="10"/>
        <v>0</v>
      </c>
      <c r="X88" s="40">
        <f t="shared" si="11"/>
        <v>0</v>
      </c>
    </row>
    <row r="89" spans="1:24" x14ac:dyDescent="0.25">
      <c r="A89" s="20">
        <v>44334.703091169002</v>
      </c>
      <c r="B89" s="21" t="s">
        <v>233</v>
      </c>
      <c r="C89" s="6" t="s">
        <v>234</v>
      </c>
      <c r="D89" s="6" t="s">
        <v>235</v>
      </c>
      <c r="E89" s="21">
        <v>120</v>
      </c>
      <c r="F89" s="19">
        <v>0</v>
      </c>
      <c r="G89" s="19">
        <v>0</v>
      </c>
      <c r="H89" s="19">
        <v>70553.97</v>
      </c>
      <c r="I89" s="19">
        <v>70553.97</v>
      </c>
      <c r="J89" s="19">
        <v>3485.37</v>
      </c>
      <c r="K89" s="19">
        <v>7649.75</v>
      </c>
      <c r="L89" s="19">
        <v>74.11</v>
      </c>
      <c r="M89" s="19">
        <v>11209.23</v>
      </c>
      <c r="O89" s="41">
        <v>70553.97</v>
      </c>
      <c r="P89" s="41">
        <v>74.11</v>
      </c>
      <c r="Q89" s="41">
        <v>3485.37</v>
      </c>
      <c r="R89" s="41">
        <v>7649.75</v>
      </c>
      <c r="S89" s="51">
        <v>81763.199999999997</v>
      </c>
      <c r="U89" s="40">
        <f t="shared" si="8"/>
        <v>0</v>
      </c>
      <c r="V89" s="40">
        <f t="shared" si="9"/>
        <v>0</v>
      </c>
      <c r="W89" s="40">
        <f t="shared" si="10"/>
        <v>0</v>
      </c>
      <c r="X89" s="40">
        <f t="shared" si="11"/>
        <v>0</v>
      </c>
    </row>
    <row r="90" spans="1:24" x14ac:dyDescent="0.25">
      <c r="A90" s="20">
        <v>44331.5541451389</v>
      </c>
      <c r="B90" s="21" t="s">
        <v>236</v>
      </c>
      <c r="C90" s="6" t="s">
        <v>237</v>
      </c>
      <c r="D90" s="6" t="s">
        <v>238</v>
      </c>
      <c r="E90" s="21">
        <v>120</v>
      </c>
      <c r="F90" s="19">
        <v>0</v>
      </c>
      <c r="G90" s="19">
        <v>0</v>
      </c>
      <c r="H90" s="19">
        <v>82529.22</v>
      </c>
      <c r="I90" s="19">
        <v>82529.22</v>
      </c>
      <c r="J90" s="19">
        <v>4076.94</v>
      </c>
      <c r="K90" s="19">
        <v>8948.35</v>
      </c>
      <c r="L90" s="19">
        <v>86.69</v>
      </c>
      <c r="M90" s="19">
        <v>13111.98</v>
      </c>
      <c r="O90" s="41">
        <v>82529.22</v>
      </c>
      <c r="P90" s="41">
        <v>86.69</v>
      </c>
      <c r="Q90" s="41">
        <v>4076.94</v>
      </c>
      <c r="R90" s="41">
        <v>8948.35</v>
      </c>
      <c r="S90" s="51">
        <v>95641.200000000012</v>
      </c>
      <c r="U90" s="40">
        <f t="shared" si="8"/>
        <v>0</v>
      </c>
      <c r="V90" s="40">
        <f t="shared" si="9"/>
        <v>0</v>
      </c>
      <c r="W90" s="40">
        <f t="shared" si="10"/>
        <v>0</v>
      </c>
      <c r="X90" s="40">
        <f t="shared" si="11"/>
        <v>0</v>
      </c>
    </row>
    <row r="91" spans="1:24" x14ac:dyDescent="0.25">
      <c r="A91" s="20">
        <v>44339.512800347198</v>
      </c>
      <c r="B91" s="21" t="s">
        <v>239</v>
      </c>
      <c r="C91" s="6" t="s">
        <v>240</v>
      </c>
      <c r="D91" s="6" t="s">
        <v>241</v>
      </c>
      <c r="E91" s="21">
        <v>120</v>
      </c>
      <c r="F91" s="19">
        <v>0</v>
      </c>
      <c r="G91" s="19">
        <v>0</v>
      </c>
      <c r="H91" s="19">
        <v>70540.42</v>
      </c>
      <c r="I91" s="19">
        <v>70540.42</v>
      </c>
      <c r="J91" s="19">
        <v>3484.7</v>
      </c>
      <c r="K91" s="19">
        <v>7648.38</v>
      </c>
      <c r="L91" s="19">
        <v>74.099999999999994</v>
      </c>
      <c r="M91" s="19">
        <v>11207.18</v>
      </c>
      <c r="O91" s="41">
        <v>70540.42</v>
      </c>
      <c r="P91" s="41">
        <v>74.099999999999994</v>
      </c>
      <c r="Q91" s="41">
        <v>3484.7</v>
      </c>
      <c r="R91" s="41">
        <v>7648.38</v>
      </c>
      <c r="S91" s="51">
        <v>81747.600000000006</v>
      </c>
      <c r="U91" s="40">
        <f t="shared" si="8"/>
        <v>0</v>
      </c>
      <c r="V91" s="40">
        <f t="shared" si="9"/>
        <v>0</v>
      </c>
      <c r="W91" s="40">
        <f t="shared" si="10"/>
        <v>0</v>
      </c>
      <c r="X91" s="40">
        <f t="shared" si="11"/>
        <v>0</v>
      </c>
    </row>
    <row r="92" spans="1:24" x14ac:dyDescent="0.25">
      <c r="A92" s="20">
        <v>44323.534223807903</v>
      </c>
      <c r="B92" s="21" t="s">
        <v>242</v>
      </c>
      <c r="C92" s="6" t="s">
        <v>243</v>
      </c>
      <c r="D92" s="6" t="s">
        <v>244</v>
      </c>
      <c r="E92" s="21">
        <v>120</v>
      </c>
      <c r="F92" s="19">
        <v>0</v>
      </c>
      <c r="G92" s="19">
        <v>0</v>
      </c>
      <c r="H92" s="19">
        <v>155784.56</v>
      </c>
      <c r="I92" s="19">
        <v>155784.56</v>
      </c>
      <c r="J92" s="19">
        <v>7695.75</v>
      </c>
      <c r="K92" s="19">
        <v>16891.25</v>
      </c>
      <c r="L92" s="19">
        <v>163.63999999999999</v>
      </c>
      <c r="M92" s="19">
        <v>24750.639999999999</v>
      </c>
      <c r="O92" s="41">
        <v>155784.56</v>
      </c>
      <c r="P92" s="41">
        <v>163.63999999999999</v>
      </c>
      <c r="Q92" s="41">
        <v>7695.75</v>
      </c>
      <c r="R92" s="41">
        <v>16891.25</v>
      </c>
      <c r="S92" s="51">
        <v>180535.2</v>
      </c>
      <c r="U92" s="40">
        <f t="shared" si="8"/>
        <v>0</v>
      </c>
      <c r="V92" s="40">
        <f t="shared" si="9"/>
        <v>0</v>
      </c>
      <c r="W92" s="40">
        <f t="shared" si="10"/>
        <v>0</v>
      </c>
      <c r="X92" s="40">
        <f t="shared" si="11"/>
        <v>0</v>
      </c>
    </row>
    <row r="93" spans="1:24" x14ac:dyDescent="0.25">
      <c r="A93" s="20">
        <v>44343.541310648201</v>
      </c>
      <c r="B93" s="21" t="s">
        <v>245</v>
      </c>
      <c r="C93" s="6" t="s">
        <v>246</v>
      </c>
      <c r="D93" s="6" t="s">
        <v>247</v>
      </c>
      <c r="E93" s="21">
        <v>120</v>
      </c>
      <c r="F93" s="19">
        <v>0</v>
      </c>
      <c r="G93" s="19">
        <v>0</v>
      </c>
      <c r="H93" s="19">
        <v>155784.56</v>
      </c>
      <c r="I93" s="19">
        <v>155784.56</v>
      </c>
      <c r="J93" s="19">
        <v>7695.75</v>
      </c>
      <c r="K93" s="19">
        <v>16891.25</v>
      </c>
      <c r="L93" s="19">
        <v>163.63999999999999</v>
      </c>
      <c r="M93" s="19">
        <v>24750.639999999999</v>
      </c>
      <c r="O93" s="41">
        <v>155784.56</v>
      </c>
      <c r="P93" s="41">
        <v>163.63999999999999</v>
      </c>
      <c r="Q93" s="41">
        <v>7695.75</v>
      </c>
      <c r="R93" s="41">
        <v>16891.25</v>
      </c>
      <c r="S93" s="51">
        <v>180535.2</v>
      </c>
      <c r="U93" s="40">
        <f t="shared" si="8"/>
        <v>0</v>
      </c>
      <c r="V93" s="40">
        <f t="shared" si="9"/>
        <v>0</v>
      </c>
      <c r="W93" s="40">
        <f t="shared" si="10"/>
        <v>0</v>
      </c>
      <c r="X93" s="40">
        <f t="shared" si="11"/>
        <v>0</v>
      </c>
    </row>
    <row r="94" spans="1:24" x14ac:dyDescent="0.25">
      <c r="A94" s="20">
        <v>44345.6512848032</v>
      </c>
      <c r="B94" s="21" t="s">
        <v>248</v>
      </c>
      <c r="C94" s="6" t="s">
        <v>249</v>
      </c>
      <c r="D94" s="6" t="s">
        <v>250</v>
      </c>
      <c r="E94" s="21">
        <v>120</v>
      </c>
      <c r="F94" s="19">
        <v>0</v>
      </c>
      <c r="G94" s="19">
        <v>0</v>
      </c>
      <c r="H94" s="19">
        <v>148908.42000000001</v>
      </c>
      <c r="I94" s="19">
        <v>148908.42000000001</v>
      </c>
      <c r="J94" s="19">
        <v>7356.08</v>
      </c>
      <c r="K94" s="19">
        <v>16145.08</v>
      </c>
      <c r="L94" s="19">
        <v>156.41999999999999</v>
      </c>
      <c r="M94" s="19">
        <v>23657.58</v>
      </c>
      <c r="O94" s="41">
        <v>148908.42000000001</v>
      </c>
      <c r="P94" s="41">
        <v>156.41999999999999</v>
      </c>
      <c r="Q94" s="41">
        <v>7356.08</v>
      </c>
      <c r="R94" s="41">
        <v>16145.08</v>
      </c>
      <c r="S94" s="51">
        <v>172566</v>
      </c>
      <c r="U94" s="40">
        <f t="shared" si="8"/>
        <v>0</v>
      </c>
      <c r="V94" s="40">
        <f t="shared" si="9"/>
        <v>0</v>
      </c>
      <c r="W94" s="40">
        <f t="shared" si="10"/>
        <v>0</v>
      </c>
      <c r="X94" s="40">
        <f t="shared" si="11"/>
        <v>0</v>
      </c>
    </row>
    <row r="95" spans="1:24" x14ac:dyDescent="0.25">
      <c r="A95" s="20">
        <v>44318.662451655102</v>
      </c>
      <c r="B95" s="21" t="s">
        <v>251</v>
      </c>
      <c r="C95" s="6" t="s">
        <v>252</v>
      </c>
      <c r="D95" s="6" t="s">
        <v>253</v>
      </c>
      <c r="E95" s="21">
        <v>120</v>
      </c>
      <c r="F95" s="19">
        <v>0</v>
      </c>
      <c r="G95" s="19">
        <v>0</v>
      </c>
      <c r="H95" s="19">
        <v>222364.42</v>
      </c>
      <c r="I95" s="19">
        <v>222364.42</v>
      </c>
      <c r="J95" s="19">
        <v>10984.81</v>
      </c>
      <c r="K95" s="19">
        <v>24109.99</v>
      </c>
      <c r="L95" s="19">
        <v>233.58</v>
      </c>
      <c r="M95" s="19">
        <v>35328.379999999997</v>
      </c>
      <c r="O95" s="41">
        <v>222364.42</v>
      </c>
      <c r="P95" s="41">
        <v>233.58</v>
      </c>
      <c r="Q95" s="41">
        <v>10984.81</v>
      </c>
      <c r="R95" s="41">
        <v>24109.99</v>
      </c>
      <c r="S95" s="51">
        <v>257692.79999999999</v>
      </c>
      <c r="U95" s="40">
        <f t="shared" si="8"/>
        <v>0</v>
      </c>
      <c r="V95" s="40">
        <f t="shared" si="9"/>
        <v>0</v>
      </c>
      <c r="W95" s="40">
        <f t="shared" si="10"/>
        <v>0</v>
      </c>
      <c r="X95" s="40">
        <f t="shared" si="11"/>
        <v>0</v>
      </c>
    </row>
    <row r="96" spans="1:24" x14ac:dyDescent="0.25">
      <c r="A96" s="20">
        <v>44318.720808761602</v>
      </c>
      <c r="B96" s="21" t="s">
        <v>254</v>
      </c>
      <c r="C96" s="6" t="s">
        <v>255</v>
      </c>
      <c r="D96" s="6" t="s">
        <v>256</v>
      </c>
      <c r="E96" s="21">
        <v>120</v>
      </c>
      <c r="F96" s="19">
        <v>0</v>
      </c>
      <c r="G96" s="19">
        <v>0</v>
      </c>
      <c r="H96" s="19">
        <v>222705.27</v>
      </c>
      <c r="I96" s="19">
        <v>222705.27</v>
      </c>
      <c r="J96" s="19">
        <v>11001.64</v>
      </c>
      <c r="K96" s="19">
        <v>24146.75</v>
      </c>
      <c r="L96" s="19">
        <v>233.94</v>
      </c>
      <c r="M96" s="19">
        <v>35382.33</v>
      </c>
      <c r="O96" s="41">
        <v>222705.27</v>
      </c>
      <c r="P96" s="41">
        <v>233.94</v>
      </c>
      <c r="Q96" s="41">
        <v>11001.64</v>
      </c>
      <c r="R96" s="41">
        <v>24146.75</v>
      </c>
      <c r="S96" s="51">
        <v>258087.59999999998</v>
      </c>
      <c r="U96" s="40">
        <f t="shared" si="8"/>
        <v>0</v>
      </c>
      <c r="V96" s="40">
        <f t="shared" si="9"/>
        <v>0</v>
      </c>
      <c r="W96" s="40">
        <f t="shared" si="10"/>
        <v>0</v>
      </c>
      <c r="X96" s="40">
        <f t="shared" si="11"/>
        <v>0</v>
      </c>
    </row>
    <row r="97" spans="1:24" x14ac:dyDescent="0.25">
      <c r="A97" s="20">
        <v>44317.671259259303</v>
      </c>
      <c r="B97" s="21" t="s">
        <v>257</v>
      </c>
      <c r="C97" s="6" t="s">
        <v>258</v>
      </c>
      <c r="D97" s="6" t="s">
        <v>259</v>
      </c>
      <c r="E97" s="21">
        <v>120</v>
      </c>
      <c r="F97" s="19">
        <v>0</v>
      </c>
      <c r="G97" s="19">
        <v>0</v>
      </c>
      <c r="H97" s="19">
        <v>116204.49</v>
      </c>
      <c r="I97" s="19">
        <v>116204.49</v>
      </c>
      <c r="J97" s="19">
        <v>5740.5</v>
      </c>
      <c r="K97" s="19">
        <v>12599.34</v>
      </c>
      <c r="L97" s="19">
        <v>122.07</v>
      </c>
      <c r="M97" s="19">
        <v>18461.91</v>
      </c>
      <c r="O97" s="41">
        <v>116204.49</v>
      </c>
      <c r="P97" s="41">
        <v>122.07</v>
      </c>
      <c r="Q97" s="41">
        <v>5740.5</v>
      </c>
      <c r="R97" s="41">
        <v>12599.34</v>
      </c>
      <c r="S97" s="51">
        <v>134666.40000000002</v>
      </c>
      <c r="U97" s="40">
        <f t="shared" si="8"/>
        <v>0</v>
      </c>
      <c r="V97" s="40">
        <f t="shared" si="9"/>
        <v>0</v>
      </c>
      <c r="W97" s="40">
        <f t="shared" si="10"/>
        <v>0</v>
      </c>
      <c r="X97" s="40">
        <f t="shared" si="11"/>
        <v>0</v>
      </c>
    </row>
    <row r="98" spans="1:24" x14ac:dyDescent="0.25">
      <c r="A98" s="20">
        <v>44345.591786770798</v>
      </c>
      <c r="B98" s="21" t="s">
        <v>260</v>
      </c>
      <c r="C98" s="6" t="s">
        <v>261</v>
      </c>
      <c r="D98" s="6" t="s">
        <v>262</v>
      </c>
      <c r="E98" s="21">
        <v>120</v>
      </c>
      <c r="F98" s="19">
        <v>0</v>
      </c>
      <c r="G98" s="19">
        <v>0</v>
      </c>
      <c r="H98" s="19">
        <v>116204.49</v>
      </c>
      <c r="I98" s="19">
        <v>116204.49</v>
      </c>
      <c r="J98" s="19">
        <v>5740.5</v>
      </c>
      <c r="K98" s="19">
        <v>12599.34</v>
      </c>
      <c r="L98" s="19">
        <v>122.07</v>
      </c>
      <c r="M98" s="19">
        <v>18461.91</v>
      </c>
      <c r="O98" s="41">
        <v>116204.49</v>
      </c>
      <c r="P98" s="41">
        <v>122.07</v>
      </c>
      <c r="Q98" s="41">
        <v>5740.5</v>
      </c>
      <c r="R98" s="41">
        <v>12599.34</v>
      </c>
      <c r="S98" s="51">
        <v>134666.40000000002</v>
      </c>
      <c r="U98" s="40">
        <f t="shared" si="8"/>
        <v>0</v>
      </c>
      <c r="V98" s="40">
        <f t="shared" si="9"/>
        <v>0</v>
      </c>
      <c r="W98" s="40">
        <f t="shared" si="10"/>
        <v>0</v>
      </c>
      <c r="X98" s="40">
        <f t="shared" si="11"/>
        <v>0</v>
      </c>
    </row>
    <row r="99" spans="1:24" x14ac:dyDescent="0.25">
      <c r="A99" s="20">
        <v>44345.658888275502</v>
      </c>
      <c r="B99" s="21" t="s">
        <v>263</v>
      </c>
      <c r="C99" s="6" t="s">
        <v>264</v>
      </c>
      <c r="D99" s="6" t="s">
        <v>265</v>
      </c>
      <c r="E99" s="21">
        <v>120</v>
      </c>
      <c r="F99" s="19">
        <v>0</v>
      </c>
      <c r="G99" s="19">
        <v>0</v>
      </c>
      <c r="H99" s="19">
        <v>116204.49</v>
      </c>
      <c r="I99" s="19">
        <v>116204.49</v>
      </c>
      <c r="J99" s="19">
        <v>5740.5</v>
      </c>
      <c r="K99" s="19">
        <v>12599.34</v>
      </c>
      <c r="L99" s="19">
        <v>122.07</v>
      </c>
      <c r="M99" s="19">
        <v>18461.91</v>
      </c>
      <c r="O99" s="41">
        <v>116204.49</v>
      </c>
      <c r="P99" s="41">
        <v>122.07</v>
      </c>
      <c r="Q99" s="41">
        <v>5740.5</v>
      </c>
      <c r="R99" s="41">
        <v>12599.34</v>
      </c>
      <c r="S99" s="51">
        <v>134666.40000000002</v>
      </c>
      <c r="U99" s="40">
        <f t="shared" si="8"/>
        <v>0</v>
      </c>
      <c r="V99" s="40">
        <f t="shared" si="9"/>
        <v>0</v>
      </c>
      <c r="W99" s="40">
        <f t="shared" si="10"/>
        <v>0</v>
      </c>
      <c r="X99" s="40">
        <f t="shared" si="11"/>
        <v>0</v>
      </c>
    </row>
    <row r="100" spans="1:24" x14ac:dyDescent="0.25">
      <c r="A100" s="20">
        <v>44330.548294988403</v>
      </c>
      <c r="B100" s="21" t="s">
        <v>266</v>
      </c>
      <c r="C100" s="6" t="s">
        <v>267</v>
      </c>
      <c r="D100" s="6" t="s">
        <v>268</v>
      </c>
      <c r="E100" s="21">
        <v>120</v>
      </c>
      <c r="F100" s="19">
        <v>0</v>
      </c>
      <c r="G100" s="19">
        <v>0</v>
      </c>
      <c r="H100" s="19">
        <v>147035.99</v>
      </c>
      <c r="I100" s="19">
        <v>147035.99</v>
      </c>
      <c r="J100" s="19">
        <v>7263.58</v>
      </c>
      <c r="K100" s="19">
        <v>15942.38</v>
      </c>
      <c r="L100" s="19">
        <v>154.44999999999999</v>
      </c>
      <c r="M100" s="19">
        <v>23360.41</v>
      </c>
      <c r="O100" s="41">
        <v>147035.99</v>
      </c>
      <c r="P100" s="41">
        <v>154.44999999999999</v>
      </c>
      <c r="Q100" s="41">
        <v>7263.58</v>
      </c>
      <c r="R100" s="41">
        <v>15942.38</v>
      </c>
      <c r="S100" s="51">
        <v>170396.4</v>
      </c>
      <c r="U100" s="40">
        <f t="shared" si="8"/>
        <v>0</v>
      </c>
      <c r="V100" s="40">
        <f t="shared" si="9"/>
        <v>0</v>
      </c>
      <c r="W100" s="40">
        <f t="shared" si="10"/>
        <v>0</v>
      </c>
      <c r="X100" s="40">
        <f t="shared" si="11"/>
        <v>0</v>
      </c>
    </row>
    <row r="101" spans="1:24" x14ac:dyDescent="0.25">
      <c r="A101" s="20">
        <v>44340.557814467596</v>
      </c>
      <c r="B101" s="21" t="s">
        <v>269</v>
      </c>
      <c r="C101" s="6" t="s">
        <v>270</v>
      </c>
      <c r="D101" s="6" t="s">
        <v>271</v>
      </c>
      <c r="E101" s="21">
        <v>120</v>
      </c>
      <c r="F101" s="19">
        <v>0</v>
      </c>
      <c r="G101" s="19">
        <v>0</v>
      </c>
      <c r="H101" s="19">
        <v>79676.740000000005</v>
      </c>
      <c r="I101" s="19">
        <v>79676.740000000005</v>
      </c>
      <c r="J101" s="19">
        <v>3936.03</v>
      </c>
      <c r="K101" s="19">
        <v>8638.73</v>
      </c>
      <c r="L101" s="19">
        <v>83.7</v>
      </c>
      <c r="M101" s="19">
        <v>12658.46</v>
      </c>
      <c r="O101" s="41">
        <v>79676.740000000005</v>
      </c>
      <c r="P101" s="41">
        <v>83.7</v>
      </c>
      <c r="Q101" s="41">
        <v>3936.03</v>
      </c>
      <c r="R101" s="41">
        <v>8638.73</v>
      </c>
      <c r="S101" s="51">
        <v>92335.2</v>
      </c>
      <c r="U101" s="40">
        <f t="shared" si="8"/>
        <v>0</v>
      </c>
      <c r="V101" s="40">
        <f t="shared" si="9"/>
        <v>0</v>
      </c>
      <c r="W101" s="40">
        <f t="shared" si="10"/>
        <v>0</v>
      </c>
      <c r="X101" s="40">
        <f t="shared" si="11"/>
        <v>0</v>
      </c>
    </row>
    <row r="102" spans="1:24" x14ac:dyDescent="0.25">
      <c r="A102" s="20">
        <v>44332.587715358801</v>
      </c>
      <c r="B102" s="21" t="s">
        <v>272</v>
      </c>
      <c r="C102" s="6" t="s">
        <v>273</v>
      </c>
      <c r="D102" s="6" t="s">
        <v>274</v>
      </c>
      <c r="E102" s="21">
        <v>120</v>
      </c>
      <c r="F102" s="19">
        <v>0</v>
      </c>
      <c r="G102" s="19">
        <v>0</v>
      </c>
      <c r="H102" s="19">
        <v>79676.740000000005</v>
      </c>
      <c r="I102" s="19">
        <v>79676.740000000005</v>
      </c>
      <c r="J102" s="19">
        <v>3936.03</v>
      </c>
      <c r="K102" s="19">
        <v>8638.73</v>
      </c>
      <c r="L102" s="19">
        <v>83.7</v>
      </c>
      <c r="M102" s="19">
        <v>12658.46</v>
      </c>
      <c r="O102" s="41">
        <v>79676.740000000005</v>
      </c>
      <c r="P102" s="41">
        <v>83.7</v>
      </c>
      <c r="Q102" s="41">
        <v>3936.03</v>
      </c>
      <c r="R102" s="41">
        <v>8638.73</v>
      </c>
      <c r="S102" s="51">
        <v>92335.2</v>
      </c>
      <c r="U102" s="40">
        <f t="shared" si="8"/>
        <v>0</v>
      </c>
      <c r="V102" s="40">
        <f t="shared" si="9"/>
        <v>0</v>
      </c>
      <c r="W102" s="40">
        <f t="shared" si="10"/>
        <v>0</v>
      </c>
      <c r="X102" s="40">
        <f t="shared" si="11"/>
        <v>0</v>
      </c>
    </row>
    <row r="103" spans="1:24" x14ac:dyDescent="0.25">
      <c r="A103" s="20">
        <v>44339.674314236101</v>
      </c>
      <c r="B103" s="21" t="s">
        <v>275</v>
      </c>
      <c r="C103" s="6" t="s">
        <v>276</v>
      </c>
      <c r="D103" s="6" t="s">
        <v>277</v>
      </c>
      <c r="E103" s="21">
        <v>120</v>
      </c>
      <c r="F103" s="19">
        <v>0</v>
      </c>
      <c r="G103" s="19">
        <v>0</v>
      </c>
      <c r="H103" s="19">
        <v>93213.42</v>
      </c>
      <c r="I103" s="19">
        <v>93213.42</v>
      </c>
      <c r="J103" s="19">
        <v>4592.8100000000004</v>
      </c>
      <c r="K103" s="19">
        <v>10105.469999999999</v>
      </c>
      <c r="L103" s="19">
        <v>97.9</v>
      </c>
      <c r="M103" s="19">
        <v>14796.18</v>
      </c>
      <c r="O103" s="41">
        <v>93213.42</v>
      </c>
      <c r="P103" s="41">
        <v>97.9</v>
      </c>
      <c r="Q103" s="41">
        <v>4592.8100000000004</v>
      </c>
      <c r="R103" s="41">
        <v>10105.469999999999</v>
      </c>
      <c r="S103" s="51">
        <v>108009.59999999999</v>
      </c>
      <c r="U103" s="40">
        <f t="shared" si="8"/>
        <v>0</v>
      </c>
      <c r="V103" s="40">
        <f t="shared" si="9"/>
        <v>0</v>
      </c>
      <c r="W103" s="40">
        <f t="shared" si="10"/>
        <v>0</v>
      </c>
      <c r="X103" s="40">
        <f t="shared" si="11"/>
        <v>0</v>
      </c>
    </row>
    <row r="104" spans="1:24" x14ac:dyDescent="0.25">
      <c r="A104" s="20">
        <v>44345.595341088003</v>
      </c>
      <c r="B104" s="21" t="s">
        <v>278</v>
      </c>
      <c r="C104" s="6" t="s">
        <v>279</v>
      </c>
      <c r="D104" s="6" t="s">
        <v>280</v>
      </c>
      <c r="E104" s="21">
        <v>120</v>
      </c>
      <c r="F104" s="19">
        <v>0</v>
      </c>
      <c r="G104" s="19">
        <v>0</v>
      </c>
      <c r="H104" s="19">
        <v>95335.47</v>
      </c>
      <c r="I104" s="19">
        <v>95335.47</v>
      </c>
      <c r="J104" s="19">
        <v>4709.57</v>
      </c>
      <c r="K104" s="19">
        <v>10336.41</v>
      </c>
      <c r="L104" s="19">
        <v>100.15</v>
      </c>
      <c r="M104" s="19">
        <v>15146.13</v>
      </c>
      <c r="O104" s="41">
        <v>95335.47</v>
      </c>
      <c r="P104" s="41">
        <v>100.15</v>
      </c>
      <c r="Q104" s="41">
        <v>4709.57</v>
      </c>
      <c r="R104" s="41">
        <v>10336.41</v>
      </c>
      <c r="S104" s="51">
        <v>110481.60000000001</v>
      </c>
      <c r="U104" s="40">
        <f t="shared" si="8"/>
        <v>0</v>
      </c>
      <c r="V104" s="40">
        <f t="shared" si="9"/>
        <v>0</v>
      </c>
      <c r="W104" s="40">
        <f t="shared" si="10"/>
        <v>0</v>
      </c>
      <c r="X104" s="40">
        <f t="shared" si="11"/>
        <v>0</v>
      </c>
    </row>
    <row r="105" spans="1:24" x14ac:dyDescent="0.25">
      <c r="A105" s="20">
        <v>44338.579168483797</v>
      </c>
      <c r="B105" s="21" t="s">
        <v>281</v>
      </c>
      <c r="C105" s="6" t="s">
        <v>282</v>
      </c>
      <c r="D105" s="6" t="s">
        <v>283</v>
      </c>
      <c r="E105" s="21">
        <v>120</v>
      </c>
      <c r="F105" s="19">
        <v>0</v>
      </c>
      <c r="G105" s="19">
        <v>0</v>
      </c>
      <c r="H105" s="19">
        <v>95335.47</v>
      </c>
      <c r="I105" s="19">
        <v>95335.47</v>
      </c>
      <c r="J105" s="19">
        <v>4709.57</v>
      </c>
      <c r="K105" s="19">
        <v>10336.41</v>
      </c>
      <c r="L105" s="19">
        <v>100.15</v>
      </c>
      <c r="M105" s="19">
        <v>15146.13</v>
      </c>
      <c r="O105" s="41">
        <v>95335.47</v>
      </c>
      <c r="P105" s="41">
        <v>100.15</v>
      </c>
      <c r="Q105" s="41">
        <v>4709.57</v>
      </c>
      <c r="R105" s="41">
        <v>10336.41</v>
      </c>
      <c r="S105" s="51">
        <v>110481.60000000001</v>
      </c>
      <c r="U105" s="40">
        <f t="shared" si="8"/>
        <v>0</v>
      </c>
      <c r="V105" s="40">
        <f t="shared" si="9"/>
        <v>0</v>
      </c>
      <c r="W105" s="40">
        <f t="shared" si="10"/>
        <v>0</v>
      </c>
      <c r="X105" s="40">
        <f t="shared" si="11"/>
        <v>0</v>
      </c>
    </row>
    <row r="106" spans="1:24" x14ac:dyDescent="0.25">
      <c r="A106" s="20">
        <v>44324.552140358799</v>
      </c>
      <c r="B106" s="21" t="s">
        <v>284</v>
      </c>
      <c r="C106" s="6" t="s">
        <v>127</v>
      </c>
      <c r="D106" s="6" t="s">
        <v>128</v>
      </c>
      <c r="E106" s="21">
        <v>120</v>
      </c>
      <c r="F106" s="19">
        <v>0</v>
      </c>
      <c r="G106" s="19">
        <v>0</v>
      </c>
      <c r="H106" s="19">
        <v>95049.72</v>
      </c>
      <c r="I106" s="19">
        <v>95049.72</v>
      </c>
      <c r="J106" s="19">
        <v>4695.45</v>
      </c>
      <c r="K106" s="19">
        <v>10305.379999999999</v>
      </c>
      <c r="L106" s="19">
        <v>99.85</v>
      </c>
      <c r="M106" s="19">
        <v>15100.68</v>
      </c>
      <c r="O106" s="41">
        <v>95049.72</v>
      </c>
      <c r="P106" s="41">
        <v>99.85</v>
      </c>
      <c r="Q106" s="41">
        <v>4695.45</v>
      </c>
      <c r="R106" s="41">
        <v>10305.379999999999</v>
      </c>
      <c r="S106" s="51">
        <v>110150.40000000001</v>
      </c>
      <c r="U106" s="40">
        <f t="shared" si="8"/>
        <v>0</v>
      </c>
      <c r="V106" s="40">
        <f t="shared" si="9"/>
        <v>0</v>
      </c>
      <c r="W106" s="40">
        <f t="shared" si="10"/>
        <v>0</v>
      </c>
      <c r="X106" s="40">
        <f t="shared" si="11"/>
        <v>0</v>
      </c>
    </row>
    <row r="107" spans="1:24" x14ac:dyDescent="0.25">
      <c r="A107" s="20">
        <v>44345.618154085598</v>
      </c>
      <c r="B107" s="21" t="s">
        <v>285</v>
      </c>
      <c r="C107" s="6" t="s">
        <v>286</v>
      </c>
      <c r="D107" s="6" t="s">
        <v>287</v>
      </c>
      <c r="E107" s="21">
        <v>120</v>
      </c>
      <c r="F107" s="19">
        <v>0</v>
      </c>
      <c r="G107" s="19">
        <v>0</v>
      </c>
      <c r="H107" s="19">
        <v>83234.34</v>
      </c>
      <c r="I107" s="19">
        <v>83234.34</v>
      </c>
      <c r="J107" s="19">
        <v>4111.78</v>
      </c>
      <c r="K107" s="19">
        <v>9024.85</v>
      </c>
      <c r="L107" s="19">
        <v>87.43</v>
      </c>
      <c r="M107" s="19">
        <v>13224.06</v>
      </c>
      <c r="O107" s="41">
        <v>83234.34</v>
      </c>
      <c r="P107" s="41">
        <v>87.43</v>
      </c>
      <c r="Q107" s="41">
        <v>4111.78</v>
      </c>
      <c r="R107" s="41">
        <v>9024.85</v>
      </c>
      <c r="S107" s="51">
        <v>96458.4</v>
      </c>
      <c r="U107" s="40">
        <f t="shared" si="8"/>
        <v>0</v>
      </c>
      <c r="V107" s="40">
        <f t="shared" si="9"/>
        <v>0</v>
      </c>
      <c r="W107" s="40">
        <f t="shared" si="10"/>
        <v>0</v>
      </c>
      <c r="X107" s="40">
        <f t="shared" si="11"/>
        <v>0</v>
      </c>
    </row>
    <row r="108" spans="1:24" x14ac:dyDescent="0.25">
      <c r="A108" s="20">
        <v>44317.5679276273</v>
      </c>
      <c r="B108" s="21" t="s">
        <v>288</v>
      </c>
      <c r="C108" s="6" t="s">
        <v>289</v>
      </c>
      <c r="D108" s="6" t="s">
        <v>290</v>
      </c>
      <c r="E108" s="21">
        <v>120</v>
      </c>
      <c r="F108" s="19">
        <v>0</v>
      </c>
      <c r="G108" s="19">
        <v>0</v>
      </c>
      <c r="H108" s="19">
        <v>79441.69</v>
      </c>
      <c r="I108" s="19">
        <v>79441.69</v>
      </c>
      <c r="J108" s="19">
        <v>3924.42</v>
      </c>
      <c r="K108" s="19">
        <v>8613.24</v>
      </c>
      <c r="L108" s="19">
        <v>83.45</v>
      </c>
      <c r="M108" s="19">
        <v>12621.11</v>
      </c>
      <c r="O108" s="41">
        <v>79441.69</v>
      </c>
      <c r="P108" s="41">
        <v>83.45</v>
      </c>
      <c r="Q108" s="41">
        <v>3924.42</v>
      </c>
      <c r="R108" s="41">
        <v>8613.24</v>
      </c>
      <c r="S108" s="51">
        <v>92062.8</v>
      </c>
      <c r="U108" s="40">
        <f t="shared" si="8"/>
        <v>0</v>
      </c>
      <c r="V108" s="40">
        <f t="shared" si="9"/>
        <v>0</v>
      </c>
      <c r="W108" s="40">
        <f t="shared" si="10"/>
        <v>0</v>
      </c>
      <c r="X108" s="40">
        <f t="shared" si="11"/>
        <v>0</v>
      </c>
    </row>
    <row r="109" spans="1:24" x14ac:dyDescent="0.25">
      <c r="A109" s="20">
        <v>44318.535776354198</v>
      </c>
      <c r="B109" s="21" t="s">
        <v>291</v>
      </c>
      <c r="C109" s="6" t="s">
        <v>292</v>
      </c>
      <c r="D109" s="6" t="s">
        <v>293</v>
      </c>
      <c r="E109" s="21">
        <v>120</v>
      </c>
      <c r="F109" s="19">
        <v>0</v>
      </c>
      <c r="G109" s="19">
        <v>0</v>
      </c>
      <c r="H109" s="19">
        <v>82666.33</v>
      </c>
      <c r="I109" s="19">
        <v>82666.33</v>
      </c>
      <c r="J109" s="19">
        <v>4083.72</v>
      </c>
      <c r="K109" s="19">
        <v>8962.7099999999991</v>
      </c>
      <c r="L109" s="19">
        <v>86.84</v>
      </c>
      <c r="M109" s="19">
        <v>13133.27</v>
      </c>
      <c r="O109" s="41">
        <v>82666.33</v>
      </c>
      <c r="P109" s="41">
        <v>86.84</v>
      </c>
      <c r="Q109" s="41">
        <v>4083.72</v>
      </c>
      <c r="R109" s="41">
        <v>8962.7099999999991</v>
      </c>
      <c r="S109" s="51">
        <v>95799.6</v>
      </c>
      <c r="U109" s="40">
        <f t="shared" si="8"/>
        <v>0</v>
      </c>
      <c r="V109" s="40">
        <f t="shared" si="9"/>
        <v>0</v>
      </c>
      <c r="W109" s="40">
        <f t="shared" si="10"/>
        <v>0</v>
      </c>
      <c r="X109" s="40">
        <f t="shared" si="11"/>
        <v>0</v>
      </c>
    </row>
    <row r="110" spans="1:24" x14ac:dyDescent="0.25">
      <c r="A110" s="20">
        <v>44339.711132638899</v>
      </c>
      <c r="B110" s="21" t="s">
        <v>294</v>
      </c>
      <c r="C110" s="6" t="s">
        <v>295</v>
      </c>
      <c r="D110" s="6" t="s">
        <v>296</v>
      </c>
      <c r="E110" s="21">
        <v>120</v>
      </c>
      <c r="F110" s="19">
        <v>0</v>
      </c>
      <c r="G110" s="19">
        <v>0</v>
      </c>
      <c r="H110" s="19">
        <v>82480.070000000007</v>
      </c>
      <c r="I110" s="19">
        <v>82480.070000000007</v>
      </c>
      <c r="J110" s="19">
        <v>4074.51</v>
      </c>
      <c r="K110" s="19">
        <v>8942.3799999999992</v>
      </c>
      <c r="L110" s="19">
        <v>86.64</v>
      </c>
      <c r="M110" s="19">
        <v>13103.53</v>
      </c>
      <c r="O110" s="41">
        <v>82480.070000000007</v>
      </c>
      <c r="P110" s="41">
        <v>86.64</v>
      </c>
      <c r="Q110" s="41">
        <v>4074.51</v>
      </c>
      <c r="R110" s="41">
        <v>8942.3799999999992</v>
      </c>
      <c r="S110" s="51">
        <v>95583.6</v>
      </c>
      <c r="U110" s="40">
        <f t="shared" si="8"/>
        <v>0</v>
      </c>
      <c r="V110" s="40">
        <f t="shared" si="9"/>
        <v>0</v>
      </c>
      <c r="W110" s="40">
        <f t="shared" si="10"/>
        <v>0</v>
      </c>
      <c r="X110" s="40">
        <f t="shared" si="11"/>
        <v>0</v>
      </c>
    </row>
    <row r="111" spans="1:24" x14ac:dyDescent="0.25">
      <c r="A111" s="20">
        <v>44318.653978969902</v>
      </c>
      <c r="B111" s="21" t="s">
        <v>297</v>
      </c>
      <c r="C111" s="6" t="s">
        <v>298</v>
      </c>
      <c r="D111" s="6" t="s">
        <v>299</v>
      </c>
      <c r="E111" s="21">
        <v>120</v>
      </c>
      <c r="F111" s="19">
        <v>0</v>
      </c>
      <c r="G111" s="19">
        <v>0</v>
      </c>
      <c r="H111" s="19">
        <v>85257.57</v>
      </c>
      <c r="I111" s="19">
        <v>85257.57</v>
      </c>
      <c r="J111" s="19">
        <v>4211.72</v>
      </c>
      <c r="K111" s="19">
        <v>9244.35</v>
      </c>
      <c r="L111" s="19">
        <v>89.56</v>
      </c>
      <c r="M111" s="19">
        <v>13545.63</v>
      </c>
      <c r="O111" s="41">
        <v>85257.57</v>
      </c>
      <c r="P111" s="41">
        <v>89.56</v>
      </c>
      <c r="Q111" s="41">
        <v>4211.72</v>
      </c>
      <c r="R111" s="41">
        <v>9244.35</v>
      </c>
      <c r="S111" s="51">
        <v>98803.200000000012</v>
      </c>
      <c r="U111" s="40">
        <f t="shared" si="8"/>
        <v>0</v>
      </c>
      <c r="V111" s="40">
        <f t="shared" si="9"/>
        <v>0</v>
      </c>
      <c r="W111" s="40">
        <f t="shared" si="10"/>
        <v>0</v>
      </c>
      <c r="X111" s="40">
        <f t="shared" si="11"/>
        <v>0</v>
      </c>
    </row>
    <row r="112" spans="1:24" x14ac:dyDescent="0.25">
      <c r="A112" s="20">
        <v>44332.632105868099</v>
      </c>
      <c r="B112" s="21" t="s">
        <v>300</v>
      </c>
      <c r="C112" s="6" t="s">
        <v>301</v>
      </c>
      <c r="D112" s="6" t="s">
        <v>302</v>
      </c>
      <c r="E112" s="21">
        <v>120</v>
      </c>
      <c r="F112" s="19">
        <v>0</v>
      </c>
      <c r="G112" s="19">
        <v>0</v>
      </c>
      <c r="H112" s="19">
        <v>100102.25</v>
      </c>
      <c r="I112" s="19">
        <v>100102.25</v>
      </c>
      <c r="J112" s="19">
        <v>4945.0600000000004</v>
      </c>
      <c r="K112" s="19">
        <v>10853.94</v>
      </c>
      <c r="L112" s="19">
        <v>105.15</v>
      </c>
      <c r="M112" s="19">
        <v>15904.15</v>
      </c>
      <c r="O112" s="41">
        <v>100102.25</v>
      </c>
      <c r="P112" s="41">
        <v>105.15</v>
      </c>
      <c r="Q112" s="41">
        <v>4945.0600000000004</v>
      </c>
      <c r="R112" s="41">
        <v>10853.94</v>
      </c>
      <c r="S112" s="51">
        <v>116006.39999999999</v>
      </c>
      <c r="U112" s="40">
        <f t="shared" si="8"/>
        <v>0</v>
      </c>
      <c r="V112" s="40">
        <f t="shared" si="9"/>
        <v>0</v>
      </c>
      <c r="W112" s="40">
        <f t="shared" si="10"/>
        <v>0</v>
      </c>
      <c r="X112" s="40">
        <f t="shared" si="11"/>
        <v>0</v>
      </c>
    </row>
    <row r="113" spans="1:24" x14ac:dyDescent="0.25">
      <c r="A113" s="20">
        <v>44332.637802511599</v>
      </c>
      <c r="B113" s="21" t="s">
        <v>303</v>
      </c>
      <c r="C113" s="6" t="s">
        <v>304</v>
      </c>
      <c r="D113" s="6" t="s">
        <v>305</v>
      </c>
      <c r="E113" s="21">
        <v>120</v>
      </c>
      <c r="F113" s="19">
        <v>0</v>
      </c>
      <c r="G113" s="19">
        <v>0</v>
      </c>
      <c r="H113" s="19">
        <v>97321.63</v>
      </c>
      <c r="I113" s="19">
        <v>97321.63</v>
      </c>
      <c r="J113" s="19">
        <v>4807.6899999999996</v>
      </c>
      <c r="K113" s="19">
        <v>10551.65</v>
      </c>
      <c r="L113" s="19">
        <v>102.23</v>
      </c>
      <c r="M113" s="19">
        <v>15461.57</v>
      </c>
      <c r="O113" s="41">
        <v>97321.63</v>
      </c>
      <c r="P113" s="41">
        <v>102.23</v>
      </c>
      <c r="Q113" s="41">
        <v>4807.6899999999996</v>
      </c>
      <c r="R113" s="41">
        <v>10551.65</v>
      </c>
      <c r="S113" s="51">
        <v>112783.2</v>
      </c>
      <c r="U113" s="40">
        <f t="shared" si="8"/>
        <v>0</v>
      </c>
      <c r="V113" s="40">
        <f t="shared" si="9"/>
        <v>0</v>
      </c>
      <c r="W113" s="40">
        <f t="shared" si="10"/>
        <v>0</v>
      </c>
      <c r="X113" s="40">
        <f t="shared" si="11"/>
        <v>0</v>
      </c>
    </row>
    <row r="114" spans="1:24" x14ac:dyDescent="0.25">
      <c r="A114" s="20">
        <v>44325.689128738399</v>
      </c>
      <c r="B114" s="21" t="s">
        <v>306</v>
      </c>
      <c r="C114" s="6" t="s">
        <v>307</v>
      </c>
      <c r="D114" s="6" t="s">
        <v>308</v>
      </c>
      <c r="E114" s="21">
        <v>120</v>
      </c>
      <c r="F114" s="19">
        <v>0</v>
      </c>
      <c r="G114" s="19">
        <v>0</v>
      </c>
      <c r="H114" s="19">
        <v>97321.63</v>
      </c>
      <c r="I114" s="19">
        <v>97321.63</v>
      </c>
      <c r="J114" s="19">
        <v>4807.6899999999996</v>
      </c>
      <c r="K114" s="19">
        <v>10551.65</v>
      </c>
      <c r="L114" s="19">
        <v>102.23</v>
      </c>
      <c r="M114" s="19">
        <v>15461.57</v>
      </c>
      <c r="O114" s="41">
        <v>97321.63</v>
      </c>
      <c r="P114" s="41">
        <v>102.23</v>
      </c>
      <c r="Q114" s="41">
        <v>4807.6899999999996</v>
      </c>
      <c r="R114" s="41">
        <v>10551.65</v>
      </c>
      <c r="S114" s="51">
        <v>112783.2</v>
      </c>
      <c r="U114" s="40">
        <f t="shared" si="8"/>
        <v>0</v>
      </c>
      <c r="V114" s="40">
        <f t="shared" si="9"/>
        <v>0</v>
      </c>
      <c r="W114" s="40">
        <f t="shared" si="10"/>
        <v>0</v>
      </c>
      <c r="X114" s="40">
        <f t="shared" si="11"/>
        <v>0</v>
      </c>
    </row>
    <row r="115" spans="1:24" x14ac:dyDescent="0.25">
      <c r="A115" s="20">
        <v>44325.722117939797</v>
      </c>
      <c r="B115" s="21" t="s">
        <v>309</v>
      </c>
      <c r="C115" s="6" t="s">
        <v>255</v>
      </c>
      <c r="D115" s="6" t="s">
        <v>256</v>
      </c>
      <c r="E115" s="21">
        <v>120</v>
      </c>
      <c r="F115" s="19">
        <v>0</v>
      </c>
      <c r="G115" s="19">
        <v>0</v>
      </c>
      <c r="H115" s="19">
        <v>97321.63</v>
      </c>
      <c r="I115" s="19">
        <v>97321.63</v>
      </c>
      <c r="J115" s="19">
        <v>4807.6899999999996</v>
      </c>
      <c r="K115" s="19">
        <v>10551.65</v>
      </c>
      <c r="L115" s="19">
        <v>102.23</v>
      </c>
      <c r="M115" s="19">
        <v>15461.57</v>
      </c>
      <c r="O115" s="41">
        <v>97321.63</v>
      </c>
      <c r="P115" s="41">
        <v>102.23</v>
      </c>
      <c r="Q115" s="41">
        <v>4807.6899999999996</v>
      </c>
      <c r="R115" s="41">
        <v>10551.65</v>
      </c>
      <c r="S115" s="51">
        <v>112783.2</v>
      </c>
      <c r="U115" s="40">
        <f t="shared" si="8"/>
        <v>0</v>
      </c>
      <c r="V115" s="40">
        <f t="shared" si="9"/>
        <v>0</v>
      </c>
      <c r="W115" s="40">
        <f t="shared" si="10"/>
        <v>0</v>
      </c>
      <c r="X115" s="40">
        <f t="shared" si="11"/>
        <v>0</v>
      </c>
    </row>
    <row r="116" spans="1:24" x14ac:dyDescent="0.25">
      <c r="A116" s="20">
        <v>44326.632190081</v>
      </c>
      <c r="B116" s="21" t="s">
        <v>310</v>
      </c>
      <c r="C116" s="6" t="s">
        <v>311</v>
      </c>
      <c r="D116" s="6" t="s">
        <v>312</v>
      </c>
      <c r="E116" s="21">
        <v>120</v>
      </c>
      <c r="F116" s="19">
        <v>0</v>
      </c>
      <c r="G116" s="19">
        <v>0</v>
      </c>
      <c r="H116" s="19">
        <v>78357.740000000005</v>
      </c>
      <c r="I116" s="19">
        <v>78357.740000000005</v>
      </c>
      <c r="J116" s="19">
        <v>3870.87</v>
      </c>
      <c r="K116" s="19">
        <v>8495.48</v>
      </c>
      <c r="L116" s="19">
        <v>82.31</v>
      </c>
      <c r="M116" s="19">
        <v>12448.66</v>
      </c>
      <c r="O116" s="41">
        <v>78357.740000000005</v>
      </c>
      <c r="P116" s="41">
        <v>82.31</v>
      </c>
      <c r="Q116" s="41">
        <v>3870.87</v>
      </c>
      <c r="R116" s="41">
        <v>8495.48</v>
      </c>
      <c r="S116" s="51">
        <v>90806.399999999994</v>
      </c>
      <c r="U116" s="40">
        <f t="shared" si="8"/>
        <v>0</v>
      </c>
      <c r="V116" s="40">
        <f t="shared" si="9"/>
        <v>0</v>
      </c>
      <c r="W116" s="40">
        <f t="shared" si="10"/>
        <v>0</v>
      </c>
      <c r="X116" s="40">
        <f t="shared" si="11"/>
        <v>0</v>
      </c>
    </row>
    <row r="117" spans="1:24" x14ac:dyDescent="0.25">
      <c r="A117" s="20">
        <v>44346.602233912003</v>
      </c>
      <c r="B117" s="21" t="s">
        <v>313</v>
      </c>
      <c r="C117" s="6" t="s">
        <v>314</v>
      </c>
      <c r="D117" s="6" t="s">
        <v>315</v>
      </c>
      <c r="E117" s="21">
        <v>120</v>
      </c>
      <c r="F117" s="19">
        <v>0</v>
      </c>
      <c r="G117" s="19">
        <v>0</v>
      </c>
      <c r="H117" s="19">
        <v>79710.03</v>
      </c>
      <c r="I117" s="19">
        <v>79710.03</v>
      </c>
      <c r="J117" s="19">
        <v>3937.67</v>
      </c>
      <c r="K117" s="19">
        <v>8642.17</v>
      </c>
      <c r="L117" s="19">
        <v>83.73</v>
      </c>
      <c r="M117" s="19">
        <v>12663.57</v>
      </c>
      <c r="O117" s="41">
        <v>79710.03</v>
      </c>
      <c r="P117" s="41">
        <v>83.73</v>
      </c>
      <c r="Q117" s="41">
        <v>3937.67</v>
      </c>
      <c r="R117" s="41">
        <v>8642.17</v>
      </c>
      <c r="S117" s="51">
        <v>92373.599999999991</v>
      </c>
      <c r="U117" s="40">
        <f t="shared" si="8"/>
        <v>0</v>
      </c>
      <c r="V117" s="40">
        <f t="shared" si="9"/>
        <v>0</v>
      </c>
      <c r="W117" s="40">
        <f t="shared" si="10"/>
        <v>0</v>
      </c>
      <c r="X117" s="40">
        <f t="shared" si="11"/>
        <v>0</v>
      </c>
    </row>
    <row r="118" spans="1:24" x14ac:dyDescent="0.25">
      <c r="A118" s="20">
        <v>44317.710592557902</v>
      </c>
      <c r="B118" s="21" t="s">
        <v>316</v>
      </c>
      <c r="C118" s="6" t="s">
        <v>317</v>
      </c>
      <c r="D118" s="6" t="s">
        <v>318</v>
      </c>
      <c r="E118" s="21">
        <v>120</v>
      </c>
      <c r="F118" s="19">
        <v>0</v>
      </c>
      <c r="G118" s="19">
        <v>0</v>
      </c>
      <c r="H118" s="19">
        <v>82609.820000000007</v>
      </c>
      <c r="I118" s="19">
        <v>82609.820000000007</v>
      </c>
      <c r="J118" s="19">
        <v>3408.08</v>
      </c>
      <c r="K118" s="19">
        <v>8886.7999999999993</v>
      </c>
      <c r="L118" s="19">
        <v>86.1</v>
      </c>
      <c r="M118" s="19">
        <v>12380.98</v>
      </c>
      <c r="O118" s="41">
        <v>82609.820000000007</v>
      </c>
      <c r="P118" s="41">
        <v>86.1</v>
      </c>
      <c r="Q118" s="41">
        <v>3408.08</v>
      </c>
      <c r="R118" s="41">
        <v>8886.7999999999993</v>
      </c>
      <c r="S118" s="51">
        <v>94990.800000000017</v>
      </c>
      <c r="U118" s="40">
        <f t="shared" si="8"/>
        <v>0</v>
      </c>
      <c r="V118" s="40">
        <f t="shared" si="9"/>
        <v>0</v>
      </c>
      <c r="W118" s="40">
        <f t="shared" si="10"/>
        <v>0</v>
      </c>
      <c r="X118" s="40">
        <f t="shared" si="11"/>
        <v>0</v>
      </c>
    </row>
    <row r="119" spans="1:24" x14ac:dyDescent="0.25">
      <c r="A119" s="20">
        <v>44332.580231018503</v>
      </c>
      <c r="B119" s="21" t="s">
        <v>319</v>
      </c>
      <c r="C119" s="6" t="s">
        <v>320</v>
      </c>
      <c r="D119" s="6" t="s">
        <v>321</v>
      </c>
      <c r="E119" s="21">
        <v>120</v>
      </c>
      <c r="F119" s="19">
        <v>0</v>
      </c>
      <c r="G119" s="19">
        <v>0</v>
      </c>
      <c r="H119" s="19">
        <v>85022.5</v>
      </c>
      <c r="I119" s="19">
        <v>85022.5</v>
      </c>
      <c r="J119" s="19">
        <v>4200.1099999999997</v>
      </c>
      <c r="K119" s="19">
        <v>9218.8799999999992</v>
      </c>
      <c r="L119" s="19">
        <v>89.31</v>
      </c>
      <c r="M119" s="19">
        <v>13508.3</v>
      </c>
      <c r="O119" s="41">
        <v>85022.5</v>
      </c>
      <c r="P119" s="41">
        <v>89.31</v>
      </c>
      <c r="Q119" s="41">
        <v>4200.1099999999997</v>
      </c>
      <c r="R119" s="41">
        <v>9218.8799999999992</v>
      </c>
      <c r="S119" s="51">
        <v>98530.8</v>
      </c>
      <c r="U119" s="40">
        <f t="shared" si="8"/>
        <v>0</v>
      </c>
      <c r="V119" s="40">
        <f t="shared" si="9"/>
        <v>0</v>
      </c>
      <c r="W119" s="40">
        <f t="shared" si="10"/>
        <v>0</v>
      </c>
      <c r="X119" s="40">
        <f t="shared" si="11"/>
        <v>0</v>
      </c>
    </row>
    <row r="120" spans="1:24" x14ac:dyDescent="0.25">
      <c r="A120" s="20">
        <v>44325.693698229203</v>
      </c>
      <c r="B120" s="21" t="s">
        <v>322</v>
      </c>
      <c r="C120" s="6" t="s">
        <v>323</v>
      </c>
      <c r="D120" s="6" t="s">
        <v>324</v>
      </c>
      <c r="E120" s="21">
        <v>120</v>
      </c>
      <c r="F120" s="19">
        <v>0</v>
      </c>
      <c r="G120" s="19">
        <v>0</v>
      </c>
      <c r="H120" s="19">
        <v>82275.62</v>
      </c>
      <c r="I120" s="19">
        <v>82275.62</v>
      </c>
      <c r="J120" s="19">
        <v>4064.42</v>
      </c>
      <c r="K120" s="19">
        <v>8920.73</v>
      </c>
      <c r="L120" s="19">
        <v>86.43</v>
      </c>
      <c r="M120" s="19">
        <v>13071.58</v>
      </c>
      <c r="O120" s="41">
        <v>82275.62</v>
      </c>
      <c r="P120" s="41">
        <v>86.43</v>
      </c>
      <c r="Q120" s="41">
        <v>4064.42</v>
      </c>
      <c r="R120" s="41">
        <v>8920.73</v>
      </c>
      <c r="S120" s="51">
        <v>95347.199999999983</v>
      </c>
      <c r="U120" s="40">
        <f t="shared" si="8"/>
        <v>0</v>
      </c>
      <c r="V120" s="40">
        <f t="shared" si="9"/>
        <v>0</v>
      </c>
      <c r="W120" s="40">
        <f t="shared" si="10"/>
        <v>0</v>
      </c>
      <c r="X120" s="40">
        <f t="shared" si="11"/>
        <v>0</v>
      </c>
    </row>
    <row r="121" spans="1:24" x14ac:dyDescent="0.25">
      <c r="A121" s="20">
        <v>44324.632100115698</v>
      </c>
      <c r="B121" s="21" t="s">
        <v>325</v>
      </c>
      <c r="C121" s="6" t="s">
        <v>326</v>
      </c>
      <c r="D121" s="6" t="s">
        <v>327</v>
      </c>
      <c r="E121" s="21">
        <v>120</v>
      </c>
      <c r="F121" s="19">
        <v>0</v>
      </c>
      <c r="G121" s="19">
        <v>0</v>
      </c>
      <c r="H121" s="19">
        <v>85567.08</v>
      </c>
      <c r="I121" s="19">
        <v>85567.08</v>
      </c>
      <c r="J121" s="19">
        <v>4227.01</v>
      </c>
      <c r="K121" s="19">
        <v>9278.0300000000007</v>
      </c>
      <c r="L121" s="19">
        <v>89.88</v>
      </c>
      <c r="M121" s="19">
        <v>13594.92</v>
      </c>
      <c r="O121" s="41">
        <v>85567.08</v>
      </c>
      <c r="P121" s="41">
        <v>89.88</v>
      </c>
      <c r="Q121" s="41">
        <v>4227.01</v>
      </c>
      <c r="R121" s="41">
        <v>9278.0300000000007</v>
      </c>
      <c r="S121" s="51">
        <v>99162</v>
      </c>
      <c r="U121" s="40">
        <f t="shared" si="8"/>
        <v>0</v>
      </c>
      <c r="V121" s="40">
        <f t="shared" si="9"/>
        <v>0</v>
      </c>
      <c r="W121" s="40">
        <f t="shared" si="10"/>
        <v>0</v>
      </c>
      <c r="X121" s="40">
        <f t="shared" si="11"/>
        <v>0</v>
      </c>
    </row>
    <row r="122" spans="1:24" x14ac:dyDescent="0.25">
      <c r="A122" s="20">
        <v>44331.579244594897</v>
      </c>
      <c r="B122" s="21" t="s">
        <v>328</v>
      </c>
      <c r="C122" s="6" t="s">
        <v>329</v>
      </c>
      <c r="D122" s="6" t="s">
        <v>330</v>
      </c>
      <c r="E122" s="21">
        <v>120</v>
      </c>
      <c r="F122" s="19">
        <v>0</v>
      </c>
      <c r="G122" s="19">
        <v>0</v>
      </c>
      <c r="H122" s="19">
        <v>74566.45</v>
      </c>
      <c r="I122" s="19">
        <v>74566.45</v>
      </c>
      <c r="J122" s="19">
        <v>3683.59</v>
      </c>
      <c r="K122" s="19">
        <v>8084.83</v>
      </c>
      <c r="L122" s="19">
        <v>78.33</v>
      </c>
      <c r="M122" s="19">
        <v>11846.75</v>
      </c>
      <c r="O122" s="41">
        <v>74566.45</v>
      </c>
      <c r="P122" s="41">
        <v>78.33</v>
      </c>
      <c r="Q122" s="41">
        <v>3683.59</v>
      </c>
      <c r="R122" s="41">
        <v>8084.83</v>
      </c>
      <c r="S122" s="51">
        <v>86413.2</v>
      </c>
      <c r="U122" s="40">
        <f t="shared" si="8"/>
        <v>0</v>
      </c>
      <c r="V122" s="40">
        <f t="shared" si="9"/>
        <v>0</v>
      </c>
      <c r="W122" s="40">
        <f t="shared" si="10"/>
        <v>0</v>
      </c>
      <c r="X122" s="40">
        <f t="shared" si="11"/>
        <v>0</v>
      </c>
    </row>
    <row r="123" spans="1:24" x14ac:dyDescent="0.25">
      <c r="A123" s="20">
        <v>44317.703230405103</v>
      </c>
      <c r="B123" s="21" t="s">
        <v>331</v>
      </c>
      <c r="C123" s="6" t="s">
        <v>332</v>
      </c>
      <c r="D123" s="6" t="s">
        <v>333</v>
      </c>
      <c r="E123" s="21">
        <v>120</v>
      </c>
      <c r="F123" s="19">
        <v>0</v>
      </c>
      <c r="G123" s="19">
        <v>0</v>
      </c>
      <c r="H123" s="19">
        <v>81132.53</v>
      </c>
      <c r="I123" s="19">
        <v>81132.53</v>
      </c>
      <c r="J123" s="19">
        <v>4007.95</v>
      </c>
      <c r="K123" s="19">
        <v>8796.69</v>
      </c>
      <c r="L123" s="19">
        <v>85.23</v>
      </c>
      <c r="M123" s="19">
        <v>12889.87</v>
      </c>
      <c r="O123" s="41">
        <v>81132.53</v>
      </c>
      <c r="P123" s="41">
        <v>85.23</v>
      </c>
      <c r="Q123" s="41">
        <v>4007.95</v>
      </c>
      <c r="R123" s="41">
        <v>8796.69</v>
      </c>
      <c r="S123" s="51">
        <v>94022.399999999994</v>
      </c>
      <c r="U123" s="40">
        <f t="shared" si="8"/>
        <v>0</v>
      </c>
      <c r="V123" s="40">
        <f t="shared" si="9"/>
        <v>0</v>
      </c>
      <c r="W123" s="40">
        <f t="shared" si="10"/>
        <v>0</v>
      </c>
      <c r="X123" s="40">
        <f t="shared" si="11"/>
        <v>0</v>
      </c>
    </row>
    <row r="124" spans="1:24" x14ac:dyDescent="0.25">
      <c r="A124" s="20">
        <v>44317.568560416701</v>
      </c>
      <c r="B124" s="21" t="s">
        <v>334</v>
      </c>
      <c r="C124" s="6" t="s">
        <v>335</v>
      </c>
      <c r="D124" s="6" t="s">
        <v>336</v>
      </c>
      <c r="E124" s="21">
        <v>120</v>
      </c>
      <c r="F124" s="19">
        <v>0</v>
      </c>
      <c r="G124" s="19">
        <v>0</v>
      </c>
      <c r="H124" s="19">
        <v>81010.289999999994</v>
      </c>
      <c r="I124" s="19">
        <v>81010.289999999994</v>
      </c>
      <c r="J124" s="19">
        <v>4001.91</v>
      </c>
      <c r="K124" s="19">
        <v>8783.5</v>
      </c>
      <c r="L124" s="19">
        <v>85.1</v>
      </c>
      <c r="M124" s="19">
        <v>12870.51</v>
      </c>
      <c r="O124" s="41">
        <v>81010.289999999994</v>
      </c>
      <c r="P124" s="41">
        <v>85.1</v>
      </c>
      <c r="Q124" s="41">
        <v>4001.91</v>
      </c>
      <c r="R124" s="41">
        <v>8783.5</v>
      </c>
      <c r="S124" s="51">
        <v>93880.8</v>
      </c>
      <c r="U124" s="40">
        <f t="shared" si="8"/>
        <v>0</v>
      </c>
      <c r="V124" s="40">
        <f t="shared" si="9"/>
        <v>0</v>
      </c>
      <c r="W124" s="40">
        <f t="shared" si="10"/>
        <v>0</v>
      </c>
      <c r="X124" s="40">
        <f t="shared" si="11"/>
        <v>0</v>
      </c>
    </row>
    <row r="125" spans="1:24" x14ac:dyDescent="0.25">
      <c r="A125" s="20">
        <v>44332.551150694402</v>
      </c>
      <c r="B125" s="21" t="s">
        <v>337</v>
      </c>
      <c r="C125" s="6" t="s">
        <v>338</v>
      </c>
      <c r="D125" s="6" t="s">
        <v>339</v>
      </c>
      <c r="E125" s="21">
        <v>120</v>
      </c>
      <c r="F125" s="19">
        <v>0</v>
      </c>
      <c r="G125" s="19">
        <v>0</v>
      </c>
      <c r="H125" s="19">
        <v>81492.45</v>
      </c>
      <c r="I125" s="19">
        <v>81492.45</v>
      </c>
      <c r="J125" s="19">
        <v>4025.73</v>
      </c>
      <c r="K125" s="19">
        <v>8836.2199999999993</v>
      </c>
      <c r="L125" s="19">
        <v>85.6</v>
      </c>
      <c r="M125" s="19">
        <v>12947.55</v>
      </c>
      <c r="O125" s="41">
        <v>81492.45</v>
      </c>
      <c r="P125" s="41">
        <v>85.6</v>
      </c>
      <c r="Q125" s="41">
        <v>4025.73</v>
      </c>
      <c r="R125" s="41">
        <v>8836.2199999999993</v>
      </c>
      <c r="S125" s="51">
        <v>94440</v>
      </c>
      <c r="U125" s="40">
        <f t="shared" si="8"/>
        <v>0</v>
      </c>
      <c r="V125" s="40">
        <f t="shared" si="9"/>
        <v>0</v>
      </c>
      <c r="W125" s="40">
        <f t="shared" si="10"/>
        <v>0</v>
      </c>
      <c r="X125" s="40">
        <f t="shared" si="11"/>
        <v>0</v>
      </c>
    </row>
    <row r="126" spans="1:24" x14ac:dyDescent="0.25">
      <c r="A126" s="20">
        <v>44332.451375428202</v>
      </c>
      <c r="B126" s="21" t="s">
        <v>340</v>
      </c>
      <c r="C126" s="6" t="s">
        <v>341</v>
      </c>
      <c r="D126" s="6" t="s">
        <v>342</v>
      </c>
      <c r="E126" s="21">
        <v>120</v>
      </c>
      <c r="F126" s="19">
        <v>0</v>
      </c>
      <c r="G126" s="19">
        <v>0</v>
      </c>
      <c r="H126" s="19">
        <v>95722.11</v>
      </c>
      <c r="I126" s="19">
        <v>95722.11</v>
      </c>
      <c r="J126" s="19">
        <v>4728.68</v>
      </c>
      <c r="K126" s="19">
        <v>10379.06</v>
      </c>
      <c r="L126" s="19">
        <v>100.55</v>
      </c>
      <c r="M126" s="19">
        <v>15208.29</v>
      </c>
      <c r="O126" s="41">
        <v>95722.11</v>
      </c>
      <c r="P126" s="41">
        <v>100.55</v>
      </c>
      <c r="Q126" s="41">
        <v>4728.68</v>
      </c>
      <c r="R126" s="41">
        <v>10379.06</v>
      </c>
      <c r="S126" s="51">
        <v>110930.4</v>
      </c>
      <c r="U126" s="40">
        <f t="shared" ref="U126:U127" si="12">O126-I126</f>
        <v>0</v>
      </c>
      <c r="V126" s="40">
        <f t="shared" ref="V126:V127" si="13">P126-L126</f>
        <v>0</v>
      </c>
      <c r="W126" s="40">
        <f t="shared" ref="W126:W127" si="14">R126-K126</f>
        <v>0</v>
      </c>
      <c r="X126" s="40">
        <f t="shared" ref="X126:X127" si="15">O126+M126-S126</f>
        <v>0</v>
      </c>
    </row>
    <row r="127" spans="1:24" x14ac:dyDescent="0.25">
      <c r="A127" s="20">
        <v>44345.553467789403</v>
      </c>
      <c r="B127" s="21" t="s">
        <v>343</v>
      </c>
      <c r="C127" s="6" t="s">
        <v>344</v>
      </c>
      <c r="D127" s="6" t="s">
        <v>345</v>
      </c>
      <c r="E127" s="21">
        <v>120</v>
      </c>
      <c r="F127" s="19">
        <v>0</v>
      </c>
      <c r="G127" s="19">
        <v>0</v>
      </c>
      <c r="H127" s="19">
        <v>95907.48</v>
      </c>
      <c r="I127" s="19">
        <v>95907.48</v>
      </c>
      <c r="J127" s="19">
        <v>4737.83</v>
      </c>
      <c r="K127" s="19">
        <v>10399.14</v>
      </c>
      <c r="L127" s="19">
        <v>100.75</v>
      </c>
      <c r="M127" s="19">
        <v>15237.72</v>
      </c>
      <c r="O127" s="41">
        <v>95907.48</v>
      </c>
      <c r="P127" s="41">
        <v>100.75</v>
      </c>
      <c r="Q127" s="41">
        <v>4737.83</v>
      </c>
      <c r="R127" s="41">
        <v>10399.14</v>
      </c>
      <c r="S127" s="51">
        <v>111145.2</v>
      </c>
      <c r="U127" s="40">
        <f t="shared" si="12"/>
        <v>0</v>
      </c>
      <c r="V127" s="40">
        <f t="shared" si="13"/>
        <v>0</v>
      </c>
      <c r="W127" s="40">
        <f t="shared" si="14"/>
        <v>0</v>
      </c>
      <c r="X127" s="40">
        <f t="shared" si="15"/>
        <v>0</v>
      </c>
    </row>
    <row r="128" spans="1:24" x14ac:dyDescent="0.25">
      <c r="A128" s="31" t="s">
        <v>147</v>
      </c>
      <c r="B128" s="32"/>
      <c r="C128" s="32"/>
      <c r="D128" s="32"/>
      <c r="E128" s="22">
        <v>8040</v>
      </c>
      <c r="F128" s="23">
        <v>0</v>
      </c>
      <c r="G128" s="23">
        <v>0</v>
      </c>
      <c r="H128" s="23">
        <v>6732121.1799999997</v>
      </c>
      <c r="I128" s="23">
        <v>6732121.1799999997</v>
      </c>
      <c r="J128" s="23">
        <v>330894.74</v>
      </c>
      <c r="K128" s="23">
        <v>729747.19</v>
      </c>
      <c r="L128" s="23">
        <v>7070.09</v>
      </c>
      <c r="M128" s="24">
        <v>1067712.02</v>
      </c>
    </row>
    <row r="130" spans="1:24" x14ac:dyDescent="0.25">
      <c r="A130" s="12" t="s">
        <v>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24" x14ac:dyDescent="0.25">
      <c r="A131" s="15" t="s">
        <v>346</v>
      </c>
      <c r="B131" s="15"/>
      <c r="C131" s="15"/>
      <c r="D131" s="15"/>
      <c r="E131" s="3"/>
      <c r="F131" s="3"/>
      <c r="G131" s="3"/>
      <c r="H131" s="3"/>
      <c r="I131" s="3"/>
      <c r="J131" s="3"/>
      <c r="K131" s="3"/>
      <c r="L131" s="3"/>
      <c r="M131" s="3"/>
    </row>
    <row r="132" spans="1:24" x14ac:dyDescent="0.25">
      <c r="A132" s="28" t="s">
        <v>5</v>
      </c>
      <c r="B132" s="29" t="s">
        <v>6</v>
      </c>
      <c r="C132" s="29"/>
      <c r="D132" s="29"/>
      <c r="E132" s="28" t="s">
        <v>7</v>
      </c>
      <c r="F132" s="29" t="s">
        <v>8</v>
      </c>
      <c r="G132" s="29"/>
      <c r="H132" s="29"/>
      <c r="I132" s="29"/>
      <c r="J132" s="29" t="s">
        <v>9</v>
      </c>
      <c r="K132" s="29"/>
      <c r="L132" s="29"/>
      <c r="M132" s="29"/>
    </row>
    <row r="133" spans="1:24" x14ac:dyDescent="0.25">
      <c r="A133" s="28"/>
      <c r="B133" s="7" t="s">
        <v>10</v>
      </c>
      <c r="C133" s="30" t="s">
        <v>11</v>
      </c>
      <c r="D133" s="30"/>
      <c r="E133" s="28"/>
      <c r="F133" s="7" t="s">
        <v>12</v>
      </c>
      <c r="G133" s="8" t="s">
        <v>13</v>
      </c>
      <c r="H133" s="7" t="s">
        <v>14</v>
      </c>
      <c r="I133" s="7" t="s">
        <v>15</v>
      </c>
      <c r="J133" s="7" t="s">
        <v>13</v>
      </c>
      <c r="K133" s="7" t="s">
        <v>16</v>
      </c>
      <c r="L133" s="7" t="s">
        <v>17</v>
      </c>
      <c r="M133" s="7" t="s">
        <v>15</v>
      </c>
    </row>
    <row r="134" spans="1:24" x14ac:dyDescent="0.25">
      <c r="A134" s="28"/>
      <c r="B134" s="7" t="s">
        <v>18</v>
      </c>
      <c r="C134" s="9" t="s">
        <v>19</v>
      </c>
      <c r="D134" s="9" t="s">
        <v>20</v>
      </c>
      <c r="E134" s="28"/>
      <c r="F134" s="7" t="s">
        <v>21</v>
      </c>
      <c r="G134" s="7" t="s">
        <v>21</v>
      </c>
      <c r="H134" s="7" t="s">
        <v>21</v>
      </c>
      <c r="I134" s="7" t="s">
        <v>21</v>
      </c>
      <c r="J134" s="7" t="s">
        <v>21</v>
      </c>
      <c r="K134" s="7" t="s">
        <v>21</v>
      </c>
      <c r="L134" s="7" t="s">
        <v>21</v>
      </c>
      <c r="M134" s="7" t="s">
        <v>21</v>
      </c>
    </row>
    <row r="135" spans="1:24" x14ac:dyDescent="0.25">
      <c r="A135" s="20">
        <v>44325.587115740702</v>
      </c>
      <c r="B135" s="21" t="s">
        <v>347</v>
      </c>
      <c r="C135" s="6" t="s">
        <v>348</v>
      </c>
      <c r="D135" s="6" t="s">
        <v>349</v>
      </c>
      <c r="E135" s="21">
        <v>120</v>
      </c>
      <c r="F135" s="19">
        <v>0</v>
      </c>
      <c r="G135" s="19">
        <v>0</v>
      </c>
      <c r="H135" s="19">
        <v>104245.28</v>
      </c>
      <c r="I135" s="19">
        <v>104245.28</v>
      </c>
      <c r="J135" s="19">
        <v>5149.72</v>
      </c>
      <c r="K135" s="19">
        <v>11303.1</v>
      </c>
      <c r="L135" s="19">
        <v>109.5</v>
      </c>
      <c r="M135" s="19">
        <v>16562.32</v>
      </c>
      <c r="O135" s="41">
        <v>104245.28</v>
      </c>
      <c r="P135" s="41">
        <v>109.5</v>
      </c>
      <c r="Q135" s="41">
        <v>5149.72</v>
      </c>
      <c r="R135" s="41">
        <v>11303.1</v>
      </c>
      <c r="S135" s="51">
        <v>120807.6</v>
      </c>
      <c r="U135" s="40">
        <f t="shared" ref="U135" si="16">O135-I135</f>
        <v>0</v>
      </c>
      <c r="V135" s="40">
        <f t="shared" ref="V135" si="17">P135-L135</f>
        <v>0</v>
      </c>
      <c r="W135" s="40">
        <f t="shared" ref="W135" si="18">R135-K135</f>
        <v>0</v>
      </c>
      <c r="X135" s="40">
        <f t="shared" ref="X135" si="19">O135+M135-S135</f>
        <v>0</v>
      </c>
    </row>
    <row r="136" spans="1:24" x14ac:dyDescent="0.25">
      <c r="A136" s="20">
        <v>44325.655139270799</v>
      </c>
      <c r="B136" s="21" t="s">
        <v>350</v>
      </c>
      <c r="C136" s="6" t="s">
        <v>351</v>
      </c>
      <c r="D136" s="6" t="s">
        <v>352</v>
      </c>
      <c r="E136" s="21">
        <v>120</v>
      </c>
      <c r="F136" s="19">
        <v>0</v>
      </c>
      <c r="G136" s="19">
        <v>0</v>
      </c>
      <c r="H136" s="19">
        <v>85546.51</v>
      </c>
      <c r="I136" s="19">
        <v>85546.51</v>
      </c>
      <c r="J136" s="19">
        <v>4226</v>
      </c>
      <c r="K136" s="19">
        <v>9275.6299999999992</v>
      </c>
      <c r="L136" s="19">
        <v>89.86</v>
      </c>
      <c r="M136" s="19">
        <v>13591.49</v>
      </c>
      <c r="O136" s="41">
        <v>85546.51</v>
      </c>
      <c r="P136" s="41">
        <v>89.86</v>
      </c>
      <c r="Q136" s="41">
        <v>4226</v>
      </c>
      <c r="R136" s="41">
        <v>9275.6299999999992</v>
      </c>
      <c r="S136" s="51">
        <v>99138</v>
      </c>
      <c r="U136" s="40">
        <f t="shared" ref="U136:U199" si="20">O136-I136</f>
        <v>0</v>
      </c>
      <c r="V136" s="40">
        <f t="shared" ref="V136:V199" si="21">P136-L136</f>
        <v>0</v>
      </c>
      <c r="W136" s="40">
        <f t="shared" ref="W136:W199" si="22">R136-K136</f>
        <v>0</v>
      </c>
      <c r="X136" s="40">
        <f t="shared" ref="X136:X199" si="23">O136+M136-S136</f>
        <v>0</v>
      </c>
    </row>
    <row r="137" spans="1:24" x14ac:dyDescent="0.25">
      <c r="A137" s="20">
        <v>44339.641491817099</v>
      </c>
      <c r="B137" s="21" t="s">
        <v>353</v>
      </c>
      <c r="C137" s="6" t="s">
        <v>354</v>
      </c>
      <c r="D137" s="6" t="s">
        <v>355</v>
      </c>
      <c r="E137" s="21">
        <v>120</v>
      </c>
      <c r="F137" s="19">
        <v>0</v>
      </c>
      <c r="G137" s="19">
        <v>0</v>
      </c>
      <c r="H137" s="19">
        <v>89622.64</v>
      </c>
      <c r="I137" s="19">
        <v>89622.64</v>
      </c>
      <c r="J137" s="19">
        <v>4427.3599999999997</v>
      </c>
      <c r="K137" s="19">
        <v>9717.06</v>
      </c>
      <c r="L137" s="19">
        <v>94.14</v>
      </c>
      <c r="M137" s="19">
        <v>14238.56</v>
      </c>
      <c r="O137" s="41">
        <v>89622.64</v>
      </c>
      <c r="P137" s="41">
        <v>94.14</v>
      </c>
      <c r="Q137" s="41">
        <v>4427.3599999999997</v>
      </c>
      <c r="R137" s="41">
        <v>9717.06</v>
      </c>
      <c r="S137" s="51">
        <v>103861.2</v>
      </c>
      <c r="U137" s="40">
        <f t="shared" si="20"/>
        <v>0</v>
      </c>
      <c r="V137" s="40">
        <f t="shared" si="21"/>
        <v>0</v>
      </c>
      <c r="W137" s="40">
        <f t="shared" si="22"/>
        <v>0</v>
      </c>
      <c r="X137" s="40">
        <f t="shared" si="23"/>
        <v>0</v>
      </c>
    </row>
    <row r="138" spans="1:24" x14ac:dyDescent="0.25">
      <c r="A138" s="20">
        <v>44338.701392939802</v>
      </c>
      <c r="B138" s="21" t="s">
        <v>356</v>
      </c>
      <c r="C138" s="6" t="s">
        <v>357</v>
      </c>
      <c r="D138" s="6" t="s">
        <v>358</v>
      </c>
      <c r="E138" s="21">
        <v>120</v>
      </c>
      <c r="F138" s="19">
        <v>0</v>
      </c>
      <c r="G138" s="19">
        <v>0</v>
      </c>
      <c r="H138" s="19">
        <v>85938.42</v>
      </c>
      <c r="I138" s="19">
        <v>85938.42</v>
      </c>
      <c r="J138" s="19">
        <v>4245.3599999999997</v>
      </c>
      <c r="K138" s="19">
        <v>9317.5499999999993</v>
      </c>
      <c r="L138" s="19">
        <v>90.27</v>
      </c>
      <c r="M138" s="19">
        <v>13653.18</v>
      </c>
      <c r="O138" s="41">
        <v>85938.42</v>
      </c>
      <c r="P138" s="41">
        <v>90.27</v>
      </c>
      <c r="Q138" s="41">
        <v>4245.3599999999997</v>
      </c>
      <c r="R138" s="41">
        <v>9317.5499999999993</v>
      </c>
      <c r="S138" s="51">
        <v>99591.6</v>
      </c>
      <c r="U138" s="40">
        <f t="shared" si="20"/>
        <v>0</v>
      </c>
      <c r="V138" s="40">
        <f t="shared" si="21"/>
        <v>0</v>
      </c>
      <c r="W138" s="40">
        <f t="shared" si="22"/>
        <v>0</v>
      </c>
      <c r="X138" s="40">
        <f t="shared" si="23"/>
        <v>0</v>
      </c>
    </row>
    <row r="139" spans="1:24" x14ac:dyDescent="0.25">
      <c r="A139" s="20">
        <v>44332.6046156597</v>
      </c>
      <c r="B139" s="21" t="s">
        <v>359</v>
      </c>
      <c r="C139" s="6" t="s">
        <v>360</v>
      </c>
      <c r="D139" s="6" t="s">
        <v>361</v>
      </c>
      <c r="E139" s="21">
        <v>120</v>
      </c>
      <c r="F139" s="19">
        <v>0</v>
      </c>
      <c r="G139" s="19">
        <v>0</v>
      </c>
      <c r="H139" s="19">
        <v>86109.58</v>
      </c>
      <c r="I139" s="19">
        <v>86109.58</v>
      </c>
      <c r="J139" s="19">
        <v>4253.8100000000004</v>
      </c>
      <c r="K139" s="19">
        <v>9335.76</v>
      </c>
      <c r="L139" s="19">
        <v>90.45</v>
      </c>
      <c r="M139" s="19">
        <v>13680.02</v>
      </c>
      <c r="O139" s="41">
        <v>86109.58</v>
      </c>
      <c r="P139" s="41">
        <v>90.45</v>
      </c>
      <c r="Q139" s="41">
        <v>4253.8100000000004</v>
      </c>
      <c r="R139" s="41">
        <v>9335.76</v>
      </c>
      <c r="S139" s="51">
        <v>99789.599999999991</v>
      </c>
      <c r="U139" s="40">
        <f t="shared" si="20"/>
        <v>0</v>
      </c>
      <c r="V139" s="40">
        <f t="shared" si="21"/>
        <v>0</v>
      </c>
      <c r="W139" s="40">
        <f t="shared" si="22"/>
        <v>0</v>
      </c>
      <c r="X139" s="40">
        <f t="shared" si="23"/>
        <v>0</v>
      </c>
    </row>
    <row r="140" spans="1:24" x14ac:dyDescent="0.25">
      <c r="A140" s="20">
        <v>44343.5598361921</v>
      </c>
      <c r="B140" s="21" t="s">
        <v>362</v>
      </c>
      <c r="C140" s="6" t="s">
        <v>363</v>
      </c>
      <c r="D140" s="6" t="s">
        <v>364</v>
      </c>
      <c r="E140" s="21">
        <v>120</v>
      </c>
      <c r="F140" s="19">
        <v>0</v>
      </c>
      <c r="G140" s="19">
        <v>0</v>
      </c>
      <c r="H140" s="19">
        <v>84563.48</v>
      </c>
      <c r="I140" s="19">
        <v>84563.48</v>
      </c>
      <c r="J140" s="19">
        <v>4177.43</v>
      </c>
      <c r="K140" s="19">
        <v>9168.26</v>
      </c>
      <c r="L140" s="19">
        <v>88.83</v>
      </c>
      <c r="M140" s="19">
        <v>13434.52</v>
      </c>
      <c r="O140" s="41">
        <v>84563.48</v>
      </c>
      <c r="P140" s="41">
        <v>88.83</v>
      </c>
      <c r="Q140" s="41">
        <v>4177.43</v>
      </c>
      <c r="R140" s="41">
        <v>9168.26</v>
      </c>
      <c r="S140" s="51">
        <v>97997.999999999985</v>
      </c>
      <c r="U140" s="40">
        <f t="shared" si="20"/>
        <v>0</v>
      </c>
      <c r="V140" s="40">
        <f t="shared" si="21"/>
        <v>0</v>
      </c>
      <c r="W140" s="40">
        <f t="shared" si="22"/>
        <v>0</v>
      </c>
      <c r="X140" s="40">
        <f t="shared" si="23"/>
        <v>0</v>
      </c>
    </row>
    <row r="141" spans="1:24" s="46" customFormat="1" x14ac:dyDescent="0.25">
      <c r="A141" s="42">
        <v>44324.4335248032</v>
      </c>
      <c r="B141" s="43" t="s">
        <v>365</v>
      </c>
      <c r="C141" s="44" t="s">
        <v>366</v>
      </c>
      <c r="D141" s="44" t="s">
        <v>367</v>
      </c>
      <c r="E141" s="43">
        <v>120</v>
      </c>
      <c r="F141" s="45">
        <v>0</v>
      </c>
      <c r="G141" s="45">
        <v>0</v>
      </c>
      <c r="H141" s="45">
        <v>76553.119999999995</v>
      </c>
      <c r="I141" s="45">
        <v>76553.119999999995</v>
      </c>
      <c r="J141" s="45">
        <v>3781.73</v>
      </c>
      <c r="K141" s="45">
        <v>8300.73</v>
      </c>
      <c r="L141" s="45">
        <v>80.42</v>
      </c>
      <c r="M141" s="45">
        <v>12162.88</v>
      </c>
      <c r="O141" s="47">
        <v>76553.119999999995</v>
      </c>
      <c r="P141" s="47">
        <v>80.42</v>
      </c>
      <c r="Q141" s="47">
        <v>3042.43</v>
      </c>
      <c r="R141" s="47">
        <v>8300.73</v>
      </c>
      <c r="S141" s="52">
        <v>87976.699999999983</v>
      </c>
      <c r="U141" s="49">
        <f t="shared" si="20"/>
        <v>0</v>
      </c>
      <c r="V141" s="49">
        <f t="shared" si="21"/>
        <v>0</v>
      </c>
      <c r="W141" s="49">
        <f t="shared" si="22"/>
        <v>0</v>
      </c>
      <c r="X141" s="49">
        <f t="shared" si="23"/>
        <v>739.30000000001746</v>
      </c>
    </row>
    <row r="142" spans="1:24" x14ac:dyDescent="0.25">
      <c r="A142" s="20">
        <v>44346.6938449421</v>
      </c>
      <c r="B142" s="21" t="s">
        <v>368</v>
      </c>
      <c r="C142" s="6" t="s">
        <v>369</v>
      </c>
      <c r="D142" s="6" t="s">
        <v>370</v>
      </c>
      <c r="E142" s="21">
        <v>120</v>
      </c>
      <c r="F142" s="19">
        <v>0</v>
      </c>
      <c r="G142" s="19">
        <v>0</v>
      </c>
      <c r="H142" s="19">
        <v>128262.33</v>
      </c>
      <c r="I142" s="19">
        <v>128262.33</v>
      </c>
      <c r="J142" s="19">
        <v>2325.5700000000002</v>
      </c>
      <c r="K142" s="19">
        <v>13492.58</v>
      </c>
      <c r="L142" s="19">
        <v>130.72</v>
      </c>
      <c r="M142" s="19">
        <v>15948.87</v>
      </c>
      <c r="O142" s="41">
        <v>128262.33</v>
      </c>
      <c r="P142" s="41">
        <v>130.72</v>
      </c>
      <c r="Q142" s="41">
        <v>2325.5700000000002</v>
      </c>
      <c r="R142" s="41">
        <v>13492.58</v>
      </c>
      <c r="S142" s="51">
        <v>144211.20000000001</v>
      </c>
      <c r="U142" s="40">
        <f t="shared" si="20"/>
        <v>0</v>
      </c>
      <c r="V142" s="40">
        <f t="shared" si="21"/>
        <v>0</v>
      </c>
      <c r="W142" s="40">
        <f t="shared" si="22"/>
        <v>0</v>
      </c>
      <c r="X142" s="40">
        <f t="shared" si="23"/>
        <v>0</v>
      </c>
    </row>
    <row r="143" spans="1:24" x14ac:dyDescent="0.25">
      <c r="A143" s="20">
        <v>44317.688807835701</v>
      </c>
      <c r="B143" s="21" t="s">
        <v>371</v>
      </c>
      <c r="C143" s="6" t="s">
        <v>372</v>
      </c>
      <c r="D143" s="6" t="s">
        <v>373</v>
      </c>
      <c r="E143" s="21">
        <v>120</v>
      </c>
      <c r="F143" s="19">
        <v>0</v>
      </c>
      <c r="G143" s="19">
        <v>0</v>
      </c>
      <c r="H143" s="19">
        <v>96679.25</v>
      </c>
      <c r="I143" s="19">
        <v>96679.25</v>
      </c>
      <c r="J143" s="19">
        <v>4775.96</v>
      </c>
      <c r="K143" s="19">
        <v>10482.43</v>
      </c>
      <c r="L143" s="19">
        <v>101.56</v>
      </c>
      <c r="M143" s="19">
        <v>15359.95</v>
      </c>
      <c r="O143" s="41">
        <v>96679.25</v>
      </c>
      <c r="P143" s="41">
        <v>101.56</v>
      </c>
      <c r="Q143" s="41">
        <v>4775.96</v>
      </c>
      <c r="R143" s="41">
        <v>10482.43</v>
      </c>
      <c r="S143" s="51">
        <v>112039.20000000001</v>
      </c>
      <c r="U143" s="40">
        <f t="shared" si="20"/>
        <v>0</v>
      </c>
      <c r="V143" s="40">
        <f t="shared" si="21"/>
        <v>0</v>
      </c>
      <c r="W143" s="40">
        <f t="shared" si="22"/>
        <v>0</v>
      </c>
      <c r="X143" s="40">
        <f t="shared" si="23"/>
        <v>0</v>
      </c>
    </row>
    <row r="144" spans="1:24" x14ac:dyDescent="0.25">
      <c r="A144" s="20">
        <v>44325.689040358797</v>
      </c>
      <c r="B144" s="21" t="s">
        <v>374</v>
      </c>
      <c r="C144" s="6" t="s">
        <v>375</v>
      </c>
      <c r="D144" s="6" t="s">
        <v>376</v>
      </c>
      <c r="E144" s="21">
        <v>120</v>
      </c>
      <c r="F144" s="19">
        <v>0</v>
      </c>
      <c r="G144" s="19">
        <v>0</v>
      </c>
      <c r="H144" s="19">
        <v>90125.89</v>
      </c>
      <c r="I144" s="19">
        <v>90125.89</v>
      </c>
      <c r="J144" s="19">
        <v>4452.22</v>
      </c>
      <c r="K144" s="19">
        <v>9771.6200000000008</v>
      </c>
      <c r="L144" s="19">
        <v>94.67</v>
      </c>
      <c r="M144" s="19">
        <v>14318.51</v>
      </c>
      <c r="O144" s="41">
        <v>90125.89</v>
      </c>
      <c r="P144" s="41">
        <v>94.67</v>
      </c>
      <c r="Q144" s="41">
        <v>4452.22</v>
      </c>
      <c r="R144" s="41">
        <v>9771.6200000000008</v>
      </c>
      <c r="S144" s="51">
        <v>104444.4</v>
      </c>
      <c r="U144" s="40">
        <f t="shared" si="20"/>
        <v>0</v>
      </c>
      <c r="V144" s="40">
        <f t="shared" si="21"/>
        <v>0</v>
      </c>
      <c r="W144" s="40">
        <f t="shared" si="22"/>
        <v>0</v>
      </c>
      <c r="X144" s="40">
        <f t="shared" si="23"/>
        <v>0</v>
      </c>
    </row>
    <row r="145" spans="1:24" x14ac:dyDescent="0.25">
      <c r="A145" s="20">
        <v>44324.565219675897</v>
      </c>
      <c r="B145" s="21" t="s">
        <v>377</v>
      </c>
      <c r="C145" s="6" t="s">
        <v>378</v>
      </c>
      <c r="D145" s="6" t="s">
        <v>379</v>
      </c>
      <c r="E145" s="21">
        <v>120</v>
      </c>
      <c r="F145" s="19">
        <v>0</v>
      </c>
      <c r="G145" s="19">
        <v>0</v>
      </c>
      <c r="H145" s="19">
        <v>89441.51</v>
      </c>
      <c r="I145" s="19">
        <v>89441.51</v>
      </c>
      <c r="J145" s="19">
        <v>4416.49</v>
      </c>
      <c r="K145" s="19">
        <v>9696.85</v>
      </c>
      <c r="L145" s="19">
        <v>93.95</v>
      </c>
      <c r="M145" s="19">
        <v>14207.29</v>
      </c>
      <c r="O145" s="41">
        <v>89441.51</v>
      </c>
      <c r="P145" s="41">
        <v>93.95</v>
      </c>
      <c r="Q145" s="41">
        <v>4416.49</v>
      </c>
      <c r="R145" s="41">
        <v>9696.85</v>
      </c>
      <c r="S145" s="51">
        <v>103648.8</v>
      </c>
      <c r="U145" s="40">
        <f t="shared" si="20"/>
        <v>0</v>
      </c>
      <c r="V145" s="40">
        <f t="shared" si="21"/>
        <v>0</v>
      </c>
      <c r="W145" s="40">
        <f t="shared" si="22"/>
        <v>0</v>
      </c>
      <c r="X145" s="40">
        <f t="shared" si="23"/>
        <v>0</v>
      </c>
    </row>
    <row r="146" spans="1:24" x14ac:dyDescent="0.25">
      <c r="A146" s="20">
        <v>44346.4596816782</v>
      </c>
      <c r="B146" s="21" t="s">
        <v>380</v>
      </c>
      <c r="C146" s="6" t="s">
        <v>381</v>
      </c>
      <c r="D146" s="6" t="s">
        <v>382</v>
      </c>
      <c r="E146" s="21">
        <v>120</v>
      </c>
      <c r="F146" s="19">
        <v>0</v>
      </c>
      <c r="G146" s="19">
        <v>0</v>
      </c>
      <c r="H146" s="19">
        <v>85369.89</v>
      </c>
      <c r="I146" s="19">
        <v>85369.89</v>
      </c>
      <c r="J146" s="19">
        <v>4217.2700000000004</v>
      </c>
      <c r="K146" s="19">
        <v>9255.9599999999991</v>
      </c>
      <c r="L146" s="19">
        <v>89.68</v>
      </c>
      <c r="M146" s="19">
        <v>13562.91</v>
      </c>
      <c r="O146" s="41">
        <v>85369.89</v>
      </c>
      <c r="P146" s="41">
        <v>89.68</v>
      </c>
      <c r="Q146" s="41">
        <v>4217.2700000000004</v>
      </c>
      <c r="R146" s="41">
        <v>9255.9599999999991</v>
      </c>
      <c r="S146" s="51">
        <v>98932.799999999988</v>
      </c>
      <c r="U146" s="40">
        <f t="shared" si="20"/>
        <v>0</v>
      </c>
      <c r="V146" s="40">
        <f t="shared" si="21"/>
        <v>0</v>
      </c>
      <c r="W146" s="40">
        <f t="shared" si="22"/>
        <v>0</v>
      </c>
      <c r="X146" s="40">
        <f t="shared" si="23"/>
        <v>0</v>
      </c>
    </row>
    <row r="147" spans="1:24" x14ac:dyDescent="0.25">
      <c r="A147" s="20">
        <v>44345.5709909375</v>
      </c>
      <c r="B147" s="21" t="s">
        <v>383</v>
      </c>
      <c r="C147" s="6" t="s">
        <v>384</v>
      </c>
      <c r="D147" s="6" t="s">
        <v>385</v>
      </c>
      <c r="E147" s="21">
        <v>120</v>
      </c>
      <c r="F147" s="19">
        <v>0</v>
      </c>
      <c r="G147" s="19">
        <v>0</v>
      </c>
      <c r="H147" s="19">
        <v>95869.7</v>
      </c>
      <c r="I147" s="19">
        <v>95869.7</v>
      </c>
      <c r="J147" s="19">
        <v>2254.67</v>
      </c>
      <c r="K147" s="19">
        <v>10138.61</v>
      </c>
      <c r="L147" s="19">
        <v>98.22</v>
      </c>
      <c r="M147" s="19">
        <v>12491.5</v>
      </c>
      <c r="O147" s="41">
        <v>95869.7</v>
      </c>
      <c r="P147" s="41">
        <v>98.22</v>
      </c>
      <c r="Q147" s="41">
        <v>2254.67</v>
      </c>
      <c r="R147" s="41">
        <v>10138.61</v>
      </c>
      <c r="S147" s="51">
        <v>108361.2</v>
      </c>
      <c r="U147" s="40">
        <f t="shared" si="20"/>
        <v>0</v>
      </c>
      <c r="V147" s="40">
        <f t="shared" si="21"/>
        <v>0</v>
      </c>
      <c r="W147" s="40">
        <f t="shared" si="22"/>
        <v>0</v>
      </c>
      <c r="X147" s="40">
        <f t="shared" si="23"/>
        <v>0</v>
      </c>
    </row>
    <row r="148" spans="1:24" x14ac:dyDescent="0.25">
      <c r="A148" s="20">
        <v>44344.594908182902</v>
      </c>
      <c r="B148" s="21" t="s">
        <v>386</v>
      </c>
      <c r="C148" s="6" t="s">
        <v>387</v>
      </c>
      <c r="D148" s="6" t="s">
        <v>388</v>
      </c>
      <c r="E148" s="21">
        <v>120</v>
      </c>
      <c r="F148" s="19">
        <v>0</v>
      </c>
      <c r="G148" s="19">
        <v>0</v>
      </c>
      <c r="H148" s="19">
        <v>69720.28</v>
      </c>
      <c r="I148" s="19">
        <v>69720.28</v>
      </c>
      <c r="J148" s="19">
        <v>3444.18</v>
      </c>
      <c r="K148" s="19">
        <v>7559.5</v>
      </c>
      <c r="L148" s="19">
        <v>73.239999999999995</v>
      </c>
      <c r="M148" s="19">
        <v>11076.92</v>
      </c>
      <c r="O148" s="41">
        <v>69720.28</v>
      </c>
      <c r="P148" s="41">
        <v>73.239999999999995</v>
      </c>
      <c r="Q148" s="41">
        <v>3444.18</v>
      </c>
      <c r="R148" s="41">
        <v>7559.5</v>
      </c>
      <c r="S148" s="51">
        <v>80797.2</v>
      </c>
      <c r="U148" s="40">
        <f t="shared" si="20"/>
        <v>0</v>
      </c>
      <c r="V148" s="40">
        <f t="shared" si="21"/>
        <v>0</v>
      </c>
      <c r="W148" s="40">
        <f t="shared" si="22"/>
        <v>0</v>
      </c>
      <c r="X148" s="40">
        <f t="shared" si="23"/>
        <v>0</v>
      </c>
    </row>
    <row r="149" spans="1:24" x14ac:dyDescent="0.25">
      <c r="A149" s="20">
        <v>44318.533892476902</v>
      </c>
      <c r="B149" s="21" t="s">
        <v>389</v>
      </c>
      <c r="C149" s="6" t="s">
        <v>390</v>
      </c>
      <c r="D149" s="6" t="s">
        <v>391</v>
      </c>
      <c r="E149" s="21">
        <v>120</v>
      </c>
      <c r="F149" s="19">
        <v>0</v>
      </c>
      <c r="G149" s="19">
        <v>0</v>
      </c>
      <c r="H149" s="19">
        <v>69811.320000000007</v>
      </c>
      <c r="I149" s="19">
        <v>69811.320000000007</v>
      </c>
      <c r="J149" s="19">
        <v>3448.68</v>
      </c>
      <c r="K149" s="19">
        <v>7569.47</v>
      </c>
      <c r="L149" s="19">
        <v>73.33</v>
      </c>
      <c r="M149" s="19">
        <v>11091.48</v>
      </c>
      <c r="O149" s="41">
        <v>69811.320000000007</v>
      </c>
      <c r="P149" s="41">
        <v>73.33</v>
      </c>
      <c r="Q149" s="41">
        <v>3448.68</v>
      </c>
      <c r="R149" s="41">
        <v>7569.47</v>
      </c>
      <c r="S149" s="51">
        <v>80902.8</v>
      </c>
      <c r="U149" s="40">
        <f t="shared" si="20"/>
        <v>0</v>
      </c>
      <c r="V149" s="40">
        <f t="shared" si="21"/>
        <v>0</v>
      </c>
      <c r="W149" s="40">
        <f t="shared" si="22"/>
        <v>0</v>
      </c>
      <c r="X149" s="40">
        <f t="shared" si="23"/>
        <v>0</v>
      </c>
    </row>
    <row r="150" spans="1:24" x14ac:dyDescent="0.25">
      <c r="A150" s="20">
        <v>44331.645246874999</v>
      </c>
      <c r="B150" s="21" t="s">
        <v>392</v>
      </c>
      <c r="C150" s="6" t="s">
        <v>393</v>
      </c>
      <c r="D150" s="6" t="s">
        <v>394</v>
      </c>
      <c r="E150" s="21">
        <v>120</v>
      </c>
      <c r="F150" s="19">
        <v>0</v>
      </c>
      <c r="G150" s="19">
        <v>0</v>
      </c>
      <c r="H150" s="19">
        <v>58233.48</v>
      </c>
      <c r="I150" s="19">
        <v>58233.48</v>
      </c>
      <c r="J150" s="19">
        <v>2876.74</v>
      </c>
      <c r="K150" s="19">
        <v>6314.21</v>
      </c>
      <c r="L150" s="19">
        <v>61.17</v>
      </c>
      <c r="M150" s="19">
        <v>9252.1200000000008</v>
      </c>
      <c r="O150" s="41">
        <v>58233.48</v>
      </c>
      <c r="P150" s="41">
        <v>61.17</v>
      </c>
      <c r="Q150" s="41">
        <v>2876.74</v>
      </c>
      <c r="R150" s="41">
        <v>6314.21</v>
      </c>
      <c r="S150" s="51">
        <v>67485.600000000006</v>
      </c>
      <c r="U150" s="40">
        <f t="shared" si="20"/>
        <v>0</v>
      </c>
      <c r="V150" s="40">
        <f t="shared" si="21"/>
        <v>0</v>
      </c>
      <c r="W150" s="40">
        <f t="shared" si="22"/>
        <v>0</v>
      </c>
      <c r="X150" s="40">
        <f t="shared" si="23"/>
        <v>0</v>
      </c>
    </row>
    <row r="151" spans="1:24" x14ac:dyDescent="0.25">
      <c r="A151" s="20">
        <v>44339.552863078701</v>
      </c>
      <c r="B151" s="21" t="s">
        <v>395</v>
      </c>
      <c r="C151" s="6" t="s">
        <v>396</v>
      </c>
      <c r="D151" s="6" t="s">
        <v>397</v>
      </c>
      <c r="E151" s="21">
        <v>120</v>
      </c>
      <c r="F151" s="19">
        <v>0</v>
      </c>
      <c r="G151" s="19">
        <v>0</v>
      </c>
      <c r="H151" s="19">
        <v>42973.58</v>
      </c>
      <c r="I151" s="19">
        <v>42973.58</v>
      </c>
      <c r="J151" s="19">
        <v>2122.89</v>
      </c>
      <c r="K151" s="19">
        <v>4659.59</v>
      </c>
      <c r="L151" s="19">
        <v>45.14</v>
      </c>
      <c r="M151" s="19">
        <v>6827.62</v>
      </c>
      <c r="O151" s="41">
        <v>42973.58</v>
      </c>
      <c r="P151" s="41">
        <v>45.14</v>
      </c>
      <c r="Q151" s="41">
        <v>2122.89</v>
      </c>
      <c r="R151" s="41">
        <v>4659.59</v>
      </c>
      <c r="S151" s="51">
        <v>49801.2</v>
      </c>
      <c r="U151" s="40">
        <f t="shared" si="20"/>
        <v>0</v>
      </c>
      <c r="V151" s="40">
        <f t="shared" si="21"/>
        <v>0</v>
      </c>
      <c r="W151" s="40">
        <f t="shared" si="22"/>
        <v>0</v>
      </c>
      <c r="X151" s="40">
        <f t="shared" si="23"/>
        <v>0</v>
      </c>
    </row>
    <row r="152" spans="1:24" x14ac:dyDescent="0.25">
      <c r="A152" s="20">
        <v>44326.724920254601</v>
      </c>
      <c r="B152" s="21" t="s">
        <v>398</v>
      </c>
      <c r="C152" s="6" t="s">
        <v>399</v>
      </c>
      <c r="D152" s="6" t="s">
        <v>400</v>
      </c>
      <c r="E152" s="21">
        <v>120</v>
      </c>
      <c r="F152" s="19">
        <v>0</v>
      </c>
      <c r="G152" s="19">
        <v>0</v>
      </c>
      <c r="H152" s="19">
        <v>82296.639999999999</v>
      </c>
      <c r="I152" s="19">
        <v>82296.639999999999</v>
      </c>
      <c r="J152" s="19">
        <v>4065.46</v>
      </c>
      <c r="K152" s="19">
        <v>8922.65</v>
      </c>
      <c r="L152" s="19">
        <v>86.45</v>
      </c>
      <c r="M152" s="19">
        <v>13074.56</v>
      </c>
      <c r="O152" s="41">
        <v>82296.639999999999</v>
      </c>
      <c r="P152" s="41">
        <v>86.45</v>
      </c>
      <c r="Q152" s="41">
        <v>4065.46</v>
      </c>
      <c r="R152" s="41">
        <v>8922.65</v>
      </c>
      <c r="S152" s="51">
        <v>95371.199999999997</v>
      </c>
      <c r="U152" s="40">
        <f t="shared" si="20"/>
        <v>0</v>
      </c>
      <c r="V152" s="40">
        <f t="shared" si="21"/>
        <v>0</v>
      </c>
      <c r="W152" s="40">
        <f t="shared" si="22"/>
        <v>0</v>
      </c>
      <c r="X152" s="40">
        <f t="shared" si="23"/>
        <v>0</v>
      </c>
    </row>
    <row r="153" spans="1:24" x14ac:dyDescent="0.25">
      <c r="A153" s="20">
        <v>44323.573604085701</v>
      </c>
      <c r="B153" s="21" t="s">
        <v>401</v>
      </c>
      <c r="C153" s="6" t="s">
        <v>402</v>
      </c>
      <c r="D153" s="6" t="s">
        <v>403</v>
      </c>
      <c r="E153" s="21">
        <v>120</v>
      </c>
      <c r="F153" s="19">
        <v>0</v>
      </c>
      <c r="G153" s="19">
        <v>0</v>
      </c>
      <c r="H153" s="19">
        <v>73466.039999999994</v>
      </c>
      <c r="I153" s="19">
        <v>73466.039999999994</v>
      </c>
      <c r="J153" s="19">
        <v>3629.22</v>
      </c>
      <c r="K153" s="19">
        <v>7965.17</v>
      </c>
      <c r="L153" s="19">
        <v>77.17</v>
      </c>
      <c r="M153" s="19">
        <v>11671.56</v>
      </c>
      <c r="O153" s="41">
        <v>73466.039999999994</v>
      </c>
      <c r="P153" s="41">
        <v>77.17</v>
      </c>
      <c r="Q153" s="41">
        <v>3629.22</v>
      </c>
      <c r="R153" s="41">
        <v>7965.17</v>
      </c>
      <c r="S153" s="51">
        <v>85137.599999999991</v>
      </c>
      <c r="U153" s="40">
        <f t="shared" si="20"/>
        <v>0</v>
      </c>
      <c r="V153" s="40">
        <f t="shared" si="21"/>
        <v>0</v>
      </c>
      <c r="W153" s="40">
        <f t="shared" si="22"/>
        <v>0</v>
      </c>
      <c r="X153" s="40">
        <f t="shared" si="23"/>
        <v>0</v>
      </c>
    </row>
    <row r="154" spans="1:24" x14ac:dyDescent="0.25">
      <c r="A154" s="20">
        <v>44323.7043152431</v>
      </c>
      <c r="B154" s="21" t="s">
        <v>404</v>
      </c>
      <c r="C154" s="6" t="s">
        <v>405</v>
      </c>
      <c r="D154" s="6" t="s">
        <v>406</v>
      </c>
      <c r="E154" s="21">
        <v>120</v>
      </c>
      <c r="F154" s="19">
        <v>0</v>
      </c>
      <c r="G154" s="19">
        <v>0</v>
      </c>
      <c r="H154" s="19">
        <v>76403.77</v>
      </c>
      <c r="I154" s="19">
        <v>76403.77</v>
      </c>
      <c r="J154" s="19">
        <v>3774.35</v>
      </c>
      <c r="K154" s="19">
        <v>8283.6200000000008</v>
      </c>
      <c r="L154" s="19">
        <v>80.260000000000005</v>
      </c>
      <c r="M154" s="19">
        <v>12138.23</v>
      </c>
      <c r="O154" s="41">
        <v>76403.77</v>
      </c>
      <c r="P154" s="41">
        <v>80.260000000000005</v>
      </c>
      <c r="Q154" s="41">
        <v>3774.35</v>
      </c>
      <c r="R154" s="41">
        <v>8283.6200000000008</v>
      </c>
      <c r="S154" s="51">
        <v>88542</v>
      </c>
      <c r="U154" s="40">
        <f t="shared" si="20"/>
        <v>0</v>
      </c>
      <c r="V154" s="40">
        <f t="shared" si="21"/>
        <v>0</v>
      </c>
      <c r="W154" s="40">
        <f t="shared" si="22"/>
        <v>0</v>
      </c>
      <c r="X154" s="40">
        <f t="shared" si="23"/>
        <v>0</v>
      </c>
    </row>
    <row r="155" spans="1:24" x14ac:dyDescent="0.25">
      <c r="A155" s="20">
        <v>44317.575672719897</v>
      </c>
      <c r="B155" s="21" t="s">
        <v>407</v>
      </c>
      <c r="C155" s="6" t="s">
        <v>408</v>
      </c>
      <c r="D155" s="6" t="s">
        <v>409</v>
      </c>
      <c r="E155" s="21">
        <v>120</v>
      </c>
      <c r="F155" s="19">
        <v>0</v>
      </c>
      <c r="G155" s="19">
        <v>0</v>
      </c>
      <c r="H155" s="19">
        <v>75182.7</v>
      </c>
      <c r="I155" s="19">
        <v>75182.7</v>
      </c>
      <c r="J155" s="19">
        <v>3714.02</v>
      </c>
      <c r="K155" s="19">
        <v>8151.5</v>
      </c>
      <c r="L155" s="19">
        <v>78.98</v>
      </c>
      <c r="M155" s="19">
        <v>11944.5</v>
      </c>
      <c r="O155" s="41">
        <v>75182.7</v>
      </c>
      <c r="P155" s="41">
        <v>78.98</v>
      </c>
      <c r="Q155" s="41">
        <v>3714.02</v>
      </c>
      <c r="R155" s="41">
        <v>8151.5</v>
      </c>
      <c r="S155" s="51">
        <v>87127.2</v>
      </c>
      <c r="U155" s="40">
        <f t="shared" si="20"/>
        <v>0</v>
      </c>
      <c r="V155" s="40">
        <f t="shared" si="21"/>
        <v>0</v>
      </c>
      <c r="W155" s="40">
        <f t="shared" si="22"/>
        <v>0</v>
      </c>
      <c r="X155" s="40">
        <f t="shared" si="23"/>
        <v>0</v>
      </c>
    </row>
    <row r="156" spans="1:24" x14ac:dyDescent="0.25">
      <c r="A156" s="20">
        <v>44318.6337136574</v>
      </c>
      <c r="B156" s="21" t="s">
        <v>410</v>
      </c>
      <c r="C156" s="6" t="s">
        <v>411</v>
      </c>
      <c r="D156" s="6" t="s">
        <v>412</v>
      </c>
      <c r="E156" s="21">
        <v>120</v>
      </c>
      <c r="F156" s="19">
        <v>0</v>
      </c>
      <c r="G156" s="19">
        <v>0</v>
      </c>
      <c r="H156" s="19">
        <v>77139.34</v>
      </c>
      <c r="I156" s="19">
        <v>77139.34</v>
      </c>
      <c r="J156" s="19">
        <v>3810.68</v>
      </c>
      <c r="K156" s="19">
        <v>8364.15</v>
      </c>
      <c r="L156" s="19">
        <v>81.03</v>
      </c>
      <c r="M156" s="19">
        <v>12255.86</v>
      </c>
      <c r="O156" s="41">
        <v>77139.34</v>
      </c>
      <c r="P156" s="41">
        <v>81.03</v>
      </c>
      <c r="Q156" s="41">
        <v>3810.68</v>
      </c>
      <c r="R156" s="41">
        <v>8364.15</v>
      </c>
      <c r="S156" s="51">
        <v>89395.199999999983</v>
      </c>
      <c r="U156" s="40">
        <f t="shared" si="20"/>
        <v>0</v>
      </c>
      <c r="V156" s="40">
        <f t="shared" si="21"/>
        <v>0</v>
      </c>
      <c r="W156" s="40">
        <f t="shared" si="22"/>
        <v>0</v>
      </c>
      <c r="X156" s="40">
        <f t="shared" si="23"/>
        <v>0</v>
      </c>
    </row>
    <row r="157" spans="1:24" x14ac:dyDescent="0.25">
      <c r="A157" s="20">
        <v>44318.705339467597</v>
      </c>
      <c r="B157" s="21" t="s">
        <v>413</v>
      </c>
      <c r="C157" s="6" t="s">
        <v>414</v>
      </c>
      <c r="D157" s="6" t="s">
        <v>415</v>
      </c>
      <c r="E157" s="21">
        <v>120</v>
      </c>
      <c r="F157" s="19">
        <v>0</v>
      </c>
      <c r="G157" s="19">
        <v>0</v>
      </c>
      <c r="H157" s="19">
        <v>77139.34</v>
      </c>
      <c r="I157" s="19">
        <v>77139.34</v>
      </c>
      <c r="J157" s="19">
        <v>3810.68</v>
      </c>
      <c r="K157" s="19">
        <v>8364.15</v>
      </c>
      <c r="L157" s="19">
        <v>81.03</v>
      </c>
      <c r="M157" s="19">
        <v>12255.86</v>
      </c>
      <c r="O157" s="41">
        <v>77139.34</v>
      </c>
      <c r="P157" s="41">
        <v>81.03</v>
      </c>
      <c r="Q157" s="41">
        <v>3810.68</v>
      </c>
      <c r="R157" s="41">
        <v>8364.15</v>
      </c>
      <c r="S157" s="51">
        <v>89395.199999999983</v>
      </c>
      <c r="U157" s="40">
        <f t="shared" si="20"/>
        <v>0</v>
      </c>
      <c r="V157" s="40">
        <f t="shared" si="21"/>
        <v>0</v>
      </c>
      <c r="W157" s="40">
        <f t="shared" si="22"/>
        <v>0</v>
      </c>
      <c r="X157" s="40">
        <f t="shared" si="23"/>
        <v>0</v>
      </c>
    </row>
    <row r="158" spans="1:24" x14ac:dyDescent="0.25">
      <c r="A158" s="20">
        <v>44345.546508020801</v>
      </c>
      <c r="B158" s="21" t="s">
        <v>416</v>
      </c>
      <c r="C158" s="6" t="s">
        <v>417</v>
      </c>
      <c r="D158" s="6" t="s">
        <v>418</v>
      </c>
      <c r="E158" s="21">
        <v>120</v>
      </c>
      <c r="F158" s="19">
        <v>0</v>
      </c>
      <c r="G158" s="19">
        <v>0</v>
      </c>
      <c r="H158" s="19">
        <v>75417.45</v>
      </c>
      <c r="I158" s="19">
        <v>75417.45</v>
      </c>
      <c r="J158" s="19">
        <v>3725.62</v>
      </c>
      <c r="K158" s="19">
        <v>8177.31</v>
      </c>
      <c r="L158" s="19">
        <v>79.22</v>
      </c>
      <c r="M158" s="19">
        <v>11982.15</v>
      </c>
      <c r="O158" s="41">
        <v>75417.45</v>
      </c>
      <c r="P158" s="41">
        <v>79.22</v>
      </c>
      <c r="Q158" s="41">
        <v>3725.62</v>
      </c>
      <c r="R158" s="41">
        <v>8177.31</v>
      </c>
      <c r="S158" s="51">
        <v>87399.599999999991</v>
      </c>
      <c r="U158" s="40">
        <f t="shared" si="20"/>
        <v>0</v>
      </c>
      <c r="V158" s="40">
        <f t="shared" si="21"/>
        <v>0</v>
      </c>
      <c r="W158" s="40">
        <f t="shared" si="22"/>
        <v>0</v>
      </c>
      <c r="X158" s="40">
        <f t="shared" si="23"/>
        <v>0</v>
      </c>
    </row>
    <row r="159" spans="1:24" x14ac:dyDescent="0.25">
      <c r="A159" s="20">
        <v>44346.563506018501</v>
      </c>
      <c r="B159" s="21" t="s">
        <v>419</v>
      </c>
      <c r="C159" s="6" t="s">
        <v>420</v>
      </c>
      <c r="D159" s="6" t="s">
        <v>421</v>
      </c>
      <c r="E159" s="21">
        <v>120</v>
      </c>
      <c r="F159" s="19">
        <v>0</v>
      </c>
      <c r="G159" s="19">
        <v>0</v>
      </c>
      <c r="H159" s="19">
        <v>77830.19</v>
      </c>
      <c r="I159" s="19">
        <v>77830.19</v>
      </c>
      <c r="J159" s="19">
        <v>3844.81</v>
      </c>
      <c r="K159" s="19">
        <v>8438.84</v>
      </c>
      <c r="L159" s="19">
        <v>81.760000000000005</v>
      </c>
      <c r="M159" s="19">
        <v>12365.41</v>
      </c>
      <c r="O159" s="41">
        <v>77830.19</v>
      </c>
      <c r="P159" s="41">
        <v>81.760000000000005</v>
      </c>
      <c r="Q159" s="41">
        <v>3844.81</v>
      </c>
      <c r="R159" s="41">
        <v>8438.84</v>
      </c>
      <c r="S159" s="51">
        <v>90195.599999999991</v>
      </c>
      <c r="U159" s="40">
        <f t="shared" si="20"/>
        <v>0</v>
      </c>
      <c r="V159" s="40">
        <f t="shared" si="21"/>
        <v>0</v>
      </c>
      <c r="W159" s="40">
        <f t="shared" si="22"/>
        <v>0</v>
      </c>
      <c r="X159" s="40">
        <f t="shared" si="23"/>
        <v>0</v>
      </c>
    </row>
    <row r="160" spans="1:24" x14ac:dyDescent="0.25">
      <c r="A160" s="20">
        <v>44318.582256944399</v>
      </c>
      <c r="B160" s="21" t="s">
        <v>422</v>
      </c>
      <c r="C160" s="6" t="s">
        <v>423</v>
      </c>
      <c r="D160" s="6" t="s">
        <v>424</v>
      </c>
      <c r="E160" s="21">
        <v>120</v>
      </c>
      <c r="F160" s="19">
        <v>0</v>
      </c>
      <c r="G160" s="19">
        <v>0</v>
      </c>
      <c r="H160" s="19">
        <v>73900.350000000006</v>
      </c>
      <c r="I160" s="19">
        <v>73900.350000000006</v>
      </c>
      <c r="J160" s="19">
        <v>3650.68</v>
      </c>
      <c r="K160" s="19">
        <v>8012.94</v>
      </c>
      <c r="L160" s="19">
        <v>77.63</v>
      </c>
      <c r="M160" s="19">
        <v>11741.25</v>
      </c>
      <c r="O160" s="41">
        <v>73900.350000000006</v>
      </c>
      <c r="P160" s="41">
        <v>77.63</v>
      </c>
      <c r="Q160" s="41">
        <v>3650.68</v>
      </c>
      <c r="R160" s="41">
        <v>8012.94</v>
      </c>
      <c r="S160" s="51">
        <v>85641.600000000006</v>
      </c>
      <c r="U160" s="40">
        <f t="shared" si="20"/>
        <v>0</v>
      </c>
      <c r="V160" s="40">
        <f t="shared" si="21"/>
        <v>0</v>
      </c>
      <c r="W160" s="40">
        <f t="shared" si="22"/>
        <v>0</v>
      </c>
      <c r="X160" s="40">
        <f t="shared" si="23"/>
        <v>0</v>
      </c>
    </row>
    <row r="161" spans="1:24" x14ac:dyDescent="0.25">
      <c r="A161" s="20">
        <v>44345.613748414398</v>
      </c>
      <c r="B161" s="21" t="s">
        <v>425</v>
      </c>
      <c r="C161" s="6" t="s">
        <v>426</v>
      </c>
      <c r="D161" s="6" t="s">
        <v>427</v>
      </c>
      <c r="E161" s="21">
        <v>120</v>
      </c>
      <c r="F161" s="19">
        <v>0</v>
      </c>
      <c r="G161" s="19">
        <v>0</v>
      </c>
      <c r="H161" s="19">
        <v>75554.179999999993</v>
      </c>
      <c r="I161" s="19">
        <v>75554.179999999993</v>
      </c>
      <c r="J161" s="19">
        <v>3732.37</v>
      </c>
      <c r="K161" s="19">
        <v>8192.08</v>
      </c>
      <c r="L161" s="19">
        <v>79.37</v>
      </c>
      <c r="M161" s="19">
        <v>12003.82</v>
      </c>
      <c r="O161" s="41">
        <v>75554.179999999993</v>
      </c>
      <c r="P161" s="41">
        <v>79.37</v>
      </c>
      <c r="Q161" s="41">
        <v>3732.37</v>
      </c>
      <c r="R161" s="41">
        <v>8192.08</v>
      </c>
      <c r="S161" s="51">
        <v>87557.999999999985</v>
      </c>
      <c r="U161" s="40">
        <f t="shared" si="20"/>
        <v>0</v>
      </c>
      <c r="V161" s="40">
        <f t="shared" si="21"/>
        <v>0</v>
      </c>
      <c r="W161" s="40">
        <f t="shared" si="22"/>
        <v>0</v>
      </c>
      <c r="X161" s="40">
        <f t="shared" si="23"/>
        <v>0</v>
      </c>
    </row>
    <row r="162" spans="1:24" x14ac:dyDescent="0.25">
      <c r="A162" s="20">
        <v>44325.518574571797</v>
      </c>
      <c r="B162" s="21" t="s">
        <v>428</v>
      </c>
      <c r="C162" s="6" t="s">
        <v>429</v>
      </c>
      <c r="D162" s="6" t="s">
        <v>430</v>
      </c>
      <c r="E162" s="21">
        <v>120</v>
      </c>
      <c r="F162" s="19">
        <v>0</v>
      </c>
      <c r="G162" s="19">
        <v>0</v>
      </c>
      <c r="H162" s="19">
        <v>104467.92</v>
      </c>
      <c r="I162" s="19">
        <v>104467.92</v>
      </c>
      <c r="J162" s="19">
        <v>5160.72</v>
      </c>
      <c r="K162" s="19">
        <v>11327.22</v>
      </c>
      <c r="L162" s="19">
        <v>109.74</v>
      </c>
      <c r="M162" s="19">
        <v>16597.68</v>
      </c>
      <c r="O162" s="41">
        <v>104467.92</v>
      </c>
      <c r="P162" s="41">
        <v>109.74</v>
      </c>
      <c r="Q162" s="41">
        <v>5160.72</v>
      </c>
      <c r="R162" s="41">
        <v>11327.22</v>
      </c>
      <c r="S162" s="51">
        <v>121065.60000000001</v>
      </c>
      <c r="U162" s="40">
        <f t="shared" si="20"/>
        <v>0</v>
      </c>
      <c r="V162" s="40">
        <f t="shared" si="21"/>
        <v>0</v>
      </c>
      <c r="W162" s="40">
        <f t="shared" si="22"/>
        <v>0</v>
      </c>
      <c r="X162" s="40">
        <f t="shared" si="23"/>
        <v>0</v>
      </c>
    </row>
    <row r="163" spans="1:24" x14ac:dyDescent="0.25">
      <c r="A163" s="20">
        <v>44332.573994293998</v>
      </c>
      <c r="B163" s="21" t="s">
        <v>431</v>
      </c>
      <c r="C163" s="6" t="s">
        <v>432</v>
      </c>
      <c r="D163" s="6" t="s">
        <v>433</v>
      </c>
      <c r="E163" s="21">
        <v>120</v>
      </c>
      <c r="F163" s="19">
        <v>0</v>
      </c>
      <c r="G163" s="19">
        <v>0</v>
      </c>
      <c r="H163" s="19">
        <v>76403.77</v>
      </c>
      <c r="I163" s="19">
        <v>76403.77</v>
      </c>
      <c r="J163" s="19">
        <v>3774.35</v>
      </c>
      <c r="K163" s="19">
        <v>8283.6200000000008</v>
      </c>
      <c r="L163" s="19">
        <v>80.260000000000005</v>
      </c>
      <c r="M163" s="19">
        <v>12138.23</v>
      </c>
      <c r="O163" s="41">
        <v>76403.77</v>
      </c>
      <c r="P163" s="41">
        <v>80.260000000000005</v>
      </c>
      <c r="Q163" s="41">
        <v>3774.35</v>
      </c>
      <c r="R163" s="41">
        <v>8283.6200000000008</v>
      </c>
      <c r="S163" s="51">
        <v>88542</v>
      </c>
      <c r="U163" s="40">
        <f t="shared" si="20"/>
        <v>0</v>
      </c>
      <c r="V163" s="40">
        <f t="shared" si="21"/>
        <v>0</v>
      </c>
      <c r="W163" s="40">
        <f t="shared" si="22"/>
        <v>0</v>
      </c>
      <c r="X163" s="40">
        <f t="shared" si="23"/>
        <v>0</v>
      </c>
    </row>
    <row r="164" spans="1:24" x14ac:dyDescent="0.25">
      <c r="A164" s="20">
        <v>44324.573100891197</v>
      </c>
      <c r="B164" s="21" t="s">
        <v>434</v>
      </c>
      <c r="C164" s="6" t="s">
        <v>435</v>
      </c>
      <c r="D164" s="6" t="s">
        <v>436</v>
      </c>
      <c r="E164" s="21">
        <v>120</v>
      </c>
      <c r="F164" s="19">
        <v>0</v>
      </c>
      <c r="G164" s="19">
        <v>0</v>
      </c>
      <c r="H164" s="19">
        <v>75471.7</v>
      </c>
      <c r="I164" s="19">
        <v>75471.7</v>
      </c>
      <c r="J164" s="19">
        <v>3728.3</v>
      </c>
      <c r="K164" s="19">
        <v>8182.72</v>
      </c>
      <c r="L164" s="19">
        <v>79.28</v>
      </c>
      <c r="M164" s="19">
        <v>11990.3</v>
      </c>
      <c r="O164" s="41">
        <v>75471.7</v>
      </c>
      <c r="P164" s="41">
        <v>79.28</v>
      </c>
      <c r="Q164" s="41">
        <v>3728.3</v>
      </c>
      <c r="R164" s="41">
        <v>8182.72</v>
      </c>
      <c r="S164" s="51">
        <v>87462</v>
      </c>
      <c r="U164" s="40">
        <f t="shared" si="20"/>
        <v>0</v>
      </c>
      <c r="V164" s="40">
        <f t="shared" si="21"/>
        <v>0</v>
      </c>
      <c r="W164" s="40">
        <f t="shared" si="22"/>
        <v>0</v>
      </c>
      <c r="X164" s="40">
        <f t="shared" si="23"/>
        <v>0</v>
      </c>
    </row>
    <row r="165" spans="1:24" x14ac:dyDescent="0.25">
      <c r="A165" s="20">
        <v>44327.717729976903</v>
      </c>
      <c r="B165" s="21" t="s">
        <v>437</v>
      </c>
      <c r="C165" s="6" t="s">
        <v>438</v>
      </c>
      <c r="D165" s="6" t="s">
        <v>439</v>
      </c>
      <c r="E165" s="21">
        <v>120</v>
      </c>
      <c r="F165" s="19">
        <v>0</v>
      </c>
      <c r="G165" s="19">
        <v>0</v>
      </c>
      <c r="H165" s="19">
        <v>76403.77</v>
      </c>
      <c r="I165" s="19">
        <v>76403.77</v>
      </c>
      <c r="J165" s="19">
        <v>3774.35</v>
      </c>
      <c r="K165" s="19">
        <v>8283.6200000000008</v>
      </c>
      <c r="L165" s="19">
        <v>80.260000000000005</v>
      </c>
      <c r="M165" s="19">
        <v>12138.23</v>
      </c>
      <c r="O165" s="41">
        <v>76403.77</v>
      </c>
      <c r="P165" s="41">
        <v>80.260000000000005</v>
      </c>
      <c r="Q165" s="41">
        <v>3774.35</v>
      </c>
      <c r="R165" s="41">
        <v>8283.6200000000008</v>
      </c>
      <c r="S165" s="51">
        <v>88542</v>
      </c>
      <c r="U165" s="40">
        <f t="shared" si="20"/>
        <v>0</v>
      </c>
      <c r="V165" s="40">
        <f t="shared" si="21"/>
        <v>0</v>
      </c>
      <c r="W165" s="40">
        <f t="shared" si="22"/>
        <v>0</v>
      </c>
      <c r="X165" s="40">
        <f t="shared" si="23"/>
        <v>0</v>
      </c>
    </row>
    <row r="166" spans="1:24" x14ac:dyDescent="0.25">
      <c r="A166" s="20">
        <v>44345.597707870402</v>
      </c>
      <c r="B166" s="21" t="s">
        <v>440</v>
      </c>
      <c r="C166" s="6" t="s">
        <v>441</v>
      </c>
      <c r="D166" s="6" t="s">
        <v>442</v>
      </c>
      <c r="E166" s="21">
        <v>120</v>
      </c>
      <c r="F166" s="19">
        <v>0</v>
      </c>
      <c r="G166" s="19">
        <v>0</v>
      </c>
      <c r="H166" s="19">
        <v>76403.77</v>
      </c>
      <c r="I166" s="19">
        <v>76403.77</v>
      </c>
      <c r="J166" s="19">
        <v>3774.35</v>
      </c>
      <c r="K166" s="19">
        <v>8283.6200000000008</v>
      </c>
      <c r="L166" s="19">
        <v>80.260000000000005</v>
      </c>
      <c r="M166" s="19">
        <v>12138.23</v>
      </c>
      <c r="O166" s="41">
        <v>76403.77</v>
      </c>
      <c r="P166" s="41">
        <v>80.260000000000005</v>
      </c>
      <c r="Q166" s="41">
        <v>3774.35</v>
      </c>
      <c r="R166" s="41">
        <v>8283.6200000000008</v>
      </c>
      <c r="S166" s="51">
        <v>88542</v>
      </c>
      <c r="U166" s="40">
        <f t="shared" si="20"/>
        <v>0</v>
      </c>
      <c r="V166" s="40">
        <f t="shared" si="21"/>
        <v>0</v>
      </c>
      <c r="W166" s="40">
        <f t="shared" si="22"/>
        <v>0</v>
      </c>
      <c r="X166" s="40">
        <f t="shared" si="23"/>
        <v>0</v>
      </c>
    </row>
    <row r="167" spans="1:24" x14ac:dyDescent="0.25">
      <c r="A167" s="20">
        <v>44347.686702083301</v>
      </c>
      <c r="B167" s="21" t="s">
        <v>443</v>
      </c>
      <c r="C167" s="6" t="s">
        <v>444</v>
      </c>
      <c r="D167" s="6" t="s">
        <v>445</v>
      </c>
      <c r="E167" s="21">
        <v>120</v>
      </c>
      <c r="F167" s="19">
        <v>0</v>
      </c>
      <c r="G167" s="19">
        <v>0</v>
      </c>
      <c r="H167" s="19">
        <v>95027.199999999997</v>
      </c>
      <c r="I167" s="19">
        <v>95027.199999999997</v>
      </c>
      <c r="J167" s="19">
        <v>4694.34</v>
      </c>
      <c r="K167" s="19">
        <v>10302.64</v>
      </c>
      <c r="L167" s="19">
        <v>99.82</v>
      </c>
      <c r="M167" s="19">
        <v>15096.8</v>
      </c>
      <c r="O167" s="41">
        <v>95027.199999999997</v>
      </c>
      <c r="P167" s="41">
        <v>99.82</v>
      </c>
      <c r="Q167" s="41">
        <v>4694.34</v>
      </c>
      <c r="R167" s="41">
        <v>10302.64</v>
      </c>
      <c r="S167" s="51">
        <v>110124</v>
      </c>
      <c r="U167" s="40">
        <f t="shared" si="20"/>
        <v>0</v>
      </c>
      <c r="V167" s="40">
        <f t="shared" si="21"/>
        <v>0</v>
      </c>
      <c r="W167" s="40">
        <f t="shared" si="22"/>
        <v>0</v>
      </c>
      <c r="X167" s="40">
        <f t="shared" si="23"/>
        <v>0</v>
      </c>
    </row>
    <row r="168" spans="1:24" x14ac:dyDescent="0.25">
      <c r="A168" s="20">
        <v>44346.474112581003</v>
      </c>
      <c r="B168" s="21" t="s">
        <v>446</v>
      </c>
      <c r="C168" s="6" t="s">
        <v>447</v>
      </c>
      <c r="D168" s="6" t="s">
        <v>448</v>
      </c>
      <c r="E168" s="21">
        <v>120</v>
      </c>
      <c r="F168" s="19">
        <v>0</v>
      </c>
      <c r="G168" s="19">
        <v>0</v>
      </c>
      <c r="H168" s="19">
        <v>80048.350000000006</v>
      </c>
      <c r="I168" s="19">
        <v>80048.350000000006</v>
      </c>
      <c r="J168" s="19">
        <v>3954.39</v>
      </c>
      <c r="K168" s="19">
        <v>8679.17</v>
      </c>
      <c r="L168" s="19">
        <v>84.09</v>
      </c>
      <c r="M168" s="19">
        <v>12717.65</v>
      </c>
      <c r="O168" s="41">
        <v>80048.350000000006</v>
      </c>
      <c r="P168" s="41">
        <v>84.09</v>
      </c>
      <c r="Q168" s="41">
        <v>3954.39</v>
      </c>
      <c r="R168" s="41">
        <v>8679.17</v>
      </c>
      <c r="S168" s="51">
        <v>92766</v>
      </c>
      <c r="U168" s="40">
        <f t="shared" si="20"/>
        <v>0</v>
      </c>
      <c r="V168" s="40">
        <f t="shared" si="21"/>
        <v>0</v>
      </c>
      <c r="W168" s="40">
        <f t="shared" si="22"/>
        <v>0</v>
      </c>
      <c r="X168" s="40">
        <f t="shared" si="23"/>
        <v>0</v>
      </c>
    </row>
    <row r="169" spans="1:24" s="46" customFormat="1" x14ac:dyDescent="0.25">
      <c r="A169" s="42">
        <v>44324.724308877303</v>
      </c>
      <c r="B169" s="43" t="s">
        <v>449</v>
      </c>
      <c r="C169" s="44" t="s">
        <v>450</v>
      </c>
      <c r="D169" s="44" t="s">
        <v>451</v>
      </c>
      <c r="E169" s="43">
        <v>120</v>
      </c>
      <c r="F169" s="45">
        <v>0</v>
      </c>
      <c r="G169" s="45">
        <v>0</v>
      </c>
      <c r="H169" s="45">
        <v>71161.7</v>
      </c>
      <c r="I169" s="45">
        <v>71161.7</v>
      </c>
      <c r="J169" s="45">
        <v>3515.39</v>
      </c>
      <c r="K169" s="45">
        <v>7715.76</v>
      </c>
      <c r="L169" s="45">
        <v>74.75</v>
      </c>
      <c r="M169" s="45">
        <v>11305.9</v>
      </c>
      <c r="O169" s="47">
        <v>71161.7</v>
      </c>
      <c r="P169" s="47">
        <v>74.75</v>
      </c>
      <c r="Q169" s="47">
        <v>4269.7</v>
      </c>
      <c r="R169" s="47">
        <v>7715.76</v>
      </c>
      <c r="S169" s="52">
        <v>83221.909999999989</v>
      </c>
      <c r="U169" s="49">
        <f t="shared" si="20"/>
        <v>0</v>
      </c>
      <c r="V169" s="49">
        <f t="shared" si="21"/>
        <v>0</v>
      </c>
      <c r="W169" s="49">
        <f t="shared" si="22"/>
        <v>0</v>
      </c>
      <c r="X169" s="49">
        <f t="shared" si="23"/>
        <v>-754.30999999999767</v>
      </c>
    </row>
    <row r="170" spans="1:24" x14ac:dyDescent="0.25">
      <c r="A170" s="20">
        <v>44347.529794756898</v>
      </c>
      <c r="B170" s="21" t="s">
        <v>452</v>
      </c>
      <c r="C170" s="6" t="s">
        <v>453</v>
      </c>
      <c r="D170" s="6" t="s">
        <v>454</v>
      </c>
      <c r="E170" s="21">
        <v>120</v>
      </c>
      <c r="F170" s="19">
        <v>0</v>
      </c>
      <c r="G170" s="19">
        <v>0</v>
      </c>
      <c r="H170" s="19">
        <v>89296.98</v>
      </c>
      <c r="I170" s="19">
        <v>89296.98</v>
      </c>
      <c r="J170" s="19">
        <v>4357.82</v>
      </c>
      <c r="K170" s="19">
        <v>9675.85</v>
      </c>
      <c r="L170" s="19">
        <v>93.75</v>
      </c>
      <c r="M170" s="19">
        <v>14127.42</v>
      </c>
      <c r="O170" s="41">
        <v>89296.98</v>
      </c>
      <c r="P170" s="41">
        <v>93.75</v>
      </c>
      <c r="Q170" s="41">
        <v>4357.82</v>
      </c>
      <c r="R170" s="41">
        <v>9675.85</v>
      </c>
      <c r="S170" s="51">
        <v>103424.4</v>
      </c>
      <c r="U170" s="40">
        <f t="shared" si="20"/>
        <v>0</v>
      </c>
      <c r="V170" s="40">
        <f t="shared" si="21"/>
        <v>0</v>
      </c>
      <c r="W170" s="40">
        <f t="shared" si="22"/>
        <v>0</v>
      </c>
      <c r="X170" s="40">
        <f t="shared" si="23"/>
        <v>0</v>
      </c>
    </row>
    <row r="171" spans="1:24" x14ac:dyDescent="0.25">
      <c r="A171" s="20">
        <v>44325.625614039403</v>
      </c>
      <c r="B171" s="21" t="s">
        <v>455</v>
      </c>
      <c r="C171" s="6" t="s">
        <v>456</v>
      </c>
      <c r="D171" s="6" t="s">
        <v>457</v>
      </c>
      <c r="E171" s="21">
        <v>120</v>
      </c>
      <c r="F171" s="19">
        <v>0</v>
      </c>
      <c r="G171" s="19">
        <v>0</v>
      </c>
      <c r="H171" s="19">
        <v>77358.490000000005</v>
      </c>
      <c r="I171" s="19">
        <v>77358.490000000005</v>
      </c>
      <c r="J171" s="19">
        <v>3821.51</v>
      </c>
      <c r="K171" s="19">
        <v>8387.14</v>
      </c>
      <c r="L171" s="19">
        <v>81.260000000000005</v>
      </c>
      <c r="M171" s="19">
        <v>12289.91</v>
      </c>
      <c r="O171" s="41">
        <v>77358.490000000005</v>
      </c>
      <c r="P171" s="41">
        <v>81.260000000000005</v>
      </c>
      <c r="Q171" s="41">
        <v>3821.51</v>
      </c>
      <c r="R171" s="41">
        <v>8387.14</v>
      </c>
      <c r="S171" s="51">
        <v>89648.4</v>
      </c>
      <c r="U171" s="40">
        <f t="shared" si="20"/>
        <v>0</v>
      </c>
      <c r="V171" s="40">
        <f t="shared" si="21"/>
        <v>0</v>
      </c>
      <c r="W171" s="40">
        <f t="shared" si="22"/>
        <v>0</v>
      </c>
      <c r="X171" s="40">
        <f t="shared" si="23"/>
        <v>0</v>
      </c>
    </row>
    <row r="172" spans="1:24" x14ac:dyDescent="0.25">
      <c r="A172" s="20">
        <v>44332.763829976902</v>
      </c>
      <c r="B172" s="21" t="s">
        <v>458</v>
      </c>
      <c r="C172" s="6" t="s">
        <v>459</v>
      </c>
      <c r="D172" s="6" t="s">
        <v>460</v>
      </c>
      <c r="E172" s="21">
        <v>120</v>
      </c>
      <c r="F172" s="19">
        <v>0</v>
      </c>
      <c r="G172" s="19">
        <v>0</v>
      </c>
      <c r="H172" s="19">
        <v>79386.789999999994</v>
      </c>
      <c r="I172" s="19">
        <v>79386.789999999994</v>
      </c>
      <c r="J172" s="19">
        <v>3921.71</v>
      </c>
      <c r="K172" s="19">
        <v>8607.31</v>
      </c>
      <c r="L172" s="19">
        <v>83.39</v>
      </c>
      <c r="M172" s="19">
        <v>12612.41</v>
      </c>
      <c r="O172" s="41">
        <v>79386.789999999994</v>
      </c>
      <c r="P172" s="41">
        <v>83.39</v>
      </c>
      <c r="Q172" s="41">
        <v>3921.71</v>
      </c>
      <c r="R172" s="41">
        <v>8607.31</v>
      </c>
      <c r="S172" s="51">
        <v>91999.2</v>
      </c>
      <c r="U172" s="40">
        <f t="shared" si="20"/>
        <v>0</v>
      </c>
      <c r="V172" s="40">
        <f t="shared" si="21"/>
        <v>0</v>
      </c>
      <c r="W172" s="40">
        <f t="shared" si="22"/>
        <v>0</v>
      </c>
      <c r="X172" s="40">
        <f t="shared" si="23"/>
        <v>0</v>
      </c>
    </row>
    <row r="173" spans="1:24" x14ac:dyDescent="0.25">
      <c r="A173" s="20">
        <v>44341.779019097201</v>
      </c>
      <c r="B173" s="21" t="s">
        <v>461</v>
      </c>
      <c r="C173" s="6" t="s">
        <v>462</v>
      </c>
      <c r="D173" s="6" t="s">
        <v>463</v>
      </c>
      <c r="E173" s="21">
        <v>120</v>
      </c>
      <c r="F173" s="19">
        <v>0</v>
      </c>
      <c r="G173" s="19">
        <v>0</v>
      </c>
      <c r="H173" s="19">
        <v>80330.19</v>
      </c>
      <c r="I173" s="19">
        <v>80330.19</v>
      </c>
      <c r="J173" s="19">
        <v>3968.31</v>
      </c>
      <c r="K173" s="19">
        <v>8709.52</v>
      </c>
      <c r="L173" s="19">
        <v>84.38</v>
      </c>
      <c r="M173" s="19">
        <v>12762.21</v>
      </c>
      <c r="O173" s="41">
        <v>80330.19</v>
      </c>
      <c r="P173" s="41">
        <v>84.38</v>
      </c>
      <c r="Q173" s="41">
        <v>3968.31</v>
      </c>
      <c r="R173" s="41">
        <v>8709.52</v>
      </c>
      <c r="S173" s="51">
        <v>93092.400000000009</v>
      </c>
      <c r="U173" s="40">
        <f t="shared" si="20"/>
        <v>0</v>
      </c>
      <c r="V173" s="40">
        <f t="shared" si="21"/>
        <v>0</v>
      </c>
      <c r="W173" s="40">
        <f t="shared" si="22"/>
        <v>0</v>
      </c>
      <c r="X173" s="40">
        <f t="shared" si="23"/>
        <v>0</v>
      </c>
    </row>
    <row r="174" spans="1:24" x14ac:dyDescent="0.25">
      <c r="A174" s="20">
        <v>44331.546148229201</v>
      </c>
      <c r="B174" s="21" t="s">
        <v>464</v>
      </c>
      <c r="C174" s="6" t="s">
        <v>465</v>
      </c>
      <c r="D174" s="6" t="s">
        <v>466</v>
      </c>
      <c r="E174" s="21">
        <v>120</v>
      </c>
      <c r="F174" s="19">
        <v>0</v>
      </c>
      <c r="G174" s="19">
        <v>0</v>
      </c>
      <c r="H174" s="19">
        <v>79386.789999999994</v>
      </c>
      <c r="I174" s="19">
        <v>79386.789999999994</v>
      </c>
      <c r="J174" s="19">
        <v>3921.71</v>
      </c>
      <c r="K174" s="19">
        <v>8607.31</v>
      </c>
      <c r="L174" s="19">
        <v>83.39</v>
      </c>
      <c r="M174" s="19">
        <v>12612.41</v>
      </c>
      <c r="O174" s="41">
        <v>79386.789999999994</v>
      </c>
      <c r="P174" s="41">
        <v>83.39</v>
      </c>
      <c r="Q174" s="41">
        <v>3921.71</v>
      </c>
      <c r="R174" s="41">
        <v>8607.31</v>
      </c>
      <c r="S174" s="51">
        <v>91999.2</v>
      </c>
      <c r="U174" s="40">
        <f t="shared" si="20"/>
        <v>0</v>
      </c>
      <c r="V174" s="40">
        <f t="shared" si="21"/>
        <v>0</v>
      </c>
      <c r="W174" s="40">
        <f t="shared" si="22"/>
        <v>0</v>
      </c>
      <c r="X174" s="40">
        <f t="shared" si="23"/>
        <v>0</v>
      </c>
    </row>
    <row r="175" spans="1:24" x14ac:dyDescent="0.25">
      <c r="A175" s="20">
        <v>44331.561163310202</v>
      </c>
      <c r="B175" s="21" t="s">
        <v>467</v>
      </c>
      <c r="C175" s="6" t="s">
        <v>468</v>
      </c>
      <c r="D175" s="6" t="s">
        <v>469</v>
      </c>
      <c r="E175" s="21">
        <v>120</v>
      </c>
      <c r="F175" s="19">
        <v>0</v>
      </c>
      <c r="G175" s="19">
        <v>0</v>
      </c>
      <c r="H175" s="19">
        <v>81132.08</v>
      </c>
      <c r="I175" s="19">
        <v>81132.08</v>
      </c>
      <c r="J175" s="19">
        <v>4007.92</v>
      </c>
      <c r="K175" s="19">
        <v>8797.17</v>
      </c>
      <c r="L175" s="19">
        <v>85.23</v>
      </c>
      <c r="M175" s="19">
        <v>12890.32</v>
      </c>
      <c r="O175" s="41">
        <v>81132.08</v>
      </c>
      <c r="P175" s="41">
        <v>85.23</v>
      </c>
      <c r="Q175" s="41">
        <v>4007.92</v>
      </c>
      <c r="R175" s="41">
        <v>8797.17</v>
      </c>
      <c r="S175" s="51">
        <v>94022.399999999994</v>
      </c>
      <c r="U175" s="40">
        <f t="shared" si="20"/>
        <v>0</v>
      </c>
      <c r="V175" s="40">
        <f t="shared" si="21"/>
        <v>0</v>
      </c>
      <c r="W175" s="40">
        <f t="shared" si="22"/>
        <v>0</v>
      </c>
      <c r="X175" s="40">
        <f t="shared" si="23"/>
        <v>0</v>
      </c>
    </row>
    <row r="176" spans="1:24" x14ac:dyDescent="0.25">
      <c r="A176" s="20">
        <v>44318.571542974503</v>
      </c>
      <c r="B176" s="21" t="s">
        <v>470</v>
      </c>
      <c r="C176" s="6" t="s">
        <v>471</v>
      </c>
      <c r="D176" s="6" t="s">
        <v>472</v>
      </c>
      <c r="E176" s="21">
        <v>120</v>
      </c>
      <c r="F176" s="19">
        <v>0</v>
      </c>
      <c r="G176" s="19">
        <v>0</v>
      </c>
      <c r="H176" s="19">
        <v>79386.789999999994</v>
      </c>
      <c r="I176" s="19">
        <v>79386.789999999994</v>
      </c>
      <c r="J176" s="19">
        <v>3921.71</v>
      </c>
      <c r="K176" s="19">
        <v>8607.31</v>
      </c>
      <c r="L176" s="19">
        <v>83.39</v>
      </c>
      <c r="M176" s="19">
        <v>12612.41</v>
      </c>
      <c r="O176" s="41">
        <v>79386.789999999994</v>
      </c>
      <c r="P176" s="41">
        <v>83.39</v>
      </c>
      <c r="Q176" s="41">
        <v>3921.71</v>
      </c>
      <c r="R176" s="41">
        <v>8607.31</v>
      </c>
      <c r="S176" s="51">
        <v>91999.2</v>
      </c>
      <c r="U176" s="40">
        <f t="shared" si="20"/>
        <v>0</v>
      </c>
      <c r="V176" s="40">
        <f t="shared" si="21"/>
        <v>0</v>
      </c>
      <c r="W176" s="40">
        <f t="shared" si="22"/>
        <v>0</v>
      </c>
      <c r="X176" s="40">
        <f t="shared" si="23"/>
        <v>0</v>
      </c>
    </row>
    <row r="177" spans="1:24" x14ac:dyDescent="0.25">
      <c r="A177" s="20">
        <v>44317.6214197917</v>
      </c>
      <c r="B177" s="21" t="s">
        <v>473</v>
      </c>
      <c r="C177" s="6" t="s">
        <v>474</v>
      </c>
      <c r="D177" s="6" t="s">
        <v>475</v>
      </c>
      <c r="E177" s="21">
        <v>120</v>
      </c>
      <c r="F177" s="19">
        <v>0</v>
      </c>
      <c r="G177" s="19">
        <v>0</v>
      </c>
      <c r="H177" s="19">
        <v>93842.26</v>
      </c>
      <c r="I177" s="19">
        <v>93842.26</v>
      </c>
      <c r="J177" s="19">
        <v>4635.8100000000004</v>
      </c>
      <c r="K177" s="19">
        <v>10174.549999999999</v>
      </c>
      <c r="L177" s="19">
        <v>98.58</v>
      </c>
      <c r="M177" s="19">
        <v>14908.94</v>
      </c>
      <c r="O177" s="41">
        <v>93842.26</v>
      </c>
      <c r="P177" s="41">
        <v>98.58</v>
      </c>
      <c r="Q177" s="41">
        <v>4635.8100000000004</v>
      </c>
      <c r="R177" s="41">
        <v>10174.549999999999</v>
      </c>
      <c r="S177" s="51">
        <v>108751.2</v>
      </c>
      <c r="U177" s="40">
        <f t="shared" si="20"/>
        <v>0</v>
      </c>
      <c r="V177" s="40">
        <f t="shared" si="21"/>
        <v>0</v>
      </c>
      <c r="W177" s="40">
        <f t="shared" si="22"/>
        <v>0</v>
      </c>
      <c r="X177" s="40">
        <f t="shared" si="23"/>
        <v>0</v>
      </c>
    </row>
    <row r="178" spans="1:24" x14ac:dyDescent="0.25">
      <c r="A178" s="20">
        <v>44332.624161458298</v>
      </c>
      <c r="B178" s="21" t="s">
        <v>476</v>
      </c>
      <c r="C178" s="6" t="s">
        <v>477</v>
      </c>
      <c r="D178" s="6" t="s">
        <v>478</v>
      </c>
      <c r="E178" s="21">
        <v>120</v>
      </c>
      <c r="F178" s="19">
        <v>0</v>
      </c>
      <c r="G178" s="19">
        <v>0</v>
      </c>
      <c r="H178" s="19">
        <v>91509.43</v>
      </c>
      <c r="I178" s="19">
        <v>91509.43</v>
      </c>
      <c r="J178" s="19">
        <v>4520.57</v>
      </c>
      <c r="K178" s="19">
        <v>9921.4699999999993</v>
      </c>
      <c r="L178" s="19">
        <v>96.13</v>
      </c>
      <c r="M178" s="19">
        <v>14538.17</v>
      </c>
      <c r="O178" s="41">
        <v>91509.43</v>
      </c>
      <c r="P178" s="41">
        <v>96.13</v>
      </c>
      <c r="Q178" s="41">
        <v>4520.57</v>
      </c>
      <c r="R178" s="41">
        <v>9921.4699999999993</v>
      </c>
      <c r="S178" s="51">
        <v>106047.6</v>
      </c>
      <c r="U178" s="40">
        <f t="shared" si="20"/>
        <v>0</v>
      </c>
      <c r="V178" s="40">
        <f t="shared" si="21"/>
        <v>0</v>
      </c>
      <c r="W178" s="40">
        <f t="shared" si="22"/>
        <v>0</v>
      </c>
      <c r="X178" s="40">
        <f t="shared" si="23"/>
        <v>0</v>
      </c>
    </row>
    <row r="179" spans="1:24" x14ac:dyDescent="0.25">
      <c r="A179" s="20">
        <v>44319.582428275498</v>
      </c>
      <c r="B179" s="21" t="s">
        <v>479</v>
      </c>
      <c r="C179" s="6" t="s">
        <v>480</v>
      </c>
      <c r="D179" s="6" t="s">
        <v>481</v>
      </c>
      <c r="E179" s="21">
        <v>120</v>
      </c>
      <c r="F179" s="19">
        <v>0</v>
      </c>
      <c r="G179" s="19">
        <v>0</v>
      </c>
      <c r="H179" s="19">
        <v>93842.26</v>
      </c>
      <c r="I179" s="19">
        <v>93842.26</v>
      </c>
      <c r="J179" s="19">
        <v>4630.54</v>
      </c>
      <c r="K179" s="19">
        <v>10173.83</v>
      </c>
      <c r="L179" s="19">
        <v>98.57</v>
      </c>
      <c r="M179" s="19">
        <v>14902.94</v>
      </c>
      <c r="O179" s="41">
        <v>93842.26</v>
      </c>
      <c r="P179" s="41">
        <v>98.57</v>
      </c>
      <c r="Q179" s="41">
        <v>4630.54</v>
      </c>
      <c r="R179" s="41">
        <v>10173.83</v>
      </c>
      <c r="S179" s="51">
        <v>108745.2</v>
      </c>
      <c r="U179" s="40">
        <f t="shared" si="20"/>
        <v>0</v>
      </c>
      <c r="V179" s="40">
        <f t="shared" si="21"/>
        <v>0</v>
      </c>
      <c r="W179" s="40">
        <f t="shared" si="22"/>
        <v>0</v>
      </c>
      <c r="X179" s="40">
        <f t="shared" si="23"/>
        <v>0</v>
      </c>
    </row>
    <row r="180" spans="1:24" x14ac:dyDescent="0.25">
      <c r="A180" s="20">
        <v>44346.609746099501</v>
      </c>
      <c r="B180" s="21" t="s">
        <v>482</v>
      </c>
      <c r="C180" s="6" t="s">
        <v>483</v>
      </c>
      <c r="D180" s="6" t="s">
        <v>484</v>
      </c>
      <c r="E180" s="21">
        <v>120</v>
      </c>
      <c r="F180" s="19">
        <v>0</v>
      </c>
      <c r="G180" s="19">
        <v>0</v>
      </c>
      <c r="H180" s="19">
        <v>103226.42</v>
      </c>
      <c r="I180" s="19">
        <v>103226.42</v>
      </c>
      <c r="J180" s="19">
        <v>5099.3900000000003</v>
      </c>
      <c r="K180" s="19">
        <v>11192.56</v>
      </c>
      <c r="L180" s="19">
        <v>108.43</v>
      </c>
      <c r="M180" s="19">
        <v>16400.38</v>
      </c>
      <c r="O180" s="41">
        <v>103226.42</v>
      </c>
      <c r="P180" s="41">
        <v>108.43</v>
      </c>
      <c r="Q180" s="41">
        <v>5099.3900000000003</v>
      </c>
      <c r="R180" s="41">
        <v>11192.56</v>
      </c>
      <c r="S180" s="51">
        <v>119626.79999999999</v>
      </c>
      <c r="U180" s="40">
        <f t="shared" si="20"/>
        <v>0</v>
      </c>
      <c r="V180" s="40">
        <f t="shared" si="21"/>
        <v>0</v>
      </c>
      <c r="W180" s="40">
        <f t="shared" si="22"/>
        <v>0</v>
      </c>
      <c r="X180" s="40">
        <f t="shared" si="23"/>
        <v>0</v>
      </c>
    </row>
    <row r="181" spans="1:24" x14ac:dyDescent="0.25">
      <c r="A181" s="20">
        <v>44341.591257523098</v>
      </c>
      <c r="B181" s="21" t="s">
        <v>485</v>
      </c>
      <c r="C181" s="6" t="s">
        <v>486</v>
      </c>
      <c r="D181" s="6" t="s">
        <v>487</v>
      </c>
      <c r="E181" s="21">
        <v>120</v>
      </c>
      <c r="F181" s="19">
        <v>0</v>
      </c>
      <c r="G181" s="19">
        <v>0</v>
      </c>
      <c r="H181" s="19">
        <v>89296.98</v>
      </c>
      <c r="I181" s="19">
        <v>89296.98</v>
      </c>
      <c r="J181" s="19">
        <v>4411.2700000000004</v>
      </c>
      <c r="K181" s="19">
        <v>9682.35</v>
      </c>
      <c r="L181" s="19">
        <v>93.8</v>
      </c>
      <c r="M181" s="19">
        <v>14187.42</v>
      </c>
      <c r="O181" s="41">
        <v>89296.98</v>
      </c>
      <c r="P181" s="41">
        <v>93.8</v>
      </c>
      <c r="Q181" s="41">
        <v>4411.2700000000004</v>
      </c>
      <c r="R181" s="41">
        <v>9682.35</v>
      </c>
      <c r="S181" s="51">
        <v>103484.40000000001</v>
      </c>
      <c r="U181" s="40">
        <f t="shared" si="20"/>
        <v>0</v>
      </c>
      <c r="V181" s="40">
        <f t="shared" si="21"/>
        <v>0</v>
      </c>
      <c r="W181" s="40">
        <f t="shared" si="22"/>
        <v>0</v>
      </c>
      <c r="X181" s="40">
        <f t="shared" si="23"/>
        <v>0</v>
      </c>
    </row>
    <row r="182" spans="1:24" x14ac:dyDescent="0.25">
      <c r="A182" s="20">
        <v>44332.506530821804</v>
      </c>
      <c r="B182" s="21" t="s">
        <v>488</v>
      </c>
      <c r="C182" s="6" t="s">
        <v>489</v>
      </c>
      <c r="D182" s="6" t="s">
        <v>490</v>
      </c>
      <c r="E182" s="21">
        <v>120</v>
      </c>
      <c r="F182" s="19">
        <v>0</v>
      </c>
      <c r="G182" s="19">
        <v>0</v>
      </c>
      <c r="H182" s="19">
        <v>79386.789999999994</v>
      </c>
      <c r="I182" s="19">
        <v>79386.789999999994</v>
      </c>
      <c r="J182" s="19">
        <v>3921.71</v>
      </c>
      <c r="K182" s="19">
        <v>8607.31</v>
      </c>
      <c r="L182" s="19">
        <v>83.39</v>
      </c>
      <c r="M182" s="19">
        <v>12612.41</v>
      </c>
      <c r="O182" s="41">
        <v>79386.789999999994</v>
      </c>
      <c r="P182" s="41">
        <v>83.39</v>
      </c>
      <c r="Q182" s="41">
        <v>3921.71</v>
      </c>
      <c r="R182" s="41">
        <v>8607.31</v>
      </c>
      <c r="S182" s="51">
        <v>91999.2</v>
      </c>
      <c r="U182" s="40">
        <f t="shared" si="20"/>
        <v>0</v>
      </c>
      <c r="V182" s="40">
        <f t="shared" si="21"/>
        <v>0</v>
      </c>
      <c r="W182" s="40">
        <f t="shared" si="22"/>
        <v>0</v>
      </c>
      <c r="X182" s="40">
        <f t="shared" si="23"/>
        <v>0</v>
      </c>
    </row>
    <row r="183" spans="1:24" x14ac:dyDescent="0.25">
      <c r="A183" s="20">
        <v>44345.541167673597</v>
      </c>
      <c r="B183" s="21" t="s">
        <v>491</v>
      </c>
      <c r="C183" s="6" t="s">
        <v>492</v>
      </c>
      <c r="D183" s="6" t="s">
        <v>493</v>
      </c>
      <c r="E183" s="21">
        <v>120</v>
      </c>
      <c r="F183" s="19">
        <v>0</v>
      </c>
      <c r="G183" s="19">
        <v>0</v>
      </c>
      <c r="H183" s="19">
        <v>97789.69</v>
      </c>
      <c r="I183" s="19">
        <v>97789.69</v>
      </c>
      <c r="J183" s="19">
        <v>4830.8100000000004</v>
      </c>
      <c r="K183" s="19">
        <v>10602.38</v>
      </c>
      <c r="L183" s="19">
        <v>102.72</v>
      </c>
      <c r="M183" s="19">
        <v>15535.91</v>
      </c>
      <c r="O183" s="41">
        <v>97789.69</v>
      </c>
      <c r="P183" s="41">
        <v>102.72</v>
      </c>
      <c r="Q183" s="41">
        <v>4830.8100000000004</v>
      </c>
      <c r="R183" s="41">
        <v>10602.38</v>
      </c>
      <c r="S183" s="51">
        <v>113325.6</v>
      </c>
      <c r="U183" s="40">
        <f t="shared" si="20"/>
        <v>0</v>
      </c>
      <c r="V183" s="40">
        <f t="shared" si="21"/>
        <v>0</v>
      </c>
      <c r="W183" s="40">
        <f t="shared" si="22"/>
        <v>0</v>
      </c>
      <c r="X183" s="40">
        <f t="shared" si="23"/>
        <v>0</v>
      </c>
    </row>
    <row r="184" spans="1:24" x14ac:dyDescent="0.25">
      <c r="A184" s="20">
        <v>44317.692706446796</v>
      </c>
      <c r="B184" s="21" t="s">
        <v>494</v>
      </c>
      <c r="C184" s="6" t="s">
        <v>495</v>
      </c>
      <c r="D184" s="6" t="s">
        <v>496</v>
      </c>
      <c r="E184" s="21">
        <v>120</v>
      </c>
      <c r="F184" s="19">
        <v>0</v>
      </c>
      <c r="G184" s="19">
        <v>0</v>
      </c>
      <c r="H184" s="19">
        <v>89296.98</v>
      </c>
      <c r="I184" s="19">
        <v>89296.98</v>
      </c>
      <c r="J184" s="19">
        <v>4407.82</v>
      </c>
      <c r="K184" s="19">
        <v>9681</v>
      </c>
      <c r="L184" s="19">
        <v>93.8</v>
      </c>
      <c r="M184" s="19">
        <v>14182.62</v>
      </c>
      <c r="O184" s="41">
        <v>89296.98</v>
      </c>
      <c r="P184" s="41">
        <v>93.8</v>
      </c>
      <c r="Q184" s="41">
        <v>4407.82</v>
      </c>
      <c r="R184" s="41">
        <v>9681</v>
      </c>
      <c r="S184" s="51">
        <v>103479.6</v>
      </c>
      <c r="U184" s="40">
        <f t="shared" si="20"/>
        <v>0</v>
      </c>
      <c r="V184" s="40">
        <f t="shared" si="21"/>
        <v>0</v>
      </c>
      <c r="W184" s="40">
        <f t="shared" si="22"/>
        <v>0</v>
      </c>
      <c r="X184" s="40">
        <f t="shared" si="23"/>
        <v>0</v>
      </c>
    </row>
    <row r="185" spans="1:24" x14ac:dyDescent="0.25">
      <c r="A185" s="20">
        <v>44339.484244293999</v>
      </c>
      <c r="B185" s="21" t="s">
        <v>497</v>
      </c>
      <c r="C185" s="6" t="s">
        <v>498</v>
      </c>
      <c r="D185" s="6" t="s">
        <v>499</v>
      </c>
      <c r="E185" s="21">
        <v>120</v>
      </c>
      <c r="F185" s="19">
        <v>0</v>
      </c>
      <c r="G185" s="19">
        <v>0</v>
      </c>
      <c r="H185" s="19">
        <v>107558.83</v>
      </c>
      <c r="I185" s="19">
        <v>107558.83</v>
      </c>
      <c r="J185" s="19">
        <v>4453.53</v>
      </c>
      <c r="K185" s="19">
        <v>11572.72</v>
      </c>
      <c r="L185" s="19">
        <v>112.12</v>
      </c>
      <c r="M185" s="19">
        <v>16138.37</v>
      </c>
      <c r="O185" s="41">
        <v>107558.83</v>
      </c>
      <c r="P185" s="41">
        <v>112.12</v>
      </c>
      <c r="Q185" s="41">
        <v>4453.53</v>
      </c>
      <c r="R185" s="41">
        <v>11572.72</v>
      </c>
      <c r="S185" s="51">
        <v>123697.2</v>
      </c>
      <c r="U185" s="40">
        <f t="shared" si="20"/>
        <v>0</v>
      </c>
      <c r="V185" s="40">
        <f t="shared" si="21"/>
        <v>0</v>
      </c>
      <c r="W185" s="40">
        <f t="shared" si="22"/>
        <v>0</v>
      </c>
      <c r="X185" s="40">
        <f t="shared" si="23"/>
        <v>0</v>
      </c>
    </row>
    <row r="186" spans="1:24" x14ac:dyDescent="0.25">
      <c r="A186" s="20">
        <v>44317.606538310203</v>
      </c>
      <c r="B186" s="21" t="s">
        <v>500</v>
      </c>
      <c r="C186" s="6" t="s">
        <v>501</v>
      </c>
      <c r="D186" s="6" t="s">
        <v>502</v>
      </c>
      <c r="E186" s="21">
        <v>120</v>
      </c>
      <c r="F186" s="19">
        <v>0</v>
      </c>
      <c r="G186" s="19">
        <v>0</v>
      </c>
      <c r="H186" s="19">
        <v>119693.25</v>
      </c>
      <c r="I186" s="19">
        <v>119693.25</v>
      </c>
      <c r="J186" s="19">
        <v>5912.85</v>
      </c>
      <c r="K186" s="19">
        <v>12977.37</v>
      </c>
      <c r="L186" s="19">
        <v>125.73</v>
      </c>
      <c r="M186" s="19">
        <v>19015.95</v>
      </c>
      <c r="O186" s="41">
        <v>119693.25</v>
      </c>
      <c r="P186" s="41">
        <v>125.73</v>
      </c>
      <c r="Q186" s="41">
        <v>5912.85</v>
      </c>
      <c r="R186" s="41">
        <v>12977.37</v>
      </c>
      <c r="S186" s="51">
        <v>138709.20000000001</v>
      </c>
      <c r="U186" s="40">
        <f t="shared" si="20"/>
        <v>0</v>
      </c>
      <c r="V186" s="40">
        <f t="shared" si="21"/>
        <v>0</v>
      </c>
      <c r="W186" s="40">
        <f t="shared" si="22"/>
        <v>0</v>
      </c>
      <c r="X186" s="40">
        <f t="shared" si="23"/>
        <v>0</v>
      </c>
    </row>
    <row r="187" spans="1:24" x14ac:dyDescent="0.25">
      <c r="A187" s="20">
        <v>44338.775025891198</v>
      </c>
      <c r="B187" s="21" t="s">
        <v>503</v>
      </c>
      <c r="C187" s="6" t="s">
        <v>504</v>
      </c>
      <c r="D187" s="6" t="s">
        <v>505</v>
      </c>
      <c r="E187" s="21">
        <v>120</v>
      </c>
      <c r="F187" s="19">
        <v>0</v>
      </c>
      <c r="G187" s="19">
        <v>0</v>
      </c>
      <c r="H187" s="19">
        <v>84809.85</v>
      </c>
      <c r="I187" s="19">
        <v>84809.85</v>
      </c>
      <c r="J187" s="19">
        <v>4189.6099999999997</v>
      </c>
      <c r="K187" s="19">
        <v>9195.0499999999993</v>
      </c>
      <c r="L187" s="19">
        <v>89.09</v>
      </c>
      <c r="M187" s="19">
        <v>13473.75</v>
      </c>
      <c r="O187" s="41">
        <v>84809.85</v>
      </c>
      <c r="P187" s="41">
        <v>89.09</v>
      </c>
      <c r="Q187" s="41">
        <v>4189.6099999999997</v>
      </c>
      <c r="R187" s="41">
        <v>9195.0499999999993</v>
      </c>
      <c r="S187" s="51">
        <v>98283.6</v>
      </c>
      <c r="U187" s="40">
        <f t="shared" si="20"/>
        <v>0</v>
      </c>
      <c r="V187" s="40">
        <f t="shared" si="21"/>
        <v>0</v>
      </c>
      <c r="W187" s="40">
        <f t="shared" si="22"/>
        <v>0</v>
      </c>
      <c r="X187" s="40">
        <f t="shared" si="23"/>
        <v>0</v>
      </c>
    </row>
    <row r="188" spans="1:24" x14ac:dyDescent="0.25">
      <c r="A188" s="20">
        <v>44325.601919131899</v>
      </c>
      <c r="B188" s="21" t="s">
        <v>506</v>
      </c>
      <c r="C188" s="6" t="s">
        <v>507</v>
      </c>
      <c r="D188" s="6" t="s">
        <v>508</v>
      </c>
      <c r="E188" s="21">
        <v>120</v>
      </c>
      <c r="F188" s="19">
        <v>0</v>
      </c>
      <c r="G188" s="19">
        <v>0</v>
      </c>
      <c r="H188" s="19">
        <v>112728.8</v>
      </c>
      <c r="I188" s="19">
        <v>112728.8</v>
      </c>
      <c r="J188" s="19">
        <v>5568.8</v>
      </c>
      <c r="K188" s="19">
        <v>12221.98</v>
      </c>
      <c r="L188" s="19">
        <v>118.42</v>
      </c>
      <c r="M188" s="19">
        <v>17909.2</v>
      </c>
      <c r="O188" s="41">
        <v>112728.8</v>
      </c>
      <c r="P188" s="41">
        <v>118.42</v>
      </c>
      <c r="Q188" s="41">
        <v>5568.8</v>
      </c>
      <c r="R188" s="41">
        <v>12221.98</v>
      </c>
      <c r="S188" s="51">
        <v>130638</v>
      </c>
      <c r="U188" s="40">
        <f t="shared" si="20"/>
        <v>0</v>
      </c>
      <c r="V188" s="40">
        <f t="shared" si="21"/>
        <v>0</v>
      </c>
      <c r="W188" s="40">
        <f t="shared" si="22"/>
        <v>0</v>
      </c>
      <c r="X188" s="40">
        <f t="shared" si="23"/>
        <v>0</v>
      </c>
    </row>
    <row r="189" spans="1:24" x14ac:dyDescent="0.25">
      <c r="A189" s="20">
        <v>44325.539846099498</v>
      </c>
      <c r="B189" s="21" t="s">
        <v>509</v>
      </c>
      <c r="C189" s="6" t="s">
        <v>510</v>
      </c>
      <c r="D189" s="6" t="s">
        <v>511</v>
      </c>
      <c r="E189" s="21">
        <v>120</v>
      </c>
      <c r="F189" s="19">
        <v>0</v>
      </c>
      <c r="G189" s="19">
        <v>0</v>
      </c>
      <c r="H189" s="19">
        <v>321370.76</v>
      </c>
      <c r="I189" s="19">
        <v>321370.76</v>
      </c>
      <c r="J189" s="19">
        <v>15875.72</v>
      </c>
      <c r="K189" s="19">
        <v>34844.339999999997</v>
      </c>
      <c r="L189" s="19">
        <v>337.58</v>
      </c>
      <c r="M189" s="19">
        <v>51057.64</v>
      </c>
      <c r="O189" s="41">
        <v>321370.76</v>
      </c>
      <c r="P189" s="41">
        <v>337.58</v>
      </c>
      <c r="Q189" s="41">
        <v>15875.72</v>
      </c>
      <c r="R189" s="41">
        <v>34844.339999999997</v>
      </c>
      <c r="S189" s="51">
        <v>372428.4</v>
      </c>
      <c r="U189" s="40">
        <f t="shared" si="20"/>
        <v>0</v>
      </c>
      <c r="V189" s="40">
        <f t="shared" si="21"/>
        <v>0</v>
      </c>
      <c r="W189" s="40">
        <f t="shared" si="22"/>
        <v>0</v>
      </c>
      <c r="X189" s="40">
        <f t="shared" si="23"/>
        <v>0</v>
      </c>
    </row>
    <row r="190" spans="1:24" x14ac:dyDescent="0.25">
      <c r="A190" s="20">
        <v>44317.533214467599</v>
      </c>
      <c r="B190" s="21" t="s">
        <v>512</v>
      </c>
      <c r="C190" s="6" t="s">
        <v>513</v>
      </c>
      <c r="D190" s="6" t="s">
        <v>514</v>
      </c>
      <c r="E190" s="21">
        <v>120</v>
      </c>
      <c r="F190" s="19">
        <v>0</v>
      </c>
      <c r="G190" s="19">
        <v>0</v>
      </c>
      <c r="H190" s="19">
        <v>165627.66</v>
      </c>
      <c r="I190" s="19">
        <v>165627.66</v>
      </c>
      <c r="J190" s="19">
        <v>8182.01</v>
      </c>
      <c r="K190" s="19">
        <v>17957.55</v>
      </c>
      <c r="L190" s="19">
        <v>173.98</v>
      </c>
      <c r="M190" s="19">
        <v>26313.54</v>
      </c>
      <c r="O190" s="41">
        <v>165627.66</v>
      </c>
      <c r="P190" s="41">
        <v>173.98</v>
      </c>
      <c r="Q190" s="41">
        <v>8182.01</v>
      </c>
      <c r="R190" s="41">
        <v>17957.55</v>
      </c>
      <c r="S190" s="51">
        <v>191941.2</v>
      </c>
      <c r="U190" s="40">
        <f t="shared" si="20"/>
        <v>0</v>
      </c>
      <c r="V190" s="40">
        <f t="shared" si="21"/>
        <v>0</v>
      </c>
      <c r="W190" s="40">
        <f t="shared" si="22"/>
        <v>0</v>
      </c>
      <c r="X190" s="40">
        <f t="shared" si="23"/>
        <v>0</v>
      </c>
    </row>
    <row r="191" spans="1:24" x14ac:dyDescent="0.25">
      <c r="A191" s="20">
        <v>44345.642940856502</v>
      </c>
      <c r="B191" s="21" t="s">
        <v>515</v>
      </c>
      <c r="C191" s="6" t="s">
        <v>516</v>
      </c>
      <c r="D191" s="6" t="s">
        <v>517</v>
      </c>
      <c r="E191" s="21">
        <v>120</v>
      </c>
      <c r="F191" s="19">
        <v>0</v>
      </c>
      <c r="G191" s="19">
        <v>0</v>
      </c>
      <c r="H191" s="19">
        <v>167087.59</v>
      </c>
      <c r="I191" s="19">
        <v>167087.59</v>
      </c>
      <c r="J191" s="19">
        <v>5025.26</v>
      </c>
      <c r="K191" s="19">
        <v>17782.86</v>
      </c>
      <c r="L191" s="19">
        <v>172.29</v>
      </c>
      <c r="M191" s="19">
        <v>22980.41</v>
      </c>
      <c r="O191" s="41">
        <v>167087.59</v>
      </c>
      <c r="P191" s="41">
        <v>172.29</v>
      </c>
      <c r="Q191" s="41">
        <v>5025.26</v>
      </c>
      <c r="R191" s="41">
        <v>17782.86</v>
      </c>
      <c r="S191" s="51">
        <v>190068</v>
      </c>
      <c r="U191" s="40">
        <f t="shared" si="20"/>
        <v>0</v>
      </c>
      <c r="V191" s="40">
        <f t="shared" si="21"/>
        <v>0</v>
      </c>
      <c r="W191" s="40">
        <f t="shared" si="22"/>
        <v>0</v>
      </c>
      <c r="X191" s="40">
        <f t="shared" si="23"/>
        <v>0</v>
      </c>
    </row>
    <row r="192" spans="1:24" x14ac:dyDescent="0.25">
      <c r="A192" s="20">
        <v>44338.699906793998</v>
      </c>
      <c r="B192" s="21" t="s">
        <v>518</v>
      </c>
      <c r="C192" s="6" t="s">
        <v>519</v>
      </c>
      <c r="D192" s="6" t="s">
        <v>520</v>
      </c>
      <c r="E192" s="21">
        <v>120</v>
      </c>
      <c r="F192" s="19">
        <v>0</v>
      </c>
      <c r="G192" s="19">
        <v>0</v>
      </c>
      <c r="H192" s="19">
        <v>241521.61</v>
      </c>
      <c r="I192" s="19">
        <v>241521.61</v>
      </c>
      <c r="J192" s="19">
        <v>9491.2999999999993</v>
      </c>
      <c r="K192" s="19">
        <v>25934.63</v>
      </c>
      <c r="L192" s="19">
        <v>251.26</v>
      </c>
      <c r="M192" s="19">
        <v>35677.19</v>
      </c>
      <c r="O192" s="41">
        <v>241521.61</v>
      </c>
      <c r="P192" s="41">
        <v>251.26</v>
      </c>
      <c r="Q192" s="41">
        <v>9491.2999999999993</v>
      </c>
      <c r="R192" s="41">
        <v>25934.63</v>
      </c>
      <c r="S192" s="51">
        <v>277198.8</v>
      </c>
      <c r="U192" s="40">
        <f t="shared" si="20"/>
        <v>0</v>
      </c>
      <c r="V192" s="40">
        <f t="shared" si="21"/>
        <v>0</v>
      </c>
      <c r="W192" s="40">
        <f t="shared" si="22"/>
        <v>0</v>
      </c>
      <c r="X192" s="40">
        <f t="shared" si="23"/>
        <v>0</v>
      </c>
    </row>
    <row r="193" spans="1:24" x14ac:dyDescent="0.25">
      <c r="A193" s="20">
        <v>44324.669492013898</v>
      </c>
      <c r="B193" s="21" t="s">
        <v>521</v>
      </c>
      <c r="C193" s="6" t="s">
        <v>522</v>
      </c>
      <c r="D193" s="6" t="s">
        <v>523</v>
      </c>
      <c r="E193" s="21">
        <v>120</v>
      </c>
      <c r="F193" s="19">
        <v>0</v>
      </c>
      <c r="G193" s="19">
        <v>0</v>
      </c>
      <c r="H193" s="19">
        <v>210979.57</v>
      </c>
      <c r="I193" s="19">
        <v>210979.57</v>
      </c>
      <c r="J193" s="19">
        <v>10422.39</v>
      </c>
      <c r="K193" s="19">
        <v>22875.22</v>
      </c>
      <c r="L193" s="19">
        <v>221.62</v>
      </c>
      <c r="M193" s="19">
        <v>33519.230000000003</v>
      </c>
      <c r="O193" s="41">
        <v>210979.57</v>
      </c>
      <c r="P193" s="41">
        <v>221.62</v>
      </c>
      <c r="Q193" s="41">
        <v>10422.39</v>
      </c>
      <c r="R193" s="41">
        <v>22875.22</v>
      </c>
      <c r="S193" s="51">
        <v>244498.80000000002</v>
      </c>
      <c r="U193" s="40">
        <f t="shared" si="20"/>
        <v>0</v>
      </c>
      <c r="V193" s="40">
        <f t="shared" si="21"/>
        <v>0</v>
      </c>
      <c r="W193" s="40">
        <f t="shared" si="22"/>
        <v>0</v>
      </c>
      <c r="X193" s="40">
        <f t="shared" si="23"/>
        <v>0</v>
      </c>
    </row>
    <row r="194" spans="1:24" x14ac:dyDescent="0.25">
      <c r="A194" s="20">
        <v>44346.596483101901</v>
      </c>
      <c r="B194" s="21" t="s">
        <v>524</v>
      </c>
      <c r="C194" s="6" t="s">
        <v>525</v>
      </c>
      <c r="D194" s="6" t="s">
        <v>526</v>
      </c>
      <c r="E194" s="21">
        <v>120</v>
      </c>
      <c r="F194" s="19">
        <v>0</v>
      </c>
      <c r="G194" s="19">
        <v>0</v>
      </c>
      <c r="H194" s="19">
        <v>235849.06</v>
      </c>
      <c r="I194" s="19">
        <v>235849.06</v>
      </c>
      <c r="J194" s="19">
        <v>11650.94</v>
      </c>
      <c r="K194" s="19">
        <v>25571.45</v>
      </c>
      <c r="L194" s="19">
        <v>247.75</v>
      </c>
      <c r="M194" s="19">
        <v>37470.14</v>
      </c>
      <c r="O194" s="41">
        <v>235849.06</v>
      </c>
      <c r="P194" s="41">
        <v>247.75</v>
      </c>
      <c r="Q194" s="41">
        <v>11650.94</v>
      </c>
      <c r="R194" s="41">
        <v>25571.45</v>
      </c>
      <c r="S194" s="51">
        <v>273319.2</v>
      </c>
      <c r="U194" s="40">
        <f t="shared" si="20"/>
        <v>0</v>
      </c>
      <c r="V194" s="40">
        <f t="shared" si="21"/>
        <v>0</v>
      </c>
      <c r="W194" s="40">
        <f t="shared" si="22"/>
        <v>0</v>
      </c>
      <c r="X194" s="40">
        <f t="shared" si="23"/>
        <v>0</v>
      </c>
    </row>
    <row r="195" spans="1:24" x14ac:dyDescent="0.25">
      <c r="A195" s="20">
        <v>44324.602848067101</v>
      </c>
      <c r="B195" s="21" t="s">
        <v>527</v>
      </c>
      <c r="C195" s="6" t="s">
        <v>528</v>
      </c>
      <c r="D195" s="6" t="s">
        <v>529</v>
      </c>
      <c r="E195" s="21">
        <v>120</v>
      </c>
      <c r="F195" s="19">
        <v>0</v>
      </c>
      <c r="G195" s="19">
        <v>0</v>
      </c>
      <c r="H195" s="19">
        <v>100545.28</v>
      </c>
      <c r="I195" s="19">
        <v>100545.28</v>
      </c>
      <c r="J195" s="19">
        <v>4966.9399999999996</v>
      </c>
      <c r="K195" s="19">
        <v>10900.96</v>
      </c>
      <c r="L195" s="19">
        <v>105.62</v>
      </c>
      <c r="M195" s="19">
        <v>15973.52</v>
      </c>
      <c r="O195" s="41">
        <v>100545.28</v>
      </c>
      <c r="P195" s="41">
        <v>105.62</v>
      </c>
      <c r="Q195" s="41">
        <v>4966.9399999999996</v>
      </c>
      <c r="R195" s="41">
        <v>10900.96</v>
      </c>
      <c r="S195" s="51">
        <v>116518.79999999999</v>
      </c>
      <c r="U195" s="40">
        <f t="shared" si="20"/>
        <v>0</v>
      </c>
      <c r="V195" s="40">
        <f t="shared" si="21"/>
        <v>0</v>
      </c>
      <c r="W195" s="40">
        <f t="shared" si="22"/>
        <v>0</v>
      </c>
      <c r="X195" s="40">
        <f t="shared" si="23"/>
        <v>0</v>
      </c>
    </row>
    <row r="196" spans="1:24" x14ac:dyDescent="0.25">
      <c r="A196" s="20">
        <v>44332.714408946798</v>
      </c>
      <c r="B196" s="21" t="s">
        <v>530</v>
      </c>
      <c r="C196" s="6" t="s">
        <v>531</v>
      </c>
      <c r="D196" s="6" t="s">
        <v>532</v>
      </c>
      <c r="E196" s="21">
        <v>120</v>
      </c>
      <c r="F196" s="19">
        <v>0</v>
      </c>
      <c r="G196" s="19">
        <v>0</v>
      </c>
      <c r="H196" s="19">
        <v>148828.29999999999</v>
      </c>
      <c r="I196" s="19">
        <v>148828.29999999999</v>
      </c>
      <c r="J196" s="19">
        <v>7352.12</v>
      </c>
      <c r="K196" s="19">
        <v>16136.84</v>
      </c>
      <c r="L196" s="19">
        <v>156.34</v>
      </c>
      <c r="M196" s="19">
        <v>23645.3</v>
      </c>
      <c r="O196" s="41">
        <v>148828.29999999999</v>
      </c>
      <c r="P196" s="41">
        <v>156.34</v>
      </c>
      <c r="Q196" s="41">
        <v>7352.12</v>
      </c>
      <c r="R196" s="41">
        <v>16136.84</v>
      </c>
      <c r="S196" s="51">
        <v>172473.59999999998</v>
      </c>
      <c r="U196" s="40">
        <f t="shared" si="20"/>
        <v>0</v>
      </c>
      <c r="V196" s="40">
        <f t="shared" si="21"/>
        <v>0</v>
      </c>
      <c r="W196" s="40">
        <f t="shared" si="22"/>
        <v>0</v>
      </c>
      <c r="X196" s="40">
        <f t="shared" si="23"/>
        <v>0</v>
      </c>
    </row>
    <row r="197" spans="1:24" x14ac:dyDescent="0.25">
      <c r="A197" s="20">
        <v>44336.565366238399</v>
      </c>
      <c r="B197" s="21" t="s">
        <v>533</v>
      </c>
      <c r="C197" s="6" t="s">
        <v>534</v>
      </c>
      <c r="D197" s="6" t="s">
        <v>535</v>
      </c>
      <c r="E197" s="21">
        <v>120</v>
      </c>
      <c r="F197" s="19">
        <v>0</v>
      </c>
      <c r="G197" s="19">
        <v>0</v>
      </c>
      <c r="H197" s="19">
        <v>154132.07999999999</v>
      </c>
      <c r="I197" s="19">
        <v>154132.07999999999</v>
      </c>
      <c r="J197" s="19">
        <v>7614.12</v>
      </c>
      <c r="K197" s="19">
        <v>16711.89</v>
      </c>
      <c r="L197" s="19">
        <v>161.91</v>
      </c>
      <c r="M197" s="19">
        <v>24487.919999999998</v>
      </c>
      <c r="O197" s="41">
        <v>154132.07999999999</v>
      </c>
      <c r="P197" s="41">
        <v>161.91</v>
      </c>
      <c r="Q197" s="41">
        <v>7614.12</v>
      </c>
      <c r="R197" s="41">
        <v>16711.89</v>
      </c>
      <c r="S197" s="51">
        <v>178620</v>
      </c>
      <c r="U197" s="40">
        <f t="shared" si="20"/>
        <v>0</v>
      </c>
      <c r="V197" s="40">
        <f t="shared" si="21"/>
        <v>0</v>
      </c>
      <c r="W197" s="40">
        <f t="shared" si="22"/>
        <v>0</v>
      </c>
      <c r="X197" s="40">
        <f t="shared" si="23"/>
        <v>0</v>
      </c>
    </row>
    <row r="198" spans="1:24" x14ac:dyDescent="0.25">
      <c r="A198" s="20">
        <v>44331.537858946802</v>
      </c>
      <c r="B198" s="21" t="s">
        <v>536</v>
      </c>
      <c r="C198" s="6" t="s">
        <v>465</v>
      </c>
      <c r="D198" s="6" t="s">
        <v>466</v>
      </c>
      <c r="E198" s="21">
        <v>120</v>
      </c>
      <c r="F198" s="19">
        <v>0</v>
      </c>
      <c r="G198" s="19">
        <v>0</v>
      </c>
      <c r="H198" s="19">
        <v>275849.09000000003</v>
      </c>
      <c r="I198" s="19">
        <v>275849.09000000003</v>
      </c>
      <c r="J198" s="19">
        <v>13626.95</v>
      </c>
      <c r="K198" s="19">
        <v>29908.19</v>
      </c>
      <c r="L198" s="19">
        <v>289.77</v>
      </c>
      <c r="M198" s="19">
        <v>43824.91</v>
      </c>
      <c r="O198" s="41">
        <v>275849.09000000003</v>
      </c>
      <c r="P198" s="41">
        <v>289.77</v>
      </c>
      <c r="Q198" s="41">
        <v>13626.95</v>
      </c>
      <c r="R198" s="41">
        <v>29908.19</v>
      </c>
      <c r="S198" s="51">
        <v>319674.00000000006</v>
      </c>
      <c r="U198" s="40">
        <f t="shared" si="20"/>
        <v>0</v>
      </c>
      <c r="V198" s="40">
        <f t="shared" si="21"/>
        <v>0</v>
      </c>
      <c r="W198" s="40">
        <f t="shared" si="22"/>
        <v>0</v>
      </c>
      <c r="X198" s="40">
        <f t="shared" si="23"/>
        <v>0</v>
      </c>
    </row>
    <row r="199" spans="1:24" x14ac:dyDescent="0.25">
      <c r="A199" s="20">
        <v>44319.649188807904</v>
      </c>
      <c r="B199" s="21" t="s">
        <v>537</v>
      </c>
      <c r="C199" s="6" t="s">
        <v>538</v>
      </c>
      <c r="D199" s="6" t="s">
        <v>539</v>
      </c>
      <c r="E199" s="21">
        <v>120</v>
      </c>
      <c r="F199" s="19">
        <v>0</v>
      </c>
      <c r="G199" s="19">
        <v>0</v>
      </c>
      <c r="H199" s="19">
        <v>195402.9</v>
      </c>
      <c r="I199" s="19">
        <v>195402.9</v>
      </c>
      <c r="J199" s="19">
        <v>9652.17</v>
      </c>
      <c r="K199" s="19">
        <v>21185.67</v>
      </c>
      <c r="L199" s="19">
        <v>205.26</v>
      </c>
      <c r="M199" s="19">
        <v>31043.1</v>
      </c>
      <c r="O199" s="41">
        <v>195402.9</v>
      </c>
      <c r="P199" s="41">
        <v>205.26</v>
      </c>
      <c r="Q199" s="41">
        <v>9652.17</v>
      </c>
      <c r="R199" s="41">
        <v>21185.67</v>
      </c>
      <c r="S199" s="51">
        <v>226446</v>
      </c>
      <c r="U199" s="40">
        <f t="shared" si="20"/>
        <v>0</v>
      </c>
      <c r="V199" s="40">
        <f t="shared" si="21"/>
        <v>0</v>
      </c>
      <c r="W199" s="40">
        <f t="shared" si="22"/>
        <v>0</v>
      </c>
      <c r="X199" s="40">
        <f t="shared" si="23"/>
        <v>0</v>
      </c>
    </row>
    <row r="200" spans="1:24" x14ac:dyDescent="0.25">
      <c r="A200" s="20">
        <v>44338.616719791702</v>
      </c>
      <c r="B200" s="21" t="s">
        <v>540</v>
      </c>
      <c r="C200" s="6" t="s">
        <v>541</v>
      </c>
      <c r="D200" s="6" t="s">
        <v>542</v>
      </c>
      <c r="E200" s="21">
        <v>120</v>
      </c>
      <c r="F200" s="19">
        <v>0</v>
      </c>
      <c r="G200" s="19">
        <v>0</v>
      </c>
      <c r="H200" s="19">
        <v>220223.43</v>
      </c>
      <c r="I200" s="19">
        <v>220223.43</v>
      </c>
      <c r="J200" s="19">
        <v>10879.04</v>
      </c>
      <c r="K200" s="19">
        <v>23877.4</v>
      </c>
      <c r="L200" s="19">
        <v>231.33</v>
      </c>
      <c r="M200" s="19">
        <v>34987.769999999997</v>
      </c>
      <c r="O200" s="41">
        <v>220223.43</v>
      </c>
      <c r="P200" s="41">
        <v>231.33</v>
      </c>
      <c r="Q200" s="41">
        <v>10879.04</v>
      </c>
      <c r="R200" s="41">
        <v>23877.4</v>
      </c>
      <c r="S200" s="51">
        <v>255211.19999999998</v>
      </c>
      <c r="U200" s="40">
        <f t="shared" ref="U200:U214" si="24">O200-I200</f>
        <v>0</v>
      </c>
      <c r="V200" s="40">
        <f t="shared" ref="V200:V214" si="25">P200-L200</f>
        <v>0</v>
      </c>
      <c r="W200" s="40">
        <f t="shared" ref="W200:W214" si="26">R200-K200</f>
        <v>0</v>
      </c>
      <c r="X200" s="40">
        <f t="shared" ref="X200:X214" si="27">O200+M200-S200</f>
        <v>0</v>
      </c>
    </row>
    <row r="201" spans="1:24" x14ac:dyDescent="0.25">
      <c r="A201" s="20">
        <v>44328.5098616088</v>
      </c>
      <c r="B201" s="21" t="s">
        <v>543</v>
      </c>
      <c r="C201" s="6" t="s">
        <v>544</v>
      </c>
      <c r="D201" s="6" t="s">
        <v>545</v>
      </c>
      <c r="E201" s="21">
        <v>120</v>
      </c>
      <c r="F201" s="19">
        <v>0</v>
      </c>
      <c r="G201" s="19">
        <v>0</v>
      </c>
      <c r="H201" s="19">
        <v>212695.42</v>
      </c>
      <c r="I201" s="19">
        <v>212695.42</v>
      </c>
      <c r="J201" s="19">
        <v>10507.16</v>
      </c>
      <c r="K201" s="19">
        <v>23061.19</v>
      </c>
      <c r="L201" s="19">
        <v>223.43</v>
      </c>
      <c r="M201" s="19">
        <v>33791.78</v>
      </c>
      <c r="O201" s="41">
        <v>212695.42</v>
      </c>
      <c r="P201" s="41">
        <v>223.43</v>
      </c>
      <c r="Q201" s="41">
        <v>10507.16</v>
      </c>
      <c r="R201" s="41">
        <v>23061.19</v>
      </c>
      <c r="S201" s="51">
        <v>246487.2</v>
      </c>
      <c r="U201" s="40">
        <f t="shared" si="24"/>
        <v>0</v>
      </c>
      <c r="V201" s="40">
        <f t="shared" si="25"/>
        <v>0</v>
      </c>
      <c r="W201" s="40">
        <f t="shared" si="26"/>
        <v>0</v>
      </c>
      <c r="X201" s="40">
        <f t="shared" si="27"/>
        <v>0</v>
      </c>
    </row>
    <row r="202" spans="1:24" x14ac:dyDescent="0.25">
      <c r="A202" s="20">
        <v>44317.659321794003</v>
      </c>
      <c r="B202" s="21" t="s">
        <v>546</v>
      </c>
      <c r="C202" s="6" t="s">
        <v>547</v>
      </c>
      <c r="D202" s="6" t="s">
        <v>548</v>
      </c>
      <c r="E202" s="21">
        <v>120</v>
      </c>
      <c r="F202" s="19">
        <v>0</v>
      </c>
      <c r="G202" s="19">
        <v>0</v>
      </c>
      <c r="H202" s="19">
        <v>225909.58</v>
      </c>
      <c r="I202" s="19">
        <v>225909.58</v>
      </c>
      <c r="J202" s="19">
        <v>11159.93</v>
      </c>
      <c r="K202" s="19">
        <v>24493.58</v>
      </c>
      <c r="L202" s="19">
        <v>237.31</v>
      </c>
      <c r="M202" s="19">
        <v>35890.82</v>
      </c>
      <c r="O202" s="41">
        <v>225909.58</v>
      </c>
      <c r="P202" s="41">
        <v>237.31</v>
      </c>
      <c r="Q202" s="41">
        <v>11159.93</v>
      </c>
      <c r="R202" s="41">
        <v>24493.58</v>
      </c>
      <c r="S202" s="51">
        <v>261800.39999999997</v>
      </c>
      <c r="U202" s="40">
        <f t="shared" si="24"/>
        <v>0</v>
      </c>
      <c r="V202" s="40">
        <f t="shared" si="25"/>
        <v>0</v>
      </c>
      <c r="W202" s="40">
        <f t="shared" si="26"/>
        <v>0</v>
      </c>
      <c r="X202" s="40">
        <f t="shared" si="27"/>
        <v>0</v>
      </c>
    </row>
    <row r="203" spans="1:24" x14ac:dyDescent="0.25">
      <c r="A203" s="20">
        <v>44328.488084872697</v>
      </c>
      <c r="B203" s="21" t="s">
        <v>549</v>
      </c>
      <c r="C203" s="6" t="s">
        <v>550</v>
      </c>
      <c r="D203" s="6" t="s">
        <v>551</v>
      </c>
      <c r="E203" s="21">
        <v>120</v>
      </c>
      <c r="F203" s="19">
        <v>0</v>
      </c>
      <c r="G203" s="19">
        <v>0</v>
      </c>
      <c r="H203" s="19">
        <v>213189.7</v>
      </c>
      <c r="I203" s="19">
        <v>213189.7</v>
      </c>
      <c r="J203" s="19">
        <v>10531.57</v>
      </c>
      <c r="K203" s="19">
        <v>23114.38</v>
      </c>
      <c r="L203" s="19">
        <v>223.95</v>
      </c>
      <c r="M203" s="19">
        <v>33869.9</v>
      </c>
      <c r="O203" s="41">
        <v>213189.7</v>
      </c>
      <c r="P203" s="41">
        <v>223.95</v>
      </c>
      <c r="Q203" s="41">
        <v>10531.57</v>
      </c>
      <c r="R203" s="41">
        <v>23114.38</v>
      </c>
      <c r="S203" s="51">
        <v>247059.60000000003</v>
      </c>
      <c r="U203" s="40">
        <f t="shared" si="24"/>
        <v>0</v>
      </c>
      <c r="V203" s="40">
        <f t="shared" si="25"/>
        <v>0</v>
      </c>
      <c r="W203" s="40">
        <f t="shared" si="26"/>
        <v>0</v>
      </c>
      <c r="X203" s="40">
        <f t="shared" si="27"/>
        <v>0</v>
      </c>
    </row>
    <row r="204" spans="1:24" x14ac:dyDescent="0.25">
      <c r="A204" s="20">
        <v>44324.555681018501</v>
      </c>
      <c r="B204" s="21" t="s">
        <v>552</v>
      </c>
      <c r="C204" s="6" t="s">
        <v>553</v>
      </c>
      <c r="D204" s="6" t="s">
        <v>554</v>
      </c>
      <c r="E204" s="21">
        <v>120</v>
      </c>
      <c r="F204" s="19">
        <v>0</v>
      </c>
      <c r="G204" s="19">
        <v>0</v>
      </c>
      <c r="H204" s="19">
        <v>159135.91</v>
      </c>
      <c r="I204" s="19">
        <v>159135.91</v>
      </c>
      <c r="J204" s="19">
        <v>7861.31</v>
      </c>
      <c r="K204" s="19">
        <v>17254.02</v>
      </c>
      <c r="L204" s="19">
        <v>167.16</v>
      </c>
      <c r="M204" s="19">
        <v>25282.49</v>
      </c>
      <c r="O204" s="41">
        <v>159135.91</v>
      </c>
      <c r="P204" s="41">
        <v>167.16</v>
      </c>
      <c r="Q204" s="41">
        <v>7861.31</v>
      </c>
      <c r="R204" s="41">
        <v>17254.02</v>
      </c>
      <c r="S204" s="51">
        <v>184418.4</v>
      </c>
      <c r="U204" s="40">
        <f t="shared" si="24"/>
        <v>0</v>
      </c>
      <c r="V204" s="40">
        <f t="shared" si="25"/>
        <v>0</v>
      </c>
      <c r="W204" s="40">
        <f t="shared" si="26"/>
        <v>0</v>
      </c>
      <c r="X204" s="40">
        <f t="shared" si="27"/>
        <v>0</v>
      </c>
    </row>
    <row r="205" spans="1:24" x14ac:dyDescent="0.25">
      <c r="A205" s="20">
        <v>44340.622841631899</v>
      </c>
      <c r="B205" s="21" t="s">
        <v>555</v>
      </c>
      <c r="C205" s="6" t="s">
        <v>556</v>
      </c>
      <c r="D205" s="6" t="s">
        <v>557</v>
      </c>
      <c r="E205" s="21">
        <v>120</v>
      </c>
      <c r="F205" s="19">
        <v>0</v>
      </c>
      <c r="G205" s="19">
        <v>0</v>
      </c>
      <c r="H205" s="19">
        <v>185401.78</v>
      </c>
      <c r="I205" s="19">
        <v>185401.78</v>
      </c>
      <c r="J205" s="19">
        <v>1297.82</v>
      </c>
      <c r="K205" s="19">
        <v>19289.11</v>
      </c>
      <c r="L205" s="19">
        <v>186.89</v>
      </c>
      <c r="M205" s="19">
        <v>20773.82</v>
      </c>
      <c r="O205" s="41">
        <v>185401.78</v>
      </c>
      <c r="P205" s="41">
        <v>186.89</v>
      </c>
      <c r="Q205" s="41">
        <v>1297.82</v>
      </c>
      <c r="R205" s="41">
        <v>19289.11</v>
      </c>
      <c r="S205" s="51">
        <v>206175.60000000003</v>
      </c>
      <c r="U205" s="40">
        <f t="shared" si="24"/>
        <v>0</v>
      </c>
      <c r="V205" s="40">
        <f t="shared" si="25"/>
        <v>0</v>
      </c>
      <c r="W205" s="40">
        <f t="shared" si="26"/>
        <v>0</v>
      </c>
      <c r="X205" s="40">
        <f t="shared" si="27"/>
        <v>0</v>
      </c>
    </row>
    <row r="206" spans="1:24" x14ac:dyDescent="0.25">
      <c r="A206" s="20">
        <v>44325.602943321799</v>
      </c>
      <c r="B206" s="21" t="s">
        <v>558</v>
      </c>
      <c r="C206" s="6" t="s">
        <v>559</v>
      </c>
      <c r="D206" s="6" t="s">
        <v>560</v>
      </c>
      <c r="E206" s="21">
        <v>120</v>
      </c>
      <c r="F206" s="19">
        <v>0</v>
      </c>
      <c r="G206" s="19">
        <v>0</v>
      </c>
      <c r="H206" s="19">
        <v>201634.16</v>
      </c>
      <c r="I206" s="19">
        <v>201634.16</v>
      </c>
      <c r="J206" s="19">
        <v>9960.73</v>
      </c>
      <c r="K206" s="19">
        <v>21862.1</v>
      </c>
      <c r="L206" s="19">
        <v>211.81</v>
      </c>
      <c r="M206" s="19">
        <v>32034.639999999999</v>
      </c>
      <c r="O206" s="41">
        <v>201634.16</v>
      </c>
      <c r="P206" s="41">
        <v>211.81</v>
      </c>
      <c r="Q206" s="41">
        <v>9960.73</v>
      </c>
      <c r="R206" s="41">
        <v>21862.1</v>
      </c>
      <c r="S206" s="51">
        <v>233668.80000000002</v>
      </c>
      <c r="U206" s="40">
        <f t="shared" si="24"/>
        <v>0</v>
      </c>
      <c r="V206" s="40">
        <f t="shared" si="25"/>
        <v>0</v>
      </c>
      <c r="W206" s="40">
        <f t="shared" si="26"/>
        <v>0</v>
      </c>
      <c r="X206" s="40">
        <f t="shared" si="27"/>
        <v>0</v>
      </c>
    </row>
    <row r="207" spans="1:24" x14ac:dyDescent="0.25">
      <c r="A207" s="20">
        <v>44338.726201736099</v>
      </c>
      <c r="B207" s="21" t="s">
        <v>561</v>
      </c>
      <c r="C207" s="6" t="s">
        <v>562</v>
      </c>
      <c r="D207" s="6" t="s">
        <v>563</v>
      </c>
      <c r="E207" s="21">
        <v>120</v>
      </c>
      <c r="F207" s="19">
        <v>0</v>
      </c>
      <c r="G207" s="19">
        <v>0</v>
      </c>
      <c r="H207" s="19">
        <v>161414.99</v>
      </c>
      <c r="I207" s="19">
        <v>161414.99</v>
      </c>
      <c r="J207" s="19">
        <v>7973.9</v>
      </c>
      <c r="K207" s="19">
        <v>17501.150000000001</v>
      </c>
      <c r="L207" s="19">
        <v>169.56</v>
      </c>
      <c r="M207" s="19">
        <v>25644.61</v>
      </c>
      <c r="O207" s="41">
        <v>161414.99</v>
      </c>
      <c r="P207" s="41">
        <v>169.56</v>
      </c>
      <c r="Q207" s="41">
        <v>7973.9</v>
      </c>
      <c r="R207" s="41">
        <v>17501.150000000001</v>
      </c>
      <c r="S207" s="51">
        <v>187059.59999999998</v>
      </c>
      <c r="U207" s="40">
        <f t="shared" si="24"/>
        <v>0</v>
      </c>
      <c r="V207" s="40">
        <f t="shared" si="25"/>
        <v>0</v>
      </c>
      <c r="W207" s="40">
        <f t="shared" si="26"/>
        <v>0</v>
      </c>
      <c r="X207" s="40">
        <f t="shared" si="27"/>
        <v>0</v>
      </c>
    </row>
    <row r="208" spans="1:24" x14ac:dyDescent="0.25">
      <c r="A208" s="20">
        <v>44347.542544525502</v>
      </c>
      <c r="B208" s="21" t="s">
        <v>564</v>
      </c>
      <c r="C208" s="6" t="s">
        <v>565</v>
      </c>
      <c r="D208" s="6" t="s">
        <v>566</v>
      </c>
      <c r="E208" s="21">
        <v>120</v>
      </c>
      <c r="F208" s="19">
        <v>0</v>
      </c>
      <c r="G208" s="19">
        <v>0</v>
      </c>
      <c r="H208" s="19">
        <v>223483.02</v>
      </c>
      <c r="I208" s="19">
        <v>223483.02</v>
      </c>
      <c r="J208" s="19">
        <v>11040.06</v>
      </c>
      <c r="K208" s="19">
        <v>24230.959999999999</v>
      </c>
      <c r="L208" s="19">
        <v>234.76</v>
      </c>
      <c r="M208" s="19">
        <v>35505.78</v>
      </c>
      <c r="O208" s="41">
        <v>223483.02</v>
      </c>
      <c r="P208" s="41">
        <v>234.76</v>
      </c>
      <c r="Q208" s="41">
        <v>11040.06</v>
      </c>
      <c r="R208" s="41">
        <v>24230.959999999999</v>
      </c>
      <c r="S208" s="51">
        <v>258988.79999999999</v>
      </c>
      <c r="U208" s="40">
        <f t="shared" si="24"/>
        <v>0</v>
      </c>
      <c r="V208" s="40">
        <f t="shared" si="25"/>
        <v>0</v>
      </c>
      <c r="W208" s="40">
        <f t="shared" si="26"/>
        <v>0</v>
      </c>
      <c r="X208" s="40">
        <f t="shared" si="27"/>
        <v>0</v>
      </c>
    </row>
    <row r="209" spans="1:24" x14ac:dyDescent="0.25">
      <c r="A209" s="20">
        <v>44329.519779780101</v>
      </c>
      <c r="B209" s="21" t="s">
        <v>567</v>
      </c>
      <c r="C209" s="6" t="s">
        <v>568</v>
      </c>
      <c r="D209" s="6" t="s">
        <v>569</v>
      </c>
      <c r="E209" s="21">
        <v>120</v>
      </c>
      <c r="F209" s="19">
        <v>0</v>
      </c>
      <c r="G209" s="19">
        <v>0</v>
      </c>
      <c r="H209" s="19">
        <v>89900.74</v>
      </c>
      <c r="I209" s="19">
        <v>89900.74</v>
      </c>
      <c r="J209" s="19">
        <v>4441.09</v>
      </c>
      <c r="K209" s="19">
        <v>9747.73</v>
      </c>
      <c r="L209" s="19">
        <v>94.44</v>
      </c>
      <c r="M209" s="19">
        <v>14283.26</v>
      </c>
      <c r="O209" s="41">
        <v>89900.74</v>
      </c>
      <c r="P209" s="41">
        <v>94.44</v>
      </c>
      <c r="Q209" s="41">
        <v>4441.09</v>
      </c>
      <c r="R209" s="41">
        <v>9747.73</v>
      </c>
      <c r="S209" s="51">
        <v>104184</v>
      </c>
      <c r="U209" s="40">
        <f t="shared" si="24"/>
        <v>0</v>
      </c>
      <c r="V209" s="40">
        <f t="shared" si="25"/>
        <v>0</v>
      </c>
      <c r="W209" s="40">
        <f t="shared" si="26"/>
        <v>0</v>
      </c>
      <c r="X209" s="40">
        <f t="shared" si="27"/>
        <v>0</v>
      </c>
    </row>
    <row r="210" spans="1:24" x14ac:dyDescent="0.25">
      <c r="A210" s="20">
        <v>44338.468756863404</v>
      </c>
      <c r="B210" s="21" t="s">
        <v>570</v>
      </c>
      <c r="C210" s="6" t="s">
        <v>571</v>
      </c>
      <c r="D210" s="6" t="s">
        <v>572</v>
      </c>
      <c r="E210" s="21">
        <v>120</v>
      </c>
      <c r="F210" s="19">
        <v>0</v>
      </c>
      <c r="G210" s="19">
        <v>0</v>
      </c>
      <c r="H210" s="19">
        <v>89161.05</v>
      </c>
      <c r="I210" s="19">
        <v>89161.05</v>
      </c>
      <c r="J210" s="19">
        <v>4404.55</v>
      </c>
      <c r="K210" s="19">
        <v>9666.74</v>
      </c>
      <c r="L210" s="19">
        <v>93.66</v>
      </c>
      <c r="M210" s="19">
        <v>14164.95</v>
      </c>
      <c r="O210" s="41">
        <v>89161.05</v>
      </c>
      <c r="P210" s="41">
        <v>93.66</v>
      </c>
      <c r="Q210" s="41">
        <v>4404.55</v>
      </c>
      <c r="R210" s="41">
        <v>9666.74</v>
      </c>
      <c r="S210" s="51">
        <v>103326.00000000001</v>
      </c>
      <c r="U210" s="40">
        <f t="shared" si="24"/>
        <v>0</v>
      </c>
      <c r="V210" s="40">
        <f t="shared" si="25"/>
        <v>0</v>
      </c>
      <c r="W210" s="40">
        <f t="shared" si="26"/>
        <v>0</v>
      </c>
      <c r="X210" s="40">
        <f t="shared" si="27"/>
        <v>0</v>
      </c>
    </row>
    <row r="211" spans="1:24" x14ac:dyDescent="0.25">
      <c r="A211" s="20">
        <v>44318.475311921298</v>
      </c>
      <c r="B211" s="21" t="s">
        <v>573</v>
      </c>
      <c r="C211" s="6" t="s">
        <v>127</v>
      </c>
      <c r="D211" s="6" t="s">
        <v>128</v>
      </c>
      <c r="E211" s="21">
        <v>120</v>
      </c>
      <c r="F211" s="19">
        <v>0</v>
      </c>
      <c r="G211" s="19">
        <v>0</v>
      </c>
      <c r="H211" s="19">
        <v>111253.38</v>
      </c>
      <c r="I211" s="19">
        <v>111253.38</v>
      </c>
      <c r="J211" s="19">
        <v>5495.8</v>
      </c>
      <c r="K211" s="19">
        <v>12061.95</v>
      </c>
      <c r="L211" s="19">
        <v>116.87</v>
      </c>
      <c r="M211" s="19">
        <v>17674.62</v>
      </c>
      <c r="O211" s="41">
        <v>111253.38</v>
      </c>
      <c r="P211" s="41">
        <v>116.87</v>
      </c>
      <c r="Q211" s="41">
        <v>5495.8</v>
      </c>
      <c r="R211" s="41">
        <v>12061.95</v>
      </c>
      <c r="S211" s="51">
        <v>128928</v>
      </c>
      <c r="U211" s="40">
        <f t="shared" si="24"/>
        <v>0</v>
      </c>
      <c r="V211" s="40">
        <f t="shared" si="25"/>
        <v>0</v>
      </c>
      <c r="W211" s="40">
        <f t="shared" si="26"/>
        <v>0</v>
      </c>
      <c r="X211" s="40">
        <f t="shared" si="27"/>
        <v>0</v>
      </c>
    </row>
    <row r="212" spans="1:24" x14ac:dyDescent="0.25">
      <c r="A212" s="20">
        <v>44319.703481944402</v>
      </c>
      <c r="B212" s="21" t="s">
        <v>574</v>
      </c>
      <c r="C212" s="6" t="s">
        <v>575</v>
      </c>
      <c r="D212" s="6" t="s">
        <v>576</v>
      </c>
      <c r="E212" s="21">
        <v>120</v>
      </c>
      <c r="F212" s="19">
        <v>0</v>
      </c>
      <c r="G212" s="19">
        <v>0</v>
      </c>
      <c r="H212" s="19">
        <v>85000</v>
      </c>
      <c r="I212" s="19">
        <v>85000</v>
      </c>
      <c r="J212" s="19">
        <v>0</v>
      </c>
      <c r="K212" s="19">
        <v>8782.51</v>
      </c>
      <c r="L212" s="19">
        <v>85.09</v>
      </c>
      <c r="M212" s="19">
        <v>8867.6</v>
      </c>
      <c r="O212" s="41">
        <v>85000</v>
      </c>
      <c r="P212" s="41">
        <v>85.09</v>
      </c>
      <c r="Q212" s="41">
        <v>0</v>
      </c>
      <c r="R212" s="41">
        <v>8782.51</v>
      </c>
      <c r="S212" s="51">
        <v>93867.599999999991</v>
      </c>
      <c r="U212" s="40">
        <f t="shared" si="24"/>
        <v>0</v>
      </c>
      <c r="V212" s="40">
        <f t="shared" si="25"/>
        <v>0</v>
      </c>
      <c r="W212" s="40">
        <f t="shared" si="26"/>
        <v>0</v>
      </c>
      <c r="X212" s="40">
        <f t="shared" si="27"/>
        <v>0</v>
      </c>
    </row>
    <row r="213" spans="1:24" x14ac:dyDescent="0.25">
      <c r="A213" s="20">
        <v>44328.566371793997</v>
      </c>
      <c r="B213" s="21" t="s">
        <v>577</v>
      </c>
      <c r="C213" s="6" t="s">
        <v>578</v>
      </c>
      <c r="D213" s="6" t="s">
        <v>579</v>
      </c>
      <c r="E213" s="21">
        <v>120</v>
      </c>
      <c r="F213" s="19">
        <v>0</v>
      </c>
      <c r="G213" s="19">
        <v>0</v>
      </c>
      <c r="H213" s="19">
        <v>96679.25</v>
      </c>
      <c r="I213" s="19">
        <v>96679.25</v>
      </c>
      <c r="J213" s="19">
        <v>4775.96</v>
      </c>
      <c r="K213" s="19">
        <v>10482.43</v>
      </c>
      <c r="L213" s="19">
        <v>101.56</v>
      </c>
      <c r="M213" s="19">
        <v>15359.95</v>
      </c>
      <c r="O213" s="41">
        <v>96679.25</v>
      </c>
      <c r="P213" s="41">
        <v>101.56</v>
      </c>
      <c r="Q213" s="41">
        <v>4775.96</v>
      </c>
      <c r="R213" s="41">
        <v>10482.43</v>
      </c>
      <c r="S213" s="51">
        <v>112039.20000000001</v>
      </c>
      <c r="U213" s="40">
        <f t="shared" si="24"/>
        <v>0</v>
      </c>
      <c r="V213" s="40">
        <f t="shared" si="25"/>
        <v>0</v>
      </c>
      <c r="W213" s="40">
        <f t="shared" si="26"/>
        <v>0</v>
      </c>
      <c r="X213" s="40">
        <f t="shared" si="27"/>
        <v>0</v>
      </c>
    </row>
    <row r="214" spans="1:24" s="46" customFormat="1" x14ac:dyDescent="0.25">
      <c r="A214" s="42">
        <v>44317.5614424421</v>
      </c>
      <c r="B214" s="43" t="s">
        <v>580</v>
      </c>
      <c r="C214" s="44" t="s">
        <v>581</v>
      </c>
      <c r="D214" s="44" t="s">
        <v>582</v>
      </c>
      <c r="E214" s="43">
        <v>120</v>
      </c>
      <c r="F214" s="45">
        <v>0</v>
      </c>
      <c r="G214" s="45">
        <v>0</v>
      </c>
      <c r="H214" s="45">
        <v>95991.21</v>
      </c>
      <c r="I214" s="45">
        <v>95991.21</v>
      </c>
      <c r="J214" s="45">
        <v>4741.96</v>
      </c>
      <c r="K214" s="45">
        <v>10407.200000000001</v>
      </c>
      <c r="L214" s="45">
        <v>100.83</v>
      </c>
      <c r="M214" s="45">
        <v>15249.99</v>
      </c>
      <c r="O214" s="47">
        <v>95991.21</v>
      </c>
      <c r="P214" s="47">
        <v>100.83</v>
      </c>
      <c r="Q214" s="47">
        <v>3814.95</v>
      </c>
      <c r="R214" s="47">
        <v>10407.200000000001</v>
      </c>
      <c r="S214" s="52">
        <v>110314.19</v>
      </c>
      <c r="U214" s="49">
        <f t="shared" si="24"/>
        <v>0</v>
      </c>
      <c r="V214" s="49">
        <f t="shared" si="25"/>
        <v>0</v>
      </c>
      <c r="W214" s="49">
        <f t="shared" si="26"/>
        <v>0</v>
      </c>
      <c r="X214" s="49">
        <f t="shared" si="27"/>
        <v>927.01000000000931</v>
      </c>
    </row>
    <row r="215" spans="1:24" x14ac:dyDescent="0.25">
      <c r="A215" s="31" t="s">
        <v>147</v>
      </c>
      <c r="B215" s="32"/>
      <c r="C215" s="32"/>
      <c r="D215" s="32"/>
      <c r="E215" s="22">
        <v>9600</v>
      </c>
      <c r="F215" s="23">
        <v>0</v>
      </c>
      <c r="G215" s="23">
        <v>0</v>
      </c>
      <c r="H215" s="23">
        <v>9176311.6099999994</v>
      </c>
      <c r="I215" s="23">
        <v>9176311.6099999994</v>
      </c>
      <c r="J215" s="23">
        <v>428164.36</v>
      </c>
      <c r="K215" s="23">
        <v>992325.92</v>
      </c>
      <c r="L215" s="23">
        <v>9614.11</v>
      </c>
      <c r="M215" s="24">
        <v>1430104.39</v>
      </c>
    </row>
    <row r="217" spans="1:24" x14ac:dyDescent="0.25">
      <c r="A217" s="12" t="s">
        <v>3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24" x14ac:dyDescent="0.25">
      <c r="A218" s="15" t="s">
        <v>583</v>
      </c>
      <c r="B218" s="15"/>
      <c r="C218" s="15"/>
      <c r="D218" s="15"/>
      <c r="E218" s="3"/>
      <c r="F218" s="3"/>
      <c r="G218" s="3"/>
      <c r="H218" s="3"/>
      <c r="I218" s="3"/>
      <c r="J218" s="3"/>
      <c r="K218" s="3"/>
      <c r="L218" s="3"/>
      <c r="M218" s="3"/>
    </row>
    <row r="219" spans="1:24" x14ac:dyDescent="0.25">
      <c r="A219" s="28" t="s">
        <v>5</v>
      </c>
      <c r="B219" s="29" t="s">
        <v>6</v>
      </c>
      <c r="C219" s="29"/>
      <c r="D219" s="29"/>
      <c r="E219" s="28" t="s">
        <v>7</v>
      </c>
      <c r="F219" s="29" t="s">
        <v>8</v>
      </c>
      <c r="G219" s="29"/>
      <c r="H219" s="29"/>
      <c r="I219" s="29"/>
      <c r="J219" s="29" t="s">
        <v>9</v>
      </c>
      <c r="K219" s="29"/>
      <c r="L219" s="29"/>
      <c r="M219" s="29"/>
    </row>
    <row r="220" spans="1:24" x14ac:dyDescent="0.25">
      <c r="A220" s="28"/>
      <c r="B220" s="7" t="s">
        <v>10</v>
      </c>
      <c r="C220" s="30" t="s">
        <v>11</v>
      </c>
      <c r="D220" s="30"/>
      <c r="E220" s="28"/>
      <c r="F220" s="7" t="s">
        <v>12</v>
      </c>
      <c r="G220" s="8" t="s">
        <v>13</v>
      </c>
      <c r="H220" s="7" t="s">
        <v>14</v>
      </c>
      <c r="I220" s="7" t="s">
        <v>15</v>
      </c>
      <c r="J220" s="7" t="s">
        <v>13</v>
      </c>
      <c r="K220" s="7" t="s">
        <v>16</v>
      </c>
      <c r="L220" s="7" t="s">
        <v>17</v>
      </c>
      <c r="M220" s="7" t="s">
        <v>15</v>
      </c>
    </row>
    <row r="221" spans="1:24" x14ac:dyDescent="0.25">
      <c r="A221" s="28"/>
      <c r="B221" s="7" t="s">
        <v>18</v>
      </c>
      <c r="C221" s="9" t="s">
        <v>19</v>
      </c>
      <c r="D221" s="9" t="s">
        <v>20</v>
      </c>
      <c r="E221" s="28"/>
      <c r="F221" s="7" t="s">
        <v>21</v>
      </c>
      <c r="G221" s="7" t="s">
        <v>21</v>
      </c>
      <c r="H221" s="7" t="s">
        <v>21</v>
      </c>
      <c r="I221" s="7" t="s">
        <v>21</v>
      </c>
      <c r="J221" s="7" t="s">
        <v>21</v>
      </c>
      <c r="K221" s="7" t="s">
        <v>21</v>
      </c>
      <c r="L221" s="7" t="s">
        <v>21</v>
      </c>
      <c r="M221" s="7" t="s">
        <v>21</v>
      </c>
    </row>
    <row r="222" spans="1:24" x14ac:dyDescent="0.25">
      <c r="A222" s="20">
        <v>44346.625013344899</v>
      </c>
      <c r="B222" s="21" t="s">
        <v>584</v>
      </c>
      <c r="C222" s="6" t="s">
        <v>585</v>
      </c>
      <c r="D222" s="6" t="s">
        <v>586</v>
      </c>
      <c r="E222" s="21">
        <v>120</v>
      </c>
      <c r="F222" s="19">
        <v>0</v>
      </c>
      <c r="G222" s="19">
        <v>0</v>
      </c>
      <c r="H222" s="19">
        <v>139626.07</v>
      </c>
      <c r="I222" s="19">
        <v>139626.07</v>
      </c>
      <c r="J222" s="19">
        <v>6897.52</v>
      </c>
      <c r="K222" s="19">
        <v>15138.94</v>
      </c>
      <c r="L222" s="19">
        <v>146.66999999999999</v>
      </c>
      <c r="M222" s="19">
        <v>22183.13</v>
      </c>
      <c r="O222" s="41">
        <v>139626.07</v>
      </c>
      <c r="P222" s="41">
        <v>146.66999999999999</v>
      </c>
      <c r="Q222" s="41">
        <v>6897.52</v>
      </c>
      <c r="R222" s="41">
        <v>15138.94</v>
      </c>
      <c r="S222" s="50">
        <v>161809.20000000001</v>
      </c>
      <c r="U222" s="40">
        <f t="shared" ref="U222" si="28">O222-I222</f>
        <v>0</v>
      </c>
      <c r="V222" s="40">
        <f t="shared" ref="V222" si="29">P222-L222</f>
        <v>0</v>
      </c>
      <c r="W222" s="40">
        <f t="shared" ref="W222" si="30">R222-K222</f>
        <v>0</v>
      </c>
      <c r="X222" s="40">
        <f t="shared" ref="X222" si="31">O222+M222-S222</f>
        <v>0</v>
      </c>
    </row>
    <row r="223" spans="1:24" s="46" customFormat="1" x14ac:dyDescent="0.25">
      <c r="A223" s="42">
        <v>44336.661221412003</v>
      </c>
      <c r="B223" s="43" t="s">
        <v>587</v>
      </c>
      <c r="C223" s="44" t="s">
        <v>588</v>
      </c>
      <c r="D223" s="44" t="s">
        <v>589</v>
      </c>
      <c r="E223" s="43">
        <v>120</v>
      </c>
      <c r="F223" s="45">
        <v>0</v>
      </c>
      <c r="G223" s="45">
        <v>0</v>
      </c>
      <c r="H223" s="45">
        <v>125493.79</v>
      </c>
      <c r="I223" s="45">
        <v>125493.79</v>
      </c>
      <c r="J223" s="45">
        <v>6199.4</v>
      </c>
      <c r="K223" s="45">
        <v>13606.58</v>
      </c>
      <c r="L223" s="45">
        <v>131.83000000000001</v>
      </c>
      <c r="M223" s="45">
        <v>19937.810000000001</v>
      </c>
      <c r="O223" s="47">
        <v>125493.79</v>
      </c>
      <c r="P223" s="47">
        <v>131.83000000000001</v>
      </c>
      <c r="Q223" s="47">
        <v>7529.63</v>
      </c>
      <c r="R223" s="47">
        <v>13606.58</v>
      </c>
      <c r="S223" s="53">
        <v>146761.82999999999</v>
      </c>
      <c r="U223" s="49">
        <f t="shared" ref="U223" si="32">O223-I223</f>
        <v>0</v>
      </c>
      <c r="V223" s="49">
        <f t="shared" ref="V223" si="33">P223-L223</f>
        <v>0</v>
      </c>
      <c r="W223" s="49">
        <f t="shared" ref="W223" si="34">R223-K223</f>
        <v>0</v>
      </c>
      <c r="X223" s="49">
        <f t="shared" ref="X223" si="35">O223+M223-S223</f>
        <v>-1330.2299999999814</v>
      </c>
    </row>
    <row r="224" spans="1:24" x14ac:dyDescent="0.25">
      <c r="A224" s="20">
        <v>44345.591878506901</v>
      </c>
      <c r="B224" s="21" t="s">
        <v>590</v>
      </c>
      <c r="C224" s="6" t="s">
        <v>591</v>
      </c>
      <c r="D224" s="6" t="s">
        <v>592</v>
      </c>
      <c r="E224" s="21">
        <v>120</v>
      </c>
      <c r="F224" s="19">
        <v>0</v>
      </c>
      <c r="G224" s="19">
        <v>0</v>
      </c>
      <c r="H224" s="19">
        <v>208702.36</v>
      </c>
      <c r="I224" s="19">
        <v>208702.36</v>
      </c>
      <c r="J224" s="19">
        <v>10309.89</v>
      </c>
      <c r="K224" s="19">
        <v>22628.52</v>
      </c>
      <c r="L224" s="19">
        <v>219.23</v>
      </c>
      <c r="M224" s="19">
        <v>33157.64</v>
      </c>
      <c r="O224" s="41">
        <v>208702.36</v>
      </c>
      <c r="P224" s="41">
        <v>219.23</v>
      </c>
      <c r="Q224" s="41">
        <v>10309.89</v>
      </c>
      <c r="R224" s="41">
        <v>22628.52</v>
      </c>
      <c r="S224" s="50">
        <v>241859.99999999997</v>
      </c>
      <c r="U224" s="40">
        <f t="shared" ref="U224:U232" si="36">O224-I224</f>
        <v>0</v>
      </c>
      <c r="V224" s="40">
        <f t="shared" ref="V224:V232" si="37">P224-L224</f>
        <v>0</v>
      </c>
      <c r="W224" s="40">
        <f t="shared" ref="W224:W232" si="38">R224-K224</f>
        <v>0</v>
      </c>
      <c r="X224" s="40">
        <f t="shared" ref="X224:X232" si="39">O224+M224-S224</f>
        <v>0</v>
      </c>
    </row>
    <row r="225" spans="1:24" x14ac:dyDescent="0.25">
      <c r="A225" s="20">
        <v>44346.610040856503</v>
      </c>
      <c r="B225" s="21" t="s">
        <v>593</v>
      </c>
      <c r="C225" s="6" t="s">
        <v>594</v>
      </c>
      <c r="D225" s="6" t="s">
        <v>595</v>
      </c>
      <c r="E225" s="21">
        <v>120</v>
      </c>
      <c r="F225" s="19">
        <v>0</v>
      </c>
      <c r="G225" s="19">
        <v>0</v>
      </c>
      <c r="H225" s="19">
        <v>112530.04</v>
      </c>
      <c r="I225" s="19">
        <v>112530.04</v>
      </c>
      <c r="J225" s="19">
        <v>5558.98</v>
      </c>
      <c r="K225" s="19">
        <v>12200.37</v>
      </c>
      <c r="L225" s="19">
        <v>118.21</v>
      </c>
      <c r="M225" s="19">
        <v>17877.560000000001</v>
      </c>
      <c r="O225" s="41">
        <v>112530.04</v>
      </c>
      <c r="P225" s="41">
        <v>118.21</v>
      </c>
      <c r="Q225" s="41">
        <v>5558.98</v>
      </c>
      <c r="R225" s="41">
        <v>12200.37</v>
      </c>
      <c r="S225" s="50">
        <v>130407.59999999999</v>
      </c>
      <c r="U225" s="40">
        <f t="shared" si="36"/>
        <v>0</v>
      </c>
      <c r="V225" s="40">
        <f t="shared" si="37"/>
        <v>0</v>
      </c>
      <c r="W225" s="40">
        <f t="shared" si="38"/>
        <v>0</v>
      </c>
      <c r="X225" s="40">
        <f t="shared" si="39"/>
        <v>0</v>
      </c>
    </row>
    <row r="226" spans="1:24" x14ac:dyDescent="0.25">
      <c r="A226" s="20">
        <v>44317.714609722199</v>
      </c>
      <c r="B226" s="21" t="s">
        <v>596</v>
      </c>
      <c r="C226" s="6" t="s">
        <v>597</v>
      </c>
      <c r="D226" s="6" t="s">
        <v>598</v>
      </c>
      <c r="E226" s="21">
        <v>120</v>
      </c>
      <c r="F226" s="19">
        <v>0</v>
      </c>
      <c r="G226" s="19">
        <v>0</v>
      </c>
      <c r="H226" s="19">
        <v>114779.72</v>
      </c>
      <c r="I226" s="19">
        <v>114779.72</v>
      </c>
      <c r="J226" s="19">
        <v>5670.11</v>
      </c>
      <c r="K226" s="19">
        <v>12444.8</v>
      </c>
      <c r="L226" s="19">
        <v>120.57</v>
      </c>
      <c r="M226" s="19">
        <v>18235.48</v>
      </c>
      <c r="O226" s="41">
        <v>114779.72</v>
      </c>
      <c r="P226" s="41">
        <v>120.57</v>
      </c>
      <c r="Q226" s="41">
        <v>5670.11</v>
      </c>
      <c r="R226" s="41">
        <v>12444.8</v>
      </c>
      <c r="S226" s="50">
        <v>133015.20000000001</v>
      </c>
      <c r="U226" s="40">
        <f t="shared" si="36"/>
        <v>0</v>
      </c>
      <c r="V226" s="40">
        <f t="shared" si="37"/>
        <v>0</v>
      </c>
      <c r="W226" s="40">
        <f t="shared" si="38"/>
        <v>0</v>
      </c>
      <c r="X226" s="40">
        <f t="shared" si="39"/>
        <v>0</v>
      </c>
    </row>
    <row r="227" spans="1:24" x14ac:dyDescent="0.25">
      <c r="A227" s="20">
        <v>44346.7029295139</v>
      </c>
      <c r="B227" s="21" t="s">
        <v>599</v>
      </c>
      <c r="C227" s="6" t="s">
        <v>600</v>
      </c>
      <c r="D227" s="6" t="s">
        <v>601</v>
      </c>
      <c r="E227" s="21">
        <v>120</v>
      </c>
      <c r="F227" s="19">
        <v>0</v>
      </c>
      <c r="G227" s="19">
        <v>0</v>
      </c>
      <c r="H227" s="19">
        <v>130058.49</v>
      </c>
      <c r="I227" s="19">
        <v>130058.49</v>
      </c>
      <c r="J227" s="19">
        <v>6424.89</v>
      </c>
      <c r="K227" s="19">
        <v>14101.2</v>
      </c>
      <c r="L227" s="19">
        <v>136.62</v>
      </c>
      <c r="M227" s="19">
        <v>20662.71</v>
      </c>
      <c r="O227" s="41">
        <v>130058.49</v>
      </c>
      <c r="P227" s="41">
        <v>136.62</v>
      </c>
      <c r="Q227" s="41">
        <v>6424.89</v>
      </c>
      <c r="R227" s="41">
        <v>14101.2</v>
      </c>
      <c r="S227" s="50">
        <v>150721.20000000001</v>
      </c>
      <c r="U227" s="40">
        <f t="shared" si="36"/>
        <v>0</v>
      </c>
      <c r="V227" s="40">
        <f t="shared" si="37"/>
        <v>0</v>
      </c>
      <c r="W227" s="40">
        <f t="shared" si="38"/>
        <v>0</v>
      </c>
      <c r="X227" s="40">
        <f t="shared" si="39"/>
        <v>0</v>
      </c>
    </row>
    <row r="228" spans="1:24" x14ac:dyDescent="0.25">
      <c r="A228" s="20">
        <v>44321.692185266198</v>
      </c>
      <c r="B228" s="21" t="s">
        <v>602</v>
      </c>
      <c r="C228" s="6" t="s">
        <v>603</v>
      </c>
      <c r="D228" s="6" t="s">
        <v>604</v>
      </c>
      <c r="E228" s="21">
        <v>120</v>
      </c>
      <c r="F228" s="19">
        <v>0</v>
      </c>
      <c r="G228" s="19">
        <v>0</v>
      </c>
      <c r="H228" s="19">
        <v>117509.46</v>
      </c>
      <c r="I228" s="19">
        <v>117509.46</v>
      </c>
      <c r="J228" s="19">
        <v>5804.97</v>
      </c>
      <c r="K228" s="19">
        <v>12740.53</v>
      </c>
      <c r="L228" s="19">
        <v>123.44</v>
      </c>
      <c r="M228" s="19">
        <v>18668.939999999999</v>
      </c>
      <c r="O228" s="41">
        <v>117509.46</v>
      </c>
      <c r="P228" s="41">
        <v>123.44</v>
      </c>
      <c r="Q228" s="41">
        <v>5804.97</v>
      </c>
      <c r="R228" s="41">
        <v>12740.53</v>
      </c>
      <c r="S228" s="50">
        <v>136178.40000000002</v>
      </c>
      <c r="U228" s="40">
        <f t="shared" si="36"/>
        <v>0</v>
      </c>
      <c r="V228" s="40">
        <f t="shared" si="37"/>
        <v>0</v>
      </c>
      <c r="W228" s="40">
        <f t="shared" si="38"/>
        <v>0</v>
      </c>
      <c r="X228" s="40">
        <f t="shared" si="39"/>
        <v>0</v>
      </c>
    </row>
    <row r="229" spans="1:24" x14ac:dyDescent="0.25">
      <c r="A229" s="20">
        <v>44325.638662500001</v>
      </c>
      <c r="B229" s="21" t="s">
        <v>605</v>
      </c>
      <c r="C229" s="6" t="s">
        <v>606</v>
      </c>
      <c r="D229" s="6" t="s">
        <v>607</v>
      </c>
      <c r="E229" s="21">
        <v>120</v>
      </c>
      <c r="F229" s="19">
        <v>0</v>
      </c>
      <c r="G229" s="19">
        <v>0</v>
      </c>
      <c r="H229" s="19">
        <v>92452.83</v>
      </c>
      <c r="I229" s="19">
        <v>92452.83</v>
      </c>
      <c r="J229" s="19">
        <v>4567.17</v>
      </c>
      <c r="K229" s="19">
        <v>10023.68</v>
      </c>
      <c r="L229" s="19">
        <v>97.12</v>
      </c>
      <c r="M229" s="19">
        <v>14687.97</v>
      </c>
      <c r="O229" s="41">
        <v>92452.83</v>
      </c>
      <c r="P229" s="41">
        <v>97.12</v>
      </c>
      <c r="Q229" s="41">
        <v>4567.17</v>
      </c>
      <c r="R229" s="41">
        <v>10023.68</v>
      </c>
      <c r="S229" s="50">
        <v>107140.79999999999</v>
      </c>
      <c r="U229" s="40">
        <f t="shared" si="36"/>
        <v>0</v>
      </c>
      <c r="V229" s="40">
        <f t="shared" si="37"/>
        <v>0</v>
      </c>
      <c r="W229" s="40">
        <f t="shared" si="38"/>
        <v>0</v>
      </c>
      <c r="X229" s="40">
        <f t="shared" si="39"/>
        <v>0</v>
      </c>
    </row>
    <row r="230" spans="1:24" x14ac:dyDescent="0.25">
      <c r="A230" s="20">
        <v>44331.585932673603</v>
      </c>
      <c r="B230" s="21" t="s">
        <v>608</v>
      </c>
      <c r="C230" s="6" t="s">
        <v>609</v>
      </c>
      <c r="D230" s="6" t="s">
        <v>610</v>
      </c>
      <c r="E230" s="21">
        <v>120</v>
      </c>
      <c r="F230" s="19">
        <v>0</v>
      </c>
      <c r="G230" s="19">
        <v>0</v>
      </c>
      <c r="H230" s="19">
        <v>102728.95</v>
      </c>
      <c r="I230" s="19">
        <v>102728.95</v>
      </c>
      <c r="J230" s="19">
        <v>5074.8100000000004</v>
      </c>
      <c r="K230" s="19">
        <v>11137.93</v>
      </c>
      <c r="L230" s="19">
        <v>107.91</v>
      </c>
      <c r="M230" s="19">
        <v>16320.65</v>
      </c>
      <c r="O230" s="41">
        <v>102728.95</v>
      </c>
      <c r="P230" s="41">
        <v>107.91</v>
      </c>
      <c r="Q230" s="41">
        <v>5074.8100000000004</v>
      </c>
      <c r="R230" s="41">
        <v>11137.93</v>
      </c>
      <c r="S230" s="50">
        <v>119049.60000000001</v>
      </c>
      <c r="U230" s="40">
        <f t="shared" si="36"/>
        <v>0</v>
      </c>
      <c r="V230" s="40">
        <f t="shared" si="37"/>
        <v>0</v>
      </c>
      <c r="W230" s="40">
        <f t="shared" si="38"/>
        <v>0</v>
      </c>
      <c r="X230" s="40">
        <f t="shared" si="39"/>
        <v>0</v>
      </c>
    </row>
    <row r="231" spans="1:24" x14ac:dyDescent="0.25">
      <c r="A231" s="20">
        <v>44346.570918368103</v>
      </c>
      <c r="B231" s="21" t="s">
        <v>611</v>
      </c>
      <c r="C231" s="6" t="s">
        <v>612</v>
      </c>
      <c r="D231" s="6" t="s">
        <v>613</v>
      </c>
      <c r="E231" s="21">
        <v>120</v>
      </c>
      <c r="F231" s="19">
        <v>0</v>
      </c>
      <c r="G231" s="19">
        <v>0</v>
      </c>
      <c r="H231" s="19">
        <v>238508.76</v>
      </c>
      <c r="I231" s="19">
        <v>238508.76</v>
      </c>
      <c r="J231" s="19">
        <v>11782.34</v>
      </c>
      <c r="K231" s="19">
        <v>25860.36</v>
      </c>
      <c r="L231" s="19">
        <v>250.54</v>
      </c>
      <c r="M231" s="19">
        <v>37893.24</v>
      </c>
      <c r="O231" s="41">
        <v>238508.76</v>
      </c>
      <c r="P231" s="41">
        <v>250.54</v>
      </c>
      <c r="Q231" s="41">
        <v>11782.34</v>
      </c>
      <c r="R231" s="41">
        <v>25860.36</v>
      </c>
      <c r="S231" s="50">
        <v>276402</v>
      </c>
      <c r="U231" s="40">
        <f t="shared" si="36"/>
        <v>0</v>
      </c>
      <c r="V231" s="40">
        <f t="shared" si="37"/>
        <v>0</v>
      </c>
      <c r="W231" s="40">
        <f t="shared" si="38"/>
        <v>0</v>
      </c>
      <c r="X231" s="40">
        <f t="shared" si="39"/>
        <v>0</v>
      </c>
    </row>
    <row r="232" spans="1:24" x14ac:dyDescent="0.25">
      <c r="A232" s="20">
        <v>44325.464621180603</v>
      </c>
      <c r="B232" s="21" t="s">
        <v>614</v>
      </c>
      <c r="C232" s="6" t="s">
        <v>615</v>
      </c>
      <c r="D232" s="6" t="s">
        <v>616</v>
      </c>
      <c r="E232" s="21">
        <v>120</v>
      </c>
      <c r="F232" s="19">
        <v>0</v>
      </c>
      <c r="G232" s="19">
        <v>0</v>
      </c>
      <c r="H232" s="19">
        <v>90746.1</v>
      </c>
      <c r="I232" s="19">
        <v>90746.1</v>
      </c>
      <c r="J232" s="19">
        <v>3073.31</v>
      </c>
      <c r="K232" s="19">
        <v>9693.48</v>
      </c>
      <c r="L232" s="19">
        <v>93.91</v>
      </c>
      <c r="M232" s="19">
        <v>12860.7</v>
      </c>
      <c r="O232" s="41">
        <v>90746.1</v>
      </c>
      <c r="P232" s="41">
        <v>93.91</v>
      </c>
      <c r="Q232" s="41">
        <v>3073.31</v>
      </c>
      <c r="R232" s="41">
        <v>9693.48</v>
      </c>
      <c r="S232" s="50">
        <v>103606.8</v>
      </c>
      <c r="U232" s="40">
        <f>O232-I232</f>
        <v>0</v>
      </c>
      <c r="V232" s="40">
        <f>P232-L232</f>
        <v>0</v>
      </c>
      <c r="W232" s="40">
        <f>R232-K232</f>
        <v>0</v>
      </c>
      <c r="X232" s="40">
        <f>O232+M232-S232</f>
        <v>0</v>
      </c>
    </row>
    <row r="233" spans="1:24" x14ac:dyDescent="0.25">
      <c r="A233" s="31" t="s">
        <v>147</v>
      </c>
      <c r="B233" s="32"/>
      <c r="C233" s="32"/>
      <c r="D233" s="32"/>
      <c r="E233" s="22">
        <v>1320</v>
      </c>
      <c r="F233" s="23">
        <v>0</v>
      </c>
      <c r="G233" s="23">
        <v>0</v>
      </c>
      <c r="H233" s="23">
        <v>1473136.57</v>
      </c>
      <c r="I233" s="23">
        <v>1473136.57</v>
      </c>
      <c r="J233" s="23">
        <v>71363.39</v>
      </c>
      <c r="K233" s="23">
        <v>159576.39000000001</v>
      </c>
      <c r="L233" s="23">
        <v>1546.05</v>
      </c>
      <c r="M233" s="24">
        <v>232485.83</v>
      </c>
    </row>
    <row r="235" spans="1:24" x14ac:dyDescent="0.25">
      <c r="A235" s="12" t="s">
        <v>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24" x14ac:dyDescent="0.25">
      <c r="A236" s="15" t="s">
        <v>617</v>
      </c>
      <c r="B236" s="15"/>
      <c r="C236" s="15"/>
      <c r="D236" s="15"/>
      <c r="E236" s="3"/>
      <c r="F236" s="3"/>
      <c r="G236" s="3"/>
      <c r="H236" s="3"/>
      <c r="I236" s="3"/>
      <c r="J236" s="3"/>
      <c r="K236" s="3"/>
      <c r="L236" s="3"/>
      <c r="M236" s="3"/>
    </row>
    <row r="237" spans="1:24" x14ac:dyDescent="0.25">
      <c r="A237" s="28" t="s">
        <v>5</v>
      </c>
      <c r="B237" s="29" t="s">
        <v>6</v>
      </c>
      <c r="C237" s="29"/>
      <c r="D237" s="29"/>
      <c r="E237" s="28" t="s">
        <v>7</v>
      </c>
      <c r="F237" s="29" t="s">
        <v>8</v>
      </c>
      <c r="G237" s="29"/>
      <c r="H237" s="29"/>
      <c r="I237" s="29"/>
      <c r="J237" s="29" t="s">
        <v>9</v>
      </c>
      <c r="K237" s="29"/>
      <c r="L237" s="29"/>
      <c r="M237" s="29"/>
    </row>
    <row r="238" spans="1:24" x14ac:dyDescent="0.25">
      <c r="A238" s="28"/>
      <c r="B238" s="7" t="s">
        <v>10</v>
      </c>
      <c r="C238" s="30" t="s">
        <v>11</v>
      </c>
      <c r="D238" s="30"/>
      <c r="E238" s="28"/>
      <c r="F238" s="7" t="s">
        <v>12</v>
      </c>
      <c r="G238" s="8" t="s">
        <v>13</v>
      </c>
      <c r="H238" s="7" t="s">
        <v>14</v>
      </c>
      <c r="I238" s="7" t="s">
        <v>15</v>
      </c>
      <c r="J238" s="7" t="s">
        <v>13</v>
      </c>
      <c r="K238" s="7" t="s">
        <v>16</v>
      </c>
      <c r="L238" s="7" t="s">
        <v>17</v>
      </c>
      <c r="M238" s="7" t="s">
        <v>15</v>
      </c>
    </row>
    <row r="239" spans="1:24" x14ac:dyDescent="0.25">
      <c r="A239" s="28"/>
      <c r="B239" s="7" t="s">
        <v>18</v>
      </c>
      <c r="C239" s="9" t="s">
        <v>19</v>
      </c>
      <c r="D239" s="9" t="s">
        <v>20</v>
      </c>
      <c r="E239" s="28"/>
      <c r="F239" s="7" t="s">
        <v>21</v>
      </c>
      <c r="G239" s="7" t="s">
        <v>21</v>
      </c>
      <c r="H239" s="7" t="s">
        <v>21</v>
      </c>
      <c r="I239" s="7" t="s">
        <v>21</v>
      </c>
      <c r="J239" s="7" t="s">
        <v>21</v>
      </c>
      <c r="K239" s="7" t="s">
        <v>21</v>
      </c>
      <c r="L239" s="7" t="s">
        <v>21</v>
      </c>
      <c r="M239" s="7" t="s">
        <v>21</v>
      </c>
    </row>
    <row r="240" spans="1:24" x14ac:dyDescent="0.25">
      <c r="A240" s="20">
        <v>44326.639513773101</v>
      </c>
      <c r="B240" s="21" t="s">
        <v>618</v>
      </c>
      <c r="C240" s="6" t="s">
        <v>619</v>
      </c>
      <c r="D240" s="6" t="s">
        <v>620</v>
      </c>
      <c r="E240" s="21">
        <v>120</v>
      </c>
      <c r="F240" s="19">
        <v>0</v>
      </c>
      <c r="G240" s="19">
        <v>0</v>
      </c>
      <c r="H240" s="19">
        <v>99993.06</v>
      </c>
      <c r="I240" s="19">
        <v>99993.06</v>
      </c>
      <c r="J240" s="19">
        <v>4939.6499999999996</v>
      </c>
      <c r="K240" s="19">
        <v>10841.45</v>
      </c>
      <c r="L240" s="19">
        <v>105.04</v>
      </c>
      <c r="M240" s="19">
        <v>15886.14</v>
      </c>
      <c r="O240" s="41">
        <v>99993.06</v>
      </c>
      <c r="P240" s="41">
        <v>105.04</v>
      </c>
      <c r="Q240" s="41">
        <v>4939.6499999999996</v>
      </c>
      <c r="R240" s="41">
        <v>10841.45</v>
      </c>
      <c r="S240" s="50">
        <v>115879.19999999998</v>
      </c>
      <c r="U240" s="40">
        <f>O240-I240</f>
        <v>0</v>
      </c>
      <c r="V240" s="40">
        <f>P240-L240</f>
        <v>0</v>
      </c>
      <c r="W240" s="40">
        <f>R240-K240</f>
        <v>0</v>
      </c>
      <c r="X240" s="40">
        <f>O240+M240-S240</f>
        <v>0</v>
      </c>
    </row>
    <row r="241" spans="1:24" x14ac:dyDescent="0.25">
      <c r="A241" s="20">
        <v>44342.435858830999</v>
      </c>
      <c r="B241" s="21" t="s">
        <v>621</v>
      </c>
      <c r="C241" s="6" t="s">
        <v>622</v>
      </c>
      <c r="D241" s="6" t="s">
        <v>623</v>
      </c>
      <c r="E241" s="21">
        <v>120</v>
      </c>
      <c r="F241" s="19">
        <v>0</v>
      </c>
      <c r="G241" s="19">
        <v>0</v>
      </c>
      <c r="H241" s="19">
        <v>93953.21</v>
      </c>
      <c r="I241" s="19">
        <v>93953.21</v>
      </c>
      <c r="J241" s="19">
        <v>4639.1899999999996</v>
      </c>
      <c r="K241" s="19">
        <v>10186.11</v>
      </c>
      <c r="L241" s="19">
        <v>98.69</v>
      </c>
      <c r="M241" s="19">
        <v>14923.99</v>
      </c>
      <c r="O241" s="41">
        <v>93953.21</v>
      </c>
      <c r="P241" s="41">
        <v>98.69</v>
      </c>
      <c r="Q241" s="41">
        <v>4639.1899999999996</v>
      </c>
      <c r="R241" s="41">
        <v>10186.11</v>
      </c>
      <c r="S241" s="50">
        <v>108877.20000000001</v>
      </c>
      <c r="U241" s="40">
        <f t="shared" ref="U241:U295" si="40">O241-I241</f>
        <v>0</v>
      </c>
      <c r="V241" s="40">
        <f t="shared" ref="V241:V295" si="41">P241-L241</f>
        <v>0</v>
      </c>
      <c r="W241" s="40">
        <f t="shared" ref="W241:W295" si="42">R241-K241</f>
        <v>0</v>
      </c>
      <c r="X241" s="40">
        <f t="shared" ref="X241:X295" si="43">O241+M241-S241</f>
        <v>0</v>
      </c>
    </row>
    <row r="242" spans="1:24" x14ac:dyDescent="0.25">
      <c r="A242" s="20">
        <v>44336.654633252299</v>
      </c>
      <c r="B242" s="21" t="s">
        <v>624</v>
      </c>
      <c r="C242" s="6" t="s">
        <v>625</v>
      </c>
      <c r="D242" s="6" t="s">
        <v>626</v>
      </c>
      <c r="E242" s="21">
        <v>120</v>
      </c>
      <c r="F242" s="19">
        <v>0</v>
      </c>
      <c r="G242" s="19">
        <v>0</v>
      </c>
      <c r="H242" s="19">
        <v>73553.77</v>
      </c>
      <c r="I242" s="19">
        <v>73553.77</v>
      </c>
      <c r="J242" s="19">
        <v>3633.23</v>
      </c>
      <c r="K242" s="19">
        <v>7975.34</v>
      </c>
      <c r="L242" s="19">
        <v>77.260000000000005</v>
      </c>
      <c r="M242" s="19">
        <v>11685.83</v>
      </c>
      <c r="O242" s="41">
        <v>73553.77</v>
      </c>
      <c r="P242" s="41">
        <v>77.260000000000005</v>
      </c>
      <c r="Q242" s="41">
        <v>3633.23</v>
      </c>
      <c r="R242" s="41">
        <v>7975.34</v>
      </c>
      <c r="S242" s="50">
        <v>85239.599999999991</v>
      </c>
      <c r="U242" s="40">
        <f t="shared" si="40"/>
        <v>0</v>
      </c>
      <c r="V242" s="40">
        <f t="shared" si="41"/>
        <v>0</v>
      </c>
      <c r="W242" s="40">
        <f t="shared" si="42"/>
        <v>0</v>
      </c>
      <c r="X242" s="40">
        <f t="shared" si="43"/>
        <v>0</v>
      </c>
    </row>
    <row r="243" spans="1:24" x14ac:dyDescent="0.25">
      <c r="A243" s="20">
        <v>44346.745767361099</v>
      </c>
      <c r="B243" s="21" t="s">
        <v>627</v>
      </c>
      <c r="C243" s="6" t="s">
        <v>628</v>
      </c>
      <c r="D243" s="6" t="s">
        <v>629</v>
      </c>
      <c r="E243" s="21">
        <v>120</v>
      </c>
      <c r="F243" s="19">
        <v>0</v>
      </c>
      <c r="G243" s="19">
        <v>0</v>
      </c>
      <c r="H243" s="19">
        <v>96774.04</v>
      </c>
      <c r="I243" s="19">
        <v>96774.04</v>
      </c>
      <c r="J243" s="19">
        <v>4780.4399999999996</v>
      </c>
      <c r="K243" s="19">
        <v>10492.26</v>
      </c>
      <c r="L243" s="19">
        <v>101.66</v>
      </c>
      <c r="M243" s="19">
        <v>15374.36</v>
      </c>
      <c r="O243" s="41">
        <v>96774.04</v>
      </c>
      <c r="P243" s="41">
        <v>101.66</v>
      </c>
      <c r="Q243" s="41">
        <v>4780.4399999999996</v>
      </c>
      <c r="R243" s="41">
        <v>10492.26</v>
      </c>
      <c r="S243" s="50">
        <v>112148.4</v>
      </c>
      <c r="U243" s="40">
        <f t="shared" si="40"/>
        <v>0</v>
      </c>
      <c r="V243" s="40">
        <f t="shared" si="41"/>
        <v>0</v>
      </c>
      <c r="W243" s="40">
        <f t="shared" si="42"/>
        <v>0</v>
      </c>
      <c r="X243" s="40">
        <f t="shared" si="43"/>
        <v>0</v>
      </c>
    </row>
    <row r="244" spans="1:24" x14ac:dyDescent="0.25">
      <c r="A244" s="20">
        <v>44346.551967939798</v>
      </c>
      <c r="B244" s="21" t="s">
        <v>630</v>
      </c>
      <c r="C244" s="6" t="s">
        <v>631</v>
      </c>
      <c r="D244" s="6" t="s">
        <v>632</v>
      </c>
      <c r="E244" s="21">
        <v>120</v>
      </c>
      <c r="F244" s="19">
        <v>0</v>
      </c>
      <c r="G244" s="19">
        <v>0</v>
      </c>
      <c r="H244" s="19">
        <v>96776.27</v>
      </c>
      <c r="I244" s="19">
        <v>96776.27</v>
      </c>
      <c r="J244" s="19">
        <v>4780.58</v>
      </c>
      <c r="K244" s="19">
        <v>10492.29</v>
      </c>
      <c r="L244" s="19">
        <v>101.66</v>
      </c>
      <c r="M244" s="19">
        <v>15374.53</v>
      </c>
      <c r="O244" s="41">
        <v>96776.27</v>
      </c>
      <c r="P244" s="41">
        <v>101.66</v>
      </c>
      <c r="Q244" s="41">
        <v>4780.58</v>
      </c>
      <c r="R244" s="41">
        <v>10492.29</v>
      </c>
      <c r="S244" s="50">
        <v>112150.80000000002</v>
      </c>
      <c r="U244" s="40">
        <f t="shared" si="40"/>
        <v>0</v>
      </c>
      <c r="V244" s="40">
        <f t="shared" si="41"/>
        <v>0</v>
      </c>
      <c r="W244" s="40">
        <f t="shared" si="42"/>
        <v>0</v>
      </c>
      <c r="X244" s="40">
        <f t="shared" si="43"/>
        <v>0</v>
      </c>
    </row>
    <row r="245" spans="1:24" x14ac:dyDescent="0.25">
      <c r="A245" s="20">
        <v>44339.590769826398</v>
      </c>
      <c r="B245" s="21" t="s">
        <v>633</v>
      </c>
      <c r="C245" s="6" t="s">
        <v>634</v>
      </c>
      <c r="D245" s="6" t="s">
        <v>635</v>
      </c>
      <c r="E245" s="21">
        <v>120</v>
      </c>
      <c r="F245" s="19">
        <v>0</v>
      </c>
      <c r="G245" s="19">
        <v>0</v>
      </c>
      <c r="H245" s="19">
        <v>100608.17</v>
      </c>
      <c r="I245" s="19">
        <v>100608.17</v>
      </c>
      <c r="J245" s="19">
        <v>3313.23</v>
      </c>
      <c r="K245" s="19">
        <v>10736.57</v>
      </c>
      <c r="L245" s="19">
        <v>104.03</v>
      </c>
      <c r="M245" s="19">
        <v>14153.83</v>
      </c>
      <c r="O245" s="41">
        <v>100608.17</v>
      </c>
      <c r="P245" s="41">
        <v>104.03</v>
      </c>
      <c r="Q245" s="41">
        <v>3313.23</v>
      </c>
      <c r="R245" s="41">
        <v>10736.57</v>
      </c>
      <c r="S245" s="50">
        <v>114762</v>
      </c>
      <c r="U245" s="40">
        <f t="shared" si="40"/>
        <v>0</v>
      </c>
      <c r="V245" s="40">
        <f t="shared" si="41"/>
        <v>0</v>
      </c>
      <c r="W245" s="40">
        <f t="shared" si="42"/>
        <v>0</v>
      </c>
      <c r="X245" s="40">
        <f t="shared" si="43"/>
        <v>0</v>
      </c>
    </row>
    <row r="246" spans="1:24" x14ac:dyDescent="0.25">
      <c r="A246" s="20">
        <v>44346.514353159699</v>
      </c>
      <c r="B246" s="21" t="s">
        <v>636</v>
      </c>
      <c r="C246" s="6" t="s">
        <v>637</v>
      </c>
      <c r="D246" s="6" t="s">
        <v>638</v>
      </c>
      <c r="E246" s="21">
        <v>120</v>
      </c>
      <c r="F246" s="19">
        <v>0</v>
      </c>
      <c r="G246" s="19">
        <v>0</v>
      </c>
      <c r="H246" s="19">
        <v>68005.19</v>
      </c>
      <c r="I246" s="19">
        <v>68005.19</v>
      </c>
      <c r="J246" s="19">
        <v>3358.31</v>
      </c>
      <c r="K246" s="19">
        <v>7372.67</v>
      </c>
      <c r="L246" s="19">
        <v>71.430000000000007</v>
      </c>
      <c r="M246" s="19">
        <v>10802.41</v>
      </c>
      <c r="O246" s="41">
        <v>68005.19</v>
      </c>
      <c r="P246" s="41">
        <v>71.430000000000007</v>
      </c>
      <c r="Q246" s="41">
        <v>3358.31</v>
      </c>
      <c r="R246" s="41">
        <v>7372.67</v>
      </c>
      <c r="S246" s="50">
        <v>78807.599999999991</v>
      </c>
      <c r="U246" s="40">
        <f t="shared" si="40"/>
        <v>0</v>
      </c>
      <c r="V246" s="40">
        <f t="shared" si="41"/>
        <v>0</v>
      </c>
      <c r="W246" s="40">
        <f t="shared" si="42"/>
        <v>0</v>
      </c>
      <c r="X246" s="40">
        <f t="shared" si="43"/>
        <v>0</v>
      </c>
    </row>
    <row r="247" spans="1:24" x14ac:dyDescent="0.25">
      <c r="A247" s="20">
        <v>44345.552293090303</v>
      </c>
      <c r="B247" s="21" t="s">
        <v>639</v>
      </c>
      <c r="C247" s="6" t="s">
        <v>640</v>
      </c>
      <c r="D247" s="6" t="s">
        <v>641</v>
      </c>
      <c r="E247" s="21">
        <v>120</v>
      </c>
      <c r="F247" s="19">
        <v>0</v>
      </c>
      <c r="G247" s="19">
        <v>0</v>
      </c>
      <c r="H247" s="19">
        <v>68005.19</v>
      </c>
      <c r="I247" s="19">
        <v>68005.19</v>
      </c>
      <c r="J247" s="19">
        <v>3359.31</v>
      </c>
      <c r="K247" s="19">
        <v>7372.86</v>
      </c>
      <c r="L247" s="19">
        <v>71.44</v>
      </c>
      <c r="M247" s="19">
        <v>10803.61</v>
      </c>
      <c r="O247" s="41">
        <v>68005.19</v>
      </c>
      <c r="P247" s="41">
        <v>71.44</v>
      </c>
      <c r="Q247" s="41">
        <v>3359.31</v>
      </c>
      <c r="R247" s="41">
        <v>7372.86</v>
      </c>
      <c r="S247" s="50">
        <v>78808.800000000003</v>
      </c>
      <c r="U247" s="40">
        <f t="shared" si="40"/>
        <v>0</v>
      </c>
      <c r="V247" s="40">
        <f t="shared" si="41"/>
        <v>0</v>
      </c>
      <c r="W247" s="40">
        <f t="shared" si="42"/>
        <v>0</v>
      </c>
      <c r="X247" s="40">
        <f t="shared" si="43"/>
        <v>0</v>
      </c>
    </row>
    <row r="248" spans="1:24" x14ac:dyDescent="0.25">
      <c r="A248" s="20">
        <v>44346.560764548602</v>
      </c>
      <c r="B248" s="21" t="s">
        <v>642</v>
      </c>
      <c r="C248" s="6" t="s">
        <v>643</v>
      </c>
      <c r="D248" s="6" t="s">
        <v>644</v>
      </c>
      <c r="E248" s="21">
        <v>120</v>
      </c>
      <c r="F248" s="19">
        <v>0</v>
      </c>
      <c r="G248" s="19">
        <v>0</v>
      </c>
      <c r="H248" s="19">
        <v>100868.71</v>
      </c>
      <c r="I248" s="19">
        <v>100868.71</v>
      </c>
      <c r="J248" s="19">
        <v>4982.12</v>
      </c>
      <c r="K248" s="19">
        <v>10936.41</v>
      </c>
      <c r="L248" s="19">
        <v>105.96</v>
      </c>
      <c r="M248" s="19">
        <v>16024.49</v>
      </c>
      <c r="O248" s="41">
        <v>100868.71</v>
      </c>
      <c r="P248" s="41">
        <v>105.96</v>
      </c>
      <c r="Q248" s="41">
        <v>4982.12</v>
      </c>
      <c r="R248" s="41">
        <v>10936.41</v>
      </c>
      <c r="S248" s="50">
        <v>116893.20000000001</v>
      </c>
      <c r="U248" s="40">
        <f t="shared" si="40"/>
        <v>0</v>
      </c>
      <c r="V248" s="40">
        <f t="shared" si="41"/>
        <v>0</v>
      </c>
      <c r="W248" s="40">
        <f t="shared" si="42"/>
        <v>0</v>
      </c>
      <c r="X248" s="40">
        <f t="shared" si="43"/>
        <v>0</v>
      </c>
    </row>
    <row r="249" spans="1:24" x14ac:dyDescent="0.25">
      <c r="A249" s="20">
        <v>44339.504003090296</v>
      </c>
      <c r="B249" s="21" t="s">
        <v>645</v>
      </c>
      <c r="C249" s="6" t="s">
        <v>646</v>
      </c>
      <c r="D249" s="6" t="s">
        <v>647</v>
      </c>
      <c r="E249" s="21">
        <v>120</v>
      </c>
      <c r="F249" s="19">
        <v>0</v>
      </c>
      <c r="G249" s="19">
        <v>0</v>
      </c>
      <c r="H249" s="19">
        <v>104453.71</v>
      </c>
      <c r="I249" s="19">
        <v>104453.71</v>
      </c>
      <c r="J249" s="19">
        <v>5157.22</v>
      </c>
      <c r="K249" s="19">
        <v>11324.55</v>
      </c>
      <c r="L249" s="19">
        <v>109.72</v>
      </c>
      <c r="M249" s="19">
        <v>16591.490000000002</v>
      </c>
      <c r="O249" s="41">
        <v>104453.71</v>
      </c>
      <c r="P249" s="41">
        <v>109.72</v>
      </c>
      <c r="Q249" s="41">
        <v>5157.22</v>
      </c>
      <c r="R249" s="41">
        <v>11324.55</v>
      </c>
      <c r="S249" s="50">
        <v>121045.20000000001</v>
      </c>
      <c r="U249" s="40">
        <f t="shared" si="40"/>
        <v>0</v>
      </c>
      <c r="V249" s="40">
        <f t="shared" si="41"/>
        <v>0</v>
      </c>
      <c r="W249" s="40">
        <f t="shared" si="42"/>
        <v>0</v>
      </c>
      <c r="X249" s="40">
        <f t="shared" si="43"/>
        <v>0</v>
      </c>
    </row>
    <row r="250" spans="1:24" x14ac:dyDescent="0.25">
      <c r="A250" s="20">
        <v>44324.628076851899</v>
      </c>
      <c r="B250" s="21" t="s">
        <v>648</v>
      </c>
      <c r="C250" s="6" t="s">
        <v>649</v>
      </c>
      <c r="D250" s="6" t="s">
        <v>650</v>
      </c>
      <c r="E250" s="21">
        <v>120</v>
      </c>
      <c r="F250" s="19">
        <v>0</v>
      </c>
      <c r="G250" s="19">
        <v>0</v>
      </c>
      <c r="H250" s="19">
        <v>101330.77</v>
      </c>
      <c r="I250" s="19">
        <v>101330.77</v>
      </c>
      <c r="J250" s="19">
        <v>5005.74</v>
      </c>
      <c r="K250" s="19">
        <v>10986.65</v>
      </c>
      <c r="L250" s="19">
        <v>106.44</v>
      </c>
      <c r="M250" s="19">
        <v>16098.83</v>
      </c>
      <c r="O250" s="41">
        <v>101330.77</v>
      </c>
      <c r="P250" s="41">
        <v>106.44</v>
      </c>
      <c r="Q250" s="41">
        <v>5005.74</v>
      </c>
      <c r="R250" s="41">
        <v>10986.65</v>
      </c>
      <c r="S250" s="50">
        <v>117429.6</v>
      </c>
      <c r="U250" s="40">
        <f t="shared" si="40"/>
        <v>0</v>
      </c>
      <c r="V250" s="40">
        <f t="shared" si="41"/>
        <v>0</v>
      </c>
      <c r="W250" s="40">
        <f t="shared" si="42"/>
        <v>0</v>
      </c>
      <c r="X250" s="40">
        <f t="shared" si="43"/>
        <v>0</v>
      </c>
    </row>
    <row r="251" spans="1:24" x14ac:dyDescent="0.25">
      <c r="A251" s="20">
        <v>44339.642602164298</v>
      </c>
      <c r="B251" s="21" t="s">
        <v>651</v>
      </c>
      <c r="C251" s="6" t="s">
        <v>652</v>
      </c>
      <c r="D251" s="6" t="s">
        <v>653</v>
      </c>
      <c r="E251" s="21">
        <v>120</v>
      </c>
      <c r="F251" s="19">
        <v>0</v>
      </c>
      <c r="G251" s="19">
        <v>0</v>
      </c>
      <c r="H251" s="19">
        <v>101333.01</v>
      </c>
      <c r="I251" s="19">
        <v>101333.01</v>
      </c>
      <c r="J251" s="19">
        <v>5004.9799999999996</v>
      </c>
      <c r="K251" s="19">
        <v>10986.37</v>
      </c>
      <c r="L251" s="19">
        <v>106.44</v>
      </c>
      <c r="M251" s="19">
        <v>16097.79</v>
      </c>
      <c r="O251" s="41">
        <v>101333.01</v>
      </c>
      <c r="P251" s="41">
        <v>106.44</v>
      </c>
      <c r="Q251" s="41">
        <v>5004.9799999999996</v>
      </c>
      <c r="R251" s="41">
        <v>10986.37</v>
      </c>
      <c r="S251" s="50">
        <v>117430.79999999999</v>
      </c>
      <c r="U251" s="40">
        <f t="shared" si="40"/>
        <v>0</v>
      </c>
      <c r="V251" s="40">
        <f t="shared" si="41"/>
        <v>0</v>
      </c>
      <c r="W251" s="40">
        <f t="shared" si="42"/>
        <v>0</v>
      </c>
      <c r="X251" s="40">
        <f t="shared" si="43"/>
        <v>0</v>
      </c>
    </row>
    <row r="252" spans="1:24" x14ac:dyDescent="0.25">
      <c r="A252" s="20">
        <v>44346.581894479197</v>
      </c>
      <c r="B252" s="21" t="s">
        <v>654</v>
      </c>
      <c r="C252" s="6" t="s">
        <v>655</v>
      </c>
      <c r="D252" s="6" t="s">
        <v>656</v>
      </c>
      <c r="E252" s="21">
        <v>120</v>
      </c>
      <c r="F252" s="19">
        <v>0</v>
      </c>
      <c r="G252" s="19">
        <v>0</v>
      </c>
      <c r="H252" s="19">
        <v>99321.96</v>
      </c>
      <c r="I252" s="19">
        <v>99321.96</v>
      </c>
      <c r="J252" s="19">
        <v>4906.32</v>
      </c>
      <c r="K252" s="19">
        <v>10768.99</v>
      </c>
      <c r="L252" s="19">
        <v>104.33</v>
      </c>
      <c r="M252" s="19">
        <v>15779.64</v>
      </c>
      <c r="O252" s="41">
        <v>99321.96</v>
      </c>
      <c r="P252" s="41">
        <v>104.33</v>
      </c>
      <c r="Q252" s="41">
        <v>4906.32</v>
      </c>
      <c r="R252" s="41">
        <v>10768.99</v>
      </c>
      <c r="S252" s="50">
        <v>115101.60000000002</v>
      </c>
      <c r="U252" s="40">
        <f t="shared" si="40"/>
        <v>0</v>
      </c>
      <c r="V252" s="40">
        <f t="shared" si="41"/>
        <v>0</v>
      </c>
      <c r="W252" s="40">
        <f t="shared" si="42"/>
        <v>0</v>
      </c>
      <c r="X252" s="40">
        <f t="shared" si="43"/>
        <v>0</v>
      </c>
    </row>
    <row r="253" spans="1:24" x14ac:dyDescent="0.25">
      <c r="A253" s="20">
        <v>44345.6779525116</v>
      </c>
      <c r="B253" s="21" t="s">
        <v>657</v>
      </c>
      <c r="C253" s="6" t="s">
        <v>658</v>
      </c>
      <c r="D253" s="6" t="s">
        <v>659</v>
      </c>
      <c r="E253" s="21">
        <v>120</v>
      </c>
      <c r="F253" s="19">
        <v>0</v>
      </c>
      <c r="G253" s="19">
        <v>0</v>
      </c>
      <c r="H253" s="19">
        <v>99400.25</v>
      </c>
      <c r="I253" s="19">
        <v>99400.25</v>
      </c>
      <c r="J253" s="19">
        <v>4944.0200000000004</v>
      </c>
      <c r="K253" s="19">
        <v>10781.28</v>
      </c>
      <c r="L253" s="19">
        <v>104.45</v>
      </c>
      <c r="M253" s="19">
        <v>15829.75</v>
      </c>
      <c r="O253" s="41">
        <v>99400.25</v>
      </c>
      <c r="P253" s="41">
        <v>104.45</v>
      </c>
      <c r="Q253" s="41">
        <v>4944.0200000000004</v>
      </c>
      <c r="R253" s="41">
        <v>10781.28</v>
      </c>
      <c r="S253" s="50">
        <v>115230</v>
      </c>
      <c r="U253" s="40">
        <f t="shared" si="40"/>
        <v>0</v>
      </c>
      <c r="V253" s="40">
        <f t="shared" si="41"/>
        <v>0</v>
      </c>
      <c r="W253" s="40">
        <f t="shared" si="42"/>
        <v>0</v>
      </c>
      <c r="X253" s="40">
        <f t="shared" si="43"/>
        <v>0</v>
      </c>
    </row>
    <row r="254" spans="1:24" x14ac:dyDescent="0.25">
      <c r="A254" s="20">
        <v>44318.470455590301</v>
      </c>
      <c r="B254" s="21" t="s">
        <v>660</v>
      </c>
      <c r="C254" s="6" t="s">
        <v>661</v>
      </c>
      <c r="D254" s="6" t="s">
        <v>662</v>
      </c>
      <c r="E254" s="21">
        <v>120</v>
      </c>
      <c r="F254" s="19">
        <v>0</v>
      </c>
      <c r="G254" s="19">
        <v>0</v>
      </c>
      <c r="H254" s="19">
        <v>83508.28</v>
      </c>
      <c r="I254" s="19">
        <v>83508.28</v>
      </c>
      <c r="J254" s="19">
        <v>4125.3100000000004</v>
      </c>
      <c r="K254" s="19">
        <v>9053.89</v>
      </c>
      <c r="L254" s="19">
        <v>87.72</v>
      </c>
      <c r="M254" s="19">
        <v>13266.92</v>
      </c>
      <c r="O254" s="41">
        <v>83508.28</v>
      </c>
      <c r="P254" s="41">
        <v>87.72</v>
      </c>
      <c r="Q254" s="41">
        <v>4125.3100000000004</v>
      </c>
      <c r="R254" s="41">
        <v>9053.89</v>
      </c>
      <c r="S254" s="50">
        <v>96775.2</v>
      </c>
      <c r="U254" s="40">
        <f t="shared" si="40"/>
        <v>0</v>
      </c>
      <c r="V254" s="40">
        <f t="shared" si="41"/>
        <v>0</v>
      </c>
      <c r="W254" s="40">
        <f t="shared" si="42"/>
        <v>0</v>
      </c>
      <c r="X254" s="40">
        <f t="shared" si="43"/>
        <v>0</v>
      </c>
    </row>
    <row r="255" spans="1:24" x14ac:dyDescent="0.25">
      <c r="A255" s="20">
        <v>44334.623987419</v>
      </c>
      <c r="B255" s="21" t="s">
        <v>663</v>
      </c>
      <c r="C255" s="6" t="s">
        <v>664</v>
      </c>
      <c r="D255" s="6" t="s">
        <v>665</v>
      </c>
      <c r="E255" s="21">
        <v>120</v>
      </c>
      <c r="F255" s="19">
        <v>0</v>
      </c>
      <c r="G255" s="19">
        <v>0</v>
      </c>
      <c r="H255" s="19">
        <v>83524.53</v>
      </c>
      <c r="I255" s="19">
        <v>83524.53</v>
      </c>
      <c r="J255" s="19">
        <v>4121.47</v>
      </c>
      <c r="K255" s="19">
        <v>9055.8700000000008</v>
      </c>
      <c r="L255" s="19">
        <v>87.73</v>
      </c>
      <c r="M255" s="19">
        <v>13265.07</v>
      </c>
      <c r="O255" s="41">
        <v>83524.53</v>
      </c>
      <c r="P255" s="41">
        <v>87.73</v>
      </c>
      <c r="Q255" s="41">
        <v>4121.47</v>
      </c>
      <c r="R255" s="41">
        <v>9055.8700000000008</v>
      </c>
      <c r="S255" s="50">
        <v>96789.599999999991</v>
      </c>
      <c r="U255" s="40">
        <f t="shared" si="40"/>
        <v>0</v>
      </c>
      <c r="V255" s="40">
        <f t="shared" si="41"/>
        <v>0</v>
      </c>
      <c r="W255" s="40">
        <f t="shared" si="42"/>
        <v>0</v>
      </c>
      <c r="X255" s="40">
        <f t="shared" si="43"/>
        <v>0</v>
      </c>
    </row>
    <row r="256" spans="1:24" x14ac:dyDescent="0.25">
      <c r="A256" s="20">
        <v>44331.657861655098</v>
      </c>
      <c r="B256" s="21" t="s">
        <v>666</v>
      </c>
      <c r="C256" s="6" t="s">
        <v>667</v>
      </c>
      <c r="D256" s="6" t="s">
        <v>668</v>
      </c>
      <c r="E256" s="21">
        <v>120</v>
      </c>
      <c r="F256" s="19">
        <v>0</v>
      </c>
      <c r="G256" s="19">
        <v>0</v>
      </c>
      <c r="H256" s="19">
        <v>73541.320000000007</v>
      </c>
      <c r="I256" s="19">
        <v>73541.320000000007</v>
      </c>
      <c r="J256" s="19">
        <v>3612.48</v>
      </c>
      <c r="K256" s="19">
        <v>7971.37</v>
      </c>
      <c r="L256" s="19">
        <v>77.23</v>
      </c>
      <c r="M256" s="19">
        <v>11661.08</v>
      </c>
      <c r="O256" s="41">
        <v>73541.320000000007</v>
      </c>
      <c r="P256" s="41">
        <v>77.23</v>
      </c>
      <c r="Q256" s="41">
        <v>3612.48</v>
      </c>
      <c r="R256" s="41">
        <v>7971.37</v>
      </c>
      <c r="S256" s="50">
        <v>85202.4</v>
      </c>
      <c r="U256" s="40">
        <f t="shared" si="40"/>
        <v>0</v>
      </c>
      <c r="V256" s="40">
        <f t="shared" si="41"/>
        <v>0</v>
      </c>
      <c r="W256" s="40">
        <f t="shared" si="42"/>
        <v>0</v>
      </c>
      <c r="X256" s="40">
        <f t="shared" si="43"/>
        <v>0</v>
      </c>
    </row>
    <row r="257" spans="1:24" x14ac:dyDescent="0.25">
      <c r="A257" s="20">
        <v>44332.537622453703</v>
      </c>
      <c r="B257" s="21" t="s">
        <v>669</v>
      </c>
      <c r="C257" s="6" t="s">
        <v>670</v>
      </c>
      <c r="D257" s="6" t="s">
        <v>671</v>
      </c>
      <c r="E257" s="21">
        <v>120</v>
      </c>
      <c r="F257" s="19">
        <v>0</v>
      </c>
      <c r="G257" s="19">
        <v>0</v>
      </c>
      <c r="H257" s="19">
        <v>76555.25</v>
      </c>
      <c r="I257" s="19">
        <v>76555.25</v>
      </c>
      <c r="J257" s="19">
        <v>3781.32</v>
      </c>
      <c r="K257" s="19">
        <v>8300.2099999999991</v>
      </c>
      <c r="L257" s="19">
        <v>80.42</v>
      </c>
      <c r="M257" s="19">
        <v>12161.95</v>
      </c>
      <c r="O257" s="41">
        <v>76555.25</v>
      </c>
      <c r="P257" s="41">
        <v>80.42</v>
      </c>
      <c r="Q257" s="41">
        <v>3781.32</v>
      </c>
      <c r="R257" s="41">
        <v>8300.2099999999991</v>
      </c>
      <c r="S257" s="50">
        <v>88717.200000000012</v>
      </c>
      <c r="U257" s="40">
        <f t="shared" si="40"/>
        <v>0</v>
      </c>
      <c r="V257" s="40">
        <f t="shared" si="41"/>
        <v>0</v>
      </c>
      <c r="W257" s="40">
        <f t="shared" si="42"/>
        <v>0</v>
      </c>
      <c r="X257" s="40">
        <f t="shared" si="43"/>
        <v>0</v>
      </c>
    </row>
    <row r="258" spans="1:24" x14ac:dyDescent="0.25">
      <c r="A258" s="20">
        <v>44317.613186145798</v>
      </c>
      <c r="B258" s="21" t="s">
        <v>672</v>
      </c>
      <c r="C258" s="6" t="s">
        <v>673</v>
      </c>
      <c r="D258" s="6" t="s">
        <v>674</v>
      </c>
      <c r="E258" s="21">
        <v>120</v>
      </c>
      <c r="F258" s="19">
        <v>0</v>
      </c>
      <c r="G258" s="19">
        <v>0</v>
      </c>
      <c r="H258" s="19">
        <v>71501.429999999993</v>
      </c>
      <c r="I258" s="19">
        <v>71501.429999999993</v>
      </c>
      <c r="J258" s="19">
        <v>3490.09</v>
      </c>
      <c r="K258" s="19">
        <v>7747.81</v>
      </c>
      <c r="L258" s="19">
        <v>75.069999999999993</v>
      </c>
      <c r="M258" s="19">
        <v>11312.97</v>
      </c>
      <c r="O258" s="41">
        <v>71501.429999999993</v>
      </c>
      <c r="P258" s="41">
        <v>75.069999999999993</v>
      </c>
      <c r="Q258" s="41">
        <v>3490.09</v>
      </c>
      <c r="R258" s="41">
        <v>7747.81</v>
      </c>
      <c r="S258" s="50">
        <v>82814.399999999994</v>
      </c>
      <c r="U258" s="40">
        <f t="shared" si="40"/>
        <v>0</v>
      </c>
      <c r="V258" s="40">
        <f t="shared" si="41"/>
        <v>0</v>
      </c>
      <c r="W258" s="40">
        <f t="shared" si="42"/>
        <v>0</v>
      </c>
      <c r="X258" s="40">
        <f t="shared" si="43"/>
        <v>0</v>
      </c>
    </row>
    <row r="259" spans="1:24" x14ac:dyDescent="0.25">
      <c r="A259" s="20">
        <v>44318.624518553203</v>
      </c>
      <c r="B259" s="21" t="s">
        <v>675</v>
      </c>
      <c r="C259" s="6" t="s">
        <v>676</v>
      </c>
      <c r="D259" s="6" t="s">
        <v>677</v>
      </c>
      <c r="E259" s="21">
        <v>120</v>
      </c>
      <c r="F259" s="19">
        <v>0</v>
      </c>
      <c r="G259" s="19">
        <v>0</v>
      </c>
      <c r="H259" s="19">
        <v>75515.210000000006</v>
      </c>
      <c r="I259" s="19">
        <v>75515.210000000006</v>
      </c>
      <c r="J259" s="19">
        <v>3720.91</v>
      </c>
      <c r="K259" s="19">
        <v>8186.16</v>
      </c>
      <c r="L259" s="19">
        <v>79.319999999999993</v>
      </c>
      <c r="M259" s="19">
        <v>11986.39</v>
      </c>
      <c r="O259" s="41">
        <v>75515.210000000006</v>
      </c>
      <c r="P259" s="41">
        <v>79.319999999999993</v>
      </c>
      <c r="Q259" s="41">
        <v>3720.91</v>
      </c>
      <c r="R259" s="41">
        <v>8186.16</v>
      </c>
      <c r="S259" s="50">
        <v>87501.60000000002</v>
      </c>
      <c r="U259" s="40">
        <f t="shared" si="40"/>
        <v>0</v>
      </c>
      <c r="V259" s="40">
        <f t="shared" si="41"/>
        <v>0</v>
      </c>
      <c r="W259" s="40">
        <f t="shared" si="42"/>
        <v>0</v>
      </c>
      <c r="X259" s="40">
        <f t="shared" si="43"/>
        <v>0</v>
      </c>
    </row>
    <row r="260" spans="1:24" x14ac:dyDescent="0.25">
      <c r="A260" s="20">
        <v>44325.461423148103</v>
      </c>
      <c r="B260" s="21" t="s">
        <v>678</v>
      </c>
      <c r="C260" s="6" t="s">
        <v>679</v>
      </c>
      <c r="D260" s="6" t="s">
        <v>680</v>
      </c>
      <c r="E260" s="21">
        <v>120</v>
      </c>
      <c r="F260" s="19">
        <v>0</v>
      </c>
      <c r="G260" s="19">
        <v>0</v>
      </c>
      <c r="H260" s="19">
        <v>70725.399999999994</v>
      </c>
      <c r="I260" s="19">
        <v>70725.399999999994</v>
      </c>
      <c r="J260" s="19">
        <v>3493.52</v>
      </c>
      <c r="K260" s="19">
        <v>7667.99</v>
      </c>
      <c r="L260" s="19">
        <v>74.290000000000006</v>
      </c>
      <c r="M260" s="19">
        <v>11235.8</v>
      </c>
      <c r="O260" s="41">
        <v>70725.399999999994</v>
      </c>
      <c r="P260" s="41">
        <v>74.290000000000006</v>
      </c>
      <c r="Q260" s="41">
        <v>3493.52</v>
      </c>
      <c r="R260" s="41">
        <v>7667.99</v>
      </c>
      <c r="S260" s="50">
        <v>81961.2</v>
      </c>
      <c r="U260" s="40">
        <f t="shared" si="40"/>
        <v>0</v>
      </c>
      <c r="V260" s="40">
        <f t="shared" si="41"/>
        <v>0</v>
      </c>
      <c r="W260" s="40">
        <f t="shared" si="42"/>
        <v>0</v>
      </c>
      <c r="X260" s="40">
        <f t="shared" si="43"/>
        <v>0</v>
      </c>
    </row>
    <row r="261" spans="1:24" x14ac:dyDescent="0.25">
      <c r="A261" s="20">
        <v>44346.761400844902</v>
      </c>
      <c r="B261" s="21" t="s">
        <v>681</v>
      </c>
      <c r="C261" s="6" t="s">
        <v>682</v>
      </c>
      <c r="D261" s="6" t="s">
        <v>683</v>
      </c>
      <c r="E261" s="21">
        <v>120</v>
      </c>
      <c r="F261" s="19">
        <v>0</v>
      </c>
      <c r="G261" s="19">
        <v>0</v>
      </c>
      <c r="H261" s="19">
        <v>63471.51</v>
      </c>
      <c r="I261" s="19">
        <v>63471.51</v>
      </c>
      <c r="J261" s="19">
        <v>3135.29</v>
      </c>
      <c r="K261" s="19">
        <v>6881.73</v>
      </c>
      <c r="L261" s="19">
        <v>66.67</v>
      </c>
      <c r="M261" s="19">
        <v>10083.69</v>
      </c>
      <c r="O261" s="41">
        <v>63471.51</v>
      </c>
      <c r="P261" s="41">
        <v>66.67</v>
      </c>
      <c r="Q261" s="41">
        <v>3135.29</v>
      </c>
      <c r="R261" s="41">
        <v>6881.73</v>
      </c>
      <c r="S261" s="50">
        <v>73555.199999999997</v>
      </c>
      <c r="U261" s="40">
        <f t="shared" si="40"/>
        <v>0</v>
      </c>
      <c r="V261" s="40">
        <f t="shared" si="41"/>
        <v>0</v>
      </c>
      <c r="W261" s="40">
        <f t="shared" si="42"/>
        <v>0</v>
      </c>
      <c r="X261" s="40">
        <f t="shared" si="43"/>
        <v>0</v>
      </c>
    </row>
    <row r="262" spans="1:24" x14ac:dyDescent="0.25">
      <c r="A262" s="20">
        <v>44335.626067905097</v>
      </c>
      <c r="B262" s="21" t="s">
        <v>684</v>
      </c>
      <c r="C262" s="6" t="s">
        <v>685</v>
      </c>
      <c r="D262" s="6" t="s">
        <v>686</v>
      </c>
      <c r="E262" s="21">
        <v>120</v>
      </c>
      <c r="F262" s="19">
        <v>0</v>
      </c>
      <c r="G262" s="19">
        <v>0</v>
      </c>
      <c r="H262" s="19">
        <v>71396.039999999994</v>
      </c>
      <c r="I262" s="19">
        <v>71396.039999999994</v>
      </c>
      <c r="J262" s="19">
        <v>3523.76</v>
      </c>
      <c r="K262" s="19">
        <v>7740.41</v>
      </c>
      <c r="L262" s="19">
        <v>74.989999999999995</v>
      </c>
      <c r="M262" s="19">
        <v>11339.16</v>
      </c>
      <c r="O262" s="41">
        <v>71396.039999999994</v>
      </c>
      <c r="P262" s="41">
        <v>74.989999999999995</v>
      </c>
      <c r="Q262" s="41">
        <v>3523.76</v>
      </c>
      <c r="R262" s="41">
        <v>7740.41</v>
      </c>
      <c r="S262" s="50">
        <v>82735.199999999997</v>
      </c>
      <c r="U262" s="40">
        <f t="shared" si="40"/>
        <v>0</v>
      </c>
      <c r="V262" s="40">
        <f t="shared" si="41"/>
        <v>0</v>
      </c>
      <c r="W262" s="40">
        <f t="shared" si="42"/>
        <v>0</v>
      </c>
      <c r="X262" s="40">
        <f t="shared" si="43"/>
        <v>0</v>
      </c>
    </row>
    <row r="263" spans="1:24" x14ac:dyDescent="0.25">
      <c r="A263" s="20">
        <v>44331.664328900501</v>
      </c>
      <c r="B263" s="21" t="s">
        <v>687</v>
      </c>
      <c r="C263" s="6" t="s">
        <v>688</v>
      </c>
      <c r="D263" s="6" t="s">
        <v>689</v>
      </c>
      <c r="E263" s="21">
        <v>120</v>
      </c>
      <c r="F263" s="19">
        <v>0</v>
      </c>
      <c r="G263" s="19">
        <v>0</v>
      </c>
      <c r="H263" s="19">
        <v>68156.31</v>
      </c>
      <c r="I263" s="19">
        <v>68156.31</v>
      </c>
      <c r="J263" s="19">
        <v>3366.38</v>
      </c>
      <c r="K263" s="19">
        <v>7389.72</v>
      </c>
      <c r="L263" s="19">
        <v>71.59</v>
      </c>
      <c r="M263" s="19">
        <v>10827.69</v>
      </c>
      <c r="O263" s="41">
        <v>68156.31</v>
      </c>
      <c r="P263" s="41">
        <v>71.59</v>
      </c>
      <c r="Q263" s="41">
        <v>3366.38</v>
      </c>
      <c r="R263" s="41">
        <v>7389.72</v>
      </c>
      <c r="S263" s="50">
        <v>78984</v>
      </c>
      <c r="U263" s="40">
        <f t="shared" si="40"/>
        <v>0</v>
      </c>
      <c r="V263" s="40">
        <f t="shared" si="41"/>
        <v>0</v>
      </c>
      <c r="W263" s="40">
        <f t="shared" si="42"/>
        <v>0</v>
      </c>
      <c r="X263" s="40">
        <f t="shared" si="43"/>
        <v>0</v>
      </c>
    </row>
    <row r="264" spans="1:24" x14ac:dyDescent="0.25">
      <c r="A264" s="20">
        <v>44322.555687928201</v>
      </c>
      <c r="B264" s="21" t="s">
        <v>690</v>
      </c>
      <c r="C264" s="6" t="s">
        <v>691</v>
      </c>
      <c r="D264" s="6" t="s">
        <v>692</v>
      </c>
      <c r="E264" s="21">
        <v>120</v>
      </c>
      <c r="F264" s="19">
        <v>0</v>
      </c>
      <c r="G264" s="19">
        <v>0</v>
      </c>
      <c r="H264" s="19">
        <v>75045.740000000005</v>
      </c>
      <c r="I264" s="19">
        <v>75045.740000000005</v>
      </c>
      <c r="J264" s="19">
        <v>3707.25</v>
      </c>
      <c r="K264" s="19">
        <v>8136.98</v>
      </c>
      <c r="L264" s="19">
        <v>78.83</v>
      </c>
      <c r="M264" s="19">
        <v>11923.06</v>
      </c>
      <c r="O264" s="41">
        <v>75045.740000000005</v>
      </c>
      <c r="P264" s="41">
        <v>78.83</v>
      </c>
      <c r="Q264" s="41">
        <v>3707.25</v>
      </c>
      <c r="R264" s="41">
        <v>8136.98</v>
      </c>
      <c r="S264" s="50">
        <v>86968.8</v>
      </c>
      <c r="U264" s="40">
        <f t="shared" si="40"/>
        <v>0</v>
      </c>
      <c r="V264" s="40">
        <f t="shared" si="41"/>
        <v>0</v>
      </c>
      <c r="W264" s="40">
        <f t="shared" si="42"/>
        <v>0</v>
      </c>
      <c r="X264" s="40">
        <f t="shared" si="43"/>
        <v>0</v>
      </c>
    </row>
    <row r="265" spans="1:24" x14ac:dyDescent="0.25">
      <c r="A265" s="20">
        <v>44331.5816297454</v>
      </c>
      <c r="B265" s="21" t="s">
        <v>693</v>
      </c>
      <c r="C265" s="6" t="s">
        <v>694</v>
      </c>
      <c r="D265" s="6" t="s">
        <v>695</v>
      </c>
      <c r="E265" s="21">
        <v>120</v>
      </c>
      <c r="F265" s="19">
        <v>0</v>
      </c>
      <c r="G265" s="19">
        <v>0</v>
      </c>
      <c r="H265" s="19">
        <v>89763.02</v>
      </c>
      <c r="I265" s="19">
        <v>89763.02</v>
      </c>
      <c r="J265" s="19">
        <v>4433.78</v>
      </c>
      <c r="K265" s="19">
        <v>9732.11</v>
      </c>
      <c r="L265" s="19">
        <v>94.29</v>
      </c>
      <c r="M265" s="19">
        <v>14260.18</v>
      </c>
      <c r="O265" s="41">
        <v>89763.02</v>
      </c>
      <c r="P265" s="41">
        <v>94.29</v>
      </c>
      <c r="Q265" s="41">
        <v>4433.78</v>
      </c>
      <c r="R265" s="41">
        <v>9732.11</v>
      </c>
      <c r="S265" s="50">
        <v>104023.2</v>
      </c>
      <c r="U265" s="40">
        <f t="shared" si="40"/>
        <v>0</v>
      </c>
      <c r="V265" s="40">
        <f t="shared" si="41"/>
        <v>0</v>
      </c>
      <c r="W265" s="40">
        <f t="shared" si="42"/>
        <v>0</v>
      </c>
      <c r="X265" s="40">
        <f t="shared" si="43"/>
        <v>0</v>
      </c>
    </row>
    <row r="266" spans="1:24" x14ac:dyDescent="0.25">
      <c r="A266" s="20">
        <v>44317.637584027798</v>
      </c>
      <c r="B266" s="21" t="s">
        <v>696</v>
      </c>
      <c r="C266" s="6" t="s">
        <v>697</v>
      </c>
      <c r="D266" s="6" t="s">
        <v>698</v>
      </c>
      <c r="E266" s="21">
        <v>120</v>
      </c>
      <c r="F266" s="19">
        <v>0</v>
      </c>
      <c r="G266" s="19">
        <v>0</v>
      </c>
      <c r="H266" s="19">
        <v>72818.240000000005</v>
      </c>
      <c r="I266" s="19">
        <v>72818.240000000005</v>
      </c>
      <c r="J266" s="19">
        <v>3597.09</v>
      </c>
      <c r="K266" s="19">
        <v>7894.58</v>
      </c>
      <c r="L266" s="19">
        <v>76.489999999999995</v>
      </c>
      <c r="M266" s="19">
        <v>11568.16</v>
      </c>
      <c r="O266" s="41">
        <v>72818.240000000005</v>
      </c>
      <c r="P266" s="41">
        <v>76.489999999999995</v>
      </c>
      <c r="Q266" s="41">
        <v>3597.09</v>
      </c>
      <c r="R266" s="41">
        <v>7894.58</v>
      </c>
      <c r="S266" s="50">
        <v>84386.400000000009</v>
      </c>
      <c r="U266" s="40">
        <f t="shared" si="40"/>
        <v>0</v>
      </c>
      <c r="V266" s="40">
        <f t="shared" si="41"/>
        <v>0</v>
      </c>
      <c r="W266" s="40">
        <f t="shared" si="42"/>
        <v>0</v>
      </c>
      <c r="X266" s="40">
        <f t="shared" si="43"/>
        <v>0</v>
      </c>
    </row>
    <row r="267" spans="1:24" x14ac:dyDescent="0.25">
      <c r="A267" s="20">
        <v>44317.624113923601</v>
      </c>
      <c r="B267" s="21" t="s">
        <v>699</v>
      </c>
      <c r="C267" s="6" t="s">
        <v>700</v>
      </c>
      <c r="D267" s="6" t="s">
        <v>701</v>
      </c>
      <c r="E267" s="21">
        <v>120</v>
      </c>
      <c r="F267" s="19">
        <v>0</v>
      </c>
      <c r="G267" s="19">
        <v>0</v>
      </c>
      <c r="H267" s="19">
        <v>85187.17</v>
      </c>
      <c r="I267" s="19">
        <v>85187.17</v>
      </c>
      <c r="J267" s="19">
        <v>4208.2299999999996</v>
      </c>
      <c r="K267" s="19">
        <v>9236.7199999999993</v>
      </c>
      <c r="L267" s="19">
        <v>89.48</v>
      </c>
      <c r="M267" s="19">
        <v>13534.43</v>
      </c>
      <c r="O267" s="41">
        <v>85187.17</v>
      </c>
      <c r="P267" s="41">
        <v>89.48</v>
      </c>
      <c r="Q267" s="41">
        <v>4208.2299999999996</v>
      </c>
      <c r="R267" s="41">
        <v>9236.7199999999993</v>
      </c>
      <c r="S267" s="50">
        <v>98721.599999999991</v>
      </c>
      <c r="U267" s="40">
        <f t="shared" si="40"/>
        <v>0</v>
      </c>
      <c r="V267" s="40">
        <f t="shared" si="41"/>
        <v>0</v>
      </c>
      <c r="W267" s="40">
        <f t="shared" si="42"/>
        <v>0</v>
      </c>
      <c r="X267" s="40">
        <f t="shared" si="43"/>
        <v>0</v>
      </c>
    </row>
    <row r="268" spans="1:24" x14ac:dyDescent="0.25">
      <c r="A268" s="20">
        <v>44322.602614780102</v>
      </c>
      <c r="B268" s="21" t="s">
        <v>702</v>
      </c>
      <c r="C268" s="6" t="s">
        <v>703</v>
      </c>
      <c r="D268" s="6" t="s">
        <v>704</v>
      </c>
      <c r="E268" s="21">
        <v>120</v>
      </c>
      <c r="F268" s="19">
        <v>0</v>
      </c>
      <c r="G268" s="19">
        <v>0</v>
      </c>
      <c r="H268" s="19">
        <v>88893.96</v>
      </c>
      <c r="I268" s="19">
        <v>88893.96</v>
      </c>
      <c r="J268" s="19">
        <v>4333.6400000000003</v>
      </c>
      <c r="K268" s="19">
        <v>9631.8799999999992</v>
      </c>
      <c r="L268" s="19">
        <v>93.32</v>
      </c>
      <c r="M268" s="19">
        <v>14058.84</v>
      </c>
      <c r="O268" s="41">
        <v>88893.96</v>
      </c>
      <c r="P268" s="41">
        <v>93.32</v>
      </c>
      <c r="Q268" s="41">
        <v>4333.6400000000003</v>
      </c>
      <c r="R268" s="41">
        <v>9631.8799999999992</v>
      </c>
      <c r="S268" s="50">
        <v>102952.80000000002</v>
      </c>
      <c r="U268" s="40">
        <f t="shared" si="40"/>
        <v>0</v>
      </c>
      <c r="V268" s="40">
        <f t="shared" si="41"/>
        <v>0</v>
      </c>
      <c r="W268" s="40">
        <f t="shared" si="42"/>
        <v>0</v>
      </c>
      <c r="X268" s="40">
        <f t="shared" si="43"/>
        <v>0</v>
      </c>
    </row>
    <row r="269" spans="1:24" x14ac:dyDescent="0.25">
      <c r="A269" s="20">
        <v>44324.558898263902</v>
      </c>
      <c r="B269" s="21" t="s">
        <v>705</v>
      </c>
      <c r="C269" s="6" t="s">
        <v>706</v>
      </c>
      <c r="D269" s="6" t="s">
        <v>707</v>
      </c>
      <c r="E269" s="21">
        <v>120</v>
      </c>
      <c r="F269" s="19">
        <v>0</v>
      </c>
      <c r="G269" s="19">
        <v>0</v>
      </c>
      <c r="H269" s="19">
        <v>103990.75</v>
      </c>
      <c r="I269" s="19">
        <v>103990.75</v>
      </c>
      <c r="J269" s="19">
        <v>5137.1400000000003</v>
      </c>
      <c r="K269" s="19">
        <v>11275.27</v>
      </c>
      <c r="L269" s="19">
        <v>109.24</v>
      </c>
      <c r="M269" s="19">
        <v>16521.650000000001</v>
      </c>
      <c r="O269" s="41">
        <v>103990.75</v>
      </c>
      <c r="P269" s="41">
        <v>109.24</v>
      </c>
      <c r="Q269" s="41">
        <v>5137.1400000000003</v>
      </c>
      <c r="R269" s="41">
        <v>11275.27</v>
      </c>
      <c r="S269" s="50">
        <v>120512.40000000001</v>
      </c>
      <c r="U269" s="40">
        <f t="shared" si="40"/>
        <v>0</v>
      </c>
      <c r="V269" s="40">
        <f t="shared" si="41"/>
        <v>0</v>
      </c>
      <c r="W269" s="40">
        <f t="shared" si="42"/>
        <v>0</v>
      </c>
      <c r="X269" s="40">
        <f t="shared" si="43"/>
        <v>0</v>
      </c>
    </row>
    <row r="270" spans="1:24" x14ac:dyDescent="0.25">
      <c r="A270" s="20">
        <v>44339.703441550897</v>
      </c>
      <c r="B270" s="21" t="s">
        <v>708</v>
      </c>
      <c r="C270" s="6" t="s">
        <v>709</v>
      </c>
      <c r="D270" s="6" t="s">
        <v>710</v>
      </c>
      <c r="E270" s="21">
        <v>120</v>
      </c>
      <c r="F270" s="19">
        <v>0</v>
      </c>
      <c r="G270" s="19">
        <v>0</v>
      </c>
      <c r="H270" s="19">
        <v>88595.66</v>
      </c>
      <c r="I270" s="19">
        <v>88595.66</v>
      </c>
      <c r="J270" s="19">
        <v>4375.74</v>
      </c>
      <c r="K270" s="19">
        <v>9605.14</v>
      </c>
      <c r="L270" s="19">
        <v>93.06</v>
      </c>
      <c r="M270" s="19">
        <v>14073.94</v>
      </c>
      <c r="O270" s="41">
        <v>88595.66</v>
      </c>
      <c r="P270" s="41">
        <v>93.06</v>
      </c>
      <c r="Q270" s="41">
        <v>4375.74</v>
      </c>
      <c r="R270" s="41">
        <v>9605.14</v>
      </c>
      <c r="S270" s="50">
        <v>102669.6</v>
      </c>
      <c r="U270" s="40">
        <f t="shared" si="40"/>
        <v>0</v>
      </c>
      <c r="V270" s="40">
        <f t="shared" si="41"/>
        <v>0</v>
      </c>
      <c r="W270" s="40">
        <f t="shared" si="42"/>
        <v>0</v>
      </c>
      <c r="X270" s="40">
        <f t="shared" si="43"/>
        <v>0</v>
      </c>
    </row>
    <row r="271" spans="1:24" x14ac:dyDescent="0.25">
      <c r="A271" s="20">
        <v>44324.5966507755</v>
      </c>
      <c r="B271" s="21" t="s">
        <v>711</v>
      </c>
      <c r="C271" s="6" t="s">
        <v>712</v>
      </c>
      <c r="D271" s="6" t="s">
        <v>713</v>
      </c>
      <c r="E271" s="21">
        <v>120</v>
      </c>
      <c r="F271" s="19">
        <v>0</v>
      </c>
      <c r="G271" s="19">
        <v>0</v>
      </c>
      <c r="H271" s="19">
        <v>88893.96</v>
      </c>
      <c r="I271" s="19">
        <v>88893.96</v>
      </c>
      <c r="J271" s="19">
        <v>4383.6400000000003</v>
      </c>
      <c r="K271" s="19">
        <v>9637.0300000000007</v>
      </c>
      <c r="L271" s="19">
        <v>93.37</v>
      </c>
      <c r="M271" s="19">
        <v>14114.04</v>
      </c>
      <c r="O271" s="41">
        <v>88893.96</v>
      </c>
      <c r="P271" s="41">
        <v>93.37</v>
      </c>
      <c r="Q271" s="41">
        <v>4383.6400000000003</v>
      </c>
      <c r="R271" s="41">
        <v>9637.0300000000007</v>
      </c>
      <c r="S271" s="50">
        <v>103008</v>
      </c>
      <c r="U271" s="40">
        <f t="shared" si="40"/>
        <v>0</v>
      </c>
      <c r="V271" s="40">
        <f t="shared" si="41"/>
        <v>0</v>
      </c>
      <c r="W271" s="40">
        <f t="shared" si="42"/>
        <v>0</v>
      </c>
      <c r="X271" s="40">
        <f t="shared" si="43"/>
        <v>0</v>
      </c>
    </row>
    <row r="272" spans="1:24" x14ac:dyDescent="0.25">
      <c r="A272" s="20">
        <v>44318.613779398103</v>
      </c>
      <c r="B272" s="21" t="s">
        <v>714</v>
      </c>
      <c r="C272" s="6" t="s">
        <v>715</v>
      </c>
      <c r="D272" s="6" t="s">
        <v>716</v>
      </c>
      <c r="E272" s="21">
        <v>120</v>
      </c>
      <c r="F272" s="19">
        <v>0</v>
      </c>
      <c r="G272" s="19">
        <v>0</v>
      </c>
      <c r="H272" s="19">
        <v>93953.21</v>
      </c>
      <c r="I272" s="19">
        <v>93953.21</v>
      </c>
      <c r="J272" s="19">
        <v>4641.1899999999996</v>
      </c>
      <c r="K272" s="19">
        <v>10186.51</v>
      </c>
      <c r="L272" s="19">
        <v>98.69</v>
      </c>
      <c r="M272" s="19">
        <v>14926.39</v>
      </c>
      <c r="O272" s="41">
        <v>93953.21</v>
      </c>
      <c r="P272" s="41">
        <v>98.69</v>
      </c>
      <c r="Q272" s="41">
        <v>4641.1899999999996</v>
      </c>
      <c r="R272" s="41">
        <v>10186.51</v>
      </c>
      <c r="S272" s="50">
        <v>108879.6</v>
      </c>
      <c r="U272" s="40">
        <f t="shared" si="40"/>
        <v>0</v>
      </c>
      <c r="V272" s="40">
        <f t="shared" si="41"/>
        <v>0</v>
      </c>
      <c r="W272" s="40">
        <f t="shared" si="42"/>
        <v>0</v>
      </c>
      <c r="X272" s="40">
        <f t="shared" si="43"/>
        <v>0</v>
      </c>
    </row>
    <row r="273" spans="1:24" x14ac:dyDescent="0.25">
      <c r="A273" s="20">
        <v>44347.462253669</v>
      </c>
      <c r="B273" s="21" t="s">
        <v>717</v>
      </c>
      <c r="C273" s="6" t="s">
        <v>718</v>
      </c>
      <c r="D273" s="6" t="s">
        <v>719</v>
      </c>
      <c r="E273" s="21">
        <v>120</v>
      </c>
      <c r="F273" s="19">
        <v>0</v>
      </c>
      <c r="G273" s="19">
        <v>0</v>
      </c>
      <c r="H273" s="19">
        <v>86047.64</v>
      </c>
      <c r="I273" s="19">
        <v>86047.64</v>
      </c>
      <c r="J273" s="19">
        <v>4249.8599999999997</v>
      </c>
      <c r="K273" s="19">
        <v>9329.7099999999991</v>
      </c>
      <c r="L273" s="19">
        <v>90.39</v>
      </c>
      <c r="M273" s="19">
        <v>13669.96</v>
      </c>
      <c r="O273" s="41">
        <v>86047.64</v>
      </c>
      <c r="P273" s="41">
        <v>90.39</v>
      </c>
      <c r="Q273" s="41">
        <v>4249.8599999999997</v>
      </c>
      <c r="R273" s="41">
        <v>9329.7099999999991</v>
      </c>
      <c r="S273" s="50">
        <v>99717.6</v>
      </c>
      <c r="U273" s="40">
        <f t="shared" si="40"/>
        <v>0</v>
      </c>
      <c r="V273" s="40">
        <f t="shared" si="41"/>
        <v>0</v>
      </c>
      <c r="W273" s="40">
        <f t="shared" si="42"/>
        <v>0</v>
      </c>
      <c r="X273" s="40">
        <f t="shared" si="43"/>
        <v>0</v>
      </c>
    </row>
    <row r="274" spans="1:24" x14ac:dyDescent="0.25">
      <c r="A274" s="20">
        <v>44339.678965891202</v>
      </c>
      <c r="B274" s="21" t="s">
        <v>720</v>
      </c>
      <c r="C274" s="6" t="s">
        <v>721</v>
      </c>
      <c r="D274" s="6" t="s">
        <v>722</v>
      </c>
      <c r="E274" s="21">
        <v>120</v>
      </c>
      <c r="F274" s="19">
        <v>0</v>
      </c>
      <c r="G274" s="19">
        <v>0</v>
      </c>
      <c r="H274" s="19">
        <v>86698.58</v>
      </c>
      <c r="I274" s="19">
        <v>86698.58</v>
      </c>
      <c r="J274" s="19">
        <v>4278.91</v>
      </c>
      <c r="K274" s="19">
        <v>9400.24</v>
      </c>
      <c r="L274" s="19">
        <v>91.07</v>
      </c>
      <c r="M274" s="19">
        <v>13770.22</v>
      </c>
      <c r="O274" s="41">
        <v>86698.58</v>
      </c>
      <c r="P274" s="41">
        <v>91.07</v>
      </c>
      <c r="Q274" s="41">
        <v>4278.91</v>
      </c>
      <c r="R274" s="41">
        <v>9400.24</v>
      </c>
      <c r="S274" s="50">
        <v>100468.80000000002</v>
      </c>
      <c r="U274" s="40">
        <f t="shared" si="40"/>
        <v>0</v>
      </c>
      <c r="V274" s="40">
        <f t="shared" si="41"/>
        <v>0</v>
      </c>
      <c r="W274" s="40">
        <f t="shared" si="42"/>
        <v>0</v>
      </c>
      <c r="X274" s="40">
        <f t="shared" si="43"/>
        <v>0</v>
      </c>
    </row>
    <row r="275" spans="1:24" x14ac:dyDescent="0.25">
      <c r="A275" s="20">
        <v>44339.487324502297</v>
      </c>
      <c r="B275" s="21" t="s">
        <v>723</v>
      </c>
      <c r="C275" s="6" t="s">
        <v>724</v>
      </c>
      <c r="D275" s="6" t="s">
        <v>725</v>
      </c>
      <c r="E275" s="21">
        <v>120</v>
      </c>
      <c r="F275" s="19">
        <v>0</v>
      </c>
      <c r="G275" s="19">
        <v>0</v>
      </c>
      <c r="H275" s="19">
        <v>65738.350000000006</v>
      </c>
      <c r="I275" s="19">
        <v>65738.350000000006</v>
      </c>
      <c r="J275" s="19">
        <v>3244.3</v>
      </c>
      <c r="K275" s="19">
        <v>7126.7</v>
      </c>
      <c r="L275" s="19">
        <v>69.05</v>
      </c>
      <c r="M275" s="19">
        <v>10440.049999999999</v>
      </c>
      <c r="O275" s="41">
        <v>65738.350000000006</v>
      </c>
      <c r="P275" s="41">
        <v>69.05</v>
      </c>
      <c r="Q275" s="41">
        <v>3244.3</v>
      </c>
      <c r="R275" s="41">
        <v>7126.7</v>
      </c>
      <c r="S275" s="50">
        <v>76178.400000000009</v>
      </c>
      <c r="U275" s="40">
        <f t="shared" si="40"/>
        <v>0</v>
      </c>
      <c r="V275" s="40">
        <f t="shared" si="41"/>
        <v>0</v>
      </c>
      <c r="W275" s="40">
        <f t="shared" si="42"/>
        <v>0</v>
      </c>
      <c r="X275" s="40">
        <f t="shared" si="43"/>
        <v>0</v>
      </c>
    </row>
    <row r="276" spans="1:24" x14ac:dyDescent="0.25">
      <c r="A276" s="20">
        <v>44347.699367627298</v>
      </c>
      <c r="B276" s="21" t="s">
        <v>726</v>
      </c>
      <c r="C276" s="6" t="s">
        <v>727</v>
      </c>
      <c r="D276" s="6" t="s">
        <v>728</v>
      </c>
      <c r="E276" s="21">
        <v>120</v>
      </c>
      <c r="F276" s="19">
        <v>0</v>
      </c>
      <c r="G276" s="19">
        <v>0</v>
      </c>
      <c r="H276" s="19">
        <v>65738.350000000006</v>
      </c>
      <c r="I276" s="19">
        <v>65738.350000000006</v>
      </c>
      <c r="J276" s="19">
        <v>3247.3</v>
      </c>
      <c r="K276" s="19">
        <v>7127.3</v>
      </c>
      <c r="L276" s="19">
        <v>69.05</v>
      </c>
      <c r="M276" s="19">
        <v>10443.65</v>
      </c>
      <c r="O276" s="41">
        <v>65738.350000000006</v>
      </c>
      <c r="P276" s="41">
        <v>69.05</v>
      </c>
      <c r="Q276" s="41">
        <v>3247.3</v>
      </c>
      <c r="R276" s="41">
        <v>7127.3</v>
      </c>
      <c r="S276" s="50">
        <v>76182.000000000015</v>
      </c>
      <c r="U276" s="40">
        <f t="shared" si="40"/>
        <v>0</v>
      </c>
      <c r="V276" s="40">
        <f t="shared" si="41"/>
        <v>0</v>
      </c>
      <c r="W276" s="40">
        <f t="shared" si="42"/>
        <v>0</v>
      </c>
      <c r="X276" s="40">
        <f t="shared" si="43"/>
        <v>0</v>
      </c>
    </row>
    <row r="277" spans="1:24" x14ac:dyDescent="0.25">
      <c r="A277" s="20">
        <v>44332.513472453698</v>
      </c>
      <c r="B277" s="21" t="s">
        <v>729</v>
      </c>
      <c r="C277" s="6" t="s">
        <v>730</v>
      </c>
      <c r="D277" s="6" t="s">
        <v>731</v>
      </c>
      <c r="E277" s="21">
        <v>120</v>
      </c>
      <c r="F277" s="19">
        <v>0</v>
      </c>
      <c r="G277" s="19">
        <v>0</v>
      </c>
      <c r="H277" s="19">
        <v>76599.45</v>
      </c>
      <c r="I277" s="19">
        <v>76599.45</v>
      </c>
      <c r="J277" s="19">
        <v>3783.97</v>
      </c>
      <c r="K277" s="19">
        <v>8304.92</v>
      </c>
      <c r="L277" s="19">
        <v>80.459999999999994</v>
      </c>
      <c r="M277" s="19">
        <v>12169.35</v>
      </c>
      <c r="O277" s="41">
        <v>76599.45</v>
      </c>
      <c r="P277" s="41">
        <v>80.459999999999994</v>
      </c>
      <c r="Q277" s="41">
        <v>3783.97</v>
      </c>
      <c r="R277" s="41">
        <v>8304.92</v>
      </c>
      <c r="S277" s="50">
        <v>88768.8</v>
      </c>
      <c r="U277" s="40">
        <f t="shared" si="40"/>
        <v>0</v>
      </c>
      <c r="V277" s="40">
        <f t="shared" si="41"/>
        <v>0</v>
      </c>
      <c r="W277" s="40">
        <f t="shared" si="42"/>
        <v>0</v>
      </c>
      <c r="X277" s="40">
        <f t="shared" si="43"/>
        <v>0</v>
      </c>
    </row>
    <row r="278" spans="1:24" x14ac:dyDescent="0.25">
      <c r="A278" s="20">
        <v>44322.437411689803</v>
      </c>
      <c r="B278" s="21" t="s">
        <v>732</v>
      </c>
      <c r="C278" s="6" t="s">
        <v>733</v>
      </c>
      <c r="D278" s="6" t="s">
        <v>734</v>
      </c>
      <c r="E278" s="21">
        <v>120</v>
      </c>
      <c r="F278" s="19">
        <v>0</v>
      </c>
      <c r="G278" s="19">
        <v>0</v>
      </c>
      <c r="H278" s="19">
        <v>93529.2</v>
      </c>
      <c r="I278" s="19">
        <v>93529.2</v>
      </c>
      <c r="J278" s="19">
        <v>3412.48</v>
      </c>
      <c r="K278" s="19">
        <v>10015.68</v>
      </c>
      <c r="L278" s="19">
        <v>97.04</v>
      </c>
      <c r="M278" s="19">
        <v>13525.2</v>
      </c>
      <c r="O278" s="41">
        <v>93529.2</v>
      </c>
      <c r="P278" s="41">
        <v>97.04</v>
      </c>
      <c r="Q278" s="41">
        <v>3412.48</v>
      </c>
      <c r="R278" s="41">
        <v>10015.68</v>
      </c>
      <c r="S278" s="50">
        <v>107054.39999999999</v>
      </c>
      <c r="U278" s="40">
        <f t="shared" si="40"/>
        <v>0</v>
      </c>
      <c r="V278" s="40">
        <f t="shared" si="41"/>
        <v>0</v>
      </c>
      <c r="W278" s="40">
        <f t="shared" si="42"/>
        <v>0</v>
      </c>
      <c r="X278" s="40">
        <f t="shared" si="43"/>
        <v>0</v>
      </c>
    </row>
    <row r="279" spans="1:24" x14ac:dyDescent="0.25">
      <c r="A279" s="20">
        <v>44346.566512187499</v>
      </c>
      <c r="B279" s="21" t="s">
        <v>735</v>
      </c>
      <c r="C279" s="6" t="s">
        <v>736</v>
      </c>
      <c r="D279" s="6" t="s">
        <v>737</v>
      </c>
      <c r="E279" s="21">
        <v>120</v>
      </c>
      <c r="F279" s="19">
        <v>0</v>
      </c>
      <c r="G279" s="19">
        <v>0</v>
      </c>
      <c r="H279" s="19">
        <v>119614.49</v>
      </c>
      <c r="I279" s="19">
        <v>119614.49</v>
      </c>
      <c r="J279" s="19">
        <v>5908.87</v>
      </c>
      <c r="K279" s="19">
        <v>12968.99</v>
      </c>
      <c r="L279" s="19">
        <v>125.65</v>
      </c>
      <c r="M279" s="19">
        <v>19003.509999999998</v>
      </c>
      <c r="O279" s="41">
        <v>119614.49</v>
      </c>
      <c r="P279" s="41">
        <v>125.65</v>
      </c>
      <c r="Q279" s="41">
        <v>5908.87</v>
      </c>
      <c r="R279" s="41">
        <v>12968.99</v>
      </c>
      <c r="S279" s="50">
        <v>138618</v>
      </c>
      <c r="U279" s="40">
        <f t="shared" si="40"/>
        <v>0</v>
      </c>
      <c r="V279" s="40">
        <f t="shared" si="41"/>
        <v>0</v>
      </c>
      <c r="W279" s="40">
        <f t="shared" si="42"/>
        <v>0</v>
      </c>
      <c r="X279" s="40">
        <f t="shared" si="43"/>
        <v>0</v>
      </c>
    </row>
    <row r="280" spans="1:24" x14ac:dyDescent="0.25">
      <c r="A280" s="20">
        <v>44318.5832133449</v>
      </c>
      <c r="B280" s="21" t="s">
        <v>738</v>
      </c>
      <c r="C280" s="6" t="s">
        <v>739</v>
      </c>
      <c r="D280" s="6" t="s">
        <v>740</v>
      </c>
      <c r="E280" s="21">
        <v>120</v>
      </c>
      <c r="F280" s="19">
        <v>0</v>
      </c>
      <c r="G280" s="19">
        <v>0</v>
      </c>
      <c r="H280" s="19">
        <v>241222.63</v>
      </c>
      <c r="I280" s="19">
        <v>241222.63</v>
      </c>
      <c r="J280" s="19">
        <v>11916.4</v>
      </c>
      <c r="K280" s="19">
        <v>26153.58</v>
      </c>
      <c r="L280" s="19">
        <v>253.39</v>
      </c>
      <c r="M280" s="19">
        <v>38323.370000000003</v>
      </c>
      <c r="O280" s="41">
        <v>241222.63</v>
      </c>
      <c r="P280" s="41">
        <v>253.39</v>
      </c>
      <c r="Q280" s="41">
        <v>11916.4</v>
      </c>
      <c r="R280" s="41">
        <v>26153.58</v>
      </c>
      <c r="S280" s="50">
        <v>279546</v>
      </c>
      <c r="U280" s="40">
        <f t="shared" si="40"/>
        <v>0</v>
      </c>
      <c r="V280" s="40">
        <f t="shared" si="41"/>
        <v>0</v>
      </c>
      <c r="W280" s="40">
        <f t="shared" si="42"/>
        <v>0</v>
      </c>
      <c r="X280" s="40">
        <f t="shared" si="43"/>
        <v>0</v>
      </c>
    </row>
    <row r="281" spans="1:24" x14ac:dyDescent="0.25">
      <c r="A281" s="20">
        <v>44335.6247064005</v>
      </c>
      <c r="B281" s="21" t="s">
        <v>741</v>
      </c>
      <c r="C281" s="6" t="s">
        <v>742</v>
      </c>
      <c r="D281" s="6" t="s">
        <v>743</v>
      </c>
      <c r="E281" s="21">
        <v>120</v>
      </c>
      <c r="F281" s="19">
        <v>0</v>
      </c>
      <c r="G281" s="19">
        <v>0</v>
      </c>
      <c r="H281" s="19">
        <v>161163.68</v>
      </c>
      <c r="I281" s="19">
        <v>161163.68</v>
      </c>
      <c r="J281" s="19">
        <v>7959.82</v>
      </c>
      <c r="K281" s="19">
        <v>17474.009999999998</v>
      </c>
      <c r="L281" s="19">
        <v>169.29</v>
      </c>
      <c r="M281" s="19">
        <v>25603.119999999999</v>
      </c>
      <c r="O281" s="41">
        <v>161163.68</v>
      </c>
      <c r="P281" s="41">
        <v>169.29</v>
      </c>
      <c r="Q281" s="41">
        <v>7959.82</v>
      </c>
      <c r="R281" s="41">
        <v>17474.009999999998</v>
      </c>
      <c r="S281" s="50">
        <v>186766.80000000002</v>
      </c>
      <c r="U281" s="40">
        <f t="shared" si="40"/>
        <v>0</v>
      </c>
      <c r="V281" s="40">
        <f t="shared" si="41"/>
        <v>0</v>
      </c>
      <c r="W281" s="40">
        <f t="shared" si="42"/>
        <v>0</v>
      </c>
      <c r="X281" s="40">
        <f t="shared" si="43"/>
        <v>0</v>
      </c>
    </row>
    <row r="282" spans="1:24" x14ac:dyDescent="0.25">
      <c r="A282" s="20">
        <v>44332.734308101899</v>
      </c>
      <c r="B282" s="21" t="s">
        <v>744</v>
      </c>
      <c r="C282" s="6" t="s">
        <v>745</v>
      </c>
      <c r="D282" s="6" t="s">
        <v>746</v>
      </c>
      <c r="E282" s="21">
        <v>120</v>
      </c>
      <c r="F282" s="19">
        <v>0</v>
      </c>
      <c r="G282" s="19">
        <v>0</v>
      </c>
      <c r="H282" s="19">
        <v>157178.41</v>
      </c>
      <c r="I282" s="19">
        <v>157178.41</v>
      </c>
      <c r="J282" s="19">
        <v>7763.7</v>
      </c>
      <c r="K282" s="19">
        <v>17041.98</v>
      </c>
      <c r="L282" s="19">
        <v>165.11</v>
      </c>
      <c r="M282" s="19">
        <v>24970.79</v>
      </c>
      <c r="O282" s="41">
        <v>157178.41</v>
      </c>
      <c r="P282" s="41">
        <v>165.11</v>
      </c>
      <c r="Q282" s="41">
        <v>7763.7</v>
      </c>
      <c r="R282" s="41">
        <v>17041.98</v>
      </c>
      <c r="S282" s="50">
        <v>182149.2</v>
      </c>
      <c r="U282" s="40">
        <f t="shared" si="40"/>
        <v>0</v>
      </c>
      <c r="V282" s="40">
        <f t="shared" si="41"/>
        <v>0</v>
      </c>
      <c r="W282" s="40">
        <f t="shared" si="42"/>
        <v>0</v>
      </c>
      <c r="X282" s="40">
        <f t="shared" si="43"/>
        <v>0</v>
      </c>
    </row>
    <row r="283" spans="1:24" x14ac:dyDescent="0.25">
      <c r="A283" s="20">
        <v>44346.603096261599</v>
      </c>
      <c r="B283" s="21" t="s">
        <v>747</v>
      </c>
      <c r="C283" s="6" t="s">
        <v>748</v>
      </c>
      <c r="D283" s="6" t="s">
        <v>749</v>
      </c>
      <c r="E283" s="21">
        <v>120</v>
      </c>
      <c r="F283" s="19">
        <v>0</v>
      </c>
      <c r="G283" s="19">
        <v>0</v>
      </c>
      <c r="H283" s="19">
        <v>122080.26</v>
      </c>
      <c r="I283" s="19">
        <v>122080.26</v>
      </c>
      <c r="J283" s="19">
        <v>6030.75</v>
      </c>
      <c r="K283" s="19">
        <v>13235.95</v>
      </c>
      <c r="L283" s="19">
        <v>128.24</v>
      </c>
      <c r="M283" s="19">
        <v>19394.939999999999</v>
      </c>
      <c r="O283" s="41">
        <v>122080.26</v>
      </c>
      <c r="P283" s="41">
        <v>128.24</v>
      </c>
      <c r="Q283" s="41">
        <v>6030.75</v>
      </c>
      <c r="R283" s="41">
        <v>13235.95</v>
      </c>
      <c r="S283" s="50">
        <v>141475.20000000001</v>
      </c>
      <c r="U283" s="40">
        <f t="shared" si="40"/>
        <v>0</v>
      </c>
      <c r="V283" s="40">
        <f t="shared" si="41"/>
        <v>0</v>
      </c>
      <c r="W283" s="40">
        <f t="shared" si="42"/>
        <v>0</v>
      </c>
      <c r="X283" s="40">
        <f t="shared" si="43"/>
        <v>0</v>
      </c>
    </row>
    <row r="284" spans="1:24" x14ac:dyDescent="0.25">
      <c r="A284" s="20">
        <v>44338.595582673603</v>
      </c>
      <c r="B284" s="21" t="s">
        <v>750</v>
      </c>
      <c r="C284" s="6" t="s">
        <v>751</v>
      </c>
      <c r="D284" s="6" t="s">
        <v>752</v>
      </c>
      <c r="E284" s="21">
        <v>120</v>
      </c>
      <c r="F284" s="19">
        <v>0</v>
      </c>
      <c r="G284" s="19">
        <v>0</v>
      </c>
      <c r="H284" s="19">
        <v>122472.17</v>
      </c>
      <c r="I284" s="19">
        <v>122472.17</v>
      </c>
      <c r="J284" s="19">
        <v>6048.33</v>
      </c>
      <c r="K284" s="19">
        <v>13278.45</v>
      </c>
      <c r="L284" s="19">
        <v>128.65</v>
      </c>
      <c r="M284" s="19">
        <v>19455.43</v>
      </c>
      <c r="O284" s="41">
        <v>122472.17</v>
      </c>
      <c r="P284" s="41">
        <v>128.65</v>
      </c>
      <c r="Q284" s="41">
        <v>6048.33</v>
      </c>
      <c r="R284" s="41">
        <v>13278.45</v>
      </c>
      <c r="S284" s="50">
        <v>141927.6</v>
      </c>
      <c r="U284" s="40">
        <f t="shared" si="40"/>
        <v>0</v>
      </c>
      <c r="V284" s="40">
        <f t="shared" si="41"/>
        <v>0</v>
      </c>
      <c r="W284" s="40">
        <f t="shared" si="42"/>
        <v>0</v>
      </c>
      <c r="X284" s="40">
        <f t="shared" si="43"/>
        <v>0</v>
      </c>
    </row>
    <row r="285" spans="1:24" x14ac:dyDescent="0.25">
      <c r="A285" s="20">
        <v>44324.561865277799</v>
      </c>
      <c r="B285" s="21" t="s">
        <v>753</v>
      </c>
      <c r="C285" s="6" t="s">
        <v>754</v>
      </c>
      <c r="D285" s="6" t="s">
        <v>755</v>
      </c>
      <c r="E285" s="21">
        <v>120</v>
      </c>
      <c r="F285" s="19">
        <v>0</v>
      </c>
      <c r="G285" s="19">
        <v>0</v>
      </c>
      <c r="H285" s="19">
        <v>137763.68</v>
      </c>
      <c r="I285" s="19">
        <v>137763.68</v>
      </c>
      <c r="J285" s="19">
        <v>6803.82</v>
      </c>
      <c r="K285" s="19">
        <v>14936.99</v>
      </c>
      <c r="L285" s="19">
        <v>144.71</v>
      </c>
      <c r="M285" s="19">
        <v>21885.52</v>
      </c>
      <c r="O285" s="41">
        <v>137763.68</v>
      </c>
      <c r="P285" s="41">
        <v>144.71</v>
      </c>
      <c r="Q285" s="41">
        <v>6803.82</v>
      </c>
      <c r="R285" s="41">
        <v>14936.99</v>
      </c>
      <c r="S285" s="50">
        <v>159649.19999999998</v>
      </c>
      <c r="U285" s="40">
        <f t="shared" si="40"/>
        <v>0</v>
      </c>
      <c r="V285" s="40">
        <f t="shared" si="41"/>
        <v>0</v>
      </c>
      <c r="W285" s="40">
        <f t="shared" si="42"/>
        <v>0</v>
      </c>
      <c r="X285" s="40">
        <f t="shared" si="43"/>
        <v>0</v>
      </c>
    </row>
    <row r="286" spans="1:24" x14ac:dyDescent="0.25">
      <c r="A286" s="20">
        <v>44319.554331134299</v>
      </c>
      <c r="B286" s="21" t="s">
        <v>756</v>
      </c>
      <c r="C286" s="6" t="s">
        <v>757</v>
      </c>
      <c r="D286" s="6" t="s">
        <v>758</v>
      </c>
      <c r="E286" s="21">
        <v>120</v>
      </c>
      <c r="F286" s="19">
        <v>0</v>
      </c>
      <c r="G286" s="19">
        <v>0</v>
      </c>
      <c r="H286" s="19">
        <v>123939.11</v>
      </c>
      <c r="I286" s="19">
        <v>123939.11</v>
      </c>
      <c r="J286" s="19">
        <v>6116.35</v>
      </c>
      <c r="K286" s="19">
        <v>13437.55</v>
      </c>
      <c r="L286" s="19">
        <v>130.19</v>
      </c>
      <c r="M286" s="19">
        <v>19684.09</v>
      </c>
      <c r="O286" s="41">
        <v>123939.11</v>
      </c>
      <c r="P286" s="41">
        <v>130.19</v>
      </c>
      <c r="Q286" s="41">
        <v>6116.35</v>
      </c>
      <c r="R286" s="41">
        <v>13437.55</v>
      </c>
      <c r="S286" s="50">
        <v>143623.20000000001</v>
      </c>
      <c r="U286" s="40">
        <f t="shared" si="40"/>
        <v>0</v>
      </c>
      <c r="V286" s="40">
        <f t="shared" si="41"/>
        <v>0</v>
      </c>
      <c r="W286" s="40">
        <f t="shared" si="42"/>
        <v>0</v>
      </c>
      <c r="X286" s="40">
        <f t="shared" si="43"/>
        <v>0</v>
      </c>
    </row>
    <row r="287" spans="1:24" x14ac:dyDescent="0.25">
      <c r="A287" s="20">
        <v>44344.7179356829</v>
      </c>
      <c r="B287" s="21" t="s">
        <v>759</v>
      </c>
      <c r="C287" s="6" t="s">
        <v>760</v>
      </c>
      <c r="D287" s="6" t="s">
        <v>761</v>
      </c>
      <c r="E287" s="21">
        <v>120</v>
      </c>
      <c r="F287" s="19">
        <v>0</v>
      </c>
      <c r="G287" s="19">
        <v>0</v>
      </c>
      <c r="H287" s="19">
        <v>159108.07999999999</v>
      </c>
      <c r="I287" s="19">
        <v>159108.07999999999</v>
      </c>
      <c r="J287" s="19">
        <v>7846.48</v>
      </c>
      <c r="K287" s="19">
        <v>17249.919999999998</v>
      </c>
      <c r="L287" s="19">
        <v>167.12</v>
      </c>
      <c r="M287" s="19">
        <v>25263.52</v>
      </c>
      <c r="O287" s="41">
        <v>159108.07999999999</v>
      </c>
      <c r="P287" s="41">
        <v>167.12</v>
      </c>
      <c r="Q287" s="41">
        <v>7846.48</v>
      </c>
      <c r="R287" s="41">
        <v>17249.919999999998</v>
      </c>
      <c r="S287" s="50">
        <v>184371.59999999998</v>
      </c>
      <c r="U287" s="40">
        <f t="shared" si="40"/>
        <v>0</v>
      </c>
      <c r="V287" s="40">
        <f t="shared" si="41"/>
        <v>0</v>
      </c>
      <c r="W287" s="40">
        <f t="shared" si="42"/>
        <v>0</v>
      </c>
      <c r="X287" s="40">
        <f t="shared" si="43"/>
        <v>0</v>
      </c>
    </row>
    <row r="288" spans="1:24" x14ac:dyDescent="0.25">
      <c r="A288" s="20">
        <v>44344.723638622701</v>
      </c>
      <c r="B288" s="21" t="s">
        <v>762</v>
      </c>
      <c r="C288" s="6" t="s">
        <v>760</v>
      </c>
      <c r="D288" s="6" t="s">
        <v>761</v>
      </c>
      <c r="E288" s="21">
        <v>120</v>
      </c>
      <c r="F288" s="19">
        <v>0</v>
      </c>
      <c r="G288" s="19">
        <v>0</v>
      </c>
      <c r="H288" s="19">
        <v>173901.08</v>
      </c>
      <c r="I288" s="19">
        <v>173901.08</v>
      </c>
      <c r="J288" s="19">
        <v>8534.06</v>
      </c>
      <c r="K288" s="19">
        <v>18849.04</v>
      </c>
      <c r="L288" s="19">
        <v>182.62</v>
      </c>
      <c r="M288" s="19">
        <v>27565.72</v>
      </c>
      <c r="O288" s="41">
        <v>173901.08</v>
      </c>
      <c r="P288" s="41">
        <v>182.62</v>
      </c>
      <c r="Q288" s="41">
        <v>8534.06</v>
      </c>
      <c r="R288" s="41">
        <v>18849.04</v>
      </c>
      <c r="S288" s="50">
        <v>201466.8</v>
      </c>
      <c r="U288" s="40">
        <f t="shared" si="40"/>
        <v>0</v>
      </c>
      <c r="V288" s="40">
        <f t="shared" si="41"/>
        <v>0</v>
      </c>
      <c r="W288" s="40">
        <f t="shared" si="42"/>
        <v>0</v>
      </c>
      <c r="X288" s="40">
        <f t="shared" si="43"/>
        <v>0</v>
      </c>
    </row>
    <row r="289" spans="1:24" x14ac:dyDescent="0.25">
      <c r="A289" s="20">
        <v>44318.5640734607</v>
      </c>
      <c r="B289" s="21" t="s">
        <v>763</v>
      </c>
      <c r="C289" s="6" t="s">
        <v>764</v>
      </c>
      <c r="D289" s="6" t="s">
        <v>765</v>
      </c>
      <c r="E289" s="21">
        <v>120</v>
      </c>
      <c r="F289" s="19">
        <v>0</v>
      </c>
      <c r="G289" s="19">
        <v>0</v>
      </c>
      <c r="H289" s="19">
        <v>74455.87</v>
      </c>
      <c r="I289" s="19">
        <v>74455.87</v>
      </c>
      <c r="J289" s="19">
        <v>3677.35</v>
      </c>
      <c r="K289" s="19">
        <v>8072.17</v>
      </c>
      <c r="L289" s="19">
        <v>78.209999999999994</v>
      </c>
      <c r="M289" s="19">
        <v>11827.73</v>
      </c>
      <c r="O289" s="41">
        <v>74455.87</v>
      </c>
      <c r="P289" s="41">
        <v>78.209999999999994</v>
      </c>
      <c r="Q289" s="41">
        <v>3677.35</v>
      </c>
      <c r="R289" s="41">
        <v>8072.17</v>
      </c>
      <c r="S289" s="50">
        <v>86283.6</v>
      </c>
      <c r="U289" s="40">
        <f t="shared" si="40"/>
        <v>0</v>
      </c>
      <c r="V289" s="40">
        <f t="shared" si="41"/>
        <v>0</v>
      </c>
      <c r="W289" s="40">
        <f t="shared" si="42"/>
        <v>0</v>
      </c>
      <c r="X289" s="40">
        <f t="shared" si="43"/>
        <v>0</v>
      </c>
    </row>
    <row r="290" spans="1:24" x14ac:dyDescent="0.25">
      <c r="A290" s="20">
        <v>44323.600908136599</v>
      </c>
      <c r="B290" s="21" t="s">
        <v>766</v>
      </c>
      <c r="C290" s="6" t="s">
        <v>767</v>
      </c>
      <c r="D290" s="6" t="s">
        <v>768</v>
      </c>
      <c r="E290" s="21">
        <v>120</v>
      </c>
      <c r="F290" s="19">
        <v>0</v>
      </c>
      <c r="G290" s="19">
        <v>0</v>
      </c>
      <c r="H290" s="19">
        <v>87704.74</v>
      </c>
      <c r="I290" s="19">
        <v>87704.74</v>
      </c>
      <c r="J290" s="19">
        <v>4262.28</v>
      </c>
      <c r="K290" s="19">
        <v>9501.7199999999993</v>
      </c>
      <c r="L290" s="19">
        <v>92.06</v>
      </c>
      <c r="M290" s="19">
        <v>13856.06</v>
      </c>
      <c r="O290" s="41">
        <v>87704.74</v>
      </c>
      <c r="P290" s="41">
        <v>92.06</v>
      </c>
      <c r="Q290" s="41">
        <v>4262.28</v>
      </c>
      <c r="R290" s="41">
        <v>9501.7199999999993</v>
      </c>
      <c r="S290" s="50">
        <v>101560.8</v>
      </c>
      <c r="U290" s="40">
        <f t="shared" si="40"/>
        <v>0</v>
      </c>
      <c r="V290" s="40">
        <f t="shared" si="41"/>
        <v>0</v>
      </c>
      <c r="W290" s="40">
        <f t="shared" si="42"/>
        <v>0</v>
      </c>
      <c r="X290" s="40">
        <f t="shared" si="43"/>
        <v>0</v>
      </c>
    </row>
    <row r="291" spans="1:24" x14ac:dyDescent="0.25">
      <c r="A291" s="20">
        <v>44331.6838732986</v>
      </c>
      <c r="B291" s="21" t="s">
        <v>769</v>
      </c>
      <c r="C291" s="6" t="s">
        <v>770</v>
      </c>
      <c r="D291" s="6" t="s">
        <v>771</v>
      </c>
      <c r="E291" s="21">
        <v>120</v>
      </c>
      <c r="F291" s="19">
        <v>0</v>
      </c>
      <c r="G291" s="19">
        <v>0</v>
      </c>
      <c r="H291" s="19">
        <v>89622.64</v>
      </c>
      <c r="I291" s="19">
        <v>89622.64</v>
      </c>
      <c r="J291" s="19">
        <v>4427.3599999999997</v>
      </c>
      <c r="K291" s="19">
        <v>9717.06</v>
      </c>
      <c r="L291" s="19">
        <v>94.14</v>
      </c>
      <c r="M291" s="19">
        <v>14238.56</v>
      </c>
      <c r="O291" s="41">
        <v>89622.64</v>
      </c>
      <c r="P291" s="41">
        <v>94.14</v>
      </c>
      <c r="Q291" s="41">
        <v>4427.3599999999997</v>
      </c>
      <c r="R291" s="41">
        <v>9717.06</v>
      </c>
      <c r="S291" s="50">
        <v>103861.2</v>
      </c>
      <c r="U291" s="40">
        <f t="shared" si="40"/>
        <v>0</v>
      </c>
      <c r="V291" s="40">
        <f t="shared" si="41"/>
        <v>0</v>
      </c>
      <c r="W291" s="40">
        <f t="shared" si="42"/>
        <v>0</v>
      </c>
      <c r="X291" s="40">
        <f t="shared" si="43"/>
        <v>0</v>
      </c>
    </row>
    <row r="292" spans="1:24" x14ac:dyDescent="0.25">
      <c r="A292" s="20">
        <v>44346.691867708301</v>
      </c>
      <c r="B292" s="21" t="s">
        <v>772</v>
      </c>
      <c r="C292" s="6" t="s">
        <v>773</v>
      </c>
      <c r="D292" s="6" t="s">
        <v>774</v>
      </c>
      <c r="E292" s="21">
        <v>120</v>
      </c>
      <c r="F292" s="19">
        <v>0</v>
      </c>
      <c r="G292" s="19">
        <v>0</v>
      </c>
      <c r="H292" s="19">
        <v>77358.490000000005</v>
      </c>
      <c r="I292" s="19">
        <v>77358.490000000005</v>
      </c>
      <c r="J292" s="19">
        <v>3821.51</v>
      </c>
      <c r="K292" s="19">
        <v>8387.14</v>
      </c>
      <c r="L292" s="19">
        <v>81.260000000000005</v>
      </c>
      <c r="M292" s="19">
        <v>12289.91</v>
      </c>
      <c r="O292" s="41">
        <v>77358.490000000005</v>
      </c>
      <c r="P292" s="41">
        <v>81.260000000000005</v>
      </c>
      <c r="Q292" s="41">
        <v>3821.51</v>
      </c>
      <c r="R292" s="41">
        <v>8387.14</v>
      </c>
      <c r="S292" s="50">
        <v>89648.4</v>
      </c>
      <c r="U292" s="40">
        <f t="shared" si="40"/>
        <v>0</v>
      </c>
      <c r="V292" s="40">
        <f t="shared" si="41"/>
        <v>0</v>
      </c>
      <c r="W292" s="40">
        <f t="shared" si="42"/>
        <v>0</v>
      </c>
      <c r="X292" s="40">
        <f t="shared" si="43"/>
        <v>0</v>
      </c>
    </row>
    <row r="293" spans="1:24" x14ac:dyDescent="0.25">
      <c r="A293" s="20">
        <v>44331.532512384299</v>
      </c>
      <c r="B293" s="21" t="s">
        <v>775</v>
      </c>
      <c r="C293" s="6" t="s">
        <v>127</v>
      </c>
      <c r="D293" s="6" t="s">
        <v>128</v>
      </c>
      <c r="E293" s="21">
        <v>120</v>
      </c>
      <c r="F293" s="19">
        <v>0</v>
      </c>
      <c r="G293" s="19">
        <v>0</v>
      </c>
      <c r="H293" s="19">
        <v>89763.02</v>
      </c>
      <c r="I293" s="19">
        <v>89763.02</v>
      </c>
      <c r="J293" s="19">
        <v>4433.78</v>
      </c>
      <c r="K293" s="19">
        <v>9732.11</v>
      </c>
      <c r="L293" s="19">
        <v>94.29</v>
      </c>
      <c r="M293" s="19">
        <v>14260.18</v>
      </c>
      <c r="O293" s="41">
        <v>89763.02</v>
      </c>
      <c r="P293" s="41">
        <v>94.29</v>
      </c>
      <c r="Q293" s="41">
        <v>4433.78</v>
      </c>
      <c r="R293" s="41">
        <v>9732.11</v>
      </c>
      <c r="S293" s="50">
        <v>104023.2</v>
      </c>
      <c r="U293" s="40">
        <f t="shared" si="40"/>
        <v>0</v>
      </c>
      <c r="V293" s="40">
        <f t="shared" si="41"/>
        <v>0</v>
      </c>
      <c r="W293" s="40">
        <f t="shared" si="42"/>
        <v>0</v>
      </c>
      <c r="X293" s="40">
        <f t="shared" si="43"/>
        <v>0</v>
      </c>
    </row>
    <row r="294" spans="1:24" x14ac:dyDescent="0.25">
      <c r="A294" s="20">
        <v>44345.490850115697</v>
      </c>
      <c r="B294" s="21" t="s">
        <v>776</v>
      </c>
      <c r="C294" s="6" t="s">
        <v>777</v>
      </c>
      <c r="D294" s="6" t="s">
        <v>778</v>
      </c>
      <c r="E294" s="21">
        <v>120</v>
      </c>
      <c r="F294" s="19">
        <v>0</v>
      </c>
      <c r="G294" s="19">
        <v>0</v>
      </c>
      <c r="H294" s="19">
        <v>99449.59</v>
      </c>
      <c r="I294" s="19">
        <v>99449.59</v>
      </c>
      <c r="J294" s="19">
        <v>4911.9799999999996</v>
      </c>
      <c r="K294" s="19">
        <v>10783.16</v>
      </c>
      <c r="L294" s="19">
        <v>104.47</v>
      </c>
      <c r="M294" s="19">
        <v>15799.61</v>
      </c>
      <c r="O294" s="41">
        <v>99449.59</v>
      </c>
      <c r="P294" s="41">
        <v>104.47</v>
      </c>
      <c r="Q294" s="41">
        <v>4911.9799999999996</v>
      </c>
      <c r="R294" s="41">
        <v>10783.16</v>
      </c>
      <c r="S294" s="50">
        <v>115249.2</v>
      </c>
      <c r="U294" s="40">
        <f t="shared" si="40"/>
        <v>0</v>
      </c>
      <c r="V294" s="40">
        <f t="shared" si="41"/>
        <v>0</v>
      </c>
      <c r="W294" s="40">
        <f t="shared" si="42"/>
        <v>0</v>
      </c>
      <c r="X294" s="40">
        <f t="shared" si="43"/>
        <v>0</v>
      </c>
    </row>
    <row r="295" spans="1:24" x14ac:dyDescent="0.25">
      <c r="A295" s="20">
        <v>44346.690681168999</v>
      </c>
      <c r="B295" s="21" t="s">
        <v>779</v>
      </c>
      <c r="C295" s="6" t="s">
        <v>780</v>
      </c>
      <c r="D295" s="6" t="s">
        <v>781</v>
      </c>
      <c r="E295" s="21">
        <v>120</v>
      </c>
      <c r="F295" s="19">
        <v>0</v>
      </c>
      <c r="G295" s="19">
        <v>0</v>
      </c>
      <c r="H295" s="19">
        <v>127201.4</v>
      </c>
      <c r="I295" s="19">
        <v>127201.4</v>
      </c>
      <c r="J295" s="19">
        <v>6283.08</v>
      </c>
      <c r="K295" s="19">
        <v>13791.1</v>
      </c>
      <c r="L295" s="19">
        <v>133.62</v>
      </c>
      <c r="M295" s="19">
        <v>20207.8</v>
      </c>
      <c r="O295" s="41">
        <v>127201.4</v>
      </c>
      <c r="P295" s="41">
        <v>133.62</v>
      </c>
      <c r="Q295" s="41">
        <v>6283.08</v>
      </c>
      <c r="R295" s="41">
        <v>13791.1</v>
      </c>
      <c r="S295" s="50">
        <v>147409.19999999998</v>
      </c>
      <c r="U295" s="40">
        <f t="shared" si="40"/>
        <v>0</v>
      </c>
      <c r="V295" s="40">
        <f t="shared" si="41"/>
        <v>0</v>
      </c>
      <c r="W295" s="40">
        <f t="shared" si="42"/>
        <v>0</v>
      </c>
      <c r="X295" s="40">
        <f t="shared" si="43"/>
        <v>0</v>
      </c>
    </row>
    <row r="296" spans="1:24" x14ac:dyDescent="0.25">
      <c r="A296" s="20">
        <v>44346.687449536999</v>
      </c>
      <c r="B296" s="21" t="s">
        <v>782</v>
      </c>
      <c r="C296" s="6" t="s">
        <v>780</v>
      </c>
      <c r="D296" s="6" t="s">
        <v>781</v>
      </c>
      <c r="E296" s="21">
        <v>120</v>
      </c>
      <c r="F296" s="19">
        <v>0</v>
      </c>
      <c r="G296" s="19">
        <v>0</v>
      </c>
      <c r="H296" s="19">
        <v>122472.17</v>
      </c>
      <c r="I296" s="19">
        <v>122472.17</v>
      </c>
      <c r="J296" s="19">
        <v>6048.33</v>
      </c>
      <c r="K296" s="19">
        <v>13278.45</v>
      </c>
      <c r="L296" s="19">
        <v>128.65</v>
      </c>
      <c r="M296" s="19">
        <v>19455.43</v>
      </c>
      <c r="O296" s="41">
        <v>122472.17</v>
      </c>
      <c r="P296" s="41">
        <v>128.65</v>
      </c>
      <c r="Q296" s="41">
        <v>6048.33</v>
      </c>
      <c r="R296" s="41">
        <v>13278.45</v>
      </c>
      <c r="S296" s="50">
        <v>141927.6</v>
      </c>
      <c r="U296" s="40">
        <f>O296-I296</f>
        <v>0</v>
      </c>
      <c r="V296" s="40">
        <f>P296-L296</f>
        <v>0</v>
      </c>
      <c r="W296" s="40">
        <f>R296-K296</f>
        <v>0</v>
      </c>
      <c r="X296" s="40">
        <f>O296+M296-S296</f>
        <v>0</v>
      </c>
    </row>
    <row r="297" spans="1:24" x14ac:dyDescent="0.25">
      <c r="A297" s="31" t="s">
        <v>147</v>
      </c>
      <c r="B297" s="32"/>
      <c r="C297" s="32"/>
      <c r="D297" s="32"/>
      <c r="E297" s="22">
        <v>6840</v>
      </c>
      <c r="F297" s="23">
        <v>0</v>
      </c>
      <c r="G297" s="23">
        <v>0</v>
      </c>
      <c r="H297" s="23">
        <v>5590237.3799999999</v>
      </c>
      <c r="I297" s="23">
        <v>5590237.3799999999</v>
      </c>
      <c r="J297" s="23">
        <v>273003.64</v>
      </c>
      <c r="K297" s="23">
        <v>605779.1</v>
      </c>
      <c r="L297" s="23">
        <v>5869.08</v>
      </c>
      <c r="M297" s="24">
        <v>884651.82</v>
      </c>
    </row>
    <row r="299" spans="1:24" x14ac:dyDescent="0.25">
      <c r="A299" s="12" t="s">
        <v>3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24" x14ac:dyDescent="0.25">
      <c r="A300" s="15" t="s">
        <v>783</v>
      </c>
      <c r="B300" s="15"/>
      <c r="C300" s="15"/>
      <c r="D300" s="15"/>
      <c r="E300" s="3"/>
      <c r="F300" s="3"/>
      <c r="G300" s="3"/>
      <c r="H300" s="3"/>
      <c r="I300" s="3"/>
      <c r="J300" s="3"/>
      <c r="K300" s="3"/>
      <c r="L300" s="3"/>
      <c r="M300" s="3"/>
    </row>
    <row r="301" spans="1:24" x14ac:dyDescent="0.25">
      <c r="A301" s="28" t="s">
        <v>5</v>
      </c>
      <c r="B301" s="29" t="s">
        <v>6</v>
      </c>
      <c r="C301" s="29"/>
      <c r="D301" s="29"/>
      <c r="E301" s="28" t="s">
        <v>7</v>
      </c>
      <c r="F301" s="29" t="s">
        <v>8</v>
      </c>
      <c r="G301" s="29"/>
      <c r="H301" s="29"/>
      <c r="I301" s="29"/>
      <c r="J301" s="29" t="s">
        <v>9</v>
      </c>
      <c r="K301" s="29"/>
      <c r="L301" s="29"/>
      <c r="M301" s="29"/>
    </row>
    <row r="302" spans="1:24" x14ac:dyDescent="0.25">
      <c r="A302" s="28"/>
      <c r="B302" s="7" t="s">
        <v>10</v>
      </c>
      <c r="C302" s="30" t="s">
        <v>11</v>
      </c>
      <c r="D302" s="30"/>
      <c r="E302" s="28"/>
      <c r="F302" s="7" t="s">
        <v>12</v>
      </c>
      <c r="G302" s="8" t="s">
        <v>13</v>
      </c>
      <c r="H302" s="7" t="s">
        <v>14</v>
      </c>
      <c r="I302" s="7" t="s">
        <v>15</v>
      </c>
      <c r="J302" s="7" t="s">
        <v>13</v>
      </c>
      <c r="K302" s="7" t="s">
        <v>16</v>
      </c>
      <c r="L302" s="7" t="s">
        <v>17</v>
      </c>
      <c r="M302" s="7" t="s">
        <v>15</v>
      </c>
    </row>
    <row r="303" spans="1:24" x14ac:dyDescent="0.25">
      <c r="A303" s="28"/>
      <c r="B303" s="7" t="s">
        <v>18</v>
      </c>
      <c r="C303" s="9" t="s">
        <v>19</v>
      </c>
      <c r="D303" s="9" t="s">
        <v>20</v>
      </c>
      <c r="E303" s="28"/>
      <c r="F303" s="7" t="s">
        <v>21</v>
      </c>
      <c r="G303" s="7" t="s">
        <v>21</v>
      </c>
      <c r="H303" s="7" t="s">
        <v>21</v>
      </c>
      <c r="I303" s="7" t="s">
        <v>21</v>
      </c>
      <c r="J303" s="7" t="s">
        <v>21</v>
      </c>
      <c r="K303" s="7" t="s">
        <v>21</v>
      </c>
      <c r="L303" s="7" t="s">
        <v>21</v>
      </c>
      <c r="M303" s="7" t="s">
        <v>21</v>
      </c>
    </row>
    <row r="304" spans="1:24" x14ac:dyDescent="0.25">
      <c r="A304" s="20">
        <v>44347.505390972197</v>
      </c>
      <c r="B304" s="21" t="s">
        <v>784</v>
      </c>
      <c r="C304" s="6" t="s">
        <v>785</v>
      </c>
      <c r="D304" s="6" t="s">
        <v>786</v>
      </c>
      <c r="E304" s="21">
        <v>120</v>
      </c>
      <c r="F304" s="19">
        <v>0</v>
      </c>
      <c r="G304" s="19">
        <v>0</v>
      </c>
      <c r="H304" s="19">
        <v>173637.66</v>
      </c>
      <c r="I304" s="19">
        <v>173637.66</v>
      </c>
      <c r="J304" s="19">
        <v>8418.26</v>
      </c>
      <c r="K304" s="19">
        <v>18809.84</v>
      </c>
      <c r="L304" s="19">
        <v>182.24</v>
      </c>
      <c r="M304" s="19">
        <v>27410.34</v>
      </c>
      <c r="O304" s="41">
        <v>173637.66</v>
      </c>
      <c r="P304" s="41">
        <v>182.24</v>
      </c>
      <c r="Q304" s="41">
        <v>8418.26</v>
      </c>
      <c r="R304" s="41">
        <v>18809.84</v>
      </c>
      <c r="S304" s="50">
        <v>201048</v>
      </c>
      <c r="U304" s="40">
        <f>O304-I304</f>
        <v>0</v>
      </c>
      <c r="V304" s="40">
        <f>P304-L304</f>
        <v>0</v>
      </c>
      <c r="W304" s="40">
        <f>R304-K304</f>
        <v>0</v>
      </c>
      <c r="X304" s="40">
        <f>O304+M304-S304</f>
        <v>0</v>
      </c>
    </row>
    <row r="305" spans="1:24" x14ac:dyDescent="0.25">
      <c r="A305" s="20">
        <v>44345.792764270802</v>
      </c>
      <c r="B305" s="21" t="s">
        <v>787</v>
      </c>
      <c r="C305" s="6" t="s">
        <v>788</v>
      </c>
      <c r="D305" s="6" t="s">
        <v>789</v>
      </c>
      <c r="E305" s="21">
        <v>120</v>
      </c>
      <c r="F305" s="19">
        <v>0</v>
      </c>
      <c r="G305" s="19">
        <v>0</v>
      </c>
      <c r="H305" s="19">
        <v>132554.72</v>
      </c>
      <c r="I305" s="19">
        <v>132554.72</v>
      </c>
      <c r="J305" s="19">
        <v>6547.28</v>
      </c>
      <c r="K305" s="19">
        <v>14371.96</v>
      </c>
      <c r="L305" s="19">
        <v>139.24</v>
      </c>
      <c r="M305" s="19">
        <v>21058.48</v>
      </c>
      <c r="O305" s="41">
        <v>132554.72</v>
      </c>
      <c r="P305" s="41">
        <v>139.24</v>
      </c>
      <c r="Q305" s="41">
        <v>6547.28</v>
      </c>
      <c r="R305" s="41">
        <v>14371.96</v>
      </c>
      <c r="S305" s="50">
        <v>153613.19999999998</v>
      </c>
      <c r="U305" s="40">
        <f t="shared" ref="U305:U315" si="44">O305-I305</f>
        <v>0</v>
      </c>
      <c r="V305" s="40">
        <f t="shared" ref="V305:V315" si="45">P305-L305</f>
        <v>0</v>
      </c>
      <c r="W305" s="40">
        <f t="shared" ref="W305:W315" si="46">R305-K305</f>
        <v>0</v>
      </c>
      <c r="X305" s="40">
        <f t="shared" ref="X305:X315" si="47">O305+M305-S305</f>
        <v>0</v>
      </c>
    </row>
    <row r="306" spans="1:24" x14ac:dyDescent="0.25">
      <c r="A306" s="20">
        <v>44339.610262997703</v>
      </c>
      <c r="B306" s="21" t="s">
        <v>790</v>
      </c>
      <c r="C306" s="6" t="s">
        <v>791</v>
      </c>
      <c r="D306" s="6" t="s">
        <v>792</v>
      </c>
      <c r="E306" s="21">
        <v>120</v>
      </c>
      <c r="F306" s="19">
        <v>0</v>
      </c>
      <c r="G306" s="19">
        <v>0</v>
      </c>
      <c r="H306" s="19">
        <v>113270.97</v>
      </c>
      <c r="I306" s="19">
        <v>113270.97</v>
      </c>
      <c r="J306" s="19">
        <v>1796.26</v>
      </c>
      <c r="K306" s="19">
        <v>11889.19</v>
      </c>
      <c r="L306" s="19">
        <v>115.18</v>
      </c>
      <c r="M306" s="19">
        <v>13800.63</v>
      </c>
      <c r="O306" s="41">
        <v>113270.97</v>
      </c>
      <c r="P306" s="41">
        <v>115.18</v>
      </c>
      <c r="Q306" s="41">
        <v>1796.26</v>
      </c>
      <c r="R306" s="41">
        <v>11889.19</v>
      </c>
      <c r="S306" s="50">
        <v>127071.59999999999</v>
      </c>
      <c r="U306" s="40">
        <f t="shared" si="44"/>
        <v>0</v>
      </c>
      <c r="V306" s="40">
        <f t="shared" si="45"/>
        <v>0</v>
      </c>
      <c r="W306" s="40">
        <f t="shared" si="46"/>
        <v>0</v>
      </c>
      <c r="X306" s="40">
        <f t="shared" si="47"/>
        <v>0</v>
      </c>
    </row>
    <row r="307" spans="1:24" x14ac:dyDescent="0.25">
      <c r="A307" s="20">
        <v>44346.585624502302</v>
      </c>
      <c r="B307" s="21" t="s">
        <v>793</v>
      </c>
      <c r="C307" s="6" t="s">
        <v>794</v>
      </c>
      <c r="D307" s="6" t="s">
        <v>795</v>
      </c>
      <c r="E307" s="21">
        <v>120</v>
      </c>
      <c r="F307" s="19">
        <v>0</v>
      </c>
      <c r="G307" s="19">
        <v>0</v>
      </c>
      <c r="H307" s="19">
        <v>117843.19</v>
      </c>
      <c r="I307" s="19">
        <v>117843.19</v>
      </c>
      <c r="J307" s="19">
        <v>5820.59</v>
      </c>
      <c r="K307" s="19">
        <v>12777.23</v>
      </c>
      <c r="L307" s="19">
        <v>123.79</v>
      </c>
      <c r="M307" s="19">
        <v>18721.61</v>
      </c>
      <c r="O307" s="41">
        <v>117843.19</v>
      </c>
      <c r="P307" s="41">
        <v>123.79</v>
      </c>
      <c r="Q307" s="41">
        <v>5820.59</v>
      </c>
      <c r="R307" s="41">
        <v>12777.23</v>
      </c>
      <c r="S307" s="50">
        <v>136564.79999999999</v>
      </c>
      <c r="U307" s="40">
        <f t="shared" si="44"/>
        <v>0</v>
      </c>
      <c r="V307" s="40">
        <f t="shared" si="45"/>
        <v>0</v>
      </c>
      <c r="W307" s="40">
        <f t="shared" si="46"/>
        <v>0</v>
      </c>
      <c r="X307" s="40">
        <f t="shared" si="47"/>
        <v>0</v>
      </c>
    </row>
    <row r="308" spans="1:24" x14ac:dyDescent="0.25">
      <c r="A308" s="20">
        <v>44346.595190775501</v>
      </c>
      <c r="B308" s="21" t="s">
        <v>796</v>
      </c>
      <c r="C308" s="6" t="s">
        <v>794</v>
      </c>
      <c r="D308" s="6" t="s">
        <v>795</v>
      </c>
      <c r="E308" s="21">
        <v>120</v>
      </c>
      <c r="F308" s="19">
        <v>0</v>
      </c>
      <c r="G308" s="19">
        <v>0</v>
      </c>
      <c r="H308" s="19">
        <v>113291.92</v>
      </c>
      <c r="I308" s="19">
        <v>113291.92</v>
      </c>
      <c r="J308" s="19">
        <v>5587.52</v>
      </c>
      <c r="K308" s="19">
        <v>12282.76</v>
      </c>
      <c r="L308" s="19">
        <v>119</v>
      </c>
      <c r="M308" s="19">
        <v>17989.28</v>
      </c>
      <c r="O308" s="41">
        <v>113291.92</v>
      </c>
      <c r="P308" s="41">
        <v>119</v>
      </c>
      <c r="Q308" s="41">
        <v>5587.52</v>
      </c>
      <c r="R308" s="41">
        <v>12282.76</v>
      </c>
      <c r="S308" s="50">
        <v>131281.20000000001</v>
      </c>
      <c r="U308" s="40">
        <f t="shared" si="44"/>
        <v>0</v>
      </c>
      <c r="V308" s="40">
        <f t="shared" si="45"/>
        <v>0</v>
      </c>
      <c r="W308" s="40">
        <f t="shared" si="46"/>
        <v>0</v>
      </c>
      <c r="X308" s="40">
        <f t="shared" si="47"/>
        <v>0</v>
      </c>
    </row>
    <row r="309" spans="1:24" x14ac:dyDescent="0.25">
      <c r="A309" s="20">
        <v>44318.645665775497</v>
      </c>
      <c r="B309" s="21" t="s">
        <v>797</v>
      </c>
      <c r="C309" s="6" t="s">
        <v>798</v>
      </c>
      <c r="D309" s="6" t="s">
        <v>799</v>
      </c>
      <c r="E309" s="21">
        <v>120</v>
      </c>
      <c r="F309" s="19">
        <v>0</v>
      </c>
      <c r="G309" s="19">
        <v>0</v>
      </c>
      <c r="H309" s="19">
        <v>167789.73</v>
      </c>
      <c r="I309" s="19">
        <v>167789.73</v>
      </c>
      <c r="J309" s="19">
        <v>8288.81</v>
      </c>
      <c r="K309" s="19">
        <v>18192.009999999998</v>
      </c>
      <c r="L309" s="19">
        <v>176.25</v>
      </c>
      <c r="M309" s="19">
        <v>26657.07</v>
      </c>
      <c r="O309" s="41">
        <v>167789.73</v>
      </c>
      <c r="P309" s="41">
        <v>176.25</v>
      </c>
      <c r="Q309" s="41">
        <v>8288.81</v>
      </c>
      <c r="R309" s="41">
        <v>18192.009999999998</v>
      </c>
      <c r="S309" s="50">
        <v>194446.80000000002</v>
      </c>
      <c r="U309" s="40">
        <f t="shared" si="44"/>
        <v>0</v>
      </c>
      <c r="V309" s="40">
        <f t="shared" si="45"/>
        <v>0</v>
      </c>
      <c r="W309" s="40">
        <f t="shared" si="46"/>
        <v>0</v>
      </c>
      <c r="X309" s="40">
        <f t="shared" si="47"/>
        <v>0</v>
      </c>
    </row>
    <row r="310" spans="1:24" x14ac:dyDescent="0.25">
      <c r="A310" s="20">
        <v>44337.707480671299</v>
      </c>
      <c r="B310" s="21" t="s">
        <v>800</v>
      </c>
      <c r="C310" s="6" t="s">
        <v>801</v>
      </c>
      <c r="D310" s="6" t="s">
        <v>802</v>
      </c>
      <c r="E310" s="21">
        <v>120</v>
      </c>
      <c r="F310" s="19">
        <v>0</v>
      </c>
      <c r="G310" s="19">
        <v>0</v>
      </c>
      <c r="H310" s="19">
        <v>167722.64000000001</v>
      </c>
      <c r="I310" s="19">
        <v>167722.64000000001</v>
      </c>
      <c r="J310" s="19">
        <v>8285.36</v>
      </c>
      <c r="K310" s="19">
        <v>18184.62</v>
      </c>
      <c r="L310" s="19">
        <v>176.18</v>
      </c>
      <c r="M310" s="19">
        <v>26646.16</v>
      </c>
      <c r="O310" s="41">
        <v>167722.64000000001</v>
      </c>
      <c r="P310" s="41">
        <v>176.18</v>
      </c>
      <c r="Q310" s="41">
        <v>8285.36</v>
      </c>
      <c r="R310" s="41">
        <v>18184.62</v>
      </c>
      <c r="S310" s="50">
        <v>194368.8</v>
      </c>
      <c r="U310" s="40">
        <f t="shared" si="44"/>
        <v>0</v>
      </c>
      <c r="V310" s="40">
        <f t="shared" si="45"/>
        <v>0</v>
      </c>
      <c r="W310" s="40">
        <f t="shared" si="46"/>
        <v>0</v>
      </c>
      <c r="X310" s="40">
        <f t="shared" si="47"/>
        <v>0</v>
      </c>
    </row>
    <row r="311" spans="1:24" x14ac:dyDescent="0.25">
      <c r="A311" s="20">
        <v>44338.7347934028</v>
      </c>
      <c r="B311" s="21" t="s">
        <v>803</v>
      </c>
      <c r="C311" s="6" t="s">
        <v>804</v>
      </c>
      <c r="D311" s="6" t="s">
        <v>805</v>
      </c>
      <c r="E311" s="21">
        <v>120</v>
      </c>
      <c r="F311" s="19">
        <v>0</v>
      </c>
      <c r="G311" s="19">
        <v>0</v>
      </c>
      <c r="H311" s="19">
        <v>159370.06</v>
      </c>
      <c r="I311" s="19">
        <v>159370.06</v>
      </c>
      <c r="J311" s="19">
        <v>7872.88</v>
      </c>
      <c r="K311" s="19">
        <v>17279.25</v>
      </c>
      <c r="L311" s="19">
        <v>167.41</v>
      </c>
      <c r="M311" s="19">
        <v>25319.54</v>
      </c>
      <c r="O311" s="41">
        <v>159370.06</v>
      </c>
      <c r="P311" s="41">
        <v>167.41</v>
      </c>
      <c r="Q311" s="41">
        <v>7872.88</v>
      </c>
      <c r="R311" s="41">
        <v>17279.25</v>
      </c>
      <c r="S311" s="50">
        <v>184689.6</v>
      </c>
      <c r="U311" s="40">
        <f t="shared" si="44"/>
        <v>0</v>
      </c>
      <c r="V311" s="40">
        <f t="shared" si="45"/>
        <v>0</v>
      </c>
      <c r="W311" s="40">
        <f t="shared" si="46"/>
        <v>0</v>
      </c>
      <c r="X311" s="40">
        <f t="shared" si="47"/>
        <v>0</v>
      </c>
    </row>
    <row r="312" spans="1:24" x14ac:dyDescent="0.25">
      <c r="A312" s="20">
        <v>44339.717607523096</v>
      </c>
      <c r="B312" s="21" t="s">
        <v>806</v>
      </c>
      <c r="C312" s="6" t="s">
        <v>807</v>
      </c>
      <c r="D312" s="6" t="s">
        <v>808</v>
      </c>
      <c r="E312" s="21">
        <v>120</v>
      </c>
      <c r="F312" s="19">
        <v>0</v>
      </c>
      <c r="G312" s="19">
        <v>0</v>
      </c>
      <c r="H312" s="19">
        <v>123717.74</v>
      </c>
      <c r="I312" s="19">
        <v>123717.74</v>
      </c>
      <c r="J312" s="19">
        <v>6111.65</v>
      </c>
      <c r="K312" s="19">
        <v>13414.25</v>
      </c>
      <c r="L312" s="19">
        <v>129.96</v>
      </c>
      <c r="M312" s="19">
        <v>19655.86</v>
      </c>
      <c r="O312" s="41">
        <v>123717.74</v>
      </c>
      <c r="P312" s="41">
        <v>129.96</v>
      </c>
      <c r="Q312" s="41">
        <v>6111.65</v>
      </c>
      <c r="R312" s="41">
        <v>13414.25</v>
      </c>
      <c r="S312" s="50">
        <v>143373.6</v>
      </c>
      <c r="U312" s="40">
        <f t="shared" si="44"/>
        <v>0</v>
      </c>
      <c r="V312" s="40">
        <f t="shared" si="45"/>
        <v>0</v>
      </c>
      <c r="W312" s="40">
        <f t="shared" si="46"/>
        <v>0</v>
      </c>
      <c r="X312" s="40">
        <f t="shared" si="47"/>
        <v>0</v>
      </c>
    </row>
    <row r="313" spans="1:24" x14ac:dyDescent="0.25">
      <c r="A313" s="20">
        <v>44332.640694791698</v>
      </c>
      <c r="B313" s="21" t="s">
        <v>809</v>
      </c>
      <c r="C313" s="6" t="s">
        <v>810</v>
      </c>
      <c r="D313" s="6" t="s">
        <v>811</v>
      </c>
      <c r="E313" s="21">
        <v>120</v>
      </c>
      <c r="F313" s="19">
        <v>0</v>
      </c>
      <c r="G313" s="19">
        <v>0</v>
      </c>
      <c r="H313" s="19">
        <v>250042.99</v>
      </c>
      <c r="I313" s="19">
        <v>250042.99</v>
      </c>
      <c r="J313" s="19">
        <v>0</v>
      </c>
      <c r="K313" s="19">
        <v>25833.919999999998</v>
      </c>
      <c r="L313" s="19">
        <v>250.29</v>
      </c>
      <c r="M313" s="19">
        <v>26084.21</v>
      </c>
      <c r="O313" s="41">
        <v>250042.99</v>
      </c>
      <c r="P313" s="41">
        <v>250.29</v>
      </c>
      <c r="Q313" s="41">
        <v>0</v>
      </c>
      <c r="R313" s="41">
        <v>25833.919999999998</v>
      </c>
      <c r="S313" s="50">
        <v>276127.2</v>
      </c>
      <c r="U313" s="40">
        <f t="shared" si="44"/>
        <v>0</v>
      </c>
      <c r="V313" s="40">
        <f t="shared" si="45"/>
        <v>0</v>
      </c>
      <c r="W313" s="40">
        <f t="shared" si="46"/>
        <v>0</v>
      </c>
      <c r="X313" s="40">
        <f t="shared" si="47"/>
        <v>0</v>
      </c>
    </row>
    <row r="314" spans="1:24" x14ac:dyDescent="0.25">
      <c r="A314" s="20">
        <v>44317.626838541699</v>
      </c>
      <c r="B314" s="21" t="s">
        <v>812</v>
      </c>
      <c r="C314" s="6" t="s">
        <v>813</v>
      </c>
      <c r="D314" s="6" t="s">
        <v>814</v>
      </c>
      <c r="E314" s="21">
        <v>120</v>
      </c>
      <c r="F314" s="19">
        <v>0</v>
      </c>
      <c r="G314" s="19">
        <v>0</v>
      </c>
      <c r="H314" s="19">
        <v>303489.25</v>
      </c>
      <c r="I314" s="19">
        <v>303489.25</v>
      </c>
      <c r="J314" s="19">
        <v>14989.35</v>
      </c>
      <c r="K314" s="19">
        <v>32904.6</v>
      </c>
      <c r="L314" s="19">
        <v>318.8</v>
      </c>
      <c r="M314" s="19">
        <v>48212.75</v>
      </c>
      <c r="O314" s="41">
        <v>303489.25</v>
      </c>
      <c r="P314" s="41">
        <v>318.8</v>
      </c>
      <c r="Q314" s="41">
        <v>14989.35</v>
      </c>
      <c r="R314" s="41">
        <v>32904.6</v>
      </c>
      <c r="S314" s="50">
        <v>351701.99999999994</v>
      </c>
      <c r="U314" s="40">
        <f t="shared" si="44"/>
        <v>0</v>
      </c>
      <c r="V314" s="40">
        <f t="shared" si="45"/>
        <v>0</v>
      </c>
      <c r="W314" s="40">
        <f t="shared" si="46"/>
        <v>0</v>
      </c>
      <c r="X314" s="40">
        <f t="shared" si="47"/>
        <v>0</v>
      </c>
    </row>
    <row r="315" spans="1:24" x14ac:dyDescent="0.25">
      <c r="A315" s="20">
        <v>44323.601689467599</v>
      </c>
      <c r="B315" s="21" t="s">
        <v>815</v>
      </c>
      <c r="C315" s="6" t="s">
        <v>816</v>
      </c>
      <c r="D315" s="6" t="s">
        <v>817</v>
      </c>
      <c r="E315" s="21">
        <v>120</v>
      </c>
      <c r="F315" s="19">
        <v>0</v>
      </c>
      <c r="G315" s="19">
        <v>0</v>
      </c>
      <c r="H315" s="19">
        <v>217661.89</v>
      </c>
      <c r="I315" s="19">
        <v>217661.89</v>
      </c>
      <c r="J315" s="19">
        <v>10751.71</v>
      </c>
      <c r="K315" s="19">
        <v>23598.959999999999</v>
      </c>
      <c r="L315" s="19">
        <v>228.64</v>
      </c>
      <c r="M315" s="19">
        <v>34579.31</v>
      </c>
      <c r="O315" s="41">
        <v>217661.89</v>
      </c>
      <c r="P315" s="41">
        <v>228.64</v>
      </c>
      <c r="Q315" s="41">
        <v>10751.71</v>
      </c>
      <c r="R315" s="41">
        <v>23598.959999999999</v>
      </c>
      <c r="S315" s="50">
        <v>252241.2</v>
      </c>
      <c r="U315" s="40">
        <f t="shared" si="44"/>
        <v>0</v>
      </c>
      <c r="V315" s="40">
        <f t="shared" si="45"/>
        <v>0</v>
      </c>
      <c r="W315" s="40">
        <f t="shared" si="46"/>
        <v>0</v>
      </c>
      <c r="X315" s="40">
        <f t="shared" si="47"/>
        <v>0</v>
      </c>
    </row>
    <row r="316" spans="1:24" x14ac:dyDescent="0.25">
      <c r="A316" s="31" t="s">
        <v>147</v>
      </c>
      <c r="B316" s="32"/>
      <c r="C316" s="32"/>
      <c r="D316" s="32"/>
      <c r="E316" s="22">
        <v>1440</v>
      </c>
      <c r="F316" s="23">
        <v>0</v>
      </c>
      <c r="G316" s="23">
        <v>0</v>
      </c>
      <c r="H316" s="23">
        <v>2040392.76</v>
      </c>
      <c r="I316" s="23">
        <v>2040392.76</v>
      </c>
      <c r="J316" s="23">
        <v>84469.67</v>
      </c>
      <c r="K316" s="23">
        <v>219538.59</v>
      </c>
      <c r="L316" s="23">
        <v>2126.98</v>
      </c>
      <c r="M316" s="24">
        <v>306135.24</v>
      </c>
    </row>
    <row r="318" spans="1:24" x14ac:dyDescent="0.25">
      <c r="A318" s="12" t="s">
        <v>3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24" x14ac:dyDescent="0.25">
      <c r="A319" s="15" t="s">
        <v>818</v>
      </c>
      <c r="B319" s="15"/>
      <c r="C319" s="15"/>
      <c r="D319" s="15"/>
      <c r="E319" s="3"/>
      <c r="F319" s="3"/>
      <c r="G319" s="3"/>
      <c r="H319" s="3"/>
      <c r="I319" s="3"/>
      <c r="J319" s="3"/>
      <c r="K319" s="3"/>
      <c r="L319" s="3"/>
      <c r="M319" s="3"/>
    </row>
    <row r="320" spans="1:24" x14ac:dyDescent="0.25">
      <c r="A320" s="28" t="s">
        <v>5</v>
      </c>
      <c r="B320" s="29" t="s">
        <v>6</v>
      </c>
      <c r="C320" s="29"/>
      <c r="D320" s="29"/>
      <c r="E320" s="28" t="s">
        <v>7</v>
      </c>
      <c r="F320" s="29" t="s">
        <v>8</v>
      </c>
      <c r="G320" s="29"/>
      <c r="H320" s="29"/>
      <c r="I320" s="29"/>
      <c r="J320" s="29" t="s">
        <v>9</v>
      </c>
      <c r="K320" s="29"/>
      <c r="L320" s="29"/>
      <c r="M320" s="29"/>
    </row>
    <row r="321" spans="1:24" x14ac:dyDescent="0.25">
      <c r="A321" s="28"/>
      <c r="B321" s="7" t="s">
        <v>10</v>
      </c>
      <c r="C321" s="30" t="s">
        <v>11</v>
      </c>
      <c r="D321" s="30"/>
      <c r="E321" s="28"/>
      <c r="F321" s="7" t="s">
        <v>12</v>
      </c>
      <c r="G321" s="8" t="s">
        <v>13</v>
      </c>
      <c r="H321" s="7" t="s">
        <v>14</v>
      </c>
      <c r="I321" s="7" t="s">
        <v>15</v>
      </c>
      <c r="J321" s="7" t="s">
        <v>13</v>
      </c>
      <c r="K321" s="7" t="s">
        <v>16</v>
      </c>
      <c r="L321" s="7" t="s">
        <v>17</v>
      </c>
      <c r="M321" s="7" t="s">
        <v>15</v>
      </c>
    </row>
    <row r="322" spans="1:24" x14ac:dyDescent="0.25">
      <c r="A322" s="28"/>
      <c r="B322" s="7" t="s">
        <v>18</v>
      </c>
      <c r="C322" s="9" t="s">
        <v>19</v>
      </c>
      <c r="D322" s="9" t="s">
        <v>20</v>
      </c>
      <c r="E322" s="28"/>
      <c r="F322" s="7" t="s">
        <v>21</v>
      </c>
      <c r="G322" s="7" t="s">
        <v>21</v>
      </c>
      <c r="H322" s="7" t="s">
        <v>21</v>
      </c>
      <c r="I322" s="7" t="s">
        <v>21</v>
      </c>
      <c r="J322" s="7" t="s">
        <v>21</v>
      </c>
      <c r="K322" s="7" t="s">
        <v>21</v>
      </c>
      <c r="L322" s="7" t="s">
        <v>21</v>
      </c>
      <c r="M322" s="7" t="s">
        <v>21</v>
      </c>
    </row>
    <row r="323" spans="1:24" x14ac:dyDescent="0.25">
      <c r="A323" s="20">
        <v>44324.4561844907</v>
      </c>
      <c r="B323" s="21" t="s">
        <v>819</v>
      </c>
      <c r="C323" s="6" t="s">
        <v>820</v>
      </c>
      <c r="D323" s="6" t="s">
        <v>821</v>
      </c>
      <c r="E323" s="21">
        <v>120</v>
      </c>
      <c r="F323" s="19">
        <v>0</v>
      </c>
      <c r="G323" s="19">
        <v>0</v>
      </c>
      <c r="H323" s="19">
        <v>131083.15</v>
      </c>
      <c r="I323" s="19">
        <v>131083.15</v>
      </c>
      <c r="J323" s="19">
        <v>6475.5</v>
      </c>
      <c r="K323" s="19">
        <v>14212.85</v>
      </c>
      <c r="L323" s="19">
        <v>137.69999999999999</v>
      </c>
      <c r="M323" s="19">
        <v>20826.05</v>
      </c>
      <c r="O323" s="41">
        <v>131083.15</v>
      </c>
      <c r="P323" s="41">
        <v>137.69999999999999</v>
      </c>
      <c r="Q323" s="41">
        <v>6475.5</v>
      </c>
      <c r="R323" s="41">
        <v>14212.85</v>
      </c>
      <c r="S323" s="50">
        <v>151909.20000000001</v>
      </c>
      <c r="U323" s="40">
        <f t="shared" ref="U323" si="48">O323-I323</f>
        <v>0</v>
      </c>
      <c r="V323" s="40">
        <f t="shared" ref="V323" si="49">P323-L323</f>
        <v>0</v>
      </c>
      <c r="W323" s="40">
        <f t="shared" ref="W323" si="50">R323-K323</f>
        <v>0</v>
      </c>
      <c r="X323" s="40">
        <f t="shared" ref="X323" si="51">O323+M323-S323</f>
        <v>0</v>
      </c>
    </row>
    <row r="324" spans="1:24" x14ac:dyDescent="0.25">
      <c r="A324" s="20">
        <v>44331.561581331</v>
      </c>
      <c r="B324" s="21" t="s">
        <v>822</v>
      </c>
      <c r="C324" s="6" t="s">
        <v>823</v>
      </c>
      <c r="D324" s="6" t="s">
        <v>824</v>
      </c>
      <c r="E324" s="21">
        <v>120</v>
      </c>
      <c r="F324" s="19">
        <v>0</v>
      </c>
      <c r="G324" s="19">
        <v>0</v>
      </c>
      <c r="H324" s="19">
        <v>100103.08</v>
      </c>
      <c r="I324" s="19">
        <v>100103.08</v>
      </c>
      <c r="J324" s="19">
        <v>4945.09</v>
      </c>
      <c r="K324" s="19">
        <v>10853.08</v>
      </c>
      <c r="L324" s="19">
        <v>105.15</v>
      </c>
      <c r="M324" s="19">
        <v>15903.32</v>
      </c>
      <c r="O324" s="41">
        <v>100103.08</v>
      </c>
      <c r="P324" s="41">
        <v>105.15</v>
      </c>
      <c r="Q324" s="41">
        <v>4945.09</v>
      </c>
      <c r="R324" s="41">
        <v>10853.08</v>
      </c>
      <c r="S324" s="50">
        <v>116006.39999999999</v>
      </c>
      <c r="U324" s="40">
        <f t="shared" ref="U324:U387" si="52">O324-I324</f>
        <v>0</v>
      </c>
      <c r="V324" s="40">
        <f t="shared" ref="V324:V387" si="53">P324-L324</f>
        <v>0</v>
      </c>
      <c r="W324" s="40">
        <f t="shared" ref="W324:W387" si="54">R324-K324</f>
        <v>0</v>
      </c>
      <c r="X324" s="40">
        <f t="shared" ref="X324:X387" si="55">O324+M324-S324</f>
        <v>0</v>
      </c>
    </row>
    <row r="325" spans="1:24" x14ac:dyDescent="0.25">
      <c r="A325" s="20">
        <v>44334.463462384301</v>
      </c>
      <c r="B325" s="21" t="s">
        <v>825</v>
      </c>
      <c r="C325" s="6" t="s">
        <v>826</v>
      </c>
      <c r="D325" s="6" t="s">
        <v>827</v>
      </c>
      <c r="E325" s="21">
        <v>120</v>
      </c>
      <c r="F325" s="19">
        <v>0</v>
      </c>
      <c r="G325" s="19">
        <v>0</v>
      </c>
      <c r="H325" s="19">
        <v>113306.6</v>
      </c>
      <c r="I325" s="19">
        <v>113306.6</v>
      </c>
      <c r="J325" s="19">
        <v>5593.4</v>
      </c>
      <c r="K325" s="19">
        <v>12284.98</v>
      </c>
      <c r="L325" s="19">
        <v>119.02</v>
      </c>
      <c r="M325" s="19">
        <v>17997.400000000001</v>
      </c>
      <c r="O325" s="41">
        <v>113306.6</v>
      </c>
      <c r="P325" s="41">
        <v>119.02</v>
      </c>
      <c r="Q325" s="41">
        <v>5593.4</v>
      </c>
      <c r="R325" s="41">
        <v>12284.98</v>
      </c>
      <c r="S325" s="50">
        <v>131304</v>
      </c>
      <c r="U325" s="40">
        <f t="shared" si="52"/>
        <v>0</v>
      </c>
      <c r="V325" s="40">
        <f t="shared" si="53"/>
        <v>0</v>
      </c>
      <c r="W325" s="40">
        <f t="shared" si="54"/>
        <v>0</v>
      </c>
      <c r="X325" s="40">
        <f t="shared" si="55"/>
        <v>0</v>
      </c>
    </row>
    <row r="326" spans="1:24" x14ac:dyDescent="0.25">
      <c r="A326" s="20">
        <v>44317.595553669002</v>
      </c>
      <c r="B326" s="21" t="s">
        <v>828</v>
      </c>
      <c r="C326" s="6" t="s">
        <v>829</v>
      </c>
      <c r="D326" s="6" t="s">
        <v>830</v>
      </c>
      <c r="E326" s="21">
        <v>120</v>
      </c>
      <c r="F326" s="19">
        <v>0</v>
      </c>
      <c r="G326" s="19">
        <v>0</v>
      </c>
      <c r="H326" s="19">
        <v>103979.08</v>
      </c>
      <c r="I326" s="19">
        <v>103979.08</v>
      </c>
      <c r="J326" s="19">
        <v>5136.5600000000004</v>
      </c>
      <c r="K326" s="19">
        <v>11274.34</v>
      </c>
      <c r="L326" s="19">
        <v>109.22</v>
      </c>
      <c r="M326" s="19">
        <v>16520.12</v>
      </c>
      <c r="O326" s="41">
        <v>103979.08</v>
      </c>
      <c r="P326" s="41">
        <v>109.22</v>
      </c>
      <c r="Q326" s="41">
        <v>5136.5600000000004</v>
      </c>
      <c r="R326" s="41">
        <v>11274.34</v>
      </c>
      <c r="S326" s="50">
        <v>120499.2</v>
      </c>
      <c r="U326" s="40">
        <f t="shared" si="52"/>
        <v>0</v>
      </c>
      <c r="V326" s="40">
        <f t="shared" si="53"/>
        <v>0</v>
      </c>
      <c r="W326" s="40">
        <f t="shared" si="54"/>
        <v>0</v>
      </c>
      <c r="X326" s="40">
        <f t="shared" si="55"/>
        <v>0</v>
      </c>
    </row>
    <row r="327" spans="1:24" x14ac:dyDescent="0.25">
      <c r="A327" s="20">
        <v>44332.718261076399</v>
      </c>
      <c r="B327" s="21" t="s">
        <v>831</v>
      </c>
      <c r="C327" s="6" t="s">
        <v>832</v>
      </c>
      <c r="D327" s="6" t="s">
        <v>833</v>
      </c>
      <c r="E327" s="21">
        <v>120</v>
      </c>
      <c r="F327" s="19">
        <v>0</v>
      </c>
      <c r="G327" s="19">
        <v>0</v>
      </c>
      <c r="H327" s="19">
        <v>113207.55</v>
      </c>
      <c r="I327" s="19">
        <v>113207.55</v>
      </c>
      <c r="J327" s="19">
        <v>5592.45</v>
      </c>
      <c r="K327" s="19">
        <v>12274.68</v>
      </c>
      <c r="L327" s="19">
        <v>118.92</v>
      </c>
      <c r="M327" s="19">
        <v>17986.05</v>
      </c>
      <c r="O327" s="41">
        <v>113207.55</v>
      </c>
      <c r="P327" s="41">
        <v>118.92</v>
      </c>
      <c r="Q327" s="41">
        <v>5592.45</v>
      </c>
      <c r="R327" s="41">
        <v>12274.68</v>
      </c>
      <c r="S327" s="50">
        <v>131193.60000000001</v>
      </c>
      <c r="U327" s="40">
        <f t="shared" si="52"/>
        <v>0</v>
      </c>
      <c r="V327" s="40">
        <f t="shared" si="53"/>
        <v>0</v>
      </c>
      <c r="W327" s="40">
        <f t="shared" si="54"/>
        <v>0</v>
      </c>
      <c r="X327" s="40">
        <f t="shared" si="55"/>
        <v>0</v>
      </c>
    </row>
    <row r="328" spans="1:24" x14ac:dyDescent="0.25">
      <c r="A328" s="20">
        <v>44331.579507442097</v>
      </c>
      <c r="B328" s="21" t="s">
        <v>834</v>
      </c>
      <c r="C328" s="6" t="s">
        <v>835</v>
      </c>
      <c r="D328" s="6" t="s">
        <v>836</v>
      </c>
      <c r="E328" s="21">
        <v>120</v>
      </c>
      <c r="F328" s="19">
        <v>0</v>
      </c>
      <c r="G328" s="19">
        <v>0</v>
      </c>
      <c r="H328" s="19">
        <v>113306.6</v>
      </c>
      <c r="I328" s="19">
        <v>113306.6</v>
      </c>
      <c r="J328" s="19">
        <v>5596.4</v>
      </c>
      <c r="K328" s="19">
        <v>12284.38</v>
      </c>
      <c r="L328" s="19">
        <v>119.02</v>
      </c>
      <c r="M328" s="19">
        <v>17999.8</v>
      </c>
      <c r="O328" s="41">
        <v>113306.6</v>
      </c>
      <c r="P328" s="41">
        <v>119.02</v>
      </c>
      <c r="Q328" s="41">
        <v>5596.4</v>
      </c>
      <c r="R328" s="41">
        <v>12284.38</v>
      </c>
      <c r="S328" s="50">
        <v>131306.4</v>
      </c>
      <c r="U328" s="40">
        <f t="shared" si="52"/>
        <v>0</v>
      </c>
      <c r="V328" s="40">
        <f t="shared" si="53"/>
        <v>0</v>
      </c>
      <c r="W328" s="40">
        <f t="shared" si="54"/>
        <v>0</v>
      </c>
      <c r="X328" s="40">
        <f t="shared" si="55"/>
        <v>0</v>
      </c>
    </row>
    <row r="329" spans="1:24" x14ac:dyDescent="0.25">
      <c r="A329" s="20">
        <v>44317.4136689468</v>
      </c>
      <c r="B329" s="21" t="s">
        <v>837</v>
      </c>
      <c r="C329" s="6" t="s">
        <v>838</v>
      </c>
      <c r="D329" s="6" t="s">
        <v>839</v>
      </c>
      <c r="E329" s="21">
        <v>120</v>
      </c>
      <c r="F329" s="19">
        <v>0</v>
      </c>
      <c r="G329" s="19">
        <v>0</v>
      </c>
      <c r="H329" s="19">
        <v>83060.53</v>
      </c>
      <c r="I329" s="19">
        <v>83060.53</v>
      </c>
      <c r="J329" s="19">
        <v>4103.18</v>
      </c>
      <c r="K329" s="19">
        <v>9005.84</v>
      </c>
      <c r="L329" s="19">
        <v>87.25</v>
      </c>
      <c r="M329" s="19">
        <v>13196.27</v>
      </c>
      <c r="O329" s="41">
        <v>83060.53</v>
      </c>
      <c r="P329" s="41">
        <v>87.25</v>
      </c>
      <c r="Q329" s="41">
        <v>4103.18</v>
      </c>
      <c r="R329" s="41">
        <v>9005.84</v>
      </c>
      <c r="S329" s="50">
        <v>96256.799999999988</v>
      </c>
      <c r="U329" s="40">
        <f t="shared" si="52"/>
        <v>0</v>
      </c>
      <c r="V329" s="40">
        <f t="shared" si="53"/>
        <v>0</v>
      </c>
      <c r="W329" s="40">
        <f t="shared" si="54"/>
        <v>0</v>
      </c>
      <c r="X329" s="40">
        <f t="shared" si="55"/>
        <v>0</v>
      </c>
    </row>
    <row r="330" spans="1:24" x14ac:dyDescent="0.25">
      <c r="A330" s="20">
        <v>44329.713977430598</v>
      </c>
      <c r="B330" s="21" t="s">
        <v>840</v>
      </c>
      <c r="C330" s="6" t="s">
        <v>841</v>
      </c>
      <c r="D330" s="6" t="s">
        <v>842</v>
      </c>
      <c r="E330" s="21">
        <v>120</v>
      </c>
      <c r="F330" s="19">
        <v>0</v>
      </c>
      <c r="G330" s="19">
        <v>0</v>
      </c>
      <c r="H330" s="19">
        <v>101109.77</v>
      </c>
      <c r="I330" s="19">
        <v>101109.77</v>
      </c>
      <c r="J330" s="19">
        <v>4994.59</v>
      </c>
      <c r="K330" s="19">
        <v>10962.23</v>
      </c>
      <c r="L330" s="19">
        <v>106.21</v>
      </c>
      <c r="M330" s="19">
        <v>16063.03</v>
      </c>
      <c r="O330" s="41">
        <v>101109.77</v>
      </c>
      <c r="P330" s="41">
        <v>106.21</v>
      </c>
      <c r="Q330" s="41">
        <v>4994.59</v>
      </c>
      <c r="R330" s="41">
        <v>10962.23</v>
      </c>
      <c r="S330" s="50">
        <v>117172.8</v>
      </c>
      <c r="U330" s="40">
        <f t="shared" si="52"/>
        <v>0</v>
      </c>
      <c r="V330" s="40">
        <f t="shared" si="53"/>
        <v>0</v>
      </c>
      <c r="W330" s="40">
        <f t="shared" si="54"/>
        <v>0</v>
      </c>
      <c r="X330" s="40">
        <f t="shared" si="55"/>
        <v>0</v>
      </c>
    </row>
    <row r="331" spans="1:24" x14ac:dyDescent="0.25">
      <c r="A331" s="20">
        <v>44346.443960069402</v>
      </c>
      <c r="B331" s="21" t="s">
        <v>843</v>
      </c>
      <c r="C331" s="6" t="s">
        <v>844</v>
      </c>
      <c r="D331" s="6" t="s">
        <v>845</v>
      </c>
      <c r="E331" s="21">
        <v>120</v>
      </c>
      <c r="F331" s="19">
        <v>0</v>
      </c>
      <c r="G331" s="19">
        <v>0</v>
      </c>
      <c r="H331" s="19">
        <v>76344.509999999995</v>
      </c>
      <c r="I331" s="19">
        <v>76344.509999999995</v>
      </c>
      <c r="J331" s="19">
        <v>3771.42</v>
      </c>
      <c r="K331" s="19">
        <v>8277.4699999999993</v>
      </c>
      <c r="L331" s="19">
        <v>80.2</v>
      </c>
      <c r="M331" s="19">
        <v>12129.09</v>
      </c>
      <c r="O331" s="41">
        <v>76344.509999999995</v>
      </c>
      <c r="P331" s="41">
        <v>80.2</v>
      </c>
      <c r="Q331" s="41">
        <v>3771.42</v>
      </c>
      <c r="R331" s="41">
        <v>8277.4699999999993</v>
      </c>
      <c r="S331" s="50">
        <v>88473.599999999991</v>
      </c>
      <c r="U331" s="40">
        <f t="shared" si="52"/>
        <v>0</v>
      </c>
      <c r="V331" s="40">
        <f t="shared" si="53"/>
        <v>0</v>
      </c>
      <c r="W331" s="40">
        <f t="shared" si="54"/>
        <v>0</v>
      </c>
      <c r="X331" s="40">
        <f t="shared" si="55"/>
        <v>0</v>
      </c>
    </row>
    <row r="332" spans="1:24" x14ac:dyDescent="0.25">
      <c r="A332" s="20">
        <v>44324.593362766202</v>
      </c>
      <c r="B332" s="21" t="s">
        <v>846</v>
      </c>
      <c r="C332" s="6" t="s">
        <v>847</v>
      </c>
      <c r="D332" s="6" t="s">
        <v>848</v>
      </c>
      <c r="E332" s="21">
        <v>120</v>
      </c>
      <c r="F332" s="19">
        <v>0</v>
      </c>
      <c r="G332" s="19">
        <v>0</v>
      </c>
      <c r="H332" s="19">
        <v>86900.72</v>
      </c>
      <c r="I332" s="19">
        <v>86900.72</v>
      </c>
      <c r="J332" s="19">
        <v>4292.8900000000003</v>
      </c>
      <c r="K332" s="19">
        <v>9421.51</v>
      </c>
      <c r="L332" s="19">
        <v>91.28</v>
      </c>
      <c r="M332" s="19">
        <v>13805.68</v>
      </c>
      <c r="O332" s="41">
        <v>86900.72</v>
      </c>
      <c r="P332" s="41">
        <v>91.28</v>
      </c>
      <c r="Q332" s="41">
        <v>4292.8900000000003</v>
      </c>
      <c r="R332" s="41">
        <v>9421.51</v>
      </c>
      <c r="S332" s="50">
        <v>100706.4</v>
      </c>
      <c r="U332" s="40">
        <f t="shared" si="52"/>
        <v>0</v>
      </c>
      <c r="V332" s="40">
        <f t="shared" si="53"/>
        <v>0</v>
      </c>
      <c r="W332" s="40">
        <f t="shared" si="54"/>
        <v>0</v>
      </c>
      <c r="X332" s="40">
        <f t="shared" si="55"/>
        <v>0</v>
      </c>
    </row>
    <row r="333" spans="1:24" x14ac:dyDescent="0.25">
      <c r="A333" s="20">
        <v>44331.548729479196</v>
      </c>
      <c r="B333" s="21" t="s">
        <v>849</v>
      </c>
      <c r="C333" s="6" t="s">
        <v>850</v>
      </c>
      <c r="D333" s="6" t="s">
        <v>851</v>
      </c>
      <c r="E333" s="21">
        <v>120</v>
      </c>
      <c r="F333" s="19">
        <v>0</v>
      </c>
      <c r="G333" s="19">
        <v>0</v>
      </c>
      <c r="H333" s="19">
        <v>88398.91</v>
      </c>
      <c r="I333" s="19">
        <v>88398.91</v>
      </c>
      <c r="J333" s="19">
        <v>4365.93</v>
      </c>
      <c r="K333" s="19">
        <v>9583.9</v>
      </c>
      <c r="L333" s="19">
        <v>92.86</v>
      </c>
      <c r="M333" s="19">
        <v>14042.69</v>
      </c>
      <c r="O333" s="41">
        <v>88398.91</v>
      </c>
      <c r="P333" s="41">
        <v>92.86</v>
      </c>
      <c r="Q333" s="41">
        <v>4365.93</v>
      </c>
      <c r="R333" s="41">
        <v>9583.9</v>
      </c>
      <c r="S333" s="50">
        <v>102441.60000000001</v>
      </c>
      <c r="U333" s="40">
        <f t="shared" si="52"/>
        <v>0</v>
      </c>
      <c r="V333" s="40">
        <f t="shared" si="53"/>
        <v>0</v>
      </c>
      <c r="W333" s="40">
        <f t="shared" si="54"/>
        <v>0</v>
      </c>
      <c r="X333" s="40">
        <f t="shared" si="55"/>
        <v>0</v>
      </c>
    </row>
    <row r="334" spans="1:24" x14ac:dyDescent="0.25">
      <c r="A334" s="20">
        <v>44347.686356365703</v>
      </c>
      <c r="B334" s="21" t="s">
        <v>852</v>
      </c>
      <c r="C334" s="6" t="s">
        <v>853</v>
      </c>
      <c r="D334" s="6" t="s">
        <v>854</v>
      </c>
      <c r="E334" s="21">
        <v>120</v>
      </c>
      <c r="F334" s="19">
        <v>0</v>
      </c>
      <c r="G334" s="19">
        <v>0</v>
      </c>
      <c r="H334" s="19">
        <v>86102.83</v>
      </c>
      <c r="I334" s="19">
        <v>86102.83</v>
      </c>
      <c r="J334" s="19">
        <v>4253.4799999999996</v>
      </c>
      <c r="K334" s="19">
        <v>9335.64</v>
      </c>
      <c r="L334" s="19">
        <v>90.45</v>
      </c>
      <c r="M334" s="19">
        <v>13679.57</v>
      </c>
      <c r="O334" s="41">
        <v>86102.83</v>
      </c>
      <c r="P334" s="41">
        <v>90.45</v>
      </c>
      <c r="Q334" s="41">
        <v>4253.4799999999996</v>
      </c>
      <c r="R334" s="41">
        <v>9335.64</v>
      </c>
      <c r="S334" s="50">
        <v>99782.399999999994</v>
      </c>
      <c r="U334" s="40">
        <f t="shared" si="52"/>
        <v>0</v>
      </c>
      <c r="V334" s="40">
        <f t="shared" si="53"/>
        <v>0</v>
      </c>
      <c r="W334" s="40">
        <f t="shared" si="54"/>
        <v>0</v>
      </c>
      <c r="X334" s="40">
        <f t="shared" si="55"/>
        <v>0</v>
      </c>
    </row>
    <row r="335" spans="1:24" x14ac:dyDescent="0.25">
      <c r="A335" s="20">
        <v>44331.720137187498</v>
      </c>
      <c r="B335" s="21" t="s">
        <v>855</v>
      </c>
      <c r="C335" s="6" t="s">
        <v>856</v>
      </c>
      <c r="D335" s="6" t="s">
        <v>857</v>
      </c>
      <c r="E335" s="21">
        <v>120</v>
      </c>
      <c r="F335" s="19">
        <v>0</v>
      </c>
      <c r="G335" s="19">
        <v>0</v>
      </c>
      <c r="H335" s="19">
        <v>104756.6</v>
      </c>
      <c r="I335" s="19">
        <v>104756.6</v>
      </c>
      <c r="J335" s="19">
        <v>5174.9799999999996</v>
      </c>
      <c r="K335" s="19">
        <v>11357.58</v>
      </c>
      <c r="L335" s="19">
        <v>110.04</v>
      </c>
      <c r="M335" s="19">
        <v>16642.599999999999</v>
      </c>
      <c r="O335" s="41">
        <v>104756.6</v>
      </c>
      <c r="P335" s="41">
        <v>110.04</v>
      </c>
      <c r="Q335" s="41">
        <v>5174.9799999999996</v>
      </c>
      <c r="R335" s="41">
        <v>11357.58</v>
      </c>
      <c r="S335" s="50">
        <v>121399.2</v>
      </c>
      <c r="U335" s="40">
        <f t="shared" si="52"/>
        <v>0</v>
      </c>
      <c r="V335" s="40">
        <f t="shared" si="53"/>
        <v>0</v>
      </c>
      <c r="W335" s="40">
        <f t="shared" si="54"/>
        <v>0</v>
      </c>
      <c r="X335" s="40">
        <f t="shared" si="55"/>
        <v>0</v>
      </c>
    </row>
    <row r="336" spans="1:24" x14ac:dyDescent="0.25">
      <c r="A336" s="20">
        <v>44342.651821724503</v>
      </c>
      <c r="B336" s="21" t="s">
        <v>858</v>
      </c>
      <c r="C336" s="6" t="s">
        <v>859</v>
      </c>
      <c r="D336" s="6" t="s">
        <v>860</v>
      </c>
      <c r="E336" s="21">
        <v>120</v>
      </c>
      <c r="F336" s="19">
        <v>0</v>
      </c>
      <c r="G336" s="19">
        <v>0</v>
      </c>
      <c r="H336" s="19">
        <v>104756.6</v>
      </c>
      <c r="I336" s="19">
        <v>104756.6</v>
      </c>
      <c r="J336" s="19">
        <v>5174.9799999999996</v>
      </c>
      <c r="K336" s="19">
        <v>11357.58</v>
      </c>
      <c r="L336" s="19">
        <v>110.04</v>
      </c>
      <c r="M336" s="19">
        <v>16642.599999999999</v>
      </c>
      <c r="O336" s="41">
        <v>104756.6</v>
      </c>
      <c r="P336" s="41">
        <v>110.04</v>
      </c>
      <c r="Q336" s="41">
        <v>5174.9799999999996</v>
      </c>
      <c r="R336" s="41">
        <v>11357.58</v>
      </c>
      <c r="S336" s="50">
        <v>121399.2</v>
      </c>
      <c r="U336" s="40">
        <f t="shared" si="52"/>
        <v>0</v>
      </c>
      <c r="V336" s="40">
        <f t="shared" si="53"/>
        <v>0</v>
      </c>
      <c r="W336" s="40">
        <f t="shared" si="54"/>
        <v>0</v>
      </c>
      <c r="X336" s="40">
        <f t="shared" si="55"/>
        <v>0</v>
      </c>
    </row>
    <row r="337" spans="1:24" x14ac:dyDescent="0.25">
      <c r="A337" s="20">
        <v>44325.663840740701</v>
      </c>
      <c r="B337" s="21" t="s">
        <v>861</v>
      </c>
      <c r="C337" s="6" t="s">
        <v>862</v>
      </c>
      <c r="D337" s="6" t="s">
        <v>863</v>
      </c>
      <c r="E337" s="21">
        <v>120</v>
      </c>
      <c r="F337" s="19">
        <v>0</v>
      </c>
      <c r="G337" s="19">
        <v>0</v>
      </c>
      <c r="H337" s="19">
        <v>113306.6</v>
      </c>
      <c r="I337" s="19">
        <v>113306.6</v>
      </c>
      <c r="J337" s="19">
        <v>5597.34</v>
      </c>
      <c r="K337" s="19">
        <v>12284.64</v>
      </c>
      <c r="L337" s="19">
        <v>119.02</v>
      </c>
      <c r="M337" s="19">
        <v>18001</v>
      </c>
      <c r="O337" s="41">
        <v>113306.6</v>
      </c>
      <c r="P337" s="41">
        <v>119.02</v>
      </c>
      <c r="Q337" s="41">
        <v>5597.34</v>
      </c>
      <c r="R337" s="41">
        <v>12284.64</v>
      </c>
      <c r="S337" s="50">
        <v>131307.6</v>
      </c>
      <c r="U337" s="40">
        <f t="shared" si="52"/>
        <v>0</v>
      </c>
      <c r="V337" s="40">
        <f t="shared" si="53"/>
        <v>0</v>
      </c>
      <c r="W337" s="40">
        <f t="shared" si="54"/>
        <v>0</v>
      </c>
      <c r="X337" s="40">
        <f t="shared" si="55"/>
        <v>0</v>
      </c>
    </row>
    <row r="338" spans="1:24" x14ac:dyDescent="0.25">
      <c r="A338" s="20">
        <v>44338.740201736102</v>
      </c>
      <c r="B338" s="21" t="s">
        <v>864</v>
      </c>
      <c r="C338" s="6" t="s">
        <v>865</v>
      </c>
      <c r="D338" s="6" t="s">
        <v>866</v>
      </c>
      <c r="E338" s="21">
        <v>120</v>
      </c>
      <c r="F338" s="19">
        <v>0</v>
      </c>
      <c r="G338" s="19">
        <v>0</v>
      </c>
      <c r="H338" s="19">
        <v>128404.05</v>
      </c>
      <c r="I338" s="19">
        <v>128404.05</v>
      </c>
      <c r="J338" s="19">
        <v>6343.16</v>
      </c>
      <c r="K338" s="19">
        <v>13921.51</v>
      </c>
      <c r="L338" s="19">
        <v>134.88</v>
      </c>
      <c r="M338" s="19">
        <v>20399.55</v>
      </c>
      <c r="O338" s="41">
        <v>128404.05</v>
      </c>
      <c r="P338" s="41">
        <v>134.88</v>
      </c>
      <c r="Q338" s="41">
        <v>6343.16</v>
      </c>
      <c r="R338" s="41">
        <v>13921.51</v>
      </c>
      <c r="S338" s="50">
        <v>148803.6</v>
      </c>
      <c r="U338" s="40">
        <f t="shared" si="52"/>
        <v>0</v>
      </c>
      <c r="V338" s="40">
        <f t="shared" si="53"/>
        <v>0</v>
      </c>
      <c r="W338" s="40">
        <f t="shared" si="54"/>
        <v>0</v>
      </c>
      <c r="X338" s="40">
        <f t="shared" si="55"/>
        <v>0</v>
      </c>
    </row>
    <row r="339" spans="1:24" x14ac:dyDescent="0.25">
      <c r="A339" s="20">
        <v>44347.659490705999</v>
      </c>
      <c r="B339" s="21" t="s">
        <v>867</v>
      </c>
      <c r="C339" s="6" t="s">
        <v>868</v>
      </c>
      <c r="D339" s="6" t="s">
        <v>869</v>
      </c>
      <c r="E339" s="21">
        <v>120</v>
      </c>
      <c r="F339" s="19">
        <v>0</v>
      </c>
      <c r="G339" s="19">
        <v>0</v>
      </c>
      <c r="H339" s="19">
        <v>121147.12</v>
      </c>
      <c r="I339" s="19">
        <v>121147.12</v>
      </c>
      <c r="J339" s="19">
        <v>3014.67</v>
      </c>
      <c r="K339" s="19">
        <v>12828.32</v>
      </c>
      <c r="L339" s="19">
        <v>124.29</v>
      </c>
      <c r="M339" s="19">
        <v>15967.28</v>
      </c>
      <c r="O339" s="41">
        <v>121147.12</v>
      </c>
      <c r="P339" s="41">
        <v>124.29</v>
      </c>
      <c r="Q339" s="41">
        <v>3014.67</v>
      </c>
      <c r="R339" s="41">
        <v>12828.32</v>
      </c>
      <c r="S339" s="50">
        <v>137114.4</v>
      </c>
      <c r="U339" s="40">
        <f t="shared" si="52"/>
        <v>0</v>
      </c>
      <c r="V339" s="40">
        <f t="shared" si="53"/>
        <v>0</v>
      </c>
      <c r="W339" s="40">
        <f t="shared" si="54"/>
        <v>0</v>
      </c>
      <c r="X339" s="40">
        <f t="shared" si="55"/>
        <v>0</v>
      </c>
    </row>
    <row r="340" spans="1:24" x14ac:dyDescent="0.25">
      <c r="A340" s="20">
        <v>44345.675856400499</v>
      </c>
      <c r="B340" s="21" t="s">
        <v>870</v>
      </c>
      <c r="C340" s="6" t="s">
        <v>871</v>
      </c>
      <c r="D340" s="6" t="s">
        <v>872</v>
      </c>
      <c r="E340" s="21">
        <v>120</v>
      </c>
      <c r="F340" s="19">
        <v>0</v>
      </c>
      <c r="G340" s="19">
        <v>0</v>
      </c>
      <c r="H340" s="19">
        <v>71698.14</v>
      </c>
      <c r="I340" s="19">
        <v>71698.14</v>
      </c>
      <c r="J340" s="19">
        <v>3541.89</v>
      </c>
      <c r="K340" s="19">
        <v>7773.85</v>
      </c>
      <c r="L340" s="19">
        <v>75.319999999999993</v>
      </c>
      <c r="M340" s="19">
        <v>11391.06</v>
      </c>
      <c r="O340" s="41">
        <v>71698.14</v>
      </c>
      <c r="P340" s="41">
        <v>75.319999999999993</v>
      </c>
      <c r="Q340" s="41">
        <v>3541.89</v>
      </c>
      <c r="R340" s="41">
        <v>7773.85</v>
      </c>
      <c r="S340" s="50">
        <v>83089.200000000012</v>
      </c>
      <c r="U340" s="40">
        <f t="shared" si="52"/>
        <v>0</v>
      </c>
      <c r="V340" s="40">
        <f t="shared" si="53"/>
        <v>0</v>
      </c>
      <c r="W340" s="40">
        <f t="shared" si="54"/>
        <v>0</v>
      </c>
      <c r="X340" s="40">
        <f t="shared" si="55"/>
        <v>0</v>
      </c>
    </row>
    <row r="341" spans="1:24" x14ac:dyDescent="0.25">
      <c r="A341" s="20">
        <v>44339.490685034703</v>
      </c>
      <c r="B341" s="21" t="s">
        <v>873</v>
      </c>
      <c r="C341" s="6" t="s">
        <v>874</v>
      </c>
      <c r="D341" s="6" t="s">
        <v>875</v>
      </c>
      <c r="E341" s="21">
        <v>120</v>
      </c>
      <c r="F341" s="19">
        <v>0</v>
      </c>
      <c r="G341" s="19">
        <v>0</v>
      </c>
      <c r="H341" s="19">
        <v>74300.38</v>
      </c>
      <c r="I341" s="19">
        <v>74300.38</v>
      </c>
      <c r="J341" s="19">
        <v>3670.02</v>
      </c>
      <c r="K341" s="19">
        <v>8056.35</v>
      </c>
      <c r="L341" s="19">
        <v>78.05</v>
      </c>
      <c r="M341" s="19">
        <v>11804.42</v>
      </c>
      <c r="O341" s="41">
        <v>74300.38</v>
      </c>
      <c r="P341" s="41">
        <v>78.05</v>
      </c>
      <c r="Q341" s="41">
        <v>3670.02</v>
      </c>
      <c r="R341" s="41">
        <v>8056.35</v>
      </c>
      <c r="S341" s="50">
        <v>86104.800000000017</v>
      </c>
      <c r="U341" s="40">
        <f t="shared" si="52"/>
        <v>0</v>
      </c>
      <c r="V341" s="40">
        <f t="shared" si="53"/>
        <v>0</v>
      </c>
      <c r="W341" s="40">
        <f t="shared" si="54"/>
        <v>0</v>
      </c>
      <c r="X341" s="40">
        <f t="shared" si="55"/>
        <v>0</v>
      </c>
    </row>
    <row r="342" spans="1:24" x14ac:dyDescent="0.25">
      <c r="A342" s="20">
        <v>44322.542070682903</v>
      </c>
      <c r="B342" s="21" t="s">
        <v>876</v>
      </c>
      <c r="C342" s="6" t="s">
        <v>877</v>
      </c>
      <c r="D342" s="6" t="s">
        <v>878</v>
      </c>
      <c r="E342" s="21">
        <v>120</v>
      </c>
      <c r="F342" s="19">
        <v>0</v>
      </c>
      <c r="G342" s="19">
        <v>0</v>
      </c>
      <c r="H342" s="19">
        <v>66619.88</v>
      </c>
      <c r="I342" s="19">
        <v>66619.88</v>
      </c>
      <c r="J342" s="19">
        <v>3291.01</v>
      </c>
      <c r="K342" s="19">
        <v>7223.53</v>
      </c>
      <c r="L342" s="19">
        <v>69.98</v>
      </c>
      <c r="M342" s="19">
        <v>10584.52</v>
      </c>
      <c r="O342" s="41">
        <v>66619.88</v>
      </c>
      <c r="P342" s="41">
        <v>69.98</v>
      </c>
      <c r="Q342" s="41">
        <v>3291.01</v>
      </c>
      <c r="R342" s="41">
        <v>7223.53</v>
      </c>
      <c r="S342" s="50">
        <v>77204.399999999994</v>
      </c>
      <c r="U342" s="40">
        <f t="shared" si="52"/>
        <v>0</v>
      </c>
      <c r="V342" s="40">
        <f t="shared" si="53"/>
        <v>0</v>
      </c>
      <c r="W342" s="40">
        <f t="shared" si="54"/>
        <v>0</v>
      </c>
      <c r="X342" s="40">
        <f t="shared" si="55"/>
        <v>0</v>
      </c>
    </row>
    <row r="343" spans="1:24" x14ac:dyDescent="0.25">
      <c r="A343" s="20">
        <v>44331.6254885417</v>
      </c>
      <c r="B343" s="21" t="s">
        <v>879</v>
      </c>
      <c r="C343" s="6" t="s">
        <v>880</v>
      </c>
      <c r="D343" s="6" t="s">
        <v>881</v>
      </c>
      <c r="E343" s="21">
        <v>120</v>
      </c>
      <c r="F343" s="19">
        <v>0</v>
      </c>
      <c r="G343" s="19">
        <v>0</v>
      </c>
      <c r="H343" s="19">
        <v>71080.070000000007</v>
      </c>
      <c r="I343" s="19">
        <v>71080.070000000007</v>
      </c>
      <c r="J343" s="19">
        <v>3511.35</v>
      </c>
      <c r="K343" s="19">
        <v>7706.71</v>
      </c>
      <c r="L343" s="19">
        <v>74.67</v>
      </c>
      <c r="M343" s="19">
        <v>11292.73</v>
      </c>
      <c r="O343" s="41">
        <v>71080.070000000007</v>
      </c>
      <c r="P343" s="41">
        <v>74.67</v>
      </c>
      <c r="Q343" s="41">
        <v>3511.35</v>
      </c>
      <c r="R343" s="41">
        <v>7706.71</v>
      </c>
      <c r="S343" s="50">
        <v>82372.800000000017</v>
      </c>
      <c r="U343" s="40">
        <f t="shared" si="52"/>
        <v>0</v>
      </c>
      <c r="V343" s="40">
        <f t="shared" si="53"/>
        <v>0</v>
      </c>
      <c r="W343" s="40">
        <f t="shared" si="54"/>
        <v>0</v>
      </c>
      <c r="X343" s="40">
        <f t="shared" si="55"/>
        <v>0</v>
      </c>
    </row>
    <row r="344" spans="1:24" x14ac:dyDescent="0.25">
      <c r="A344" s="20">
        <v>44326.479648958302</v>
      </c>
      <c r="B344" s="21" t="s">
        <v>882</v>
      </c>
      <c r="C344" s="6" t="s">
        <v>883</v>
      </c>
      <c r="D344" s="6" t="s">
        <v>884</v>
      </c>
      <c r="E344" s="21">
        <v>120</v>
      </c>
      <c r="F344" s="19">
        <v>0</v>
      </c>
      <c r="G344" s="19">
        <v>0</v>
      </c>
      <c r="H344" s="19">
        <v>111116.01</v>
      </c>
      <c r="I344" s="19">
        <v>111116.01</v>
      </c>
      <c r="J344" s="19">
        <v>5466.96</v>
      </c>
      <c r="K344" s="19">
        <v>12044.73</v>
      </c>
      <c r="L344" s="19">
        <v>116.7</v>
      </c>
      <c r="M344" s="19">
        <v>17628.39</v>
      </c>
      <c r="O344" s="41">
        <v>111116.01</v>
      </c>
      <c r="P344" s="41">
        <v>116.7</v>
      </c>
      <c r="Q344" s="41">
        <v>5466.96</v>
      </c>
      <c r="R344" s="41">
        <v>12044.73</v>
      </c>
      <c r="S344" s="50">
        <v>128744.4</v>
      </c>
      <c r="U344" s="40">
        <f t="shared" si="52"/>
        <v>0</v>
      </c>
      <c r="V344" s="40">
        <f t="shared" si="53"/>
        <v>0</v>
      </c>
      <c r="W344" s="40">
        <f t="shared" si="54"/>
        <v>0</v>
      </c>
      <c r="X344" s="40">
        <f t="shared" si="55"/>
        <v>0</v>
      </c>
    </row>
    <row r="345" spans="1:24" x14ac:dyDescent="0.25">
      <c r="A345" s="20">
        <v>44320.602019213002</v>
      </c>
      <c r="B345" s="21" t="s">
        <v>885</v>
      </c>
      <c r="C345" s="6" t="s">
        <v>886</v>
      </c>
      <c r="D345" s="6" t="s">
        <v>887</v>
      </c>
      <c r="E345" s="21">
        <v>120</v>
      </c>
      <c r="F345" s="19">
        <v>0</v>
      </c>
      <c r="G345" s="19">
        <v>0</v>
      </c>
      <c r="H345" s="19">
        <v>85062.26</v>
      </c>
      <c r="I345" s="19">
        <v>85062.26</v>
      </c>
      <c r="J345" s="19">
        <v>4201.74</v>
      </c>
      <c r="K345" s="19">
        <v>9223.0499999999993</v>
      </c>
      <c r="L345" s="19">
        <v>89.35</v>
      </c>
      <c r="M345" s="19">
        <v>13514.14</v>
      </c>
      <c r="O345" s="41">
        <v>85062.26</v>
      </c>
      <c r="P345" s="41">
        <v>89.35</v>
      </c>
      <c r="Q345" s="41">
        <v>4201.74</v>
      </c>
      <c r="R345" s="41">
        <v>9223.0499999999993</v>
      </c>
      <c r="S345" s="50">
        <v>98576.400000000009</v>
      </c>
      <c r="U345" s="40">
        <f t="shared" si="52"/>
        <v>0</v>
      </c>
      <c r="V345" s="40">
        <f t="shared" si="53"/>
        <v>0</v>
      </c>
      <c r="W345" s="40">
        <f t="shared" si="54"/>
        <v>0</v>
      </c>
      <c r="X345" s="40">
        <f t="shared" si="55"/>
        <v>0</v>
      </c>
    </row>
    <row r="346" spans="1:24" x14ac:dyDescent="0.25">
      <c r="A346" s="20">
        <v>44316.485943831001</v>
      </c>
      <c r="B346" s="21" t="s">
        <v>888</v>
      </c>
      <c r="C346" s="6" t="s">
        <v>889</v>
      </c>
      <c r="D346" s="6" t="s">
        <v>890</v>
      </c>
      <c r="E346" s="21">
        <v>120</v>
      </c>
      <c r="F346" s="19">
        <v>0</v>
      </c>
      <c r="G346" s="19">
        <v>0</v>
      </c>
      <c r="H346" s="19">
        <v>113306.6</v>
      </c>
      <c r="I346" s="19">
        <v>113306.6</v>
      </c>
      <c r="J346" s="19">
        <v>5597.34</v>
      </c>
      <c r="K346" s="19">
        <v>12284.64</v>
      </c>
      <c r="L346" s="19">
        <v>119.02</v>
      </c>
      <c r="M346" s="19">
        <v>18001</v>
      </c>
      <c r="O346" s="41">
        <v>113306.6</v>
      </c>
      <c r="P346" s="41">
        <v>119.02</v>
      </c>
      <c r="Q346" s="41">
        <v>5597.34</v>
      </c>
      <c r="R346" s="41">
        <v>12284.64</v>
      </c>
      <c r="S346" s="50">
        <v>131307.6</v>
      </c>
      <c r="U346" s="40">
        <f t="shared" si="52"/>
        <v>0</v>
      </c>
      <c r="V346" s="40">
        <f t="shared" si="53"/>
        <v>0</v>
      </c>
      <c r="W346" s="40">
        <f t="shared" si="54"/>
        <v>0</v>
      </c>
      <c r="X346" s="40">
        <f t="shared" si="55"/>
        <v>0</v>
      </c>
    </row>
    <row r="347" spans="1:24" x14ac:dyDescent="0.25">
      <c r="A347" s="20">
        <v>44316.488874652801</v>
      </c>
      <c r="B347" s="21" t="s">
        <v>891</v>
      </c>
      <c r="C347" s="6" t="s">
        <v>892</v>
      </c>
      <c r="D347" s="6" t="s">
        <v>893</v>
      </c>
      <c r="E347" s="21">
        <v>120</v>
      </c>
      <c r="F347" s="19">
        <v>0</v>
      </c>
      <c r="G347" s="19">
        <v>0</v>
      </c>
      <c r="H347" s="19">
        <v>115115.87</v>
      </c>
      <c r="I347" s="19">
        <v>115115.87</v>
      </c>
      <c r="J347" s="19">
        <v>5686.72</v>
      </c>
      <c r="K347" s="19">
        <v>12481.69</v>
      </c>
      <c r="L347" s="19">
        <v>120.92</v>
      </c>
      <c r="M347" s="19">
        <v>18289.330000000002</v>
      </c>
      <c r="O347" s="41">
        <v>115115.87</v>
      </c>
      <c r="P347" s="41">
        <v>120.92</v>
      </c>
      <c r="Q347" s="41">
        <v>5686.72</v>
      </c>
      <c r="R347" s="41">
        <v>12481.69</v>
      </c>
      <c r="S347" s="50">
        <v>133405.19999999998</v>
      </c>
      <c r="U347" s="40">
        <f t="shared" si="52"/>
        <v>0</v>
      </c>
      <c r="V347" s="40">
        <f t="shared" si="53"/>
        <v>0</v>
      </c>
      <c r="W347" s="40">
        <f t="shared" si="54"/>
        <v>0</v>
      </c>
      <c r="X347" s="40">
        <f t="shared" si="55"/>
        <v>0</v>
      </c>
    </row>
    <row r="348" spans="1:24" x14ac:dyDescent="0.25">
      <c r="A348" s="20">
        <v>44328.497160879597</v>
      </c>
      <c r="B348" s="21" t="s">
        <v>894</v>
      </c>
      <c r="C348" s="6" t="s">
        <v>895</v>
      </c>
      <c r="D348" s="6" t="s">
        <v>896</v>
      </c>
      <c r="E348" s="21">
        <v>120</v>
      </c>
      <c r="F348" s="19">
        <v>0</v>
      </c>
      <c r="G348" s="19">
        <v>0</v>
      </c>
      <c r="H348" s="19">
        <v>71964.91</v>
      </c>
      <c r="I348" s="19">
        <v>71964.91</v>
      </c>
      <c r="J348" s="19">
        <v>3554.89</v>
      </c>
      <c r="K348" s="19">
        <v>7802.2</v>
      </c>
      <c r="L348" s="19">
        <v>75.599999999999994</v>
      </c>
      <c r="M348" s="19">
        <v>11432.69</v>
      </c>
      <c r="O348" s="41">
        <v>71964.91</v>
      </c>
      <c r="P348" s="41">
        <v>75.599999999999994</v>
      </c>
      <c r="Q348" s="41">
        <v>3554.89</v>
      </c>
      <c r="R348" s="41">
        <v>7802.2</v>
      </c>
      <c r="S348" s="50">
        <v>83397.600000000006</v>
      </c>
      <c r="U348" s="40">
        <f t="shared" si="52"/>
        <v>0</v>
      </c>
      <c r="V348" s="40">
        <f t="shared" si="53"/>
        <v>0</v>
      </c>
      <c r="W348" s="40">
        <f t="shared" si="54"/>
        <v>0</v>
      </c>
      <c r="X348" s="40">
        <f t="shared" si="55"/>
        <v>0</v>
      </c>
    </row>
    <row r="349" spans="1:24" x14ac:dyDescent="0.25">
      <c r="A349" s="20">
        <v>44335.601468055604</v>
      </c>
      <c r="B349" s="21" t="s">
        <v>897</v>
      </c>
      <c r="C349" s="6" t="s">
        <v>898</v>
      </c>
      <c r="D349" s="6" t="s">
        <v>899</v>
      </c>
      <c r="E349" s="21">
        <v>120</v>
      </c>
      <c r="F349" s="19">
        <v>0</v>
      </c>
      <c r="G349" s="19">
        <v>0</v>
      </c>
      <c r="H349" s="19">
        <v>113248.23</v>
      </c>
      <c r="I349" s="19">
        <v>113248.23</v>
      </c>
      <c r="J349" s="19">
        <v>5584.89</v>
      </c>
      <c r="K349" s="19">
        <v>12277.53</v>
      </c>
      <c r="L349" s="19">
        <v>118.95</v>
      </c>
      <c r="M349" s="19">
        <v>17981.37</v>
      </c>
      <c r="O349" s="41">
        <v>113248.23</v>
      </c>
      <c r="P349" s="41">
        <v>118.95</v>
      </c>
      <c r="Q349" s="41">
        <v>5584.89</v>
      </c>
      <c r="R349" s="41">
        <v>12277.53</v>
      </c>
      <c r="S349" s="50">
        <v>131229.6</v>
      </c>
      <c r="U349" s="40">
        <f t="shared" si="52"/>
        <v>0</v>
      </c>
      <c r="V349" s="40">
        <f t="shared" si="53"/>
        <v>0</v>
      </c>
      <c r="W349" s="40">
        <f t="shared" si="54"/>
        <v>0</v>
      </c>
      <c r="X349" s="40">
        <f t="shared" si="55"/>
        <v>0</v>
      </c>
    </row>
    <row r="350" spans="1:24" x14ac:dyDescent="0.25">
      <c r="A350" s="20">
        <v>44345.647426655101</v>
      </c>
      <c r="B350" s="21" t="s">
        <v>900</v>
      </c>
      <c r="C350" s="6" t="s">
        <v>901</v>
      </c>
      <c r="D350" s="6" t="s">
        <v>902</v>
      </c>
      <c r="E350" s="21">
        <v>120</v>
      </c>
      <c r="F350" s="19">
        <v>0</v>
      </c>
      <c r="G350" s="19">
        <v>0</v>
      </c>
      <c r="H350" s="19">
        <v>90094.34</v>
      </c>
      <c r="I350" s="19">
        <v>90094.34</v>
      </c>
      <c r="J350" s="19">
        <v>4450.66</v>
      </c>
      <c r="K350" s="19">
        <v>9768.76</v>
      </c>
      <c r="L350" s="19">
        <v>94.64</v>
      </c>
      <c r="M350" s="19">
        <v>14314.06</v>
      </c>
      <c r="O350" s="41">
        <v>90094.34</v>
      </c>
      <c r="P350" s="41">
        <v>94.64</v>
      </c>
      <c r="Q350" s="41">
        <v>4450.66</v>
      </c>
      <c r="R350" s="41">
        <v>9768.76</v>
      </c>
      <c r="S350" s="50">
        <v>104408.4</v>
      </c>
      <c r="U350" s="40">
        <f t="shared" si="52"/>
        <v>0</v>
      </c>
      <c r="V350" s="40">
        <f t="shared" si="53"/>
        <v>0</v>
      </c>
      <c r="W350" s="40">
        <f t="shared" si="54"/>
        <v>0</v>
      </c>
      <c r="X350" s="40">
        <f t="shared" si="55"/>
        <v>0</v>
      </c>
    </row>
    <row r="351" spans="1:24" x14ac:dyDescent="0.25">
      <c r="A351" s="20">
        <v>44338.575552858798</v>
      </c>
      <c r="B351" s="21" t="s">
        <v>903</v>
      </c>
      <c r="C351" s="6" t="s">
        <v>904</v>
      </c>
      <c r="D351" s="6" t="s">
        <v>905</v>
      </c>
      <c r="E351" s="21">
        <v>120</v>
      </c>
      <c r="F351" s="19">
        <v>0</v>
      </c>
      <c r="G351" s="19">
        <v>0</v>
      </c>
      <c r="H351" s="19">
        <v>93128.77</v>
      </c>
      <c r="I351" s="19">
        <v>93128.77</v>
      </c>
      <c r="J351" s="19">
        <v>4600.5600000000004</v>
      </c>
      <c r="K351" s="19">
        <v>10097.24</v>
      </c>
      <c r="L351" s="19">
        <v>97.83</v>
      </c>
      <c r="M351" s="19">
        <v>14795.63</v>
      </c>
      <c r="O351" s="41">
        <v>93128.77</v>
      </c>
      <c r="P351" s="41">
        <v>97.83</v>
      </c>
      <c r="Q351" s="41">
        <v>4600.5600000000004</v>
      </c>
      <c r="R351" s="41">
        <v>10097.24</v>
      </c>
      <c r="S351" s="50">
        <v>107924.40000000001</v>
      </c>
      <c r="U351" s="40">
        <f t="shared" si="52"/>
        <v>0</v>
      </c>
      <c r="V351" s="40">
        <f t="shared" si="53"/>
        <v>0</v>
      </c>
      <c r="W351" s="40">
        <f t="shared" si="54"/>
        <v>0</v>
      </c>
      <c r="X351" s="40">
        <f t="shared" si="55"/>
        <v>0</v>
      </c>
    </row>
    <row r="352" spans="1:24" x14ac:dyDescent="0.25">
      <c r="A352" s="20">
        <v>44343.553593981502</v>
      </c>
      <c r="B352" s="21" t="s">
        <v>906</v>
      </c>
      <c r="C352" s="6" t="s">
        <v>907</v>
      </c>
      <c r="D352" s="6" t="s">
        <v>908</v>
      </c>
      <c r="E352" s="21">
        <v>120</v>
      </c>
      <c r="F352" s="19">
        <v>0</v>
      </c>
      <c r="G352" s="19">
        <v>0</v>
      </c>
      <c r="H352" s="19">
        <v>113306.6</v>
      </c>
      <c r="I352" s="19">
        <v>113306.6</v>
      </c>
      <c r="J352" s="19">
        <v>5597.34</v>
      </c>
      <c r="K352" s="19">
        <v>12284.64</v>
      </c>
      <c r="L352" s="19">
        <v>119.02</v>
      </c>
      <c r="M352" s="19">
        <v>18001</v>
      </c>
      <c r="O352" s="41">
        <v>113306.6</v>
      </c>
      <c r="P352" s="41">
        <v>119.02</v>
      </c>
      <c r="Q352" s="41">
        <v>5597.34</v>
      </c>
      <c r="R352" s="41">
        <v>12284.64</v>
      </c>
      <c r="S352" s="50">
        <v>131307.6</v>
      </c>
      <c r="U352" s="40">
        <f t="shared" si="52"/>
        <v>0</v>
      </c>
      <c r="V352" s="40">
        <f t="shared" si="53"/>
        <v>0</v>
      </c>
      <c r="W352" s="40">
        <f t="shared" si="54"/>
        <v>0</v>
      </c>
      <c r="X352" s="40">
        <f t="shared" si="55"/>
        <v>0</v>
      </c>
    </row>
    <row r="353" spans="1:24" x14ac:dyDescent="0.25">
      <c r="A353" s="20">
        <v>44339.576015243103</v>
      </c>
      <c r="B353" s="21" t="s">
        <v>909</v>
      </c>
      <c r="C353" s="6" t="s">
        <v>910</v>
      </c>
      <c r="D353" s="6" t="s">
        <v>911</v>
      </c>
      <c r="E353" s="21">
        <v>120</v>
      </c>
      <c r="F353" s="19">
        <v>0</v>
      </c>
      <c r="G353" s="19">
        <v>0</v>
      </c>
      <c r="H353" s="19">
        <v>113306.6</v>
      </c>
      <c r="I353" s="19">
        <v>113306.6</v>
      </c>
      <c r="J353" s="19">
        <v>5597.35</v>
      </c>
      <c r="K353" s="19">
        <v>12284.63</v>
      </c>
      <c r="L353" s="19">
        <v>119.02</v>
      </c>
      <c r="M353" s="19">
        <v>18001</v>
      </c>
      <c r="O353" s="41">
        <v>113306.6</v>
      </c>
      <c r="P353" s="41">
        <v>119.02</v>
      </c>
      <c r="Q353" s="41">
        <v>5597.35</v>
      </c>
      <c r="R353" s="41">
        <v>12284.63</v>
      </c>
      <c r="S353" s="50">
        <v>131307.6</v>
      </c>
      <c r="U353" s="40">
        <f t="shared" si="52"/>
        <v>0</v>
      </c>
      <c r="V353" s="40">
        <f t="shared" si="53"/>
        <v>0</v>
      </c>
      <c r="W353" s="40">
        <f t="shared" si="54"/>
        <v>0</v>
      </c>
      <c r="X353" s="40">
        <f t="shared" si="55"/>
        <v>0</v>
      </c>
    </row>
    <row r="354" spans="1:24" x14ac:dyDescent="0.25">
      <c r="A354" s="20">
        <v>44339.6411689468</v>
      </c>
      <c r="B354" s="21" t="s">
        <v>912</v>
      </c>
      <c r="C354" s="6" t="s">
        <v>913</v>
      </c>
      <c r="D354" s="6" t="s">
        <v>914</v>
      </c>
      <c r="E354" s="21">
        <v>120</v>
      </c>
      <c r="F354" s="19">
        <v>0</v>
      </c>
      <c r="G354" s="19">
        <v>0</v>
      </c>
      <c r="H354" s="19">
        <v>93128.77</v>
      </c>
      <c r="I354" s="19">
        <v>93128.77</v>
      </c>
      <c r="J354" s="19">
        <v>4600.5600000000004</v>
      </c>
      <c r="K354" s="19">
        <v>10097.24</v>
      </c>
      <c r="L354" s="19">
        <v>97.83</v>
      </c>
      <c r="M354" s="19">
        <v>14795.63</v>
      </c>
      <c r="O354" s="41">
        <v>93128.77</v>
      </c>
      <c r="P354" s="41">
        <v>97.83</v>
      </c>
      <c r="Q354" s="41">
        <v>4600.5600000000004</v>
      </c>
      <c r="R354" s="41">
        <v>10097.24</v>
      </c>
      <c r="S354" s="50">
        <v>107924.40000000001</v>
      </c>
      <c r="U354" s="40">
        <f t="shared" si="52"/>
        <v>0</v>
      </c>
      <c r="V354" s="40">
        <f t="shared" si="53"/>
        <v>0</v>
      </c>
      <c r="W354" s="40">
        <f t="shared" si="54"/>
        <v>0</v>
      </c>
      <c r="X354" s="40">
        <f t="shared" si="55"/>
        <v>0</v>
      </c>
    </row>
    <row r="355" spans="1:24" x14ac:dyDescent="0.25">
      <c r="A355" s="20">
        <v>44318.662881712997</v>
      </c>
      <c r="B355" s="21" t="s">
        <v>915</v>
      </c>
      <c r="C355" s="6" t="s">
        <v>916</v>
      </c>
      <c r="D355" s="6" t="s">
        <v>917</v>
      </c>
      <c r="E355" s="21">
        <v>120</v>
      </c>
      <c r="F355" s="19">
        <v>0</v>
      </c>
      <c r="G355" s="19">
        <v>0</v>
      </c>
      <c r="H355" s="19">
        <v>109440.39</v>
      </c>
      <c r="I355" s="19">
        <v>109440.39</v>
      </c>
      <c r="J355" s="19">
        <v>5406.35</v>
      </c>
      <c r="K355" s="19">
        <v>11866.3</v>
      </c>
      <c r="L355" s="19">
        <v>114.96</v>
      </c>
      <c r="M355" s="19">
        <v>17387.61</v>
      </c>
      <c r="O355" s="41">
        <v>109440.39</v>
      </c>
      <c r="P355" s="41">
        <v>114.96</v>
      </c>
      <c r="Q355" s="41">
        <v>5406.35</v>
      </c>
      <c r="R355" s="41">
        <v>11866.3</v>
      </c>
      <c r="S355" s="50">
        <v>126828.00000000001</v>
      </c>
      <c r="U355" s="40">
        <f t="shared" si="52"/>
        <v>0</v>
      </c>
      <c r="V355" s="40">
        <f t="shared" si="53"/>
        <v>0</v>
      </c>
      <c r="W355" s="40">
        <f t="shared" si="54"/>
        <v>0</v>
      </c>
      <c r="X355" s="40">
        <f t="shared" si="55"/>
        <v>0</v>
      </c>
    </row>
    <row r="356" spans="1:24" x14ac:dyDescent="0.25">
      <c r="A356" s="20">
        <v>44340.708605590298</v>
      </c>
      <c r="B356" s="21" t="s">
        <v>918</v>
      </c>
      <c r="C356" s="6" t="s">
        <v>919</v>
      </c>
      <c r="D356" s="6" t="s">
        <v>920</v>
      </c>
      <c r="E356" s="21">
        <v>120</v>
      </c>
      <c r="F356" s="19">
        <v>0</v>
      </c>
      <c r="G356" s="19">
        <v>0</v>
      </c>
      <c r="H356" s="19">
        <v>115075.47</v>
      </c>
      <c r="I356" s="19">
        <v>115075.47</v>
      </c>
      <c r="J356" s="19">
        <v>5404.53</v>
      </c>
      <c r="K356" s="19">
        <v>12448.2</v>
      </c>
      <c r="L356" s="19">
        <v>120.6</v>
      </c>
      <c r="M356" s="19">
        <v>17973.330000000002</v>
      </c>
      <c r="O356" s="41">
        <v>115075.47</v>
      </c>
      <c r="P356" s="41">
        <v>120.6</v>
      </c>
      <c r="Q356" s="41">
        <v>5404.53</v>
      </c>
      <c r="R356" s="41">
        <v>12448.2</v>
      </c>
      <c r="S356" s="50">
        <v>133048.80000000002</v>
      </c>
      <c r="U356" s="40">
        <f t="shared" si="52"/>
        <v>0</v>
      </c>
      <c r="V356" s="40">
        <f t="shared" si="53"/>
        <v>0</v>
      </c>
      <c r="W356" s="40">
        <f t="shared" si="54"/>
        <v>0</v>
      </c>
      <c r="X356" s="40">
        <f t="shared" si="55"/>
        <v>0</v>
      </c>
    </row>
    <row r="357" spans="1:24" x14ac:dyDescent="0.25">
      <c r="A357" s="20">
        <v>44340.709385960603</v>
      </c>
      <c r="B357" s="21" t="s">
        <v>921</v>
      </c>
      <c r="C357" s="6" t="s">
        <v>919</v>
      </c>
      <c r="D357" s="6" t="s">
        <v>920</v>
      </c>
      <c r="E357" s="21">
        <v>120</v>
      </c>
      <c r="F357" s="19">
        <v>0</v>
      </c>
      <c r="G357" s="19">
        <v>0</v>
      </c>
      <c r="H357" s="19">
        <v>115075.47</v>
      </c>
      <c r="I357" s="19">
        <v>115075.47</v>
      </c>
      <c r="J357" s="19">
        <v>5404.53</v>
      </c>
      <c r="K357" s="19">
        <v>12448.2</v>
      </c>
      <c r="L357" s="19">
        <v>120.6</v>
      </c>
      <c r="M357" s="19">
        <v>17973.330000000002</v>
      </c>
      <c r="O357" s="41">
        <v>115075.47</v>
      </c>
      <c r="P357" s="41">
        <v>120.6</v>
      </c>
      <c r="Q357" s="41">
        <v>5404.53</v>
      </c>
      <c r="R357" s="41">
        <v>12448.2</v>
      </c>
      <c r="S357" s="50">
        <v>133048.80000000002</v>
      </c>
      <c r="U357" s="40">
        <f t="shared" si="52"/>
        <v>0</v>
      </c>
      <c r="V357" s="40">
        <f t="shared" si="53"/>
        <v>0</v>
      </c>
      <c r="W357" s="40">
        <f t="shared" si="54"/>
        <v>0</v>
      </c>
      <c r="X357" s="40">
        <f t="shared" si="55"/>
        <v>0</v>
      </c>
    </row>
    <row r="358" spans="1:24" x14ac:dyDescent="0.25">
      <c r="A358" s="20">
        <v>44330.607425844901</v>
      </c>
      <c r="B358" s="21" t="s">
        <v>922</v>
      </c>
      <c r="C358" s="6" t="s">
        <v>923</v>
      </c>
      <c r="D358" s="6" t="s">
        <v>924</v>
      </c>
      <c r="E358" s="21">
        <v>120</v>
      </c>
      <c r="F358" s="19">
        <v>0</v>
      </c>
      <c r="G358" s="19">
        <v>0</v>
      </c>
      <c r="H358" s="19">
        <v>86102.83</v>
      </c>
      <c r="I358" s="19">
        <v>86102.83</v>
      </c>
      <c r="J358" s="19">
        <v>4253.47</v>
      </c>
      <c r="K358" s="19">
        <v>9335.65</v>
      </c>
      <c r="L358" s="19">
        <v>90.45</v>
      </c>
      <c r="M358" s="19">
        <v>13679.57</v>
      </c>
      <c r="O358" s="41">
        <v>86102.83</v>
      </c>
      <c r="P358" s="41">
        <v>90.45</v>
      </c>
      <c r="Q358" s="41">
        <v>4253.47</v>
      </c>
      <c r="R358" s="41">
        <v>9335.65</v>
      </c>
      <c r="S358" s="50">
        <v>99782.399999999994</v>
      </c>
      <c r="U358" s="40">
        <f t="shared" si="52"/>
        <v>0</v>
      </c>
      <c r="V358" s="40">
        <f t="shared" si="53"/>
        <v>0</v>
      </c>
      <c r="W358" s="40">
        <f t="shared" si="54"/>
        <v>0</v>
      </c>
      <c r="X358" s="40">
        <f t="shared" si="55"/>
        <v>0</v>
      </c>
    </row>
    <row r="359" spans="1:24" x14ac:dyDescent="0.25">
      <c r="A359" s="20">
        <v>44334.547793171303</v>
      </c>
      <c r="B359" s="21" t="s">
        <v>925</v>
      </c>
      <c r="C359" s="6" t="s">
        <v>926</v>
      </c>
      <c r="D359" s="6" t="s">
        <v>927</v>
      </c>
      <c r="E359" s="21">
        <v>120</v>
      </c>
      <c r="F359" s="19">
        <v>0</v>
      </c>
      <c r="G359" s="19">
        <v>0</v>
      </c>
      <c r="H359" s="19">
        <v>98591.85</v>
      </c>
      <c r="I359" s="19">
        <v>98591.85</v>
      </c>
      <c r="J359" s="19">
        <v>4868.51</v>
      </c>
      <c r="K359" s="19">
        <v>10689.28</v>
      </c>
      <c r="L359" s="19">
        <v>103.56</v>
      </c>
      <c r="M359" s="19">
        <v>15661.35</v>
      </c>
      <c r="O359" s="41">
        <v>98591.85</v>
      </c>
      <c r="P359" s="41">
        <v>103.56</v>
      </c>
      <c r="Q359" s="41">
        <v>4868.51</v>
      </c>
      <c r="R359" s="41">
        <v>10689.28</v>
      </c>
      <c r="S359" s="50">
        <v>114253.2</v>
      </c>
      <c r="U359" s="40">
        <f t="shared" si="52"/>
        <v>0</v>
      </c>
      <c r="V359" s="40">
        <f t="shared" si="53"/>
        <v>0</v>
      </c>
      <c r="W359" s="40">
        <f t="shared" si="54"/>
        <v>0</v>
      </c>
      <c r="X359" s="40">
        <f t="shared" si="55"/>
        <v>0</v>
      </c>
    </row>
    <row r="360" spans="1:24" x14ac:dyDescent="0.25">
      <c r="A360" s="20">
        <v>44317.721835497701</v>
      </c>
      <c r="B360" s="21" t="s">
        <v>928</v>
      </c>
      <c r="C360" s="6" t="s">
        <v>929</v>
      </c>
      <c r="D360" s="6" t="s">
        <v>930</v>
      </c>
      <c r="E360" s="21">
        <v>120</v>
      </c>
      <c r="F360" s="19">
        <v>0</v>
      </c>
      <c r="G360" s="19">
        <v>0</v>
      </c>
      <c r="H360" s="19">
        <v>75471.7</v>
      </c>
      <c r="I360" s="19">
        <v>75471.7</v>
      </c>
      <c r="J360" s="19">
        <v>3728.3</v>
      </c>
      <c r="K360" s="19">
        <v>8182.72</v>
      </c>
      <c r="L360" s="19">
        <v>79.28</v>
      </c>
      <c r="M360" s="19">
        <v>11990.3</v>
      </c>
      <c r="O360" s="41">
        <v>75471.7</v>
      </c>
      <c r="P360" s="41">
        <v>79.28</v>
      </c>
      <c r="Q360" s="41">
        <v>3728.3</v>
      </c>
      <c r="R360" s="41">
        <v>8182.72</v>
      </c>
      <c r="S360" s="50">
        <v>87462</v>
      </c>
      <c r="U360" s="40">
        <f t="shared" si="52"/>
        <v>0</v>
      </c>
      <c r="V360" s="40">
        <f t="shared" si="53"/>
        <v>0</v>
      </c>
      <c r="W360" s="40">
        <f t="shared" si="54"/>
        <v>0</v>
      </c>
      <c r="X360" s="40">
        <f t="shared" si="55"/>
        <v>0</v>
      </c>
    </row>
    <row r="361" spans="1:24" x14ac:dyDescent="0.25">
      <c r="A361" s="20">
        <v>44346.621311342598</v>
      </c>
      <c r="B361" s="21" t="s">
        <v>931</v>
      </c>
      <c r="C361" s="6" t="s">
        <v>932</v>
      </c>
      <c r="D361" s="6" t="s">
        <v>933</v>
      </c>
      <c r="E361" s="21">
        <v>120</v>
      </c>
      <c r="F361" s="19">
        <v>0</v>
      </c>
      <c r="G361" s="19">
        <v>0</v>
      </c>
      <c r="H361" s="19">
        <v>73600.47</v>
      </c>
      <c r="I361" s="19">
        <v>73600.47</v>
      </c>
      <c r="J361" s="19">
        <v>3634.03</v>
      </c>
      <c r="K361" s="19">
        <v>7979.39</v>
      </c>
      <c r="L361" s="19">
        <v>77.31</v>
      </c>
      <c r="M361" s="19">
        <v>11690.73</v>
      </c>
      <c r="O361" s="41">
        <v>73600.47</v>
      </c>
      <c r="P361" s="41">
        <v>77.31</v>
      </c>
      <c r="Q361" s="41">
        <v>3634.03</v>
      </c>
      <c r="R361" s="41">
        <v>7979.39</v>
      </c>
      <c r="S361" s="50">
        <v>85291.199999999997</v>
      </c>
      <c r="U361" s="40">
        <f t="shared" si="52"/>
        <v>0</v>
      </c>
      <c r="V361" s="40">
        <f t="shared" si="53"/>
        <v>0</v>
      </c>
      <c r="W361" s="40">
        <f t="shared" si="54"/>
        <v>0</v>
      </c>
      <c r="X361" s="40">
        <f t="shared" si="55"/>
        <v>0</v>
      </c>
    </row>
    <row r="362" spans="1:24" x14ac:dyDescent="0.25">
      <c r="A362" s="20">
        <v>44318.548061955997</v>
      </c>
      <c r="B362" s="21" t="s">
        <v>934</v>
      </c>
      <c r="C362" s="6" t="s">
        <v>935</v>
      </c>
      <c r="D362" s="6" t="s">
        <v>936</v>
      </c>
      <c r="E362" s="21">
        <v>120</v>
      </c>
      <c r="F362" s="19">
        <v>0</v>
      </c>
      <c r="G362" s="19">
        <v>0</v>
      </c>
      <c r="H362" s="19">
        <v>73600.47</v>
      </c>
      <c r="I362" s="19">
        <v>73600.47</v>
      </c>
      <c r="J362" s="19">
        <v>3616.03</v>
      </c>
      <c r="K362" s="19">
        <v>7978.21</v>
      </c>
      <c r="L362" s="19">
        <v>77.290000000000006</v>
      </c>
      <c r="M362" s="19">
        <v>11671.53</v>
      </c>
      <c r="O362" s="41">
        <v>73600.47</v>
      </c>
      <c r="P362" s="41">
        <v>77.290000000000006</v>
      </c>
      <c r="Q362" s="41">
        <v>3616.03</v>
      </c>
      <c r="R362" s="41">
        <v>7978.21</v>
      </c>
      <c r="S362" s="50">
        <v>85272</v>
      </c>
      <c r="U362" s="40">
        <f t="shared" si="52"/>
        <v>0</v>
      </c>
      <c r="V362" s="40">
        <f t="shared" si="53"/>
        <v>0</v>
      </c>
      <c r="W362" s="40">
        <f t="shared" si="54"/>
        <v>0</v>
      </c>
      <c r="X362" s="40">
        <f t="shared" si="55"/>
        <v>0</v>
      </c>
    </row>
    <row r="363" spans="1:24" x14ac:dyDescent="0.25">
      <c r="A363" s="20">
        <v>44324.668426354197</v>
      </c>
      <c r="B363" s="21" t="s">
        <v>937</v>
      </c>
      <c r="C363" s="6" t="s">
        <v>938</v>
      </c>
      <c r="D363" s="6" t="s">
        <v>939</v>
      </c>
      <c r="E363" s="21">
        <v>120</v>
      </c>
      <c r="F363" s="19">
        <v>0</v>
      </c>
      <c r="G363" s="19">
        <v>0</v>
      </c>
      <c r="H363" s="19">
        <v>75471.7</v>
      </c>
      <c r="I363" s="19">
        <v>75471.7</v>
      </c>
      <c r="J363" s="19">
        <v>3728.29</v>
      </c>
      <c r="K363" s="19">
        <v>8182.73</v>
      </c>
      <c r="L363" s="19">
        <v>79.28</v>
      </c>
      <c r="M363" s="19">
        <v>11990.3</v>
      </c>
      <c r="O363" s="41">
        <v>75471.7</v>
      </c>
      <c r="P363" s="41">
        <v>79.28</v>
      </c>
      <c r="Q363" s="41">
        <v>3728.29</v>
      </c>
      <c r="R363" s="41">
        <v>8182.73</v>
      </c>
      <c r="S363" s="50">
        <v>87461.999999999985</v>
      </c>
      <c r="U363" s="40">
        <f t="shared" si="52"/>
        <v>0</v>
      </c>
      <c r="V363" s="40">
        <f t="shared" si="53"/>
        <v>0</v>
      </c>
      <c r="W363" s="40">
        <f t="shared" si="54"/>
        <v>0</v>
      </c>
      <c r="X363" s="40">
        <f t="shared" si="55"/>
        <v>0</v>
      </c>
    </row>
    <row r="364" spans="1:24" x14ac:dyDescent="0.25">
      <c r="A364" s="20">
        <v>44334.604895370401</v>
      </c>
      <c r="B364" s="21" t="s">
        <v>940</v>
      </c>
      <c r="C364" s="6" t="s">
        <v>941</v>
      </c>
      <c r="D364" s="6" t="s">
        <v>942</v>
      </c>
      <c r="E364" s="21">
        <v>120</v>
      </c>
      <c r="F364" s="19">
        <v>0</v>
      </c>
      <c r="G364" s="19">
        <v>0</v>
      </c>
      <c r="H364" s="19">
        <v>113306.6</v>
      </c>
      <c r="I364" s="19">
        <v>113306.6</v>
      </c>
      <c r="J364" s="19">
        <v>5596.4</v>
      </c>
      <c r="K364" s="19">
        <v>12284.38</v>
      </c>
      <c r="L364" s="19">
        <v>119.02</v>
      </c>
      <c r="M364" s="19">
        <v>17999.8</v>
      </c>
      <c r="O364" s="41">
        <v>113306.6</v>
      </c>
      <c r="P364" s="41">
        <v>119.02</v>
      </c>
      <c r="Q364" s="41">
        <v>5596.4</v>
      </c>
      <c r="R364" s="41">
        <v>12284.38</v>
      </c>
      <c r="S364" s="50">
        <v>131306.4</v>
      </c>
      <c r="U364" s="40">
        <f t="shared" si="52"/>
        <v>0</v>
      </c>
      <c r="V364" s="40">
        <f t="shared" si="53"/>
        <v>0</v>
      </c>
      <c r="W364" s="40">
        <f t="shared" si="54"/>
        <v>0</v>
      </c>
      <c r="X364" s="40">
        <f t="shared" si="55"/>
        <v>0</v>
      </c>
    </row>
    <row r="365" spans="1:24" x14ac:dyDescent="0.25">
      <c r="A365" s="20">
        <v>44335.474330474499</v>
      </c>
      <c r="B365" s="21" t="s">
        <v>943</v>
      </c>
      <c r="C365" s="6" t="s">
        <v>944</v>
      </c>
      <c r="D365" s="6" t="s">
        <v>945</v>
      </c>
      <c r="E365" s="21">
        <v>120</v>
      </c>
      <c r="F365" s="19">
        <v>0</v>
      </c>
      <c r="G365" s="19">
        <v>0</v>
      </c>
      <c r="H365" s="19">
        <v>73600.47</v>
      </c>
      <c r="I365" s="19">
        <v>73600.47</v>
      </c>
      <c r="J365" s="19">
        <v>3635.86</v>
      </c>
      <c r="K365" s="19">
        <v>7979.96</v>
      </c>
      <c r="L365" s="19">
        <v>77.31</v>
      </c>
      <c r="M365" s="19">
        <v>11693.13</v>
      </c>
      <c r="O365" s="41">
        <v>73600.47</v>
      </c>
      <c r="P365" s="41">
        <v>77.31</v>
      </c>
      <c r="Q365" s="41">
        <v>3635.86</v>
      </c>
      <c r="R365" s="41">
        <v>7979.96</v>
      </c>
      <c r="S365" s="50">
        <v>85293.6</v>
      </c>
      <c r="U365" s="40">
        <f t="shared" si="52"/>
        <v>0</v>
      </c>
      <c r="V365" s="40">
        <f t="shared" si="53"/>
        <v>0</v>
      </c>
      <c r="W365" s="40">
        <f t="shared" si="54"/>
        <v>0</v>
      </c>
      <c r="X365" s="40">
        <f t="shared" si="55"/>
        <v>0</v>
      </c>
    </row>
    <row r="366" spans="1:24" x14ac:dyDescent="0.25">
      <c r="A366" s="20">
        <v>44338.719936261601</v>
      </c>
      <c r="B366" s="21" t="s">
        <v>946</v>
      </c>
      <c r="C366" s="6" t="s">
        <v>947</v>
      </c>
      <c r="D366" s="6" t="s">
        <v>948</v>
      </c>
      <c r="E366" s="21">
        <v>120</v>
      </c>
      <c r="F366" s="19">
        <v>0</v>
      </c>
      <c r="G366" s="19">
        <v>0</v>
      </c>
      <c r="H366" s="19">
        <v>84325.47</v>
      </c>
      <c r="I366" s="19">
        <v>84325.47</v>
      </c>
      <c r="J366" s="19">
        <v>3799.53</v>
      </c>
      <c r="K366" s="19">
        <v>9105.59</v>
      </c>
      <c r="L366" s="19">
        <v>88.21</v>
      </c>
      <c r="M366" s="19">
        <v>12993.33</v>
      </c>
      <c r="O366" s="41">
        <v>84325.47</v>
      </c>
      <c r="P366" s="41">
        <v>88.21</v>
      </c>
      <c r="Q366" s="41">
        <v>3799.53</v>
      </c>
      <c r="R366" s="41">
        <v>9105.59</v>
      </c>
      <c r="S366" s="50">
        <v>97318.8</v>
      </c>
      <c r="U366" s="40">
        <f t="shared" si="52"/>
        <v>0</v>
      </c>
      <c r="V366" s="40">
        <f t="shared" si="53"/>
        <v>0</v>
      </c>
      <c r="W366" s="40">
        <f t="shared" si="54"/>
        <v>0</v>
      </c>
      <c r="X366" s="40">
        <f t="shared" si="55"/>
        <v>0</v>
      </c>
    </row>
    <row r="367" spans="1:24" x14ac:dyDescent="0.25">
      <c r="A367" s="20">
        <v>44338.7876875</v>
      </c>
      <c r="B367" s="21" t="s">
        <v>949</v>
      </c>
      <c r="C367" s="6" t="s">
        <v>950</v>
      </c>
      <c r="D367" s="6" t="s">
        <v>951</v>
      </c>
      <c r="E367" s="21">
        <v>120</v>
      </c>
      <c r="F367" s="19">
        <v>0</v>
      </c>
      <c r="G367" s="19">
        <v>0</v>
      </c>
      <c r="H367" s="19">
        <v>87154.72</v>
      </c>
      <c r="I367" s="19">
        <v>87154.72</v>
      </c>
      <c r="J367" s="19">
        <v>4305.4399999999996</v>
      </c>
      <c r="K367" s="19">
        <v>9449.89</v>
      </c>
      <c r="L367" s="19">
        <v>91.55</v>
      </c>
      <c r="M367" s="19">
        <v>13846.88</v>
      </c>
      <c r="O367" s="41">
        <v>87154.72</v>
      </c>
      <c r="P367" s="41">
        <v>91.55</v>
      </c>
      <c r="Q367" s="41">
        <v>4305.4399999999996</v>
      </c>
      <c r="R367" s="41">
        <v>9449.89</v>
      </c>
      <c r="S367" s="50">
        <v>101001.60000000001</v>
      </c>
      <c r="U367" s="40">
        <f t="shared" si="52"/>
        <v>0</v>
      </c>
      <c r="V367" s="40">
        <f t="shared" si="53"/>
        <v>0</v>
      </c>
      <c r="W367" s="40">
        <f t="shared" si="54"/>
        <v>0</v>
      </c>
      <c r="X367" s="40">
        <f t="shared" si="55"/>
        <v>0</v>
      </c>
    </row>
    <row r="368" spans="1:24" x14ac:dyDescent="0.25">
      <c r="A368" s="20">
        <v>44324.543539270802</v>
      </c>
      <c r="B368" s="21" t="s">
        <v>952</v>
      </c>
      <c r="C368" s="6" t="s">
        <v>953</v>
      </c>
      <c r="D368" s="6" t="s">
        <v>954</v>
      </c>
      <c r="E368" s="21">
        <v>120</v>
      </c>
      <c r="F368" s="19">
        <v>0</v>
      </c>
      <c r="G368" s="19">
        <v>0</v>
      </c>
      <c r="H368" s="19">
        <v>81132.08</v>
      </c>
      <c r="I368" s="19">
        <v>81132.08</v>
      </c>
      <c r="J368" s="19">
        <v>4007.92</v>
      </c>
      <c r="K368" s="19">
        <v>8797.17</v>
      </c>
      <c r="L368" s="19">
        <v>85.23</v>
      </c>
      <c r="M368" s="19">
        <v>12890.32</v>
      </c>
      <c r="O368" s="41">
        <v>81132.08</v>
      </c>
      <c r="P368" s="41">
        <v>85.23</v>
      </c>
      <c r="Q368" s="41">
        <v>4007.92</v>
      </c>
      <c r="R368" s="41">
        <v>8797.17</v>
      </c>
      <c r="S368" s="50">
        <v>94022.399999999994</v>
      </c>
      <c r="U368" s="40">
        <f t="shared" si="52"/>
        <v>0</v>
      </c>
      <c r="V368" s="40">
        <f t="shared" si="53"/>
        <v>0</v>
      </c>
      <c r="W368" s="40">
        <f t="shared" si="54"/>
        <v>0</v>
      </c>
      <c r="X368" s="40">
        <f t="shared" si="55"/>
        <v>0</v>
      </c>
    </row>
    <row r="369" spans="1:24" x14ac:dyDescent="0.25">
      <c r="A369" s="20">
        <v>44317.802699849497</v>
      </c>
      <c r="B369" s="21" t="s">
        <v>955</v>
      </c>
      <c r="C369" s="6" t="s">
        <v>956</v>
      </c>
      <c r="D369" s="6" t="s">
        <v>957</v>
      </c>
      <c r="E369" s="21">
        <v>120</v>
      </c>
      <c r="F369" s="19">
        <v>0</v>
      </c>
      <c r="G369" s="19">
        <v>0</v>
      </c>
      <c r="H369" s="19">
        <v>79607.55</v>
      </c>
      <c r="I369" s="19">
        <v>79607.55</v>
      </c>
      <c r="J369" s="19">
        <v>3526.45</v>
      </c>
      <c r="K369" s="19">
        <v>8588.7800000000007</v>
      </c>
      <c r="L369" s="19">
        <v>83.22</v>
      </c>
      <c r="M369" s="19">
        <v>12198.45</v>
      </c>
      <c r="O369" s="41">
        <v>79607.55</v>
      </c>
      <c r="P369" s="41">
        <v>83.22</v>
      </c>
      <c r="Q369" s="41">
        <v>3526.45</v>
      </c>
      <c r="R369" s="41">
        <v>8588.7800000000007</v>
      </c>
      <c r="S369" s="50">
        <v>91806</v>
      </c>
      <c r="U369" s="40">
        <f t="shared" si="52"/>
        <v>0</v>
      </c>
      <c r="V369" s="40">
        <f t="shared" si="53"/>
        <v>0</v>
      </c>
      <c r="W369" s="40">
        <f t="shared" si="54"/>
        <v>0</v>
      </c>
      <c r="X369" s="40">
        <f t="shared" si="55"/>
        <v>0</v>
      </c>
    </row>
    <row r="370" spans="1:24" x14ac:dyDescent="0.25">
      <c r="A370" s="20">
        <v>44345.693526504598</v>
      </c>
      <c r="B370" s="21" t="s">
        <v>958</v>
      </c>
      <c r="C370" s="6" t="s">
        <v>959</v>
      </c>
      <c r="D370" s="6" t="s">
        <v>960</v>
      </c>
      <c r="E370" s="21">
        <v>120</v>
      </c>
      <c r="F370" s="19">
        <v>0</v>
      </c>
      <c r="G370" s="19">
        <v>0</v>
      </c>
      <c r="H370" s="19">
        <v>79607.55</v>
      </c>
      <c r="I370" s="19">
        <v>79607.55</v>
      </c>
      <c r="J370" s="19">
        <v>3932.61</v>
      </c>
      <c r="K370" s="19">
        <v>8631.02</v>
      </c>
      <c r="L370" s="19">
        <v>83.62</v>
      </c>
      <c r="M370" s="19">
        <v>12647.25</v>
      </c>
      <c r="O370" s="41">
        <v>79607.55</v>
      </c>
      <c r="P370" s="41">
        <v>83.62</v>
      </c>
      <c r="Q370" s="41">
        <v>3932.61</v>
      </c>
      <c r="R370" s="41">
        <v>8631.02</v>
      </c>
      <c r="S370" s="50">
        <v>92254.8</v>
      </c>
      <c r="U370" s="40">
        <f t="shared" si="52"/>
        <v>0</v>
      </c>
      <c r="V370" s="40">
        <f t="shared" si="53"/>
        <v>0</v>
      </c>
      <c r="W370" s="40">
        <f t="shared" si="54"/>
        <v>0</v>
      </c>
      <c r="X370" s="40">
        <f t="shared" si="55"/>
        <v>0</v>
      </c>
    </row>
    <row r="371" spans="1:24" x14ac:dyDescent="0.25">
      <c r="A371" s="20">
        <v>44346.614650196803</v>
      </c>
      <c r="B371" s="21" t="s">
        <v>961</v>
      </c>
      <c r="C371" s="6" t="s">
        <v>962</v>
      </c>
      <c r="D371" s="6" t="s">
        <v>963</v>
      </c>
      <c r="E371" s="21">
        <v>120</v>
      </c>
      <c r="F371" s="19">
        <v>0</v>
      </c>
      <c r="G371" s="19">
        <v>0</v>
      </c>
      <c r="H371" s="19">
        <v>71575.64</v>
      </c>
      <c r="I371" s="19">
        <v>71575.64</v>
      </c>
      <c r="J371" s="19">
        <v>3535.84</v>
      </c>
      <c r="K371" s="19">
        <v>7760.93</v>
      </c>
      <c r="L371" s="19">
        <v>75.19</v>
      </c>
      <c r="M371" s="19">
        <v>11371.96</v>
      </c>
      <c r="O371" s="41">
        <v>71575.64</v>
      </c>
      <c r="P371" s="41">
        <v>75.19</v>
      </c>
      <c r="Q371" s="41">
        <v>3535.84</v>
      </c>
      <c r="R371" s="41">
        <v>7760.93</v>
      </c>
      <c r="S371" s="50">
        <v>82947.600000000006</v>
      </c>
      <c r="U371" s="40">
        <f t="shared" si="52"/>
        <v>0</v>
      </c>
      <c r="V371" s="40">
        <f t="shared" si="53"/>
        <v>0</v>
      </c>
      <c r="W371" s="40">
        <f t="shared" si="54"/>
        <v>0</v>
      </c>
      <c r="X371" s="40">
        <f t="shared" si="55"/>
        <v>0</v>
      </c>
    </row>
    <row r="372" spans="1:24" x14ac:dyDescent="0.25">
      <c r="A372" s="20">
        <v>44339.553483368101</v>
      </c>
      <c r="B372" s="21" t="s">
        <v>964</v>
      </c>
      <c r="C372" s="6" t="s">
        <v>965</v>
      </c>
      <c r="D372" s="6" t="s">
        <v>966</v>
      </c>
      <c r="E372" s="21">
        <v>120</v>
      </c>
      <c r="F372" s="19">
        <v>0</v>
      </c>
      <c r="G372" s="19">
        <v>0</v>
      </c>
      <c r="H372" s="19">
        <v>79907.25</v>
      </c>
      <c r="I372" s="19">
        <v>79907.25</v>
      </c>
      <c r="J372" s="19">
        <v>3944.44</v>
      </c>
      <c r="K372" s="19">
        <v>8663.57</v>
      </c>
      <c r="L372" s="19">
        <v>83.94</v>
      </c>
      <c r="M372" s="19">
        <v>12691.95</v>
      </c>
      <c r="O372" s="41">
        <v>79907.25</v>
      </c>
      <c r="P372" s="41">
        <v>83.94</v>
      </c>
      <c r="Q372" s="41">
        <v>3944.44</v>
      </c>
      <c r="R372" s="41">
        <v>8663.57</v>
      </c>
      <c r="S372" s="50">
        <v>92599.200000000012</v>
      </c>
      <c r="U372" s="40">
        <f t="shared" si="52"/>
        <v>0</v>
      </c>
      <c r="V372" s="40">
        <f t="shared" si="53"/>
        <v>0</v>
      </c>
      <c r="W372" s="40">
        <f t="shared" si="54"/>
        <v>0</v>
      </c>
      <c r="X372" s="40">
        <f t="shared" si="55"/>
        <v>0</v>
      </c>
    </row>
    <row r="373" spans="1:24" x14ac:dyDescent="0.25">
      <c r="A373" s="20">
        <v>44346.757032870402</v>
      </c>
      <c r="B373" s="21" t="s">
        <v>967</v>
      </c>
      <c r="C373" s="6" t="s">
        <v>968</v>
      </c>
      <c r="D373" s="6" t="s">
        <v>969</v>
      </c>
      <c r="E373" s="21">
        <v>120</v>
      </c>
      <c r="F373" s="19">
        <v>0</v>
      </c>
      <c r="G373" s="19">
        <v>0</v>
      </c>
      <c r="H373" s="19">
        <v>86102.83</v>
      </c>
      <c r="I373" s="19">
        <v>86102.83</v>
      </c>
      <c r="J373" s="19">
        <v>4253.47</v>
      </c>
      <c r="K373" s="19">
        <v>9335.65</v>
      </c>
      <c r="L373" s="19">
        <v>90.45</v>
      </c>
      <c r="M373" s="19">
        <v>13679.57</v>
      </c>
      <c r="O373" s="41">
        <v>86102.83</v>
      </c>
      <c r="P373" s="41">
        <v>90.45</v>
      </c>
      <c r="Q373" s="41">
        <v>4253.47</v>
      </c>
      <c r="R373" s="41">
        <v>9335.65</v>
      </c>
      <c r="S373" s="50">
        <v>99782.399999999994</v>
      </c>
      <c r="U373" s="40">
        <f t="shared" si="52"/>
        <v>0</v>
      </c>
      <c r="V373" s="40">
        <f t="shared" si="53"/>
        <v>0</v>
      </c>
      <c r="W373" s="40">
        <f t="shared" si="54"/>
        <v>0</v>
      </c>
      <c r="X373" s="40">
        <f t="shared" si="55"/>
        <v>0</v>
      </c>
    </row>
    <row r="374" spans="1:24" x14ac:dyDescent="0.25">
      <c r="A374" s="20">
        <v>44325.704544525499</v>
      </c>
      <c r="B374" s="21" t="s">
        <v>970</v>
      </c>
      <c r="C374" s="6" t="s">
        <v>971</v>
      </c>
      <c r="D374" s="6" t="s">
        <v>972</v>
      </c>
      <c r="E374" s="21">
        <v>120</v>
      </c>
      <c r="F374" s="19">
        <v>0</v>
      </c>
      <c r="G374" s="19">
        <v>0</v>
      </c>
      <c r="H374" s="19">
        <v>77025.77</v>
      </c>
      <c r="I374" s="19">
        <v>77025.77</v>
      </c>
      <c r="J374" s="19">
        <v>3805.08</v>
      </c>
      <c r="K374" s="19">
        <v>8351.44</v>
      </c>
      <c r="L374" s="19">
        <v>80.91</v>
      </c>
      <c r="M374" s="19">
        <v>12237.43</v>
      </c>
      <c r="O374" s="41">
        <v>77025.77</v>
      </c>
      <c r="P374" s="41">
        <v>80.91</v>
      </c>
      <c r="Q374" s="41">
        <v>3805.08</v>
      </c>
      <c r="R374" s="41">
        <v>8351.44</v>
      </c>
      <c r="S374" s="50">
        <v>89263.200000000012</v>
      </c>
      <c r="U374" s="40">
        <f t="shared" si="52"/>
        <v>0</v>
      </c>
      <c r="V374" s="40">
        <f t="shared" si="53"/>
        <v>0</v>
      </c>
      <c r="W374" s="40">
        <f t="shared" si="54"/>
        <v>0</v>
      </c>
      <c r="X374" s="40">
        <f t="shared" si="55"/>
        <v>0</v>
      </c>
    </row>
    <row r="375" spans="1:24" x14ac:dyDescent="0.25">
      <c r="A375" s="20">
        <v>44318.597160844904</v>
      </c>
      <c r="B375" s="21" t="s">
        <v>973</v>
      </c>
      <c r="C375" s="6" t="s">
        <v>974</v>
      </c>
      <c r="D375" s="6" t="s">
        <v>975</v>
      </c>
      <c r="E375" s="21">
        <v>120</v>
      </c>
      <c r="F375" s="19">
        <v>0</v>
      </c>
      <c r="G375" s="19">
        <v>0</v>
      </c>
      <c r="H375" s="19">
        <v>90773.65</v>
      </c>
      <c r="I375" s="19">
        <v>90773.65</v>
      </c>
      <c r="J375" s="19">
        <v>4484.22</v>
      </c>
      <c r="K375" s="19">
        <v>9842.3799999999992</v>
      </c>
      <c r="L375" s="19">
        <v>95.35</v>
      </c>
      <c r="M375" s="19">
        <v>14421.95</v>
      </c>
      <c r="O375" s="41">
        <v>90773.65</v>
      </c>
      <c r="P375" s="41">
        <v>95.35</v>
      </c>
      <c r="Q375" s="41">
        <v>4484.22</v>
      </c>
      <c r="R375" s="41">
        <v>9842.3799999999992</v>
      </c>
      <c r="S375" s="50">
        <v>105195.6</v>
      </c>
      <c r="U375" s="40">
        <f t="shared" si="52"/>
        <v>0</v>
      </c>
      <c r="V375" s="40">
        <f t="shared" si="53"/>
        <v>0</v>
      </c>
      <c r="W375" s="40">
        <f t="shared" si="54"/>
        <v>0</v>
      </c>
      <c r="X375" s="40">
        <f t="shared" si="55"/>
        <v>0</v>
      </c>
    </row>
    <row r="376" spans="1:24" x14ac:dyDescent="0.25">
      <c r="A376" s="20">
        <v>44331.708327627297</v>
      </c>
      <c r="B376" s="21" t="s">
        <v>976</v>
      </c>
      <c r="C376" s="6" t="s">
        <v>977</v>
      </c>
      <c r="D376" s="6" t="s">
        <v>978</v>
      </c>
      <c r="E376" s="21">
        <v>120</v>
      </c>
      <c r="F376" s="19">
        <v>0</v>
      </c>
      <c r="G376" s="19">
        <v>0</v>
      </c>
      <c r="H376" s="19">
        <v>76532.92</v>
      </c>
      <c r="I376" s="19">
        <v>76532.92</v>
      </c>
      <c r="J376" s="19">
        <v>3780.73</v>
      </c>
      <c r="K376" s="19">
        <v>8297.9599999999991</v>
      </c>
      <c r="L376" s="19">
        <v>80.39</v>
      </c>
      <c r="M376" s="19">
        <v>12159.08</v>
      </c>
      <c r="O376" s="41">
        <v>76532.92</v>
      </c>
      <c r="P376" s="41">
        <v>80.39</v>
      </c>
      <c r="Q376" s="41">
        <v>3780.73</v>
      </c>
      <c r="R376" s="41">
        <v>8297.9599999999991</v>
      </c>
      <c r="S376" s="50">
        <v>88692</v>
      </c>
      <c r="U376" s="40">
        <f t="shared" si="52"/>
        <v>0</v>
      </c>
      <c r="V376" s="40">
        <f t="shared" si="53"/>
        <v>0</v>
      </c>
      <c r="W376" s="40">
        <f t="shared" si="54"/>
        <v>0</v>
      </c>
      <c r="X376" s="40">
        <f t="shared" si="55"/>
        <v>0</v>
      </c>
    </row>
    <row r="377" spans="1:24" x14ac:dyDescent="0.25">
      <c r="A377" s="20">
        <v>44317.856124386599</v>
      </c>
      <c r="B377" s="21" t="s">
        <v>979</v>
      </c>
      <c r="C377" s="6" t="s">
        <v>980</v>
      </c>
      <c r="D377" s="6" t="s">
        <v>981</v>
      </c>
      <c r="E377" s="21">
        <v>120</v>
      </c>
      <c r="F377" s="19">
        <v>0</v>
      </c>
      <c r="G377" s="19">
        <v>0</v>
      </c>
      <c r="H377" s="19">
        <v>75471.7</v>
      </c>
      <c r="I377" s="19">
        <v>75471.7</v>
      </c>
      <c r="J377" s="19">
        <v>3728.3</v>
      </c>
      <c r="K377" s="19">
        <v>8182.72</v>
      </c>
      <c r="L377" s="19">
        <v>79.28</v>
      </c>
      <c r="M377" s="19">
        <v>11990.3</v>
      </c>
      <c r="O377" s="41">
        <v>75471.7</v>
      </c>
      <c r="P377" s="41">
        <v>79.28</v>
      </c>
      <c r="Q377" s="41">
        <v>3728.3</v>
      </c>
      <c r="R377" s="41">
        <v>8182.72</v>
      </c>
      <c r="S377" s="50">
        <v>87462</v>
      </c>
      <c r="U377" s="40">
        <f t="shared" si="52"/>
        <v>0</v>
      </c>
      <c r="V377" s="40">
        <f t="shared" si="53"/>
        <v>0</v>
      </c>
      <c r="W377" s="40">
        <f t="shared" si="54"/>
        <v>0</v>
      </c>
      <c r="X377" s="40">
        <f t="shared" si="55"/>
        <v>0</v>
      </c>
    </row>
    <row r="378" spans="1:24" x14ac:dyDescent="0.25">
      <c r="A378" s="20">
        <v>44344.618606562501</v>
      </c>
      <c r="B378" s="21" t="s">
        <v>982</v>
      </c>
      <c r="C378" s="6" t="s">
        <v>983</v>
      </c>
      <c r="D378" s="6" t="s">
        <v>984</v>
      </c>
      <c r="E378" s="21">
        <v>120</v>
      </c>
      <c r="F378" s="19">
        <v>0</v>
      </c>
      <c r="G378" s="19">
        <v>0</v>
      </c>
      <c r="H378" s="19">
        <v>101462.28</v>
      </c>
      <c r="I378" s="19">
        <v>101462.28</v>
      </c>
      <c r="J378" s="19">
        <v>5011.74</v>
      </c>
      <c r="K378" s="19">
        <v>11001.4</v>
      </c>
      <c r="L378" s="19">
        <v>106.58</v>
      </c>
      <c r="M378" s="19">
        <v>16119.72</v>
      </c>
      <c r="O378" s="41">
        <v>101462.28</v>
      </c>
      <c r="P378" s="41">
        <v>106.58</v>
      </c>
      <c r="Q378" s="41">
        <v>5011.74</v>
      </c>
      <c r="R378" s="41">
        <v>11001.4</v>
      </c>
      <c r="S378" s="50">
        <v>117582</v>
      </c>
      <c r="U378" s="40">
        <f t="shared" si="52"/>
        <v>0</v>
      </c>
      <c r="V378" s="40">
        <f t="shared" si="53"/>
        <v>0</v>
      </c>
      <c r="W378" s="40">
        <f t="shared" si="54"/>
        <v>0</v>
      </c>
      <c r="X378" s="40">
        <f t="shared" si="55"/>
        <v>0</v>
      </c>
    </row>
    <row r="379" spans="1:24" x14ac:dyDescent="0.25">
      <c r="A379" s="20">
        <v>44330.4228923958</v>
      </c>
      <c r="B379" s="21" t="s">
        <v>985</v>
      </c>
      <c r="C379" s="6" t="s">
        <v>986</v>
      </c>
      <c r="D379" s="6" t="s">
        <v>987</v>
      </c>
      <c r="E379" s="21">
        <v>120</v>
      </c>
      <c r="F379" s="19">
        <v>0</v>
      </c>
      <c r="G379" s="19">
        <v>0</v>
      </c>
      <c r="H379" s="19">
        <v>70380.149999999994</v>
      </c>
      <c r="I379" s="19">
        <v>70380.149999999994</v>
      </c>
      <c r="J379" s="19">
        <v>3476.78</v>
      </c>
      <c r="K379" s="19">
        <v>7630.74</v>
      </c>
      <c r="L379" s="19">
        <v>73.930000000000007</v>
      </c>
      <c r="M379" s="19">
        <v>11181.45</v>
      </c>
      <c r="O379" s="41">
        <v>70380.149999999994</v>
      </c>
      <c r="P379" s="41">
        <v>73.930000000000007</v>
      </c>
      <c r="Q379" s="41">
        <v>3476.78</v>
      </c>
      <c r="R379" s="41">
        <v>7630.74</v>
      </c>
      <c r="S379" s="50">
        <v>81561.599999999991</v>
      </c>
      <c r="U379" s="40">
        <f t="shared" si="52"/>
        <v>0</v>
      </c>
      <c r="V379" s="40">
        <f t="shared" si="53"/>
        <v>0</v>
      </c>
      <c r="W379" s="40">
        <f t="shared" si="54"/>
        <v>0</v>
      </c>
      <c r="X379" s="40">
        <f t="shared" si="55"/>
        <v>0</v>
      </c>
    </row>
    <row r="380" spans="1:24" x14ac:dyDescent="0.25">
      <c r="A380" s="20">
        <v>44322.579986076402</v>
      </c>
      <c r="B380" s="21" t="s">
        <v>988</v>
      </c>
      <c r="C380" s="6" t="s">
        <v>989</v>
      </c>
      <c r="D380" s="6" t="s">
        <v>990</v>
      </c>
      <c r="E380" s="21">
        <v>120</v>
      </c>
      <c r="F380" s="19">
        <v>0</v>
      </c>
      <c r="G380" s="19">
        <v>0</v>
      </c>
      <c r="H380" s="19">
        <v>79253.740000000005</v>
      </c>
      <c r="I380" s="19">
        <v>79253.740000000005</v>
      </c>
      <c r="J380" s="19">
        <v>3075.05</v>
      </c>
      <c r="K380" s="19">
        <v>8505.6</v>
      </c>
      <c r="L380" s="19">
        <v>82.41</v>
      </c>
      <c r="M380" s="19">
        <v>11663.06</v>
      </c>
      <c r="O380" s="41">
        <v>79253.740000000005</v>
      </c>
      <c r="P380" s="41">
        <v>82.41</v>
      </c>
      <c r="Q380" s="41">
        <v>3075.05</v>
      </c>
      <c r="R380" s="41">
        <v>8505.6</v>
      </c>
      <c r="S380" s="50">
        <v>90916.800000000017</v>
      </c>
      <c r="U380" s="40">
        <f t="shared" si="52"/>
        <v>0</v>
      </c>
      <c r="V380" s="40">
        <f t="shared" si="53"/>
        <v>0</v>
      </c>
      <c r="W380" s="40">
        <f t="shared" si="54"/>
        <v>0</v>
      </c>
      <c r="X380" s="40">
        <f t="shared" si="55"/>
        <v>0</v>
      </c>
    </row>
    <row r="381" spans="1:24" x14ac:dyDescent="0.25">
      <c r="A381" s="20">
        <v>44324.657784606497</v>
      </c>
      <c r="B381" s="21" t="s">
        <v>991</v>
      </c>
      <c r="C381" s="6" t="s">
        <v>992</v>
      </c>
      <c r="D381" s="6" t="s">
        <v>993</v>
      </c>
      <c r="E381" s="21">
        <v>120</v>
      </c>
      <c r="F381" s="19">
        <v>0</v>
      </c>
      <c r="G381" s="19">
        <v>0</v>
      </c>
      <c r="H381" s="19">
        <v>108147.74</v>
      </c>
      <c r="I381" s="19">
        <v>108147.74</v>
      </c>
      <c r="J381" s="19">
        <v>5342.49</v>
      </c>
      <c r="K381" s="19">
        <v>11725.37</v>
      </c>
      <c r="L381" s="19">
        <v>113.6</v>
      </c>
      <c r="M381" s="19">
        <v>17181.46</v>
      </c>
      <c r="O381" s="41">
        <v>108147.74</v>
      </c>
      <c r="P381" s="41">
        <v>113.6</v>
      </c>
      <c r="Q381" s="41">
        <v>5342.49</v>
      </c>
      <c r="R381" s="41">
        <v>11725.37</v>
      </c>
      <c r="S381" s="50">
        <v>125329.20000000001</v>
      </c>
      <c r="U381" s="40">
        <f t="shared" si="52"/>
        <v>0</v>
      </c>
      <c r="V381" s="40">
        <f t="shared" si="53"/>
        <v>0</v>
      </c>
      <c r="W381" s="40">
        <f t="shared" si="54"/>
        <v>0</v>
      </c>
      <c r="X381" s="40">
        <f t="shared" si="55"/>
        <v>0</v>
      </c>
    </row>
    <row r="382" spans="1:24" x14ac:dyDescent="0.25">
      <c r="A382" s="20">
        <v>44338.749543981503</v>
      </c>
      <c r="B382" s="21" t="s">
        <v>994</v>
      </c>
      <c r="C382" s="6" t="s">
        <v>995</v>
      </c>
      <c r="D382" s="6" t="s">
        <v>996</v>
      </c>
      <c r="E382" s="21">
        <v>120</v>
      </c>
      <c r="F382" s="19">
        <v>0</v>
      </c>
      <c r="G382" s="19">
        <v>0</v>
      </c>
      <c r="H382" s="19">
        <v>113306.6</v>
      </c>
      <c r="I382" s="19">
        <v>113306.6</v>
      </c>
      <c r="J382" s="19">
        <v>1798.4</v>
      </c>
      <c r="K382" s="19">
        <v>11892.18</v>
      </c>
      <c r="L382" s="19">
        <v>115.22</v>
      </c>
      <c r="M382" s="19">
        <v>13805.8</v>
      </c>
      <c r="O382" s="41">
        <v>113306.6</v>
      </c>
      <c r="P382" s="41">
        <v>115.22</v>
      </c>
      <c r="Q382" s="41">
        <v>1798.4</v>
      </c>
      <c r="R382" s="41">
        <v>11892.18</v>
      </c>
      <c r="S382" s="50">
        <v>127112.4</v>
      </c>
      <c r="U382" s="40">
        <f t="shared" si="52"/>
        <v>0</v>
      </c>
      <c r="V382" s="40">
        <f t="shared" si="53"/>
        <v>0</v>
      </c>
      <c r="W382" s="40">
        <f t="shared" si="54"/>
        <v>0</v>
      </c>
      <c r="X382" s="40">
        <f t="shared" si="55"/>
        <v>0</v>
      </c>
    </row>
    <row r="383" spans="1:24" x14ac:dyDescent="0.25">
      <c r="A383" s="20">
        <v>44325.798342708302</v>
      </c>
      <c r="B383" s="21" t="s">
        <v>997</v>
      </c>
      <c r="C383" s="6" t="s">
        <v>998</v>
      </c>
      <c r="D383" s="6" t="s">
        <v>999</v>
      </c>
      <c r="E383" s="21">
        <v>120</v>
      </c>
      <c r="F383" s="19">
        <v>0</v>
      </c>
      <c r="G383" s="19">
        <v>0</v>
      </c>
      <c r="H383" s="19">
        <v>100726.96</v>
      </c>
      <c r="I383" s="19">
        <v>100726.96</v>
      </c>
      <c r="J383" s="19">
        <v>4975.91</v>
      </c>
      <c r="K383" s="19">
        <v>10921.32</v>
      </c>
      <c r="L383" s="19">
        <v>105.81</v>
      </c>
      <c r="M383" s="19">
        <v>16003.04</v>
      </c>
      <c r="O383" s="41">
        <v>100726.96</v>
      </c>
      <c r="P383" s="41">
        <v>105.81</v>
      </c>
      <c r="Q383" s="41">
        <v>4975.91</v>
      </c>
      <c r="R383" s="41">
        <v>10921.32</v>
      </c>
      <c r="S383" s="50">
        <v>116730</v>
      </c>
      <c r="U383" s="40">
        <f t="shared" si="52"/>
        <v>0</v>
      </c>
      <c r="V383" s="40">
        <f t="shared" si="53"/>
        <v>0</v>
      </c>
      <c r="W383" s="40">
        <f t="shared" si="54"/>
        <v>0</v>
      </c>
      <c r="X383" s="40">
        <f t="shared" si="55"/>
        <v>0</v>
      </c>
    </row>
    <row r="384" spans="1:24" x14ac:dyDescent="0.25">
      <c r="A384" s="20">
        <v>44319.717444988397</v>
      </c>
      <c r="B384" s="21" t="s">
        <v>1000</v>
      </c>
      <c r="C384" s="6" t="s">
        <v>1001</v>
      </c>
      <c r="D384" s="6" t="s">
        <v>1002</v>
      </c>
      <c r="E384" s="21">
        <v>120</v>
      </c>
      <c r="F384" s="19">
        <v>0</v>
      </c>
      <c r="G384" s="19">
        <v>0</v>
      </c>
      <c r="H384" s="19">
        <v>93128.77</v>
      </c>
      <c r="I384" s="19">
        <v>93128.77</v>
      </c>
      <c r="J384" s="19">
        <v>4600.5600000000004</v>
      </c>
      <c r="K384" s="19">
        <v>10097.24</v>
      </c>
      <c r="L384" s="19">
        <v>97.83</v>
      </c>
      <c r="M384" s="19">
        <v>14795.63</v>
      </c>
      <c r="O384" s="41">
        <v>93128.77</v>
      </c>
      <c r="P384" s="41">
        <v>97.83</v>
      </c>
      <c r="Q384" s="41">
        <v>4600.5600000000004</v>
      </c>
      <c r="R384" s="41">
        <v>10097.24</v>
      </c>
      <c r="S384" s="50">
        <v>107924.40000000001</v>
      </c>
      <c r="U384" s="40">
        <f t="shared" si="52"/>
        <v>0</v>
      </c>
      <c r="V384" s="40">
        <f t="shared" si="53"/>
        <v>0</v>
      </c>
      <c r="W384" s="40">
        <f t="shared" si="54"/>
        <v>0</v>
      </c>
      <c r="X384" s="40">
        <f t="shared" si="55"/>
        <v>0</v>
      </c>
    </row>
    <row r="385" spans="1:24" x14ac:dyDescent="0.25">
      <c r="A385" s="20">
        <v>44324.636617557902</v>
      </c>
      <c r="B385" s="21" t="s">
        <v>1003</v>
      </c>
      <c r="C385" s="6" t="s">
        <v>1004</v>
      </c>
      <c r="D385" s="6" t="s">
        <v>1005</v>
      </c>
      <c r="E385" s="21">
        <v>120</v>
      </c>
      <c r="F385" s="19">
        <v>0</v>
      </c>
      <c r="G385" s="19">
        <v>0</v>
      </c>
      <c r="H385" s="19">
        <v>71559.28</v>
      </c>
      <c r="I385" s="19">
        <v>71559.28</v>
      </c>
      <c r="J385" s="19">
        <v>3535.03</v>
      </c>
      <c r="K385" s="19">
        <v>7758.92</v>
      </c>
      <c r="L385" s="19">
        <v>75.17</v>
      </c>
      <c r="M385" s="19">
        <v>11369.12</v>
      </c>
      <c r="O385" s="41">
        <v>71559.28</v>
      </c>
      <c r="P385" s="41">
        <v>75.17</v>
      </c>
      <c r="Q385" s="41">
        <v>3535.03</v>
      </c>
      <c r="R385" s="41">
        <v>7758.92</v>
      </c>
      <c r="S385" s="50">
        <v>82928.399999999994</v>
      </c>
      <c r="U385" s="40">
        <f t="shared" si="52"/>
        <v>0</v>
      </c>
      <c r="V385" s="40">
        <f t="shared" si="53"/>
        <v>0</v>
      </c>
      <c r="W385" s="40">
        <f t="shared" si="54"/>
        <v>0</v>
      </c>
      <c r="X385" s="40">
        <f t="shared" si="55"/>
        <v>0</v>
      </c>
    </row>
    <row r="386" spans="1:24" x14ac:dyDescent="0.25">
      <c r="A386" s="20">
        <v>44318.628884687503</v>
      </c>
      <c r="B386" s="21" t="s">
        <v>1006</v>
      </c>
      <c r="C386" s="6" t="s">
        <v>1007</v>
      </c>
      <c r="D386" s="6" t="s">
        <v>1008</v>
      </c>
      <c r="E386" s="21">
        <v>120</v>
      </c>
      <c r="F386" s="19">
        <v>0</v>
      </c>
      <c r="G386" s="19">
        <v>0</v>
      </c>
      <c r="H386" s="19">
        <v>69920.45</v>
      </c>
      <c r="I386" s="19">
        <v>69920.45</v>
      </c>
      <c r="J386" s="19">
        <v>3454.03</v>
      </c>
      <c r="K386" s="19">
        <v>7580.87</v>
      </c>
      <c r="L386" s="19">
        <v>73.45</v>
      </c>
      <c r="M386" s="19">
        <v>11108.35</v>
      </c>
      <c r="O386" s="41">
        <v>69920.45</v>
      </c>
      <c r="P386" s="41">
        <v>73.45</v>
      </c>
      <c r="Q386" s="41">
        <v>3454.03</v>
      </c>
      <c r="R386" s="41">
        <v>7580.87</v>
      </c>
      <c r="S386" s="50">
        <v>81028.799999999988</v>
      </c>
      <c r="U386" s="40">
        <f t="shared" si="52"/>
        <v>0</v>
      </c>
      <c r="V386" s="40">
        <f t="shared" si="53"/>
        <v>0</v>
      </c>
      <c r="W386" s="40">
        <f t="shared" si="54"/>
        <v>0</v>
      </c>
      <c r="X386" s="40">
        <f t="shared" si="55"/>
        <v>0</v>
      </c>
    </row>
    <row r="387" spans="1:24" x14ac:dyDescent="0.25">
      <c r="A387" s="20">
        <v>44324.682531330996</v>
      </c>
      <c r="B387" s="21" t="s">
        <v>1009</v>
      </c>
      <c r="C387" s="6" t="s">
        <v>1010</v>
      </c>
      <c r="D387" s="6" t="s">
        <v>1011</v>
      </c>
      <c r="E387" s="21">
        <v>120</v>
      </c>
      <c r="F387" s="19">
        <v>0</v>
      </c>
      <c r="G387" s="19">
        <v>0</v>
      </c>
      <c r="H387" s="19">
        <v>75471.7</v>
      </c>
      <c r="I387" s="19">
        <v>75471.7</v>
      </c>
      <c r="J387" s="19">
        <v>3728.29</v>
      </c>
      <c r="K387" s="19">
        <v>8182.73</v>
      </c>
      <c r="L387" s="19">
        <v>79.28</v>
      </c>
      <c r="M387" s="19">
        <v>11990.3</v>
      </c>
      <c r="O387" s="41">
        <v>75471.7</v>
      </c>
      <c r="P387" s="41">
        <v>79.28</v>
      </c>
      <c r="Q387" s="41">
        <v>3728.29</v>
      </c>
      <c r="R387" s="41">
        <v>8182.73</v>
      </c>
      <c r="S387" s="50">
        <v>87461.999999999985</v>
      </c>
      <c r="U387" s="40">
        <f t="shared" si="52"/>
        <v>0</v>
      </c>
      <c r="V387" s="40">
        <f t="shared" si="53"/>
        <v>0</v>
      </c>
      <c r="W387" s="40">
        <f t="shared" si="54"/>
        <v>0</v>
      </c>
      <c r="X387" s="40">
        <f t="shared" si="55"/>
        <v>0</v>
      </c>
    </row>
    <row r="388" spans="1:24" x14ac:dyDescent="0.25">
      <c r="A388" s="20">
        <v>44324.736574074101</v>
      </c>
      <c r="B388" s="21" t="s">
        <v>1012</v>
      </c>
      <c r="C388" s="6" t="s">
        <v>1013</v>
      </c>
      <c r="D388" s="6" t="s">
        <v>1014</v>
      </c>
      <c r="E388" s="21">
        <v>120</v>
      </c>
      <c r="F388" s="19">
        <v>0</v>
      </c>
      <c r="G388" s="19">
        <v>0</v>
      </c>
      <c r="H388" s="19">
        <v>69920.45</v>
      </c>
      <c r="I388" s="19">
        <v>69920.45</v>
      </c>
      <c r="J388" s="19">
        <v>3454.07</v>
      </c>
      <c r="K388" s="19">
        <v>7580.83</v>
      </c>
      <c r="L388" s="19">
        <v>73.45</v>
      </c>
      <c r="M388" s="19">
        <v>11108.35</v>
      </c>
      <c r="O388" s="41">
        <v>69920.45</v>
      </c>
      <c r="P388" s="41">
        <v>73.45</v>
      </c>
      <c r="Q388" s="41">
        <v>3454.07</v>
      </c>
      <c r="R388" s="41">
        <v>7580.83</v>
      </c>
      <c r="S388" s="50">
        <v>81028.800000000003</v>
      </c>
      <c r="U388" s="40">
        <f t="shared" ref="U388:U428" si="56">O388-I388</f>
        <v>0</v>
      </c>
      <c r="V388" s="40">
        <f t="shared" ref="V388:V428" si="57">P388-L388</f>
        <v>0</v>
      </c>
      <c r="W388" s="40">
        <f t="shared" ref="W388:W428" si="58">R388-K388</f>
        <v>0</v>
      </c>
      <c r="X388" s="40">
        <f t="shared" ref="X388:X428" si="59">O388+M388-S388</f>
        <v>0</v>
      </c>
    </row>
    <row r="389" spans="1:24" x14ac:dyDescent="0.25">
      <c r="A389" s="20">
        <v>44331.740355786998</v>
      </c>
      <c r="B389" s="21" t="s">
        <v>1015</v>
      </c>
      <c r="C389" s="6" t="s">
        <v>1016</v>
      </c>
      <c r="D389" s="6" t="s">
        <v>1017</v>
      </c>
      <c r="E389" s="21">
        <v>120</v>
      </c>
      <c r="F389" s="19">
        <v>0</v>
      </c>
      <c r="G389" s="19">
        <v>0</v>
      </c>
      <c r="H389" s="19">
        <v>86102.83</v>
      </c>
      <c r="I389" s="19">
        <v>86102.83</v>
      </c>
      <c r="J389" s="19">
        <v>4166.17</v>
      </c>
      <c r="K389" s="19">
        <v>9327.0400000000009</v>
      </c>
      <c r="L389" s="19">
        <v>90.36</v>
      </c>
      <c r="M389" s="19">
        <v>13583.57</v>
      </c>
      <c r="O389" s="41">
        <v>86102.83</v>
      </c>
      <c r="P389" s="41">
        <v>90.36</v>
      </c>
      <c r="Q389" s="41">
        <v>4166.17</v>
      </c>
      <c r="R389" s="41">
        <v>9327.0400000000009</v>
      </c>
      <c r="S389" s="50">
        <v>99686.399999999994</v>
      </c>
      <c r="U389" s="40">
        <f t="shared" si="56"/>
        <v>0</v>
      </c>
      <c r="V389" s="40">
        <f t="shared" si="57"/>
        <v>0</v>
      </c>
      <c r="W389" s="40">
        <f t="shared" si="58"/>
        <v>0</v>
      </c>
      <c r="X389" s="40">
        <f t="shared" si="59"/>
        <v>0</v>
      </c>
    </row>
    <row r="390" spans="1:24" x14ac:dyDescent="0.25">
      <c r="A390" s="20">
        <v>44317.5998738079</v>
      </c>
      <c r="B390" s="21" t="s">
        <v>1018</v>
      </c>
      <c r="C390" s="6" t="s">
        <v>1019</v>
      </c>
      <c r="D390" s="6" t="s">
        <v>1020</v>
      </c>
      <c r="E390" s="21">
        <v>120</v>
      </c>
      <c r="F390" s="19">
        <v>0</v>
      </c>
      <c r="G390" s="19">
        <v>0</v>
      </c>
      <c r="H390" s="19">
        <v>86102.83</v>
      </c>
      <c r="I390" s="19">
        <v>86102.83</v>
      </c>
      <c r="J390" s="19">
        <v>4253.4799999999996</v>
      </c>
      <c r="K390" s="19">
        <v>9335.64</v>
      </c>
      <c r="L390" s="19">
        <v>90.45</v>
      </c>
      <c r="M390" s="19">
        <v>13679.57</v>
      </c>
      <c r="O390" s="41">
        <v>86102.83</v>
      </c>
      <c r="P390" s="41">
        <v>90.45</v>
      </c>
      <c r="Q390" s="41">
        <v>4253.4799999999996</v>
      </c>
      <c r="R390" s="41">
        <v>9335.64</v>
      </c>
      <c r="S390" s="50">
        <v>99782.399999999994</v>
      </c>
      <c r="U390" s="40">
        <f t="shared" si="56"/>
        <v>0</v>
      </c>
      <c r="V390" s="40">
        <f t="shared" si="57"/>
        <v>0</v>
      </c>
      <c r="W390" s="40">
        <f t="shared" si="58"/>
        <v>0</v>
      </c>
      <c r="X390" s="40">
        <f t="shared" si="59"/>
        <v>0</v>
      </c>
    </row>
    <row r="391" spans="1:24" x14ac:dyDescent="0.25">
      <c r="A391" s="20">
        <v>44318.792192476903</v>
      </c>
      <c r="B391" s="21" t="s">
        <v>1021</v>
      </c>
      <c r="C391" s="6" t="s">
        <v>1022</v>
      </c>
      <c r="D391" s="6" t="s">
        <v>1023</v>
      </c>
      <c r="E391" s="21">
        <v>120</v>
      </c>
      <c r="F391" s="19">
        <v>0</v>
      </c>
      <c r="G391" s="19">
        <v>0</v>
      </c>
      <c r="H391" s="19">
        <v>86102.83</v>
      </c>
      <c r="I391" s="19">
        <v>86102.83</v>
      </c>
      <c r="J391" s="19">
        <v>4253.4799999999996</v>
      </c>
      <c r="K391" s="19">
        <v>9335.64</v>
      </c>
      <c r="L391" s="19">
        <v>90.45</v>
      </c>
      <c r="M391" s="19">
        <v>13679.57</v>
      </c>
      <c r="O391" s="41">
        <v>86102.83</v>
      </c>
      <c r="P391" s="41">
        <v>90.45</v>
      </c>
      <c r="Q391" s="41">
        <v>4253.4799999999996</v>
      </c>
      <c r="R391" s="41">
        <v>9335.64</v>
      </c>
      <c r="S391" s="50">
        <v>99782.399999999994</v>
      </c>
      <c r="U391" s="40">
        <f t="shared" si="56"/>
        <v>0</v>
      </c>
      <c r="V391" s="40">
        <f t="shared" si="57"/>
        <v>0</v>
      </c>
      <c r="W391" s="40">
        <f t="shared" si="58"/>
        <v>0</v>
      </c>
      <c r="X391" s="40">
        <f t="shared" si="59"/>
        <v>0</v>
      </c>
    </row>
    <row r="392" spans="1:24" x14ac:dyDescent="0.25">
      <c r="A392" s="20">
        <v>44337.5834076389</v>
      </c>
      <c r="B392" s="21" t="s">
        <v>1024</v>
      </c>
      <c r="C392" s="6" t="s">
        <v>1025</v>
      </c>
      <c r="D392" s="6" t="s">
        <v>1026</v>
      </c>
      <c r="E392" s="21">
        <v>120</v>
      </c>
      <c r="F392" s="19">
        <v>0</v>
      </c>
      <c r="G392" s="19">
        <v>0</v>
      </c>
      <c r="H392" s="19">
        <v>58189.58</v>
      </c>
      <c r="I392" s="19">
        <v>58189.58</v>
      </c>
      <c r="J392" s="19">
        <v>2871.37</v>
      </c>
      <c r="K392" s="19">
        <v>6308.33</v>
      </c>
      <c r="L392" s="19">
        <v>61.12</v>
      </c>
      <c r="M392" s="19">
        <v>9240.82</v>
      </c>
      <c r="O392" s="41">
        <v>58189.58</v>
      </c>
      <c r="P392" s="41">
        <v>61.12</v>
      </c>
      <c r="Q392" s="41">
        <v>2871.37</v>
      </c>
      <c r="R392" s="41">
        <v>6308.33</v>
      </c>
      <c r="S392" s="50">
        <v>67430.400000000009</v>
      </c>
      <c r="U392" s="40">
        <f t="shared" si="56"/>
        <v>0</v>
      </c>
      <c r="V392" s="40">
        <f t="shared" si="57"/>
        <v>0</v>
      </c>
      <c r="W392" s="40">
        <f t="shared" si="58"/>
        <v>0</v>
      </c>
      <c r="X392" s="40">
        <f t="shared" si="59"/>
        <v>0</v>
      </c>
    </row>
    <row r="393" spans="1:24" x14ac:dyDescent="0.25">
      <c r="A393" s="20">
        <v>44339.580598460598</v>
      </c>
      <c r="B393" s="21" t="s">
        <v>1027</v>
      </c>
      <c r="C393" s="6" t="s">
        <v>1028</v>
      </c>
      <c r="D393" s="6" t="s">
        <v>1029</v>
      </c>
      <c r="E393" s="21">
        <v>120</v>
      </c>
      <c r="F393" s="19">
        <v>0</v>
      </c>
      <c r="G393" s="19">
        <v>0</v>
      </c>
      <c r="H393" s="19">
        <v>114250</v>
      </c>
      <c r="I393" s="19">
        <v>114250</v>
      </c>
      <c r="J393" s="19">
        <v>5643.95</v>
      </c>
      <c r="K393" s="19">
        <v>12386.84</v>
      </c>
      <c r="L393" s="19">
        <v>120.01</v>
      </c>
      <c r="M393" s="19">
        <v>18150.8</v>
      </c>
      <c r="O393" s="41">
        <v>114250</v>
      </c>
      <c r="P393" s="41">
        <v>120.01</v>
      </c>
      <c r="Q393" s="41">
        <v>5643.95</v>
      </c>
      <c r="R393" s="41">
        <v>12386.84</v>
      </c>
      <c r="S393" s="50">
        <v>132400.79999999999</v>
      </c>
      <c r="U393" s="40">
        <f t="shared" si="56"/>
        <v>0</v>
      </c>
      <c r="V393" s="40">
        <f t="shared" si="57"/>
        <v>0</v>
      </c>
      <c r="W393" s="40">
        <f t="shared" si="58"/>
        <v>0</v>
      </c>
      <c r="X393" s="40">
        <f t="shared" si="59"/>
        <v>0</v>
      </c>
    </row>
    <row r="394" spans="1:24" x14ac:dyDescent="0.25">
      <c r="A394" s="20">
        <v>44339.701159259297</v>
      </c>
      <c r="B394" s="21" t="s">
        <v>1030</v>
      </c>
      <c r="C394" s="6" t="s">
        <v>1031</v>
      </c>
      <c r="D394" s="6" t="s">
        <v>1032</v>
      </c>
      <c r="E394" s="21">
        <v>120</v>
      </c>
      <c r="F394" s="19">
        <v>0</v>
      </c>
      <c r="G394" s="19">
        <v>0</v>
      </c>
      <c r="H394" s="19">
        <v>113306.6</v>
      </c>
      <c r="I394" s="19">
        <v>113306.6</v>
      </c>
      <c r="J394" s="19">
        <v>4798.3999999999996</v>
      </c>
      <c r="K394" s="19">
        <v>12202.38</v>
      </c>
      <c r="L394" s="19">
        <v>118.22</v>
      </c>
      <c r="M394" s="19">
        <v>17119</v>
      </c>
      <c r="O394" s="41">
        <v>113306.6</v>
      </c>
      <c r="P394" s="41">
        <v>118.22</v>
      </c>
      <c r="Q394" s="41">
        <v>4798.3999999999996</v>
      </c>
      <c r="R394" s="41">
        <v>12202.38</v>
      </c>
      <c r="S394" s="50">
        <v>130425.60000000001</v>
      </c>
      <c r="U394" s="40">
        <f t="shared" si="56"/>
        <v>0</v>
      </c>
      <c r="V394" s="40">
        <f t="shared" si="57"/>
        <v>0</v>
      </c>
      <c r="W394" s="40">
        <f t="shared" si="58"/>
        <v>0</v>
      </c>
      <c r="X394" s="40">
        <f t="shared" si="59"/>
        <v>0</v>
      </c>
    </row>
    <row r="395" spans="1:24" x14ac:dyDescent="0.25">
      <c r="A395" s="20">
        <v>44324.4565435185</v>
      </c>
      <c r="B395" s="21" t="s">
        <v>1033</v>
      </c>
      <c r="C395" s="6" t="s">
        <v>1034</v>
      </c>
      <c r="D395" s="6" t="s">
        <v>1035</v>
      </c>
      <c r="E395" s="21">
        <v>120</v>
      </c>
      <c r="F395" s="19">
        <v>0</v>
      </c>
      <c r="G395" s="19">
        <v>0</v>
      </c>
      <c r="H395" s="19">
        <v>113306.6</v>
      </c>
      <c r="I395" s="19">
        <v>113306.6</v>
      </c>
      <c r="J395" s="19">
        <v>5588.4</v>
      </c>
      <c r="K395" s="19">
        <v>12283.99</v>
      </c>
      <c r="L395" s="19">
        <v>119.01</v>
      </c>
      <c r="M395" s="19">
        <v>17991.400000000001</v>
      </c>
      <c r="O395" s="41">
        <v>113306.6</v>
      </c>
      <c r="P395" s="41">
        <v>119.01</v>
      </c>
      <c r="Q395" s="41">
        <v>5588.4</v>
      </c>
      <c r="R395" s="41">
        <v>12283.99</v>
      </c>
      <c r="S395" s="50">
        <v>131298</v>
      </c>
      <c r="U395" s="40">
        <f t="shared" si="56"/>
        <v>0</v>
      </c>
      <c r="V395" s="40">
        <f t="shared" si="57"/>
        <v>0</v>
      </c>
      <c r="W395" s="40">
        <f t="shared" si="58"/>
        <v>0</v>
      </c>
      <c r="X395" s="40">
        <f t="shared" si="59"/>
        <v>0</v>
      </c>
    </row>
    <row r="396" spans="1:24" x14ac:dyDescent="0.25">
      <c r="A396" s="20">
        <v>44340.643266203697</v>
      </c>
      <c r="B396" s="21" t="s">
        <v>1036</v>
      </c>
      <c r="C396" s="6" t="s">
        <v>1037</v>
      </c>
      <c r="D396" s="6" t="s">
        <v>1038</v>
      </c>
      <c r="E396" s="21">
        <v>120</v>
      </c>
      <c r="F396" s="19">
        <v>0</v>
      </c>
      <c r="G396" s="19">
        <v>0</v>
      </c>
      <c r="H396" s="19">
        <v>76532.92</v>
      </c>
      <c r="I396" s="19">
        <v>76532.92</v>
      </c>
      <c r="J396" s="19">
        <v>3391.98</v>
      </c>
      <c r="K396" s="19">
        <v>8257.5</v>
      </c>
      <c r="L396" s="19">
        <v>80</v>
      </c>
      <c r="M396" s="19">
        <v>11729.48</v>
      </c>
      <c r="O396" s="41">
        <v>76532.92</v>
      </c>
      <c r="P396" s="41">
        <v>80</v>
      </c>
      <c r="Q396" s="41">
        <v>3391.98</v>
      </c>
      <c r="R396" s="41">
        <v>8257.5</v>
      </c>
      <c r="S396" s="50">
        <v>88262.399999999994</v>
      </c>
      <c r="U396" s="40">
        <f t="shared" si="56"/>
        <v>0</v>
      </c>
      <c r="V396" s="40">
        <f t="shared" si="57"/>
        <v>0</v>
      </c>
      <c r="W396" s="40">
        <f t="shared" si="58"/>
        <v>0</v>
      </c>
      <c r="X396" s="40">
        <f t="shared" si="59"/>
        <v>0</v>
      </c>
    </row>
    <row r="397" spans="1:24" x14ac:dyDescent="0.25">
      <c r="A397" s="20">
        <v>44346.668210648102</v>
      </c>
      <c r="B397" s="21" t="s">
        <v>1039</v>
      </c>
      <c r="C397" s="6" t="s">
        <v>1040</v>
      </c>
      <c r="D397" s="6" t="s">
        <v>1041</v>
      </c>
      <c r="E397" s="21">
        <v>120</v>
      </c>
      <c r="F397" s="19">
        <v>0</v>
      </c>
      <c r="G397" s="19">
        <v>0</v>
      </c>
      <c r="H397" s="19">
        <v>67589.759999999995</v>
      </c>
      <c r="I397" s="19">
        <v>67589.759999999995</v>
      </c>
      <c r="J397" s="19">
        <v>3338.39</v>
      </c>
      <c r="K397" s="19">
        <v>7328.45</v>
      </c>
      <c r="L397" s="19">
        <v>71</v>
      </c>
      <c r="M397" s="19">
        <v>10737.84</v>
      </c>
      <c r="O397" s="41">
        <v>67589.759999999995</v>
      </c>
      <c r="P397" s="41">
        <v>71</v>
      </c>
      <c r="Q397" s="41">
        <v>3338.39</v>
      </c>
      <c r="R397" s="41">
        <v>7328.45</v>
      </c>
      <c r="S397" s="50">
        <v>78327.599999999991</v>
      </c>
      <c r="U397" s="40">
        <f t="shared" si="56"/>
        <v>0</v>
      </c>
      <c r="V397" s="40">
        <f t="shared" si="57"/>
        <v>0</v>
      </c>
      <c r="W397" s="40">
        <f t="shared" si="58"/>
        <v>0</v>
      </c>
      <c r="X397" s="40">
        <f t="shared" si="59"/>
        <v>0</v>
      </c>
    </row>
    <row r="398" spans="1:24" x14ac:dyDescent="0.25">
      <c r="A398" s="20">
        <v>44346.678027395799</v>
      </c>
      <c r="B398" s="21" t="s">
        <v>1042</v>
      </c>
      <c r="C398" s="6" t="s">
        <v>1043</v>
      </c>
      <c r="D398" s="6" t="s">
        <v>1044</v>
      </c>
      <c r="E398" s="21">
        <v>120</v>
      </c>
      <c r="F398" s="19">
        <v>0</v>
      </c>
      <c r="G398" s="19">
        <v>0</v>
      </c>
      <c r="H398" s="19">
        <v>67589.759999999995</v>
      </c>
      <c r="I398" s="19">
        <v>67589.759999999995</v>
      </c>
      <c r="J398" s="19">
        <v>3338.39</v>
      </c>
      <c r="K398" s="19">
        <v>7328.45</v>
      </c>
      <c r="L398" s="19">
        <v>71</v>
      </c>
      <c r="M398" s="19">
        <v>10737.84</v>
      </c>
      <c r="O398" s="41">
        <v>67589.759999999995</v>
      </c>
      <c r="P398" s="41">
        <v>71</v>
      </c>
      <c r="Q398" s="41">
        <v>3338.39</v>
      </c>
      <c r="R398" s="41">
        <v>7328.45</v>
      </c>
      <c r="S398" s="50">
        <v>78327.599999999991</v>
      </c>
      <c r="U398" s="40">
        <f t="shared" si="56"/>
        <v>0</v>
      </c>
      <c r="V398" s="40">
        <f t="shared" si="57"/>
        <v>0</v>
      </c>
      <c r="W398" s="40">
        <f t="shared" si="58"/>
        <v>0</v>
      </c>
      <c r="X398" s="40">
        <f t="shared" si="59"/>
        <v>0</v>
      </c>
    </row>
    <row r="399" spans="1:24" x14ac:dyDescent="0.25">
      <c r="A399" s="20">
        <v>44346.636598414298</v>
      </c>
      <c r="B399" s="21" t="s">
        <v>1045</v>
      </c>
      <c r="C399" s="6" t="s">
        <v>1046</v>
      </c>
      <c r="D399" s="6" t="s">
        <v>1047</v>
      </c>
      <c r="E399" s="21">
        <v>120</v>
      </c>
      <c r="F399" s="19">
        <v>0</v>
      </c>
      <c r="G399" s="19">
        <v>0</v>
      </c>
      <c r="H399" s="19">
        <v>67589.759999999995</v>
      </c>
      <c r="I399" s="19">
        <v>67589.759999999995</v>
      </c>
      <c r="J399" s="19">
        <v>3338.94</v>
      </c>
      <c r="K399" s="19">
        <v>7327.9</v>
      </c>
      <c r="L399" s="19">
        <v>71</v>
      </c>
      <c r="M399" s="19">
        <v>10737.84</v>
      </c>
      <c r="O399" s="41">
        <v>67589.759999999995</v>
      </c>
      <c r="P399" s="41">
        <v>71</v>
      </c>
      <c r="Q399" s="41">
        <v>3338.94</v>
      </c>
      <c r="R399" s="41">
        <v>7327.9</v>
      </c>
      <c r="S399" s="50">
        <v>78327.599999999991</v>
      </c>
      <c r="U399" s="40">
        <f t="shared" si="56"/>
        <v>0</v>
      </c>
      <c r="V399" s="40">
        <f t="shared" si="57"/>
        <v>0</v>
      </c>
      <c r="W399" s="40">
        <f t="shared" si="58"/>
        <v>0</v>
      </c>
      <c r="X399" s="40">
        <f t="shared" si="59"/>
        <v>0</v>
      </c>
    </row>
    <row r="400" spans="1:24" x14ac:dyDescent="0.25">
      <c r="A400" s="20">
        <v>44339.714540243098</v>
      </c>
      <c r="B400" s="21" t="s">
        <v>1048</v>
      </c>
      <c r="C400" s="6" t="s">
        <v>1049</v>
      </c>
      <c r="D400" s="6" t="s">
        <v>1050</v>
      </c>
      <c r="E400" s="21">
        <v>120</v>
      </c>
      <c r="F400" s="19">
        <v>0</v>
      </c>
      <c r="G400" s="19">
        <v>0</v>
      </c>
      <c r="H400" s="19">
        <v>80660.38</v>
      </c>
      <c r="I400" s="19">
        <v>80660.38</v>
      </c>
      <c r="J400" s="19">
        <v>3984.62</v>
      </c>
      <c r="K400" s="19">
        <v>8745.4699999999993</v>
      </c>
      <c r="L400" s="19">
        <v>84.73</v>
      </c>
      <c r="M400" s="19">
        <v>12814.82</v>
      </c>
      <c r="O400" s="41">
        <v>80660.38</v>
      </c>
      <c r="P400" s="41">
        <v>84.73</v>
      </c>
      <c r="Q400" s="41">
        <v>3984.62</v>
      </c>
      <c r="R400" s="41">
        <v>8745.4699999999993</v>
      </c>
      <c r="S400" s="50">
        <v>93475.199999999997</v>
      </c>
      <c r="U400" s="40">
        <f t="shared" si="56"/>
        <v>0</v>
      </c>
      <c r="V400" s="40">
        <f t="shared" si="57"/>
        <v>0</v>
      </c>
      <c r="W400" s="40">
        <f t="shared" si="58"/>
        <v>0</v>
      </c>
      <c r="X400" s="40">
        <f t="shared" si="59"/>
        <v>0</v>
      </c>
    </row>
    <row r="401" spans="1:24" x14ac:dyDescent="0.25">
      <c r="A401" s="20">
        <v>44324.732085266201</v>
      </c>
      <c r="B401" s="21" t="s">
        <v>1051</v>
      </c>
      <c r="C401" s="6" t="s">
        <v>1052</v>
      </c>
      <c r="D401" s="6" t="s">
        <v>1053</v>
      </c>
      <c r="E401" s="21">
        <v>120</v>
      </c>
      <c r="F401" s="19">
        <v>0</v>
      </c>
      <c r="G401" s="19">
        <v>0</v>
      </c>
      <c r="H401" s="19">
        <v>75570.559999999998</v>
      </c>
      <c r="I401" s="19">
        <v>75570.559999999998</v>
      </c>
      <c r="J401" s="19">
        <v>3733.18</v>
      </c>
      <c r="K401" s="19">
        <v>8194.08</v>
      </c>
      <c r="L401" s="19">
        <v>79.38</v>
      </c>
      <c r="M401" s="19">
        <v>12006.64</v>
      </c>
      <c r="O401" s="41">
        <v>75570.559999999998</v>
      </c>
      <c r="P401" s="41">
        <v>79.38</v>
      </c>
      <c r="Q401" s="41">
        <v>3733.18</v>
      </c>
      <c r="R401" s="41">
        <v>8194.08</v>
      </c>
      <c r="S401" s="50">
        <v>87577.2</v>
      </c>
      <c r="U401" s="40">
        <f t="shared" si="56"/>
        <v>0</v>
      </c>
      <c r="V401" s="40">
        <f t="shared" si="57"/>
        <v>0</v>
      </c>
      <c r="W401" s="40">
        <f t="shared" si="58"/>
        <v>0</v>
      </c>
      <c r="X401" s="40">
        <f t="shared" si="59"/>
        <v>0</v>
      </c>
    </row>
    <row r="402" spans="1:24" x14ac:dyDescent="0.25">
      <c r="A402" s="20">
        <v>44340.592830324102</v>
      </c>
      <c r="B402" s="21" t="s">
        <v>1054</v>
      </c>
      <c r="C402" s="6" t="s">
        <v>1055</v>
      </c>
      <c r="D402" s="6" t="s">
        <v>1056</v>
      </c>
      <c r="E402" s="21">
        <v>120</v>
      </c>
      <c r="F402" s="19">
        <v>0</v>
      </c>
      <c r="G402" s="19">
        <v>0</v>
      </c>
      <c r="H402" s="19">
        <v>64274.8</v>
      </c>
      <c r="I402" s="19">
        <v>64274.8</v>
      </c>
      <c r="J402" s="19">
        <v>3175.18</v>
      </c>
      <c r="K402" s="19">
        <v>6968.9</v>
      </c>
      <c r="L402" s="19">
        <v>67.52</v>
      </c>
      <c r="M402" s="19">
        <v>10211.6</v>
      </c>
      <c r="O402" s="41">
        <v>64274.8</v>
      </c>
      <c r="P402" s="41">
        <v>67.52</v>
      </c>
      <c r="Q402" s="41">
        <v>3175.18</v>
      </c>
      <c r="R402" s="41">
        <v>6968.9</v>
      </c>
      <c r="S402" s="50">
        <v>74486.399999999994</v>
      </c>
      <c r="U402" s="40">
        <f t="shared" si="56"/>
        <v>0</v>
      </c>
      <c r="V402" s="40">
        <f t="shared" si="57"/>
        <v>0</v>
      </c>
      <c r="W402" s="40">
        <f t="shared" si="58"/>
        <v>0</v>
      </c>
      <c r="X402" s="40">
        <f t="shared" si="59"/>
        <v>0</v>
      </c>
    </row>
    <row r="403" spans="1:24" x14ac:dyDescent="0.25">
      <c r="A403" s="20">
        <v>44331.640621678198</v>
      </c>
      <c r="B403" s="21" t="s">
        <v>1057</v>
      </c>
      <c r="C403" s="6" t="s">
        <v>1058</v>
      </c>
      <c r="D403" s="6" t="s">
        <v>1059</v>
      </c>
      <c r="E403" s="21">
        <v>120</v>
      </c>
      <c r="F403" s="19">
        <v>0</v>
      </c>
      <c r="G403" s="19">
        <v>0</v>
      </c>
      <c r="H403" s="19">
        <v>82913.2</v>
      </c>
      <c r="I403" s="19">
        <v>82913.2</v>
      </c>
      <c r="J403" s="19">
        <v>4074.79</v>
      </c>
      <c r="K403" s="19">
        <v>8987.33</v>
      </c>
      <c r="L403" s="19">
        <v>87.08</v>
      </c>
      <c r="M403" s="19">
        <v>13149.2</v>
      </c>
      <c r="O403" s="41">
        <v>82913.2</v>
      </c>
      <c r="P403" s="41">
        <v>87.08</v>
      </c>
      <c r="Q403" s="41">
        <v>4074.79</v>
      </c>
      <c r="R403" s="41">
        <v>8987.33</v>
      </c>
      <c r="S403" s="50">
        <v>96062.399999999994</v>
      </c>
      <c r="U403" s="40">
        <f t="shared" si="56"/>
        <v>0</v>
      </c>
      <c r="V403" s="40">
        <f t="shared" si="57"/>
        <v>0</v>
      </c>
      <c r="W403" s="40">
        <f t="shared" si="58"/>
        <v>0</v>
      </c>
      <c r="X403" s="40">
        <f t="shared" si="59"/>
        <v>0</v>
      </c>
    </row>
    <row r="404" spans="1:24" x14ac:dyDescent="0.25">
      <c r="A404" s="20">
        <v>44324.659844363399</v>
      </c>
      <c r="B404" s="21" t="s">
        <v>1060</v>
      </c>
      <c r="C404" s="6" t="s">
        <v>1061</v>
      </c>
      <c r="D404" s="6" t="s">
        <v>1062</v>
      </c>
      <c r="E404" s="21">
        <v>120</v>
      </c>
      <c r="F404" s="19">
        <v>0</v>
      </c>
      <c r="G404" s="19">
        <v>0</v>
      </c>
      <c r="H404" s="19">
        <v>171898.59</v>
      </c>
      <c r="I404" s="19">
        <v>171898.59</v>
      </c>
      <c r="J404" s="19">
        <v>8239.42</v>
      </c>
      <c r="K404" s="19">
        <v>18611.669999999998</v>
      </c>
      <c r="L404" s="19">
        <v>180.32</v>
      </c>
      <c r="M404" s="19">
        <v>27031.41</v>
      </c>
      <c r="O404" s="41">
        <v>171898.59</v>
      </c>
      <c r="P404" s="41">
        <v>180.32</v>
      </c>
      <c r="Q404" s="41">
        <v>8239.42</v>
      </c>
      <c r="R404" s="41">
        <v>18611.669999999998</v>
      </c>
      <c r="S404" s="50">
        <v>198930</v>
      </c>
      <c r="U404" s="40">
        <f t="shared" si="56"/>
        <v>0</v>
      </c>
      <c r="V404" s="40">
        <f t="shared" si="57"/>
        <v>0</v>
      </c>
      <c r="W404" s="40">
        <f t="shared" si="58"/>
        <v>0</v>
      </c>
      <c r="X404" s="40">
        <f t="shared" si="59"/>
        <v>0</v>
      </c>
    </row>
    <row r="405" spans="1:24" x14ac:dyDescent="0.25">
      <c r="A405" s="20">
        <v>44324.675918402798</v>
      </c>
      <c r="B405" s="21" t="s">
        <v>1063</v>
      </c>
      <c r="C405" s="6" t="s">
        <v>1061</v>
      </c>
      <c r="D405" s="6" t="s">
        <v>1062</v>
      </c>
      <c r="E405" s="21">
        <v>120</v>
      </c>
      <c r="F405" s="19">
        <v>0</v>
      </c>
      <c r="G405" s="19">
        <v>0</v>
      </c>
      <c r="H405" s="19">
        <v>171898.59</v>
      </c>
      <c r="I405" s="19">
        <v>171898.59</v>
      </c>
      <c r="J405" s="19">
        <v>8239.42</v>
      </c>
      <c r="K405" s="19">
        <v>18611.669999999998</v>
      </c>
      <c r="L405" s="19">
        <v>180.32</v>
      </c>
      <c r="M405" s="19">
        <v>27031.41</v>
      </c>
      <c r="O405" s="41">
        <v>171898.59</v>
      </c>
      <c r="P405" s="41">
        <v>180.32</v>
      </c>
      <c r="Q405" s="41">
        <v>8239.42</v>
      </c>
      <c r="R405" s="41">
        <v>18611.669999999998</v>
      </c>
      <c r="S405" s="50">
        <v>198930</v>
      </c>
      <c r="U405" s="40">
        <f t="shared" si="56"/>
        <v>0</v>
      </c>
      <c r="V405" s="40">
        <f t="shared" si="57"/>
        <v>0</v>
      </c>
      <c r="W405" s="40">
        <f t="shared" si="58"/>
        <v>0</v>
      </c>
      <c r="X405" s="40">
        <f t="shared" si="59"/>
        <v>0</v>
      </c>
    </row>
    <row r="406" spans="1:24" x14ac:dyDescent="0.25">
      <c r="A406" s="20">
        <v>44324.6880949884</v>
      </c>
      <c r="B406" s="21" t="s">
        <v>1064</v>
      </c>
      <c r="C406" s="6" t="s">
        <v>1061</v>
      </c>
      <c r="D406" s="6" t="s">
        <v>1062</v>
      </c>
      <c r="E406" s="21">
        <v>120</v>
      </c>
      <c r="F406" s="19">
        <v>0</v>
      </c>
      <c r="G406" s="19">
        <v>0</v>
      </c>
      <c r="H406" s="19">
        <v>171898.59</v>
      </c>
      <c r="I406" s="19">
        <v>171898.59</v>
      </c>
      <c r="J406" s="19">
        <v>8239.44</v>
      </c>
      <c r="K406" s="19">
        <v>18611.650000000001</v>
      </c>
      <c r="L406" s="19">
        <v>180.32</v>
      </c>
      <c r="M406" s="19">
        <v>27031.41</v>
      </c>
      <c r="O406" s="41">
        <v>171898.59</v>
      </c>
      <c r="P406" s="41">
        <v>180.32</v>
      </c>
      <c r="Q406" s="41">
        <v>8239.44</v>
      </c>
      <c r="R406" s="41">
        <v>18611.650000000001</v>
      </c>
      <c r="S406" s="50">
        <v>198930</v>
      </c>
      <c r="U406" s="40">
        <f t="shared" si="56"/>
        <v>0</v>
      </c>
      <c r="V406" s="40">
        <f t="shared" si="57"/>
        <v>0</v>
      </c>
      <c r="W406" s="40">
        <f t="shared" si="58"/>
        <v>0</v>
      </c>
      <c r="X406" s="40">
        <f t="shared" si="59"/>
        <v>0</v>
      </c>
    </row>
    <row r="407" spans="1:24" x14ac:dyDescent="0.25">
      <c r="A407" s="20">
        <v>44325.5991816319</v>
      </c>
      <c r="B407" s="21" t="s">
        <v>1065</v>
      </c>
      <c r="C407" s="6" t="s">
        <v>1066</v>
      </c>
      <c r="D407" s="6" t="s">
        <v>1067</v>
      </c>
      <c r="E407" s="21">
        <v>120</v>
      </c>
      <c r="F407" s="19">
        <v>0</v>
      </c>
      <c r="G407" s="19">
        <v>0</v>
      </c>
      <c r="H407" s="19">
        <v>97800.76</v>
      </c>
      <c r="I407" s="19">
        <v>97800.76</v>
      </c>
      <c r="J407" s="19">
        <v>4831.05</v>
      </c>
      <c r="K407" s="19">
        <v>10604.26</v>
      </c>
      <c r="L407" s="19">
        <v>102.73</v>
      </c>
      <c r="M407" s="19">
        <v>15538.04</v>
      </c>
      <c r="O407" s="41">
        <v>97800.76</v>
      </c>
      <c r="P407" s="41">
        <v>102.73</v>
      </c>
      <c r="Q407" s="41">
        <v>4831.05</v>
      </c>
      <c r="R407" s="41">
        <v>10604.26</v>
      </c>
      <c r="S407" s="50">
        <v>113338.79999999999</v>
      </c>
      <c r="U407" s="40">
        <f t="shared" si="56"/>
        <v>0</v>
      </c>
      <c r="V407" s="40">
        <f t="shared" si="57"/>
        <v>0</v>
      </c>
      <c r="W407" s="40">
        <f t="shared" si="58"/>
        <v>0</v>
      </c>
      <c r="X407" s="40">
        <f t="shared" si="59"/>
        <v>0</v>
      </c>
    </row>
    <row r="408" spans="1:24" x14ac:dyDescent="0.25">
      <c r="A408" s="20">
        <v>44322.652294907399</v>
      </c>
      <c r="B408" s="21" t="s">
        <v>1068</v>
      </c>
      <c r="C408" s="6" t="s">
        <v>1069</v>
      </c>
      <c r="D408" s="6" t="s">
        <v>1070</v>
      </c>
      <c r="E408" s="21">
        <v>120</v>
      </c>
      <c r="F408" s="19">
        <v>0</v>
      </c>
      <c r="G408" s="19">
        <v>0</v>
      </c>
      <c r="H408" s="19">
        <v>109992.1</v>
      </c>
      <c r="I408" s="19">
        <v>109992.1</v>
      </c>
      <c r="J408" s="19">
        <v>5433.61</v>
      </c>
      <c r="K408" s="19">
        <v>11925.15</v>
      </c>
      <c r="L408" s="19">
        <v>115.54</v>
      </c>
      <c r="M408" s="19">
        <v>17474.3</v>
      </c>
      <c r="O408" s="41">
        <v>109992.1</v>
      </c>
      <c r="P408" s="41">
        <v>115.54</v>
      </c>
      <c r="Q408" s="41">
        <v>5433.61</v>
      </c>
      <c r="R408" s="41">
        <v>11925.15</v>
      </c>
      <c r="S408" s="50">
        <v>127466.4</v>
      </c>
      <c r="U408" s="40">
        <f t="shared" si="56"/>
        <v>0</v>
      </c>
      <c r="V408" s="40">
        <f t="shared" si="57"/>
        <v>0</v>
      </c>
      <c r="W408" s="40">
        <f t="shared" si="58"/>
        <v>0</v>
      </c>
      <c r="X408" s="40">
        <f t="shared" si="59"/>
        <v>0</v>
      </c>
    </row>
    <row r="409" spans="1:24" x14ac:dyDescent="0.25">
      <c r="A409" s="20">
        <v>44317.5446248843</v>
      </c>
      <c r="B409" s="21" t="s">
        <v>1071</v>
      </c>
      <c r="C409" s="6" t="s">
        <v>1072</v>
      </c>
      <c r="D409" s="6" t="s">
        <v>1073</v>
      </c>
      <c r="E409" s="21">
        <v>120</v>
      </c>
      <c r="F409" s="19">
        <v>0</v>
      </c>
      <c r="G409" s="19">
        <v>0</v>
      </c>
      <c r="H409" s="19">
        <v>114827.21</v>
      </c>
      <c r="I409" s="19">
        <v>114827.21</v>
      </c>
      <c r="J409" s="19">
        <v>5672.46</v>
      </c>
      <c r="K409" s="19">
        <v>12450.11</v>
      </c>
      <c r="L409" s="19">
        <v>120.62</v>
      </c>
      <c r="M409" s="19">
        <v>18243.189999999999</v>
      </c>
      <c r="O409" s="41">
        <v>114827.21</v>
      </c>
      <c r="P409" s="41">
        <v>120.62</v>
      </c>
      <c r="Q409" s="41">
        <v>5672.46</v>
      </c>
      <c r="R409" s="41">
        <v>12450.11</v>
      </c>
      <c r="S409" s="50">
        <v>133070.40000000002</v>
      </c>
      <c r="U409" s="40">
        <f t="shared" si="56"/>
        <v>0</v>
      </c>
      <c r="V409" s="40">
        <f t="shared" si="57"/>
        <v>0</v>
      </c>
      <c r="W409" s="40">
        <f t="shared" si="58"/>
        <v>0</v>
      </c>
      <c r="X409" s="40">
        <f t="shared" si="59"/>
        <v>0</v>
      </c>
    </row>
    <row r="410" spans="1:24" x14ac:dyDescent="0.25">
      <c r="A410" s="20">
        <v>44332.570550115699</v>
      </c>
      <c r="B410" s="21" t="s">
        <v>1074</v>
      </c>
      <c r="C410" s="6" t="s">
        <v>1075</v>
      </c>
      <c r="D410" s="6" t="s">
        <v>1076</v>
      </c>
      <c r="E410" s="21">
        <v>120</v>
      </c>
      <c r="F410" s="19">
        <v>0</v>
      </c>
      <c r="G410" s="19">
        <v>0</v>
      </c>
      <c r="H410" s="19">
        <v>220712.26</v>
      </c>
      <c r="I410" s="19">
        <v>220712.26</v>
      </c>
      <c r="J410" s="19">
        <v>10846.74</v>
      </c>
      <c r="K410" s="19">
        <v>23924.41</v>
      </c>
      <c r="L410" s="19">
        <v>231.79</v>
      </c>
      <c r="M410" s="19">
        <v>35002.94</v>
      </c>
      <c r="O410" s="41">
        <v>220712.26</v>
      </c>
      <c r="P410" s="41">
        <v>231.79</v>
      </c>
      <c r="Q410" s="41">
        <v>10846.74</v>
      </c>
      <c r="R410" s="41">
        <v>23924.41</v>
      </c>
      <c r="S410" s="50">
        <v>255715.20000000001</v>
      </c>
      <c r="U410" s="40">
        <f t="shared" si="56"/>
        <v>0</v>
      </c>
      <c r="V410" s="40">
        <f t="shared" si="57"/>
        <v>0</v>
      </c>
      <c r="W410" s="40">
        <f t="shared" si="58"/>
        <v>0</v>
      </c>
      <c r="X410" s="40">
        <f t="shared" si="59"/>
        <v>0</v>
      </c>
    </row>
    <row r="411" spans="1:24" x14ac:dyDescent="0.25">
      <c r="A411" s="20">
        <v>44333.627683831</v>
      </c>
      <c r="B411" s="21" t="s">
        <v>1077</v>
      </c>
      <c r="C411" s="6" t="s">
        <v>1078</v>
      </c>
      <c r="D411" s="6" t="s">
        <v>1079</v>
      </c>
      <c r="E411" s="21">
        <v>120</v>
      </c>
      <c r="F411" s="19">
        <v>0</v>
      </c>
      <c r="G411" s="19">
        <v>0</v>
      </c>
      <c r="H411" s="19">
        <v>242860.38</v>
      </c>
      <c r="I411" s="19">
        <v>242860.38</v>
      </c>
      <c r="J411" s="19">
        <v>11792.62</v>
      </c>
      <c r="K411" s="19">
        <v>26310.89</v>
      </c>
      <c r="L411" s="19">
        <v>254.91</v>
      </c>
      <c r="M411" s="19">
        <v>38358.42</v>
      </c>
      <c r="O411" s="41">
        <v>242860.38</v>
      </c>
      <c r="P411" s="41">
        <v>254.91</v>
      </c>
      <c r="Q411" s="41">
        <v>11792.62</v>
      </c>
      <c r="R411" s="41">
        <v>26310.89</v>
      </c>
      <c r="S411" s="50">
        <v>281218.8</v>
      </c>
      <c r="U411" s="40">
        <f t="shared" si="56"/>
        <v>0</v>
      </c>
      <c r="V411" s="40">
        <f t="shared" si="57"/>
        <v>0</v>
      </c>
      <c r="W411" s="40">
        <f t="shared" si="58"/>
        <v>0</v>
      </c>
      <c r="X411" s="40">
        <f t="shared" si="59"/>
        <v>0</v>
      </c>
    </row>
    <row r="412" spans="1:24" x14ac:dyDescent="0.25">
      <c r="A412" s="20">
        <v>44346.634647766201</v>
      </c>
      <c r="B412" s="21" t="s">
        <v>1080</v>
      </c>
      <c r="C412" s="6" t="s">
        <v>1081</v>
      </c>
      <c r="D412" s="6" t="s">
        <v>1082</v>
      </c>
      <c r="E412" s="21">
        <v>120</v>
      </c>
      <c r="F412" s="19">
        <v>0</v>
      </c>
      <c r="G412" s="19">
        <v>0</v>
      </c>
      <c r="H412" s="19">
        <v>341772.1</v>
      </c>
      <c r="I412" s="19">
        <v>341772.1</v>
      </c>
      <c r="J412" s="19">
        <v>16878.48</v>
      </c>
      <c r="K412" s="19">
        <v>37055.21</v>
      </c>
      <c r="L412" s="19">
        <v>359.01</v>
      </c>
      <c r="M412" s="19">
        <v>54292.7</v>
      </c>
      <c r="O412" s="41">
        <v>341772.1</v>
      </c>
      <c r="P412" s="41">
        <v>359.01</v>
      </c>
      <c r="Q412" s="41">
        <v>16878.48</v>
      </c>
      <c r="R412" s="41">
        <v>37055.21</v>
      </c>
      <c r="S412" s="50">
        <v>396064.8</v>
      </c>
      <c r="U412" s="40">
        <f t="shared" si="56"/>
        <v>0</v>
      </c>
      <c r="V412" s="40">
        <f t="shared" si="57"/>
        <v>0</v>
      </c>
      <c r="W412" s="40">
        <f t="shared" si="58"/>
        <v>0</v>
      </c>
      <c r="X412" s="40">
        <f t="shared" si="59"/>
        <v>0</v>
      </c>
    </row>
    <row r="413" spans="1:24" x14ac:dyDescent="0.25">
      <c r="A413" s="20">
        <v>44323.590574571797</v>
      </c>
      <c r="B413" s="21" t="s">
        <v>1083</v>
      </c>
      <c r="C413" s="6" t="s">
        <v>1084</v>
      </c>
      <c r="D413" s="6" t="s">
        <v>1085</v>
      </c>
      <c r="E413" s="21">
        <v>120</v>
      </c>
      <c r="F413" s="19">
        <v>0</v>
      </c>
      <c r="G413" s="19">
        <v>0</v>
      </c>
      <c r="H413" s="19">
        <v>314138.21000000002</v>
      </c>
      <c r="I413" s="19">
        <v>314138.21000000002</v>
      </c>
      <c r="J413" s="19">
        <v>15518.39</v>
      </c>
      <c r="K413" s="19">
        <v>34059.81</v>
      </c>
      <c r="L413" s="19">
        <v>329.99</v>
      </c>
      <c r="M413" s="19">
        <v>49908.19</v>
      </c>
      <c r="O413" s="41">
        <v>314138.21000000002</v>
      </c>
      <c r="P413" s="41">
        <v>329.99</v>
      </c>
      <c r="Q413" s="41">
        <v>15518.39</v>
      </c>
      <c r="R413" s="41">
        <v>34059.81</v>
      </c>
      <c r="S413" s="50">
        <v>364046.4</v>
      </c>
      <c r="U413" s="40">
        <f t="shared" si="56"/>
        <v>0</v>
      </c>
      <c r="V413" s="40">
        <f t="shared" si="57"/>
        <v>0</v>
      </c>
      <c r="W413" s="40">
        <f t="shared" si="58"/>
        <v>0</v>
      </c>
      <c r="X413" s="40">
        <f t="shared" si="59"/>
        <v>0</v>
      </c>
    </row>
    <row r="414" spans="1:24" x14ac:dyDescent="0.25">
      <c r="A414" s="20">
        <v>44347.619908252302</v>
      </c>
      <c r="B414" s="21" t="s">
        <v>1086</v>
      </c>
      <c r="C414" s="6" t="s">
        <v>1087</v>
      </c>
      <c r="D414" s="6" t="s">
        <v>1088</v>
      </c>
      <c r="E414" s="21">
        <v>120</v>
      </c>
      <c r="F414" s="19">
        <v>0</v>
      </c>
      <c r="G414" s="19">
        <v>0</v>
      </c>
      <c r="H414" s="19">
        <v>279267.45</v>
      </c>
      <c r="I414" s="19">
        <v>279267.45</v>
      </c>
      <c r="J414" s="19">
        <v>13795.05</v>
      </c>
      <c r="K414" s="19">
        <v>30279.34</v>
      </c>
      <c r="L414" s="19">
        <v>293.36</v>
      </c>
      <c r="M414" s="19">
        <v>44367.75</v>
      </c>
      <c r="O414" s="41">
        <v>279267.45</v>
      </c>
      <c r="P414" s="41">
        <v>293.36</v>
      </c>
      <c r="Q414" s="41">
        <v>13795.05</v>
      </c>
      <c r="R414" s="41">
        <v>30279.34</v>
      </c>
      <c r="S414" s="50">
        <v>323635.20000000001</v>
      </c>
      <c r="U414" s="40">
        <f t="shared" si="56"/>
        <v>0</v>
      </c>
      <c r="V414" s="40">
        <f t="shared" si="57"/>
        <v>0</v>
      </c>
      <c r="W414" s="40">
        <f t="shared" si="58"/>
        <v>0</v>
      </c>
      <c r="X414" s="40">
        <f t="shared" si="59"/>
        <v>0</v>
      </c>
    </row>
    <row r="415" spans="1:24" x14ac:dyDescent="0.25">
      <c r="A415" s="20">
        <v>44319.564716168999</v>
      </c>
      <c r="B415" s="21" t="s">
        <v>1089</v>
      </c>
      <c r="C415" s="6" t="s">
        <v>1090</v>
      </c>
      <c r="D415" s="6" t="s">
        <v>1091</v>
      </c>
      <c r="E415" s="21">
        <v>120</v>
      </c>
      <c r="F415" s="19">
        <v>0</v>
      </c>
      <c r="G415" s="19">
        <v>0</v>
      </c>
      <c r="H415" s="19">
        <v>150683.32</v>
      </c>
      <c r="I415" s="19">
        <v>150683.32</v>
      </c>
      <c r="J415" s="19">
        <v>7441</v>
      </c>
      <c r="K415" s="19">
        <v>16337.8</v>
      </c>
      <c r="L415" s="19">
        <v>158.28</v>
      </c>
      <c r="M415" s="19">
        <v>23937.08</v>
      </c>
      <c r="O415" s="41">
        <v>150683.32</v>
      </c>
      <c r="P415" s="41">
        <v>158.28</v>
      </c>
      <c r="Q415" s="41">
        <v>7441</v>
      </c>
      <c r="R415" s="41">
        <v>16337.8</v>
      </c>
      <c r="S415" s="50">
        <v>174620.4</v>
      </c>
      <c r="U415" s="40">
        <f t="shared" si="56"/>
        <v>0</v>
      </c>
      <c r="V415" s="40">
        <f t="shared" si="57"/>
        <v>0</v>
      </c>
      <c r="W415" s="40">
        <f t="shared" si="58"/>
        <v>0</v>
      </c>
      <c r="X415" s="40">
        <f t="shared" si="59"/>
        <v>0</v>
      </c>
    </row>
    <row r="416" spans="1:24" x14ac:dyDescent="0.25">
      <c r="A416" s="20">
        <v>44331.676815937499</v>
      </c>
      <c r="B416" s="21" t="s">
        <v>1092</v>
      </c>
      <c r="C416" s="6" t="s">
        <v>1093</v>
      </c>
      <c r="D416" s="6" t="s">
        <v>1094</v>
      </c>
      <c r="E416" s="21">
        <v>120</v>
      </c>
      <c r="F416" s="19">
        <v>0</v>
      </c>
      <c r="G416" s="19">
        <v>0</v>
      </c>
      <c r="H416" s="19">
        <v>258198.11</v>
      </c>
      <c r="I416" s="19">
        <v>258198.11</v>
      </c>
      <c r="J416" s="19">
        <v>12754.89</v>
      </c>
      <c r="K416" s="19">
        <v>27994.58</v>
      </c>
      <c r="L416" s="19">
        <v>271.22000000000003</v>
      </c>
      <c r="M416" s="19">
        <v>41020.69</v>
      </c>
      <c r="O416" s="41">
        <v>258198.11</v>
      </c>
      <c r="P416" s="41">
        <v>271.22000000000003</v>
      </c>
      <c r="Q416" s="41">
        <v>12754.89</v>
      </c>
      <c r="R416" s="41">
        <v>27994.58</v>
      </c>
      <c r="S416" s="50">
        <v>299218.8</v>
      </c>
      <c r="U416" s="40">
        <f t="shared" si="56"/>
        <v>0</v>
      </c>
      <c r="V416" s="40">
        <f t="shared" si="57"/>
        <v>0</v>
      </c>
      <c r="W416" s="40">
        <f t="shared" si="58"/>
        <v>0</v>
      </c>
      <c r="X416" s="40">
        <f t="shared" si="59"/>
        <v>0</v>
      </c>
    </row>
    <row r="417" spans="1:24" x14ac:dyDescent="0.25">
      <c r="A417" s="20">
        <v>44325.720013275502</v>
      </c>
      <c r="B417" s="21" t="s">
        <v>1095</v>
      </c>
      <c r="C417" s="6" t="s">
        <v>1096</v>
      </c>
      <c r="D417" s="6" t="s">
        <v>1097</v>
      </c>
      <c r="E417" s="21">
        <v>120</v>
      </c>
      <c r="F417" s="19">
        <v>0</v>
      </c>
      <c r="G417" s="19">
        <v>0</v>
      </c>
      <c r="H417" s="19">
        <v>137857.07999999999</v>
      </c>
      <c r="I417" s="19">
        <v>137857.07999999999</v>
      </c>
      <c r="J417" s="19">
        <v>6810.13</v>
      </c>
      <c r="K417" s="19">
        <v>14946.38</v>
      </c>
      <c r="L417" s="19">
        <v>144.81</v>
      </c>
      <c r="M417" s="19">
        <v>21901.32</v>
      </c>
      <c r="O417" s="41">
        <v>137857.07999999999</v>
      </c>
      <c r="P417" s="41">
        <v>144.81</v>
      </c>
      <c r="Q417" s="41">
        <v>6810.13</v>
      </c>
      <c r="R417" s="41">
        <v>14946.38</v>
      </c>
      <c r="S417" s="50">
        <v>159758.39999999999</v>
      </c>
      <c r="U417" s="40">
        <f t="shared" si="56"/>
        <v>0</v>
      </c>
      <c r="V417" s="40">
        <f t="shared" si="57"/>
        <v>0</v>
      </c>
      <c r="W417" s="40">
        <f t="shared" si="58"/>
        <v>0</v>
      </c>
      <c r="X417" s="40">
        <f t="shared" si="59"/>
        <v>0</v>
      </c>
    </row>
    <row r="418" spans="1:24" x14ac:dyDescent="0.25">
      <c r="A418" s="20">
        <v>44337.683634259301</v>
      </c>
      <c r="B418" s="21" t="s">
        <v>1098</v>
      </c>
      <c r="C418" s="6" t="s">
        <v>1099</v>
      </c>
      <c r="D418" s="6" t="s">
        <v>1100</v>
      </c>
      <c r="E418" s="21">
        <v>120</v>
      </c>
      <c r="F418" s="19">
        <v>0</v>
      </c>
      <c r="G418" s="19">
        <v>0</v>
      </c>
      <c r="H418" s="19">
        <v>146347.64000000001</v>
      </c>
      <c r="I418" s="19">
        <v>146347.64000000001</v>
      </c>
      <c r="J418" s="19">
        <v>7229.57</v>
      </c>
      <c r="K418" s="19">
        <v>15867.46</v>
      </c>
      <c r="L418" s="19">
        <v>153.72999999999999</v>
      </c>
      <c r="M418" s="19">
        <v>23250.76</v>
      </c>
      <c r="O418" s="41">
        <v>146347.64000000001</v>
      </c>
      <c r="P418" s="41">
        <v>153.72999999999999</v>
      </c>
      <c r="Q418" s="41">
        <v>7229.57</v>
      </c>
      <c r="R418" s="41">
        <v>15867.46</v>
      </c>
      <c r="S418" s="50">
        <v>169598.40000000002</v>
      </c>
      <c r="U418" s="40">
        <f t="shared" si="56"/>
        <v>0</v>
      </c>
      <c r="V418" s="40">
        <f t="shared" si="57"/>
        <v>0</v>
      </c>
      <c r="W418" s="40">
        <f t="shared" si="58"/>
        <v>0</v>
      </c>
      <c r="X418" s="40">
        <f t="shared" si="59"/>
        <v>0</v>
      </c>
    </row>
    <row r="419" spans="1:24" x14ac:dyDescent="0.25">
      <c r="A419" s="20">
        <v>44326.579391932901</v>
      </c>
      <c r="B419" s="21" t="s">
        <v>1101</v>
      </c>
      <c r="C419" s="6" t="s">
        <v>1102</v>
      </c>
      <c r="D419" s="6" t="s">
        <v>1103</v>
      </c>
      <c r="E419" s="21">
        <v>120</v>
      </c>
      <c r="F419" s="19">
        <v>0</v>
      </c>
      <c r="G419" s="19">
        <v>0</v>
      </c>
      <c r="H419" s="19">
        <v>137857.07999999999</v>
      </c>
      <c r="I419" s="19">
        <v>137857.07999999999</v>
      </c>
      <c r="J419" s="19">
        <v>6810.13</v>
      </c>
      <c r="K419" s="19">
        <v>14946.38</v>
      </c>
      <c r="L419" s="19">
        <v>144.81</v>
      </c>
      <c r="M419" s="19">
        <v>21901.32</v>
      </c>
      <c r="O419" s="41">
        <v>137857.07999999999</v>
      </c>
      <c r="P419" s="41">
        <v>144.81</v>
      </c>
      <c r="Q419" s="41">
        <v>6810.13</v>
      </c>
      <c r="R419" s="41">
        <v>14946.38</v>
      </c>
      <c r="S419" s="50">
        <v>159758.39999999999</v>
      </c>
      <c r="U419" s="40">
        <f t="shared" si="56"/>
        <v>0</v>
      </c>
      <c r="V419" s="40">
        <f t="shared" si="57"/>
        <v>0</v>
      </c>
      <c r="W419" s="40">
        <f t="shared" si="58"/>
        <v>0</v>
      </c>
      <c r="X419" s="40">
        <f t="shared" si="59"/>
        <v>0</v>
      </c>
    </row>
    <row r="420" spans="1:24" x14ac:dyDescent="0.25">
      <c r="A420" s="20">
        <v>44326.593058333303</v>
      </c>
      <c r="B420" s="21" t="s">
        <v>1104</v>
      </c>
      <c r="C420" s="6" t="s">
        <v>1105</v>
      </c>
      <c r="D420" s="6" t="s">
        <v>1106</v>
      </c>
      <c r="E420" s="21">
        <v>120</v>
      </c>
      <c r="F420" s="19">
        <v>0</v>
      </c>
      <c r="G420" s="19">
        <v>0</v>
      </c>
      <c r="H420" s="19">
        <v>137857.07999999999</v>
      </c>
      <c r="I420" s="19">
        <v>137857.07999999999</v>
      </c>
      <c r="J420" s="19">
        <v>6810.13</v>
      </c>
      <c r="K420" s="19">
        <v>14946.38</v>
      </c>
      <c r="L420" s="19">
        <v>144.81</v>
      </c>
      <c r="M420" s="19">
        <v>21901.32</v>
      </c>
      <c r="O420" s="41">
        <v>137857.07999999999</v>
      </c>
      <c r="P420" s="41">
        <v>144.81</v>
      </c>
      <c r="Q420" s="41">
        <v>6810.13</v>
      </c>
      <c r="R420" s="41">
        <v>14946.38</v>
      </c>
      <c r="S420" s="50">
        <v>159758.39999999999</v>
      </c>
      <c r="U420" s="40">
        <f t="shared" si="56"/>
        <v>0</v>
      </c>
      <c r="V420" s="40">
        <f t="shared" si="57"/>
        <v>0</v>
      </c>
      <c r="W420" s="40">
        <f t="shared" si="58"/>
        <v>0</v>
      </c>
      <c r="X420" s="40">
        <f t="shared" si="59"/>
        <v>0</v>
      </c>
    </row>
    <row r="421" spans="1:24" x14ac:dyDescent="0.25">
      <c r="A421" s="20">
        <v>44335.739361030101</v>
      </c>
      <c r="B421" s="21" t="s">
        <v>1107</v>
      </c>
      <c r="C421" s="6" t="s">
        <v>1108</v>
      </c>
      <c r="D421" s="6" t="s">
        <v>1109</v>
      </c>
      <c r="E421" s="21">
        <v>120</v>
      </c>
      <c r="F421" s="19">
        <v>0</v>
      </c>
      <c r="G421" s="19">
        <v>0</v>
      </c>
      <c r="H421" s="19">
        <v>314138.21000000002</v>
      </c>
      <c r="I421" s="19">
        <v>314138.21000000002</v>
      </c>
      <c r="J421" s="19">
        <v>15518.29</v>
      </c>
      <c r="K421" s="19">
        <v>34059.910000000003</v>
      </c>
      <c r="L421" s="19">
        <v>329.99</v>
      </c>
      <c r="M421" s="19">
        <v>49908.19</v>
      </c>
      <c r="O421" s="41">
        <v>314138.21000000002</v>
      </c>
      <c r="P421" s="41">
        <v>329.99</v>
      </c>
      <c r="Q421" s="41">
        <v>15518.29</v>
      </c>
      <c r="R421" s="41">
        <v>34059.910000000003</v>
      </c>
      <c r="S421" s="50">
        <v>364046.4</v>
      </c>
      <c r="U421" s="40">
        <f t="shared" si="56"/>
        <v>0</v>
      </c>
      <c r="V421" s="40">
        <f t="shared" si="57"/>
        <v>0</v>
      </c>
      <c r="W421" s="40">
        <f t="shared" si="58"/>
        <v>0</v>
      </c>
      <c r="X421" s="40">
        <f t="shared" si="59"/>
        <v>0</v>
      </c>
    </row>
    <row r="422" spans="1:24" x14ac:dyDescent="0.25">
      <c r="A422" s="20">
        <v>44324.619823113397</v>
      </c>
      <c r="B422" s="21" t="s">
        <v>1110</v>
      </c>
      <c r="C422" s="6" t="s">
        <v>1111</v>
      </c>
      <c r="D422" s="6" t="s">
        <v>1112</v>
      </c>
      <c r="E422" s="21">
        <v>120</v>
      </c>
      <c r="F422" s="19">
        <v>0</v>
      </c>
      <c r="G422" s="19">
        <v>0</v>
      </c>
      <c r="H422" s="19">
        <v>287366.21000000002</v>
      </c>
      <c r="I422" s="19">
        <v>287366.21000000002</v>
      </c>
      <c r="J422" s="19">
        <v>14011.97</v>
      </c>
      <c r="K422" s="19">
        <v>31137.74</v>
      </c>
      <c r="L422" s="19">
        <v>301.68</v>
      </c>
      <c r="M422" s="19">
        <v>45451.39</v>
      </c>
      <c r="O422" s="41">
        <v>287366.21000000002</v>
      </c>
      <c r="P422" s="41">
        <v>301.68</v>
      </c>
      <c r="Q422" s="41">
        <v>14011.97</v>
      </c>
      <c r="R422" s="41">
        <v>31137.74</v>
      </c>
      <c r="S422" s="50">
        <v>332817.59999999998</v>
      </c>
      <c r="U422" s="40">
        <f t="shared" si="56"/>
        <v>0</v>
      </c>
      <c r="V422" s="40">
        <f t="shared" si="57"/>
        <v>0</v>
      </c>
      <c r="W422" s="40">
        <f t="shared" si="58"/>
        <v>0</v>
      </c>
      <c r="X422" s="40">
        <f t="shared" si="59"/>
        <v>0</v>
      </c>
    </row>
    <row r="423" spans="1:24" x14ac:dyDescent="0.25">
      <c r="A423" s="20">
        <v>44333.714588425901</v>
      </c>
      <c r="B423" s="21" t="s">
        <v>1113</v>
      </c>
      <c r="C423" s="6" t="s">
        <v>1114</v>
      </c>
      <c r="D423" s="6" t="s">
        <v>1115</v>
      </c>
      <c r="E423" s="21">
        <v>120</v>
      </c>
      <c r="F423" s="19">
        <v>0</v>
      </c>
      <c r="G423" s="19">
        <v>0</v>
      </c>
      <c r="H423" s="19">
        <v>290903.21000000002</v>
      </c>
      <c r="I423" s="19">
        <v>290903.21000000002</v>
      </c>
      <c r="J423" s="19">
        <v>14370.19</v>
      </c>
      <c r="K423" s="19">
        <v>31540.62</v>
      </c>
      <c r="L423" s="19">
        <v>305.58</v>
      </c>
      <c r="M423" s="19">
        <v>46216.39</v>
      </c>
      <c r="O423" s="41">
        <v>290903.21000000002</v>
      </c>
      <c r="P423" s="41">
        <v>305.58</v>
      </c>
      <c r="Q423" s="41">
        <v>14370.19</v>
      </c>
      <c r="R423" s="41">
        <v>31540.62</v>
      </c>
      <c r="S423" s="50">
        <v>337119.60000000003</v>
      </c>
      <c r="U423" s="40">
        <f t="shared" si="56"/>
        <v>0</v>
      </c>
      <c r="V423" s="40">
        <f t="shared" si="57"/>
        <v>0</v>
      </c>
      <c r="W423" s="40">
        <f t="shared" si="58"/>
        <v>0</v>
      </c>
      <c r="X423" s="40">
        <f t="shared" si="59"/>
        <v>0</v>
      </c>
    </row>
    <row r="424" spans="1:24" x14ac:dyDescent="0.25">
      <c r="A424" s="20">
        <v>44324.817045023097</v>
      </c>
      <c r="B424" s="21" t="s">
        <v>1116</v>
      </c>
      <c r="C424" s="6" t="s">
        <v>1117</v>
      </c>
      <c r="D424" s="6" t="s">
        <v>1118</v>
      </c>
      <c r="E424" s="21">
        <v>120</v>
      </c>
      <c r="F424" s="19">
        <v>0</v>
      </c>
      <c r="G424" s="19">
        <v>0</v>
      </c>
      <c r="H424" s="19">
        <v>238720.75</v>
      </c>
      <c r="I424" s="19">
        <v>238720.75</v>
      </c>
      <c r="J424" s="19">
        <v>11792.25</v>
      </c>
      <c r="K424" s="19">
        <v>25883.040000000001</v>
      </c>
      <c r="L424" s="19">
        <v>250.76</v>
      </c>
      <c r="M424" s="19">
        <v>37926.050000000003</v>
      </c>
      <c r="O424" s="41">
        <v>238720.75</v>
      </c>
      <c r="P424" s="41">
        <v>250.76</v>
      </c>
      <c r="Q424" s="41">
        <v>11792.25</v>
      </c>
      <c r="R424" s="41">
        <v>25883.040000000001</v>
      </c>
      <c r="S424" s="50">
        <v>276646.8</v>
      </c>
      <c r="U424" s="40">
        <f t="shared" si="56"/>
        <v>0</v>
      </c>
      <c r="V424" s="40">
        <f t="shared" si="57"/>
        <v>0</v>
      </c>
      <c r="W424" s="40">
        <f t="shared" si="58"/>
        <v>0</v>
      </c>
      <c r="X424" s="40">
        <f t="shared" si="59"/>
        <v>0</v>
      </c>
    </row>
    <row r="425" spans="1:24" x14ac:dyDescent="0.25">
      <c r="A425" s="20">
        <v>44345.742383483797</v>
      </c>
      <c r="B425" s="21" t="s">
        <v>1119</v>
      </c>
      <c r="C425" s="6" t="s">
        <v>1120</v>
      </c>
      <c r="D425" s="6" t="s">
        <v>1121</v>
      </c>
      <c r="E425" s="21">
        <v>120</v>
      </c>
      <c r="F425" s="19">
        <v>0</v>
      </c>
      <c r="G425" s="19">
        <v>0</v>
      </c>
      <c r="H425" s="19">
        <v>181756.68</v>
      </c>
      <c r="I425" s="19">
        <v>181756.68</v>
      </c>
      <c r="J425" s="19">
        <v>8978.77</v>
      </c>
      <c r="K425" s="19">
        <v>19707.22</v>
      </c>
      <c r="L425" s="19">
        <v>190.93</v>
      </c>
      <c r="M425" s="19">
        <v>28876.92</v>
      </c>
      <c r="O425" s="41">
        <v>181756.68</v>
      </c>
      <c r="P425" s="41">
        <v>190.93</v>
      </c>
      <c r="Q425" s="41">
        <v>8978.77</v>
      </c>
      <c r="R425" s="41">
        <v>19707.22</v>
      </c>
      <c r="S425" s="50">
        <v>210633.59999999998</v>
      </c>
      <c r="U425" s="40">
        <f t="shared" si="56"/>
        <v>0</v>
      </c>
      <c r="V425" s="40">
        <f t="shared" si="57"/>
        <v>0</v>
      </c>
      <c r="W425" s="40">
        <f t="shared" si="58"/>
        <v>0</v>
      </c>
      <c r="X425" s="40">
        <f t="shared" si="59"/>
        <v>0</v>
      </c>
    </row>
    <row r="426" spans="1:24" x14ac:dyDescent="0.25">
      <c r="A426" s="20">
        <v>44317.608557789397</v>
      </c>
      <c r="B426" s="21" t="s">
        <v>1122</v>
      </c>
      <c r="C426" s="6" t="s">
        <v>1019</v>
      </c>
      <c r="D426" s="6" t="s">
        <v>1020</v>
      </c>
      <c r="E426" s="21">
        <v>120</v>
      </c>
      <c r="F426" s="19">
        <v>0</v>
      </c>
      <c r="G426" s="19">
        <v>0</v>
      </c>
      <c r="H426" s="19">
        <v>137857.07999999999</v>
      </c>
      <c r="I426" s="19">
        <v>137857.07999999999</v>
      </c>
      <c r="J426" s="19">
        <v>6810.13</v>
      </c>
      <c r="K426" s="19">
        <v>14946.38</v>
      </c>
      <c r="L426" s="19">
        <v>144.81</v>
      </c>
      <c r="M426" s="19">
        <v>21901.32</v>
      </c>
      <c r="O426" s="41">
        <v>137857.07999999999</v>
      </c>
      <c r="P426" s="41">
        <v>144.81</v>
      </c>
      <c r="Q426" s="41">
        <v>6810.13</v>
      </c>
      <c r="R426" s="41">
        <v>14946.38</v>
      </c>
      <c r="S426" s="50">
        <v>159758.39999999999</v>
      </c>
      <c r="U426" s="40">
        <f t="shared" si="56"/>
        <v>0</v>
      </c>
      <c r="V426" s="40">
        <f t="shared" si="57"/>
        <v>0</v>
      </c>
      <c r="W426" s="40">
        <f t="shared" si="58"/>
        <v>0</v>
      </c>
      <c r="X426" s="40">
        <f t="shared" si="59"/>
        <v>0</v>
      </c>
    </row>
    <row r="427" spans="1:24" x14ac:dyDescent="0.25">
      <c r="A427" s="20">
        <v>44335.716427280102</v>
      </c>
      <c r="B427" s="21" t="s">
        <v>1123</v>
      </c>
      <c r="C427" s="6" t="s">
        <v>1124</v>
      </c>
      <c r="D427" s="6" t="s">
        <v>1125</v>
      </c>
      <c r="E427" s="21">
        <v>120</v>
      </c>
      <c r="F427" s="19">
        <v>0</v>
      </c>
      <c r="G427" s="19">
        <v>0</v>
      </c>
      <c r="H427" s="19">
        <v>196208.49</v>
      </c>
      <c r="I427" s="19">
        <v>196208.49</v>
      </c>
      <c r="J427" s="19">
        <v>9692.51</v>
      </c>
      <c r="K427" s="19">
        <v>21273.69</v>
      </c>
      <c r="L427" s="19">
        <v>206.11</v>
      </c>
      <c r="M427" s="19">
        <v>31172.31</v>
      </c>
      <c r="O427" s="41">
        <v>196208.49</v>
      </c>
      <c r="P427" s="41">
        <v>206.11</v>
      </c>
      <c r="Q427" s="41">
        <v>9692.51</v>
      </c>
      <c r="R427" s="41">
        <v>21273.69</v>
      </c>
      <c r="S427" s="50">
        <v>227380.8</v>
      </c>
      <c r="U427" s="40">
        <f t="shared" si="56"/>
        <v>0</v>
      </c>
      <c r="V427" s="40">
        <f t="shared" si="57"/>
        <v>0</v>
      </c>
      <c r="W427" s="40">
        <f t="shared" si="58"/>
        <v>0</v>
      </c>
      <c r="X427" s="40">
        <f t="shared" si="59"/>
        <v>0</v>
      </c>
    </row>
    <row r="428" spans="1:24" x14ac:dyDescent="0.25">
      <c r="A428" s="20">
        <v>44346.676848993098</v>
      </c>
      <c r="B428" s="21" t="s">
        <v>1126</v>
      </c>
      <c r="C428" s="6" t="s">
        <v>1127</v>
      </c>
      <c r="D428" s="6" t="s">
        <v>1128</v>
      </c>
      <c r="E428" s="21">
        <v>120</v>
      </c>
      <c r="F428" s="19">
        <v>0</v>
      </c>
      <c r="G428" s="19">
        <v>0</v>
      </c>
      <c r="H428" s="19">
        <v>113306.6</v>
      </c>
      <c r="I428" s="19">
        <v>113306.6</v>
      </c>
      <c r="J428" s="19">
        <v>5596.9</v>
      </c>
      <c r="K428" s="19">
        <v>12285.08</v>
      </c>
      <c r="L428" s="19">
        <v>119.02</v>
      </c>
      <c r="M428" s="19">
        <v>18001</v>
      </c>
      <c r="O428" s="41">
        <v>113306.6</v>
      </c>
      <c r="P428" s="41">
        <v>119.02</v>
      </c>
      <c r="Q428" s="41">
        <v>5596.9</v>
      </c>
      <c r="R428" s="41">
        <v>12285.08</v>
      </c>
      <c r="S428" s="50">
        <v>131307.6</v>
      </c>
      <c r="U428" s="40">
        <f t="shared" si="56"/>
        <v>0</v>
      </c>
      <c r="V428" s="40">
        <f t="shared" si="57"/>
        <v>0</v>
      </c>
      <c r="W428" s="40">
        <f t="shared" si="58"/>
        <v>0</v>
      </c>
      <c r="X428" s="40">
        <f t="shared" si="59"/>
        <v>0</v>
      </c>
    </row>
    <row r="429" spans="1:24" x14ac:dyDescent="0.25">
      <c r="A429" s="31" t="s">
        <v>147</v>
      </c>
      <c r="B429" s="32"/>
      <c r="C429" s="32"/>
      <c r="D429" s="32"/>
      <c r="E429" s="22">
        <v>12720</v>
      </c>
      <c r="F429" s="23">
        <v>0</v>
      </c>
      <c r="G429" s="23">
        <v>0</v>
      </c>
      <c r="H429" s="23">
        <v>12303790.59</v>
      </c>
      <c r="I429" s="23">
        <v>12303790.59</v>
      </c>
      <c r="J429" s="23">
        <v>596276.24</v>
      </c>
      <c r="K429" s="23">
        <v>1332821.4099999999</v>
      </c>
      <c r="L429" s="23">
        <v>12912.96</v>
      </c>
      <c r="M429" s="24">
        <v>1942010.61</v>
      </c>
    </row>
    <row r="431" spans="1:24" x14ac:dyDescent="0.25">
      <c r="A431" s="12" t="s">
        <v>3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24" x14ac:dyDescent="0.25">
      <c r="A432" s="15" t="s">
        <v>1129</v>
      </c>
      <c r="B432" s="15"/>
      <c r="C432" s="15"/>
      <c r="D432" s="15"/>
      <c r="E432" s="3"/>
      <c r="F432" s="3"/>
      <c r="G432" s="3"/>
      <c r="H432" s="3"/>
      <c r="I432" s="3"/>
      <c r="J432" s="3"/>
      <c r="K432" s="3"/>
      <c r="L432" s="3"/>
      <c r="M432" s="3"/>
    </row>
    <row r="433" spans="1:24" x14ac:dyDescent="0.25">
      <c r="A433" s="28" t="s">
        <v>5</v>
      </c>
      <c r="B433" s="29" t="s">
        <v>6</v>
      </c>
      <c r="C433" s="29"/>
      <c r="D433" s="29"/>
      <c r="E433" s="28" t="s">
        <v>7</v>
      </c>
      <c r="F433" s="29" t="s">
        <v>8</v>
      </c>
      <c r="G433" s="29"/>
      <c r="H433" s="29"/>
      <c r="I433" s="29"/>
      <c r="J433" s="29" t="s">
        <v>9</v>
      </c>
      <c r="K433" s="29"/>
      <c r="L433" s="29"/>
      <c r="M433" s="29"/>
    </row>
    <row r="434" spans="1:24" x14ac:dyDescent="0.25">
      <c r="A434" s="28"/>
      <c r="B434" s="7" t="s">
        <v>10</v>
      </c>
      <c r="C434" s="30" t="s">
        <v>11</v>
      </c>
      <c r="D434" s="30"/>
      <c r="E434" s="28"/>
      <c r="F434" s="7" t="s">
        <v>12</v>
      </c>
      <c r="G434" s="8" t="s">
        <v>13</v>
      </c>
      <c r="H434" s="7" t="s">
        <v>14</v>
      </c>
      <c r="I434" s="7" t="s">
        <v>15</v>
      </c>
      <c r="J434" s="7" t="s">
        <v>13</v>
      </c>
      <c r="K434" s="7" t="s">
        <v>16</v>
      </c>
      <c r="L434" s="7" t="s">
        <v>17</v>
      </c>
      <c r="M434" s="7" t="s">
        <v>15</v>
      </c>
    </row>
    <row r="435" spans="1:24" x14ac:dyDescent="0.25">
      <c r="A435" s="28"/>
      <c r="B435" s="7" t="s">
        <v>18</v>
      </c>
      <c r="C435" s="9" t="s">
        <v>19</v>
      </c>
      <c r="D435" s="9" t="s">
        <v>20</v>
      </c>
      <c r="E435" s="28"/>
      <c r="F435" s="7" t="s">
        <v>21</v>
      </c>
      <c r="G435" s="7" t="s">
        <v>21</v>
      </c>
      <c r="H435" s="7" t="s">
        <v>21</v>
      </c>
      <c r="I435" s="7" t="s">
        <v>21</v>
      </c>
      <c r="J435" s="7" t="s">
        <v>21</v>
      </c>
      <c r="K435" s="7" t="s">
        <v>21</v>
      </c>
      <c r="L435" s="7" t="s">
        <v>21</v>
      </c>
      <c r="M435" s="7" t="s">
        <v>21</v>
      </c>
    </row>
    <row r="436" spans="1:24" x14ac:dyDescent="0.25">
      <c r="A436" s="20">
        <v>44331.569458831</v>
      </c>
      <c r="B436" s="21" t="s">
        <v>1130</v>
      </c>
      <c r="C436" s="6" t="s">
        <v>1131</v>
      </c>
      <c r="D436" s="6" t="s">
        <v>1132</v>
      </c>
      <c r="E436" s="21">
        <v>120</v>
      </c>
      <c r="F436" s="19">
        <v>0</v>
      </c>
      <c r="G436" s="19">
        <v>0</v>
      </c>
      <c r="H436" s="19">
        <v>95303.38</v>
      </c>
      <c r="I436" s="19">
        <v>95303.38</v>
      </c>
      <c r="J436" s="19">
        <v>4707.99</v>
      </c>
      <c r="K436" s="19">
        <v>10332.92</v>
      </c>
      <c r="L436" s="19">
        <v>100.11</v>
      </c>
      <c r="M436" s="19">
        <v>15141.02</v>
      </c>
      <c r="O436" s="41">
        <v>95303.38</v>
      </c>
      <c r="P436" s="41">
        <v>100.11</v>
      </c>
      <c r="Q436" s="41">
        <v>4707.99</v>
      </c>
      <c r="R436" s="41">
        <v>10332.92</v>
      </c>
      <c r="S436" s="50">
        <v>110444.40000000001</v>
      </c>
      <c r="U436" s="40">
        <f t="shared" ref="U436" si="60">O436-I436</f>
        <v>0</v>
      </c>
      <c r="V436" s="40">
        <f t="shared" ref="V436" si="61">P436-L436</f>
        <v>0</v>
      </c>
      <c r="W436" s="40">
        <f t="shared" ref="W436" si="62">R436-K436</f>
        <v>0</v>
      </c>
      <c r="X436" s="40">
        <f t="shared" ref="X436" si="63">O436+M436-S436</f>
        <v>0</v>
      </c>
    </row>
    <row r="437" spans="1:24" x14ac:dyDescent="0.25">
      <c r="A437" s="20">
        <v>44345.627622916698</v>
      </c>
      <c r="B437" s="21" t="s">
        <v>1133</v>
      </c>
      <c r="C437" s="6" t="s">
        <v>1134</v>
      </c>
      <c r="D437" s="6" t="s">
        <v>1135</v>
      </c>
      <c r="E437" s="21">
        <v>120</v>
      </c>
      <c r="F437" s="19">
        <v>0</v>
      </c>
      <c r="G437" s="19">
        <v>0</v>
      </c>
      <c r="H437" s="19">
        <v>118020.33</v>
      </c>
      <c r="I437" s="19">
        <v>118020.33</v>
      </c>
      <c r="J437" s="19">
        <v>2081.2199999999998</v>
      </c>
      <c r="K437" s="19">
        <v>12408.23</v>
      </c>
      <c r="L437" s="19">
        <v>120.22</v>
      </c>
      <c r="M437" s="19">
        <v>14609.67</v>
      </c>
      <c r="O437" s="41">
        <v>118020.33</v>
      </c>
      <c r="P437" s="41">
        <v>120.22</v>
      </c>
      <c r="Q437" s="41">
        <v>2081.2199999999998</v>
      </c>
      <c r="R437" s="41">
        <v>12408.23</v>
      </c>
      <c r="S437" s="50">
        <v>132630</v>
      </c>
      <c r="U437" s="40">
        <f t="shared" ref="U437:U500" si="64">O437-I437</f>
        <v>0</v>
      </c>
      <c r="V437" s="40">
        <f t="shared" ref="V437:V500" si="65">P437-L437</f>
        <v>0</v>
      </c>
      <c r="W437" s="40">
        <f t="shared" ref="W437:W500" si="66">R437-K437</f>
        <v>0</v>
      </c>
      <c r="X437" s="40">
        <f t="shared" ref="X437:X500" si="67">O437+M437-S437</f>
        <v>0</v>
      </c>
    </row>
    <row r="438" spans="1:24" x14ac:dyDescent="0.25">
      <c r="A438" s="20">
        <v>44320.593333067103</v>
      </c>
      <c r="B438" s="21" t="s">
        <v>1136</v>
      </c>
      <c r="C438" s="6" t="s">
        <v>1137</v>
      </c>
      <c r="D438" s="6" t="s">
        <v>1138</v>
      </c>
      <c r="E438" s="21">
        <v>120</v>
      </c>
      <c r="F438" s="19">
        <v>0</v>
      </c>
      <c r="G438" s="19">
        <v>0</v>
      </c>
      <c r="H438" s="19">
        <v>159348.15</v>
      </c>
      <c r="I438" s="19">
        <v>159348.15</v>
      </c>
      <c r="J438" s="19">
        <v>7871.8</v>
      </c>
      <c r="K438" s="19">
        <v>17277.060000000001</v>
      </c>
      <c r="L438" s="19">
        <v>167.39</v>
      </c>
      <c r="M438" s="19">
        <v>25316.25</v>
      </c>
      <c r="O438" s="41">
        <v>159348.15</v>
      </c>
      <c r="P438" s="41">
        <v>167.39</v>
      </c>
      <c r="Q438" s="41">
        <v>7871.8</v>
      </c>
      <c r="R438" s="41">
        <v>17277.060000000001</v>
      </c>
      <c r="S438" s="50">
        <v>184664.4</v>
      </c>
      <c r="U438" s="40">
        <f t="shared" si="64"/>
        <v>0</v>
      </c>
      <c r="V438" s="40">
        <f t="shared" si="65"/>
        <v>0</v>
      </c>
      <c r="W438" s="40">
        <f t="shared" si="66"/>
        <v>0</v>
      </c>
      <c r="X438" s="40">
        <f t="shared" si="67"/>
        <v>0</v>
      </c>
    </row>
    <row r="439" spans="1:24" x14ac:dyDescent="0.25">
      <c r="A439" s="20">
        <v>44320.6014705208</v>
      </c>
      <c r="B439" s="21" t="s">
        <v>1139</v>
      </c>
      <c r="C439" s="6" t="s">
        <v>1140</v>
      </c>
      <c r="D439" s="6" t="s">
        <v>1141</v>
      </c>
      <c r="E439" s="21">
        <v>120</v>
      </c>
      <c r="F439" s="19">
        <v>0</v>
      </c>
      <c r="G439" s="19">
        <v>0</v>
      </c>
      <c r="H439" s="19">
        <v>136213.23000000001</v>
      </c>
      <c r="I439" s="19">
        <v>136213.23000000001</v>
      </c>
      <c r="J439" s="19">
        <v>6728.93</v>
      </c>
      <c r="K439" s="19">
        <v>14768.75</v>
      </c>
      <c r="L439" s="19">
        <v>143.09</v>
      </c>
      <c r="M439" s="19">
        <v>21640.77</v>
      </c>
      <c r="O439" s="41">
        <v>136213.23000000001</v>
      </c>
      <c r="P439" s="41">
        <v>143.09</v>
      </c>
      <c r="Q439" s="41">
        <v>6728.93</v>
      </c>
      <c r="R439" s="41">
        <v>14768.75</v>
      </c>
      <c r="S439" s="50">
        <v>157854</v>
      </c>
      <c r="U439" s="40">
        <f t="shared" si="64"/>
        <v>0</v>
      </c>
      <c r="V439" s="40">
        <f t="shared" si="65"/>
        <v>0</v>
      </c>
      <c r="W439" s="40">
        <f t="shared" si="66"/>
        <v>0</v>
      </c>
      <c r="X439" s="40">
        <f t="shared" si="67"/>
        <v>0</v>
      </c>
    </row>
    <row r="440" spans="1:24" x14ac:dyDescent="0.25">
      <c r="A440" s="20">
        <v>44317.663373692099</v>
      </c>
      <c r="B440" s="21" t="s">
        <v>1142</v>
      </c>
      <c r="C440" s="6" t="s">
        <v>1143</v>
      </c>
      <c r="D440" s="6" t="s">
        <v>1144</v>
      </c>
      <c r="E440" s="21">
        <v>120</v>
      </c>
      <c r="F440" s="19">
        <v>0</v>
      </c>
      <c r="G440" s="19">
        <v>0</v>
      </c>
      <c r="H440" s="19">
        <v>152536.57999999999</v>
      </c>
      <c r="I440" s="19">
        <v>152536.57999999999</v>
      </c>
      <c r="J440" s="19">
        <v>7535.3</v>
      </c>
      <c r="K440" s="19">
        <v>16538.689999999999</v>
      </c>
      <c r="L440" s="19">
        <v>160.22999999999999</v>
      </c>
      <c r="M440" s="19">
        <v>24234.22</v>
      </c>
      <c r="O440" s="41">
        <v>152536.57999999999</v>
      </c>
      <c r="P440" s="41">
        <v>160.22999999999999</v>
      </c>
      <c r="Q440" s="41">
        <v>7535.3</v>
      </c>
      <c r="R440" s="41">
        <v>16538.689999999999</v>
      </c>
      <c r="S440" s="50">
        <v>176770.8</v>
      </c>
      <c r="U440" s="40">
        <f t="shared" si="64"/>
        <v>0</v>
      </c>
      <c r="V440" s="40">
        <f t="shared" si="65"/>
        <v>0</v>
      </c>
      <c r="W440" s="40">
        <f t="shared" si="66"/>
        <v>0</v>
      </c>
      <c r="X440" s="40">
        <f t="shared" si="67"/>
        <v>0</v>
      </c>
    </row>
    <row r="441" spans="1:24" x14ac:dyDescent="0.25">
      <c r="A441" s="20">
        <v>44320.705129050897</v>
      </c>
      <c r="B441" s="21" t="s">
        <v>1145</v>
      </c>
      <c r="C441" s="6" t="s">
        <v>1146</v>
      </c>
      <c r="D441" s="6" t="s">
        <v>1147</v>
      </c>
      <c r="E441" s="21">
        <v>120</v>
      </c>
      <c r="F441" s="19">
        <v>0</v>
      </c>
      <c r="G441" s="19">
        <v>0</v>
      </c>
      <c r="H441" s="19">
        <v>122539.44</v>
      </c>
      <c r="I441" s="19">
        <v>122539.44</v>
      </c>
      <c r="J441" s="19">
        <v>6053.45</v>
      </c>
      <c r="K441" s="19">
        <v>13286.39</v>
      </c>
      <c r="L441" s="19">
        <v>128.72</v>
      </c>
      <c r="M441" s="19">
        <v>19468.560000000001</v>
      </c>
      <c r="O441" s="41">
        <v>122539.44</v>
      </c>
      <c r="P441" s="41">
        <v>128.72</v>
      </c>
      <c r="Q441" s="41">
        <v>6053.45</v>
      </c>
      <c r="R441" s="41">
        <v>13286.39</v>
      </c>
      <c r="S441" s="50">
        <v>142008</v>
      </c>
      <c r="U441" s="40">
        <f t="shared" si="64"/>
        <v>0</v>
      </c>
      <c r="V441" s="40">
        <f t="shared" si="65"/>
        <v>0</v>
      </c>
      <c r="W441" s="40">
        <f t="shared" si="66"/>
        <v>0</v>
      </c>
      <c r="X441" s="40">
        <f t="shared" si="67"/>
        <v>0</v>
      </c>
    </row>
    <row r="442" spans="1:24" x14ac:dyDescent="0.25">
      <c r="A442" s="20">
        <v>44339.603798460601</v>
      </c>
      <c r="B442" s="21" t="s">
        <v>1148</v>
      </c>
      <c r="C442" s="6" t="s">
        <v>1149</v>
      </c>
      <c r="D442" s="6" t="s">
        <v>1150</v>
      </c>
      <c r="E442" s="21">
        <v>120</v>
      </c>
      <c r="F442" s="19">
        <v>0</v>
      </c>
      <c r="G442" s="19">
        <v>0</v>
      </c>
      <c r="H442" s="19">
        <v>123573.75</v>
      </c>
      <c r="I442" s="19">
        <v>123573.75</v>
      </c>
      <c r="J442" s="19">
        <v>6104.43</v>
      </c>
      <c r="K442" s="19">
        <v>13398.81</v>
      </c>
      <c r="L442" s="19">
        <v>129.81</v>
      </c>
      <c r="M442" s="19">
        <v>19633.05</v>
      </c>
      <c r="O442" s="41">
        <v>123573.75</v>
      </c>
      <c r="P442" s="41">
        <v>129.81</v>
      </c>
      <c r="Q442" s="41">
        <v>6104.43</v>
      </c>
      <c r="R442" s="41">
        <v>13398.81</v>
      </c>
      <c r="S442" s="50">
        <v>143206.79999999999</v>
      </c>
      <c r="U442" s="40">
        <f t="shared" si="64"/>
        <v>0</v>
      </c>
      <c r="V442" s="40">
        <f t="shared" si="65"/>
        <v>0</v>
      </c>
      <c r="W442" s="40">
        <f t="shared" si="66"/>
        <v>0</v>
      </c>
      <c r="X442" s="40">
        <f t="shared" si="67"/>
        <v>0</v>
      </c>
    </row>
    <row r="443" spans="1:24" x14ac:dyDescent="0.25">
      <c r="A443" s="20">
        <v>44324.705358530096</v>
      </c>
      <c r="B443" s="21" t="s">
        <v>1151</v>
      </c>
      <c r="C443" s="6" t="s">
        <v>1152</v>
      </c>
      <c r="D443" s="6" t="s">
        <v>1153</v>
      </c>
      <c r="E443" s="21">
        <v>120</v>
      </c>
      <c r="F443" s="19">
        <v>0</v>
      </c>
      <c r="G443" s="19">
        <v>0</v>
      </c>
      <c r="H443" s="19">
        <v>106119.34</v>
      </c>
      <c r="I443" s="19">
        <v>106119.34</v>
      </c>
      <c r="J443" s="19">
        <v>5242.16</v>
      </c>
      <c r="K443" s="19">
        <v>11506.63</v>
      </c>
      <c r="L443" s="19">
        <v>111.47</v>
      </c>
      <c r="M443" s="19">
        <v>16860.259999999998</v>
      </c>
      <c r="O443" s="41">
        <v>106119.34</v>
      </c>
      <c r="P443" s="41">
        <v>111.47</v>
      </c>
      <c r="Q443" s="41">
        <v>5242.16</v>
      </c>
      <c r="R443" s="41">
        <v>11506.63</v>
      </c>
      <c r="S443" s="50">
        <v>122979.6</v>
      </c>
      <c r="U443" s="40">
        <f t="shared" si="64"/>
        <v>0</v>
      </c>
      <c r="V443" s="40">
        <f t="shared" si="65"/>
        <v>0</v>
      </c>
      <c r="W443" s="40">
        <f t="shared" si="66"/>
        <v>0</v>
      </c>
      <c r="X443" s="40">
        <f t="shared" si="67"/>
        <v>0</v>
      </c>
    </row>
    <row r="444" spans="1:24" x14ac:dyDescent="0.25">
      <c r="A444" s="20">
        <v>44346.712572766199</v>
      </c>
      <c r="B444" s="21" t="s">
        <v>1154</v>
      </c>
      <c r="C444" s="6" t="s">
        <v>1155</v>
      </c>
      <c r="D444" s="6" t="s">
        <v>1156</v>
      </c>
      <c r="E444" s="21">
        <v>120</v>
      </c>
      <c r="F444" s="19">
        <v>0</v>
      </c>
      <c r="G444" s="19">
        <v>0</v>
      </c>
      <c r="H444" s="19">
        <v>107819.6</v>
      </c>
      <c r="I444" s="19">
        <v>107819.6</v>
      </c>
      <c r="J444" s="19">
        <v>1969.18</v>
      </c>
      <c r="K444" s="19">
        <v>11343.32</v>
      </c>
      <c r="L444" s="19">
        <v>109.9</v>
      </c>
      <c r="M444" s="19">
        <v>13422.4</v>
      </c>
      <c r="O444" s="41">
        <v>107819.6</v>
      </c>
      <c r="P444" s="41">
        <v>109.9</v>
      </c>
      <c r="Q444" s="41">
        <v>1969.18</v>
      </c>
      <c r="R444" s="41">
        <v>11343.32</v>
      </c>
      <c r="S444" s="50">
        <v>121242</v>
      </c>
      <c r="U444" s="40">
        <f t="shared" si="64"/>
        <v>0</v>
      </c>
      <c r="V444" s="40">
        <f t="shared" si="65"/>
        <v>0</v>
      </c>
      <c r="W444" s="40">
        <f t="shared" si="66"/>
        <v>0</v>
      </c>
      <c r="X444" s="40">
        <f t="shared" si="67"/>
        <v>0</v>
      </c>
    </row>
    <row r="445" spans="1:24" x14ac:dyDescent="0.25">
      <c r="A445" s="20">
        <v>44324.619928622698</v>
      </c>
      <c r="B445" s="21" t="s">
        <v>1157</v>
      </c>
      <c r="C445" s="6" t="s">
        <v>1158</v>
      </c>
      <c r="D445" s="6" t="s">
        <v>1159</v>
      </c>
      <c r="E445" s="21">
        <v>120</v>
      </c>
      <c r="F445" s="19">
        <v>0</v>
      </c>
      <c r="G445" s="19">
        <v>0</v>
      </c>
      <c r="H445" s="19">
        <v>106119.34</v>
      </c>
      <c r="I445" s="19">
        <v>106119.34</v>
      </c>
      <c r="J445" s="19">
        <v>5242.29</v>
      </c>
      <c r="K445" s="19">
        <v>11505.3</v>
      </c>
      <c r="L445" s="19">
        <v>111.47</v>
      </c>
      <c r="M445" s="19">
        <v>16859.060000000001</v>
      </c>
      <c r="O445" s="41">
        <v>106119.34</v>
      </c>
      <c r="P445" s="41">
        <v>111.47</v>
      </c>
      <c r="Q445" s="41">
        <v>5242.29</v>
      </c>
      <c r="R445" s="41">
        <v>11505.3</v>
      </c>
      <c r="S445" s="50">
        <v>122978.4</v>
      </c>
      <c r="U445" s="40">
        <f t="shared" si="64"/>
        <v>0</v>
      </c>
      <c r="V445" s="40">
        <f t="shared" si="65"/>
        <v>0</v>
      </c>
      <c r="W445" s="40">
        <f t="shared" si="66"/>
        <v>0</v>
      </c>
      <c r="X445" s="40">
        <f t="shared" si="67"/>
        <v>0</v>
      </c>
    </row>
    <row r="446" spans="1:24" x14ac:dyDescent="0.25">
      <c r="A446" s="20">
        <v>44331.601002048599</v>
      </c>
      <c r="B446" s="21" t="s">
        <v>1160</v>
      </c>
      <c r="C446" s="6" t="s">
        <v>1161</v>
      </c>
      <c r="D446" s="6" t="s">
        <v>1162</v>
      </c>
      <c r="E446" s="21">
        <v>120</v>
      </c>
      <c r="F446" s="19">
        <v>0</v>
      </c>
      <c r="G446" s="19">
        <v>0</v>
      </c>
      <c r="H446" s="19">
        <v>106119.34</v>
      </c>
      <c r="I446" s="19">
        <v>106119.34</v>
      </c>
      <c r="J446" s="19">
        <v>5242.29</v>
      </c>
      <c r="K446" s="19">
        <v>11505.3</v>
      </c>
      <c r="L446" s="19">
        <v>111.47</v>
      </c>
      <c r="M446" s="19">
        <v>16859.060000000001</v>
      </c>
      <c r="O446" s="41">
        <v>106119.34</v>
      </c>
      <c r="P446" s="41">
        <v>111.47</v>
      </c>
      <c r="Q446" s="41">
        <v>5242.29</v>
      </c>
      <c r="R446" s="41">
        <v>11505.3</v>
      </c>
      <c r="S446" s="50">
        <v>122978.4</v>
      </c>
      <c r="U446" s="40">
        <f t="shared" si="64"/>
        <v>0</v>
      </c>
      <c r="V446" s="40">
        <f t="shared" si="65"/>
        <v>0</v>
      </c>
      <c r="W446" s="40">
        <f t="shared" si="66"/>
        <v>0</v>
      </c>
      <c r="X446" s="40">
        <f t="shared" si="67"/>
        <v>0</v>
      </c>
    </row>
    <row r="447" spans="1:24" x14ac:dyDescent="0.25">
      <c r="A447" s="20">
        <v>44331.769523611103</v>
      </c>
      <c r="B447" s="21" t="s">
        <v>1163</v>
      </c>
      <c r="C447" s="6" t="s">
        <v>1164</v>
      </c>
      <c r="D447" s="6" t="s">
        <v>1165</v>
      </c>
      <c r="E447" s="21">
        <v>120</v>
      </c>
      <c r="F447" s="19">
        <v>0</v>
      </c>
      <c r="G447" s="19">
        <v>0</v>
      </c>
      <c r="H447" s="19">
        <v>106119.34</v>
      </c>
      <c r="I447" s="19">
        <v>106119.34</v>
      </c>
      <c r="J447" s="19">
        <v>5242.29</v>
      </c>
      <c r="K447" s="19">
        <v>11505.3</v>
      </c>
      <c r="L447" s="19">
        <v>111.47</v>
      </c>
      <c r="M447" s="19">
        <v>16859.060000000001</v>
      </c>
      <c r="O447" s="41">
        <v>106119.34</v>
      </c>
      <c r="P447" s="41">
        <v>111.47</v>
      </c>
      <c r="Q447" s="41">
        <v>5242.29</v>
      </c>
      <c r="R447" s="41">
        <v>11505.3</v>
      </c>
      <c r="S447" s="50">
        <v>122978.4</v>
      </c>
      <c r="U447" s="40">
        <f t="shared" si="64"/>
        <v>0</v>
      </c>
      <c r="V447" s="40">
        <f t="shared" si="65"/>
        <v>0</v>
      </c>
      <c r="W447" s="40">
        <f t="shared" si="66"/>
        <v>0</v>
      </c>
      <c r="X447" s="40">
        <f t="shared" si="67"/>
        <v>0</v>
      </c>
    </row>
    <row r="448" spans="1:24" x14ac:dyDescent="0.25">
      <c r="A448" s="20">
        <v>44345.6425906597</v>
      </c>
      <c r="B448" s="21" t="s">
        <v>1166</v>
      </c>
      <c r="C448" s="6" t="s">
        <v>1167</v>
      </c>
      <c r="D448" s="6" t="s">
        <v>1168</v>
      </c>
      <c r="E448" s="21">
        <v>120</v>
      </c>
      <c r="F448" s="19">
        <v>0</v>
      </c>
      <c r="G448" s="19">
        <v>0</v>
      </c>
      <c r="H448" s="19">
        <v>106119.34</v>
      </c>
      <c r="I448" s="19">
        <v>106119.34</v>
      </c>
      <c r="J448" s="19">
        <v>5242.16</v>
      </c>
      <c r="K448" s="19">
        <v>11505.43</v>
      </c>
      <c r="L448" s="19">
        <v>111.47</v>
      </c>
      <c r="M448" s="19">
        <v>16859.060000000001</v>
      </c>
      <c r="O448" s="41">
        <v>106119.34</v>
      </c>
      <c r="P448" s="41">
        <v>111.47</v>
      </c>
      <c r="Q448" s="41">
        <v>5242.16</v>
      </c>
      <c r="R448" s="41">
        <v>11505.43</v>
      </c>
      <c r="S448" s="50">
        <v>122978.4</v>
      </c>
      <c r="U448" s="40">
        <f t="shared" si="64"/>
        <v>0</v>
      </c>
      <c r="V448" s="40">
        <f t="shared" si="65"/>
        <v>0</v>
      </c>
      <c r="W448" s="40">
        <f t="shared" si="66"/>
        <v>0</v>
      </c>
      <c r="X448" s="40">
        <f t="shared" si="67"/>
        <v>0</v>
      </c>
    </row>
    <row r="449" spans="1:24" x14ac:dyDescent="0.25">
      <c r="A449" s="20">
        <v>44345.6238999653</v>
      </c>
      <c r="B449" s="21" t="s">
        <v>1169</v>
      </c>
      <c r="C449" s="6" t="s">
        <v>1170</v>
      </c>
      <c r="D449" s="6" t="s">
        <v>1171</v>
      </c>
      <c r="E449" s="21">
        <v>120</v>
      </c>
      <c r="F449" s="19">
        <v>0</v>
      </c>
      <c r="G449" s="19">
        <v>0</v>
      </c>
      <c r="H449" s="19">
        <v>139155.16</v>
      </c>
      <c r="I449" s="19">
        <v>139155.16</v>
      </c>
      <c r="J449" s="19">
        <v>6873.31</v>
      </c>
      <c r="K449" s="19">
        <v>15087.36</v>
      </c>
      <c r="L449" s="19">
        <v>146.16999999999999</v>
      </c>
      <c r="M449" s="19">
        <v>22106.84</v>
      </c>
      <c r="O449" s="41">
        <v>139155.16</v>
      </c>
      <c r="P449" s="41">
        <v>146.16999999999999</v>
      </c>
      <c r="Q449" s="41">
        <v>6873.31</v>
      </c>
      <c r="R449" s="41">
        <v>15087.36</v>
      </c>
      <c r="S449" s="50">
        <v>161262</v>
      </c>
      <c r="U449" s="40">
        <f t="shared" si="64"/>
        <v>0</v>
      </c>
      <c r="V449" s="40">
        <f t="shared" si="65"/>
        <v>0</v>
      </c>
      <c r="W449" s="40">
        <f t="shared" si="66"/>
        <v>0</v>
      </c>
      <c r="X449" s="40">
        <f t="shared" si="67"/>
        <v>0</v>
      </c>
    </row>
    <row r="450" spans="1:24" x14ac:dyDescent="0.25">
      <c r="A450" s="20">
        <v>44339.5557819444</v>
      </c>
      <c r="B450" s="21" t="s">
        <v>1172</v>
      </c>
      <c r="C450" s="6" t="s">
        <v>1173</v>
      </c>
      <c r="D450" s="6" t="s">
        <v>1174</v>
      </c>
      <c r="E450" s="21">
        <v>120</v>
      </c>
      <c r="F450" s="19">
        <v>0</v>
      </c>
      <c r="G450" s="19">
        <v>0</v>
      </c>
      <c r="H450" s="19">
        <v>102020.77</v>
      </c>
      <c r="I450" s="19">
        <v>102020.77</v>
      </c>
      <c r="J450" s="19">
        <v>5039.25</v>
      </c>
      <c r="K450" s="19">
        <v>11061.61</v>
      </c>
      <c r="L450" s="19">
        <v>107.17</v>
      </c>
      <c r="M450" s="19">
        <v>16208.03</v>
      </c>
      <c r="O450" s="41">
        <v>102020.77</v>
      </c>
      <c r="P450" s="41">
        <v>107.17</v>
      </c>
      <c r="Q450" s="41">
        <v>5039.25</v>
      </c>
      <c r="R450" s="41">
        <v>11061.61</v>
      </c>
      <c r="S450" s="50">
        <v>118228.8</v>
      </c>
      <c r="U450" s="40">
        <f t="shared" si="64"/>
        <v>0</v>
      </c>
      <c r="V450" s="40">
        <f t="shared" si="65"/>
        <v>0</v>
      </c>
      <c r="W450" s="40">
        <f t="shared" si="66"/>
        <v>0</v>
      </c>
      <c r="X450" s="40">
        <f t="shared" si="67"/>
        <v>0</v>
      </c>
    </row>
    <row r="451" spans="1:24" x14ac:dyDescent="0.25">
      <c r="A451" s="20">
        <v>44323.696460266197</v>
      </c>
      <c r="B451" s="21" t="s">
        <v>1175</v>
      </c>
      <c r="C451" s="6" t="s">
        <v>1176</v>
      </c>
      <c r="D451" s="6" t="s">
        <v>1177</v>
      </c>
      <c r="E451" s="21">
        <v>120</v>
      </c>
      <c r="F451" s="19">
        <v>0</v>
      </c>
      <c r="G451" s="19">
        <v>0</v>
      </c>
      <c r="H451" s="19">
        <v>123731</v>
      </c>
      <c r="I451" s="19">
        <v>123731</v>
      </c>
      <c r="J451" s="19">
        <v>2423.86</v>
      </c>
      <c r="K451" s="19">
        <v>13034.06</v>
      </c>
      <c r="L451" s="19">
        <v>126.28</v>
      </c>
      <c r="M451" s="19">
        <v>15584.2</v>
      </c>
      <c r="O451" s="41">
        <v>123731</v>
      </c>
      <c r="P451" s="41">
        <v>126.28</v>
      </c>
      <c r="Q451" s="41">
        <v>2423.86</v>
      </c>
      <c r="R451" s="41">
        <v>13034.06</v>
      </c>
      <c r="S451" s="50">
        <v>139315.20000000001</v>
      </c>
      <c r="U451" s="40">
        <f t="shared" si="64"/>
        <v>0</v>
      </c>
      <c r="V451" s="40">
        <f t="shared" si="65"/>
        <v>0</v>
      </c>
      <c r="W451" s="40">
        <f t="shared" si="66"/>
        <v>0</v>
      </c>
      <c r="X451" s="40">
        <f t="shared" si="67"/>
        <v>0</v>
      </c>
    </row>
    <row r="452" spans="1:24" x14ac:dyDescent="0.25">
      <c r="A452" s="20">
        <v>44346.6253427431</v>
      </c>
      <c r="B452" s="21" t="s">
        <v>1178</v>
      </c>
      <c r="C452" s="6" t="s">
        <v>1179</v>
      </c>
      <c r="D452" s="6" t="s">
        <v>1180</v>
      </c>
      <c r="E452" s="21">
        <v>120</v>
      </c>
      <c r="F452" s="19">
        <v>0</v>
      </c>
      <c r="G452" s="19">
        <v>0</v>
      </c>
      <c r="H452" s="19">
        <v>151036.21</v>
      </c>
      <c r="I452" s="19">
        <v>151036.21</v>
      </c>
      <c r="J452" s="19">
        <v>7461.19</v>
      </c>
      <c r="K452" s="19">
        <v>16375.94</v>
      </c>
      <c r="L452" s="19">
        <v>158.66</v>
      </c>
      <c r="M452" s="19">
        <v>23995.79</v>
      </c>
      <c r="O452" s="41">
        <v>151036.21</v>
      </c>
      <c r="P452" s="41">
        <v>158.66</v>
      </c>
      <c r="Q452" s="41">
        <v>7461.19</v>
      </c>
      <c r="R452" s="41">
        <v>16375.94</v>
      </c>
      <c r="S452" s="50">
        <v>175032</v>
      </c>
      <c r="U452" s="40">
        <f t="shared" si="64"/>
        <v>0</v>
      </c>
      <c r="V452" s="40">
        <f t="shared" si="65"/>
        <v>0</v>
      </c>
      <c r="W452" s="40">
        <f t="shared" si="66"/>
        <v>0</v>
      </c>
      <c r="X452" s="40">
        <f t="shared" si="67"/>
        <v>0</v>
      </c>
    </row>
    <row r="453" spans="1:24" x14ac:dyDescent="0.25">
      <c r="A453" s="20">
        <v>44344.623985300903</v>
      </c>
      <c r="B453" s="21" t="s">
        <v>1181</v>
      </c>
      <c r="C453" s="6" t="s">
        <v>1182</v>
      </c>
      <c r="D453" s="6" t="s">
        <v>1183</v>
      </c>
      <c r="E453" s="21">
        <v>120</v>
      </c>
      <c r="F453" s="19">
        <v>0</v>
      </c>
      <c r="G453" s="19">
        <v>0</v>
      </c>
      <c r="H453" s="19">
        <v>222971.46</v>
      </c>
      <c r="I453" s="19">
        <v>222971.46</v>
      </c>
      <c r="J453" s="19">
        <v>11014.79</v>
      </c>
      <c r="K453" s="19">
        <v>24175.53</v>
      </c>
      <c r="L453" s="19">
        <v>234.22</v>
      </c>
      <c r="M453" s="19">
        <v>35424.54</v>
      </c>
      <c r="O453" s="41">
        <v>222971.46</v>
      </c>
      <c r="P453" s="41">
        <v>234.22</v>
      </c>
      <c r="Q453" s="41">
        <v>11014.79</v>
      </c>
      <c r="R453" s="41">
        <v>24175.53</v>
      </c>
      <c r="S453" s="50">
        <v>258396</v>
      </c>
      <c r="U453" s="40">
        <f t="shared" si="64"/>
        <v>0</v>
      </c>
      <c r="V453" s="40">
        <f t="shared" si="65"/>
        <v>0</v>
      </c>
      <c r="W453" s="40">
        <f t="shared" si="66"/>
        <v>0</v>
      </c>
      <c r="X453" s="40">
        <f t="shared" si="67"/>
        <v>0</v>
      </c>
    </row>
    <row r="454" spans="1:24" x14ac:dyDescent="0.25">
      <c r="A454" s="20">
        <v>44336.783401354201</v>
      </c>
      <c r="B454" s="21" t="s">
        <v>1184</v>
      </c>
      <c r="C454" s="6" t="s">
        <v>1185</v>
      </c>
      <c r="D454" s="6" t="s">
        <v>1186</v>
      </c>
      <c r="E454" s="21">
        <v>120</v>
      </c>
      <c r="F454" s="19">
        <v>0</v>
      </c>
      <c r="G454" s="19">
        <v>0</v>
      </c>
      <c r="H454" s="19">
        <v>191844.64</v>
      </c>
      <c r="I454" s="19">
        <v>191844.64</v>
      </c>
      <c r="J454" s="19">
        <v>9477.1299999999992</v>
      </c>
      <c r="K454" s="19">
        <v>20800.71</v>
      </c>
      <c r="L454" s="19">
        <v>201.52</v>
      </c>
      <c r="M454" s="19">
        <v>30479.360000000001</v>
      </c>
      <c r="O454" s="41">
        <v>191844.64</v>
      </c>
      <c r="P454" s="41">
        <v>201.52</v>
      </c>
      <c r="Q454" s="41">
        <v>9477.1299999999992</v>
      </c>
      <c r="R454" s="41">
        <v>20800.71</v>
      </c>
      <c r="S454" s="50">
        <v>222324</v>
      </c>
      <c r="U454" s="40">
        <f t="shared" si="64"/>
        <v>0</v>
      </c>
      <c r="V454" s="40">
        <f t="shared" si="65"/>
        <v>0</v>
      </c>
      <c r="W454" s="40">
        <f t="shared" si="66"/>
        <v>0</v>
      </c>
      <c r="X454" s="40">
        <f t="shared" si="67"/>
        <v>0</v>
      </c>
    </row>
    <row r="455" spans="1:24" x14ac:dyDescent="0.25">
      <c r="A455" s="20">
        <v>44318.714517395798</v>
      </c>
      <c r="B455" s="21" t="s">
        <v>1187</v>
      </c>
      <c r="C455" s="6" t="s">
        <v>1188</v>
      </c>
      <c r="D455" s="6" t="s">
        <v>1189</v>
      </c>
      <c r="E455" s="21">
        <v>120</v>
      </c>
      <c r="F455" s="19">
        <v>0</v>
      </c>
      <c r="G455" s="19">
        <v>0</v>
      </c>
      <c r="H455" s="19">
        <v>156164.31</v>
      </c>
      <c r="I455" s="19">
        <v>156164.31</v>
      </c>
      <c r="J455" s="19">
        <v>7713.86</v>
      </c>
      <c r="K455" s="19">
        <v>16932.189999999999</v>
      </c>
      <c r="L455" s="19">
        <v>164.04</v>
      </c>
      <c r="M455" s="19">
        <v>24810.09</v>
      </c>
      <c r="O455" s="41">
        <v>156164.31</v>
      </c>
      <c r="P455" s="41">
        <v>164.04</v>
      </c>
      <c r="Q455" s="41">
        <v>7713.86</v>
      </c>
      <c r="R455" s="41">
        <v>16932.189999999999</v>
      </c>
      <c r="S455" s="50">
        <v>180974.4</v>
      </c>
      <c r="U455" s="40">
        <f t="shared" si="64"/>
        <v>0</v>
      </c>
      <c r="V455" s="40">
        <f t="shared" si="65"/>
        <v>0</v>
      </c>
      <c r="W455" s="40">
        <f t="shared" si="66"/>
        <v>0</v>
      </c>
      <c r="X455" s="40">
        <f t="shared" si="67"/>
        <v>0</v>
      </c>
    </row>
    <row r="456" spans="1:24" x14ac:dyDescent="0.25">
      <c r="A456" s="20">
        <v>44338.686097256897</v>
      </c>
      <c r="B456" s="21" t="s">
        <v>1190</v>
      </c>
      <c r="C456" s="6" t="s">
        <v>1191</v>
      </c>
      <c r="D456" s="6" t="s">
        <v>1192</v>
      </c>
      <c r="E456" s="21">
        <v>120</v>
      </c>
      <c r="F456" s="19">
        <v>0</v>
      </c>
      <c r="G456" s="19">
        <v>0</v>
      </c>
      <c r="H456" s="19">
        <v>156000.94</v>
      </c>
      <c r="I456" s="19">
        <v>156000.94</v>
      </c>
      <c r="J456" s="19">
        <v>7706.45</v>
      </c>
      <c r="K456" s="19">
        <v>16913.54</v>
      </c>
      <c r="L456" s="19">
        <v>163.87</v>
      </c>
      <c r="M456" s="19">
        <v>24783.86</v>
      </c>
      <c r="O456" s="41">
        <v>156000.94</v>
      </c>
      <c r="P456" s="41">
        <v>163.87</v>
      </c>
      <c r="Q456" s="41">
        <v>7706.45</v>
      </c>
      <c r="R456" s="41">
        <v>16913.54</v>
      </c>
      <c r="S456" s="50">
        <v>180784.80000000002</v>
      </c>
      <c r="U456" s="40">
        <f t="shared" si="64"/>
        <v>0</v>
      </c>
      <c r="V456" s="40">
        <f t="shared" si="65"/>
        <v>0</v>
      </c>
      <c r="W456" s="40">
        <f t="shared" si="66"/>
        <v>0</v>
      </c>
      <c r="X456" s="40">
        <f t="shared" si="67"/>
        <v>0</v>
      </c>
    </row>
    <row r="457" spans="1:24" x14ac:dyDescent="0.25">
      <c r="A457" s="20">
        <v>44318.645604363403</v>
      </c>
      <c r="B457" s="21" t="s">
        <v>1193</v>
      </c>
      <c r="C457" s="6" t="s">
        <v>1194</v>
      </c>
      <c r="D457" s="6" t="s">
        <v>1195</v>
      </c>
      <c r="E457" s="21">
        <v>120</v>
      </c>
      <c r="F457" s="19">
        <v>0</v>
      </c>
      <c r="G457" s="19">
        <v>0</v>
      </c>
      <c r="H457" s="19">
        <v>124017.91</v>
      </c>
      <c r="I457" s="19">
        <v>124017.91</v>
      </c>
      <c r="J457" s="19">
        <v>6126.07</v>
      </c>
      <c r="K457" s="19">
        <v>13446.15</v>
      </c>
      <c r="L457" s="19">
        <v>130.27000000000001</v>
      </c>
      <c r="M457" s="19">
        <v>19702.490000000002</v>
      </c>
      <c r="O457" s="41">
        <v>124017.91</v>
      </c>
      <c r="P457" s="41">
        <v>130.27000000000001</v>
      </c>
      <c r="Q457" s="41">
        <v>6126.07</v>
      </c>
      <c r="R457" s="41">
        <v>13446.15</v>
      </c>
      <c r="S457" s="50">
        <v>143720.4</v>
      </c>
      <c r="U457" s="40">
        <f t="shared" si="64"/>
        <v>0</v>
      </c>
      <c r="V457" s="40">
        <f t="shared" si="65"/>
        <v>0</v>
      </c>
      <c r="W457" s="40">
        <f t="shared" si="66"/>
        <v>0</v>
      </c>
      <c r="X457" s="40">
        <f t="shared" si="67"/>
        <v>0</v>
      </c>
    </row>
    <row r="458" spans="1:24" x14ac:dyDescent="0.25">
      <c r="A458" s="20">
        <v>44318.788804548603</v>
      </c>
      <c r="B458" s="21" t="s">
        <v>1196</v>
      </c>
      <c r="C458" s="6" t="s">
        <v>1197</v>
      </c>
      <c r="D458" s="6" t="s">
        <v>1198</v>
      </c>
      <c r="E458" s="21">
        <v>120</v>
      </c>
      <c r="F458" s="19">
        <v>0</v>
      </c>
      <c r="G458" s="19">
        <v>0</v>
      </c>
      <c r="H458" s="19">
        <v>155795.07</v>
      </c>
      <c r="I458" s="19">
        <v>155795.07</v>
      </c>
      <c r="J458" s="19">
        <v>7696.27</v>
      </c>
      <c r="K458" s="19">
        <v>16892.21</v>
      </c>
      <c r="L458" s="19">
        <v>163.65</v>
      </c>
      <c r="M458" s="19">
        <v>24752.13</v>
      </c>
      <c r="O458" s="41">
        <v>155795.07</v>
      </c>
      <c r="P458" s="41">
        <v>163.65</v>
      </c>
      <c r="Q458" s="41">
        <v>7696.27</v>
      </c>
      <c r="R458" s="41">
        <v>16892.21</v>
      </c>
      <c r="S458" s="50">
        <v>180547.19999999998</v>
      </c>
      <c r="U458" s="40">
        <f t="shared" si="64"/>
        <v>0</v>
      </c>
      <c r="V458" s="40">
        <f t="shared" si="65"/>
        <v>0</v>
      </c>
      <c r="W458" s="40">
        <f t="shared" si="66"/>
        <v>0</v>
      </c>
      <c r="X458" s="40">
        <f t="shared" si="67"/>
        <v>0</v>
      </c>
    </row>
    <row r="459" spans="1:24" x14ac:dyDescent="0.25">
      <c r="A459" s="20">
        <v>44339.670344247701</v>
      </c>
      <c r="B459" s="21" t="s">
        <v>1199</v>
      </c>
      <c r="C459" s="6" t="s">
        <v>1200</v>
      </c>
      <c r="D459" s="6" t="s">
        <v>1201</v>
      </c>
      <c r="E459" s="21">
        <v>120</v>
      </c>
      <c r="F459" s="19">
        <v>0</v>
      </c>
      <c r="G459" s="19">
        <v>0</v>
      </c>
      <c r="H459" s="19">
        <v>164180.13</v>
      </c>
      <c r="I459" s="19">
        <v>164180.13</v>
      </c>
      <c r="J459" s="19">
        <v>8110.5</v>
      </c>
      <c r="K459" s="19">
        <v>17800.509999999998</v>
      </c>
      <c r="L459" s="19">
        <v>172.46</v>
      </c>
      <c r="M459" s="19">
        <v>26083.47</v>
      </c>
      <c r="O459" s="41">
        <v>164180.13</v>
      </c>
      <c r="P459" s="41">
        <v>172.46</v>
      </c>
      <c r="Q459" s="41">
        <v>8110.5</v>
      </c>
      <c r="R459" s="41">
        <v>17800.509999999998</v>
      </c>
      <c r="S459" s="50">
        <v>190263.6</v>
      </c>
      <c r="U459" s="40">
        <f t="shared" si="64"/>
        <v>0</v>
      </c>
      <c r="V459" s="40">
        <f t="shared" si="65"/>
        <v>0</v>
      </c>
      <c r="W459" s="40">
        <f t="shared" si="66"/>
        <v>0</v>
      </c>
      <c r="X459" s="40">
        <f t="shared" si="67"/>
        <v>0</v>
      </c>
    </row>
    <row r="460" spans="1:24" x14ac:dyDescent="0.25">
      <c r="A460" s="20">
        <v>44345.562671261599</v>
      </c>
      <c r="B460" s="21" t="s">
        <v>1202</v>
      </c>
      <c r="C460" s="6" t="s">
        <v>1203</v>
      </c>
      <c r="D460" s="6" t="s">
        <v>1204</v>
      </c>
      <c r="E460" s="21">
        <v>120</v>
      </c>
      <c r="F460" s="19">
        <v>0</v>
      </c>
      <c r="G460" s="19">
        <v>0</v>
      </c>
      <c r="H460" s="19">
        <v>196841.94</v>
      </c>
      <c r="I460" s="19">
        <v>196841.94</v>
      </c>
      <c r="J460" s="19">
        <v>9720.52</v>
      </c>
      <c r="K460" s="19">
        <v>21342.37</v>
      </c>
      <c r="L460" s="19">
        <v>206.77</v>
      </c>
      <c r="M460" s="19">
        <v>31269.66</v>
      </c>
      <c r="O460" s="41">
        <v>196841.94</v>
      </c>
      <c r="P460" s="41">
        <v>206.77</v>
      </c>
      <c r="Q460" s="41">
        <v>9720.52</v>
      </c>
      <c r="R460" s="41">
        <v>21342.37</v>
      </c>
      <c r="S460" s="50">
        <v>228111.59999999998</v>
      </c>
      <c r="U460" s="40">
        <f t="shared" si="64"/>
        <v>0</v>
      </c>
      <c r="V460" s="40">
        <f t="shared" si="65"/>
        <v>0</v>
      </c>
      <c r="W460" s="40">
        <f t="shared" si="66"/>
        <v>0</v>
      </c>
      <c r="X460" s="40">
        <f t="shared" si="67"/>
        <v>0</v>
      </c>
    </row>
    <row r="461" spans="1:24" x14ac:dyDescent="0.25">
      <c r="A461" s="20">
        <v>44324.664541354199</v>
      </c>
      <c r="B461" s="21" t="s">
        <v>1205</v>
      </c>
      <c r="C461" s="6" t="s">
        <v>1206</v>
      </c>
      <c r="D461" s="6" t="s">
        <v>1207</v>
      </c>
      <c r="E461" s="21">
        <v>120</v>
      </c>
      <c r="F461" s="19">
        <v>0</v>
      </c>
      <c r="G461" s="19">
        <v>0</v>
      </c>
      <c r="H461" s="19">
        <v>115868.49</v>
      </c>
      <c r="I461" s="19">
        <v>115868.49</v>
      </c>
      <c r="J461" s="19">
        <v>5723.11</v>
      </c>
      <c r="K461" s="19">
        <v>12563.09</v>
      </c>
      <c r="L461" s="19">
        <v>121.71</v>
      </c>
      <c r="M461" s="19">
        <v>18407.91</v>
      </c>
      <c r="O461" s="41">
        <v>115868.49</v>
      </c>
      <c r="P461" s="41">
        <v>121.71</v>
      </c>
      <c r="Q461" s="41">
        <v>5723.11</v>
      </c>
      <c r="R461" s="41">
        <v>12563.09</v>
      </c>
      <c r="S461" s="50">
        <v>134276.40000000002</v>
      </c>
      <c r="U461" s="40">
        <f t="shared" si="64"/>
        <v>0</v>
      </c>
      <c r="V461" s="40">
        <f t="shared" si="65"/>
        <v>0</v>
      </c>
      <c r="W461" s="40">
        <f t="shared" si="66"/>
        <v>0</v>
      </c>
      <c r="X461" s="40">
        <f t="shared" si="67"/>
        <v>0</v>
      </c>
    </row>
    <row r="462" spans="1:24" x14ac:dyDescent="0.25">
      <c r="A462" s="20">
        <v>44331.697616169004</v>
      </c>
      <c r="B462" s="21" t="s">
        <v>1208</v>
      </c>
      <c r="C462" s="6" t="s">
        <v>1209</v>
      </c>
      <c r="D462" s="6" t="s">
        <v>1210</v>
      </c>
      <c r="E462" s="21">
        <v>120</v>
      </c>
      <c r="F462" s="19">
        <v>0</v>
      </c>
      <c r="G462" s="19">
        <v>0</v>
      </c>
      <c r="H462" s="19">
        <v>106119.34</v>
      </c>
      <c r="I462" s="19">
        <v>106119.34</v>
      </c>
      <c r="J462" s="19">
        <v>5242.29</v>
      </c>
      <c r="K462" s="19">
        <v>11505.3</v>
      </c>
      <c r="L462" s="19">
        <v>111.47</v>
      </c>
      <c r="M462" s="19">
        <v>16859.060000000001</v>
      </c>
      <c r="O462" s="41">
        <v>106119.34</v>
      </c>
      <c r="P462" s="41">
        <v>111.47</v>
      </c>
      <c r="Q462" s="41">
        <v>5242.29</v>
      </c>
      <c r="R462" s="41">
        <v>11505.3</v>
      </c>
      <c r="S462" s="50">
        <v>122978.4</v>
      </c>
      <c r="U462" s="40">
        <f t="shared" si="64"/>
        <v>0</v>
      </c>
      <c r="V462" s="40">
        <f t="shared" si="65"/>
        <v>0</v>
      </c>
      <c r="W462" s="40">
        <f t="shared" si="66"/>
        <v>0</v>
      </c>
      <c r="X462" s="40">
        <f t="shared" si="67"/>
        <v>0</v>
      </c>
    </row>
    <row r="463" spans="1:24" x14ac:dyDescent="0.25">
      <c r="A463" s="20">
        <v>44317.6849006134</v>
      </c>
      <c r="B463" s="21" t="s">
        <v>1211</v>
      </c>
      <c r="C463" s="6" t="s">
        <v>1212</v>
      </c>
      <c r="D463" s="6" t="s">
        <v>1213</v>
      </c>
      <c r="E463" s="21">
        <v>120</v>
      </c>
      <c r="F463" s="19">
        <v>0</v>
      </c>
      <c r="G463" s="19">
        <v>0</v>
      </c>
      <c r="H463" s="19">
        <v>125308.57</v>
      </c>
      <c r="I463" s="19">
        <v>125308.57</v>
      </c>
      <c r="J463" s="19">
        <v>6190.24</v>
      </c>
      <c r="K463" s="19">
        <v>13586.36</v>
      </c>
      <c r="L463" s="19">
        <v>131.63</v>
      </c>
      <c r="M463" s="19">
        <v>19908.23</v>
      </c>
      <c r="O463" s="41">
        <v>125308.57</v>
      </c>
      <c r="P463" s="41">
        <v>131.63</v>
      </c>
      <c r="Q463" s="41">
        <v>6190.24</v>
      </c>
      <c r="R463" s="41">
        <v>13586.36</v>
      </c>
      <c r="S463" s="50">
        <v>145216.79999999999</v>
      </c>
      <c r="U463" s="40">
        <f t="shared" si="64"/>
        <v>0</v>
      </c>
      <c r="V463" s="40">
        <f t="shared" si="65"/>
        <v>0</v>
      </c>
      <c r="W463" s="40">
        <f t="shared" si="66"/>
        <v>0</v>
      </c>
      <c r="X463" s="40">
        <f t="shared" si="67"/>
        <v>0</v>
      </c>
    </row>
    <row r="464" spans="1:24" x14ac:dyDescent="0.25">
      <c r="A464" s="20">
        <v>44346.686769097199</v>
      </c>
      <c r="B464" s="21" t="s">
        <v>1214</v>
      </c>
      <c r="C464" s="6" t="s">
        <v>1215</v>
      </c>
      <c r="D464" s="6" t="s">
        <v>1216</v>
      </c>
      <c r="E464" s="21">
        <v>120</v>
      </c>
      <c r="F464" s="19">
        <v>0</v>
      </c>
      <c r="G464" s="19">
        <v>0</v>
      </c>
      <c r="H464" s="19">
        <v>163366.98000000001</v>
      </c>
      <c r="I464" s="19">
        <v>163366.98000000001</v>
      </c>
      <c r="J464" s="19">
        <v>8070.02</v>
      </c>
      <c r="K464" s="19">
        <v>17712.990000000002</v>
      </c>
      <c r="L464" s="19">
        <v>171.61</v>
      </c>
      <c r="M464" s="19">
        <v>25954.62</v>
      </c>
      <c r="O464" s="41">
        <v>163366.98000000001</v>
      </c>
      <c r="P464" s="41">
        <v>171.61</v>
      </c>
      <c r="Q464" s="41">
        <v>8070.02</v>
      </c>
      <c r="R464" s="41">
        <v>17712.990000000002</v>
      </c>
      <c r="S464" s="50">
        <v>189321.59999999998</v>
      </c>
      <c r="U464" s="40">
        <f t="shared" si="64"/>
        <v>0</v>
      </c>
      <c r="V464" s="40">
        <f t="shared" si="65"/>
        <v>0</v>
      </c>
      <c r="W464" s="40">
        <f t="shared" si="66"/>
        <v>0</v>
      </c>
      <c r="X464" s="40">
        <f t="shared" si="67"/>
        <v>0</v>
      </c>
    </row>
    <row r="465" spans="1:24" x14ac:dyDescent="0.25">
      <c r="A465" s="20">
        <v>44338.823325497702</v>
      </c>
      <c r="B465" s="21" t="s">
        <v>1217</v>
      </c>
      <c r="C465" s="6" t="s">
        <v>1218</v>
      </c>
      <c r="D465" s="6" t="s">
        <v>1219</v>
      </c>
      <c r="E465" s="21">
        <v>120</v>
      </c>
      <c r="F465" s="19">
        <v>0</v>
      </c>
      <c r="G465" s="19">
        <v>0</v>
      </c>
      <c r="H465" s="19">
        <v>161461.04</v>
      </c>
      <c r="I465" s="19">
        <v>161461.04</v>
      </c>
      <c r="J465" s="19">
        <v>7975.66</v>
      </c>
      <c r="K465" s="19">
        <v>17506.09</v>
      </c>
      <c r="L465" s="19">
        <v>169.61</v>
      </c>
      <c r="M465" s="19">
        <v>25651.360000000001</v>
      </c>
      <c r="O465" s="41">
        <v>161461.04</v>
      </c>
      <c r="P465" s="41">
        <v>169.61</v>
      </c>
      <c r="Q465" s="41">
        <v>7975.66</v>
      </c>
      <c r="R465" s="41">
        <v>17506.09</v>
      </c>
      <c r="S465" s="50">
        <v>187112.4</v>
      </c>
      <c r="U465" s="40">
        <f t="shared" si="64"/>
        <v>0</v>
      </c>
      <c r="V465" s="40">
        <f t="shared" si="65"/>
        <v>0</v>
      </c>
      <c r="W465" s="40">
        <f t="shared" si="66"/>
        <v>0</v>
      </c>
      <c r="X465" s="40">
        <f t="shared" si="67"/>
        <v>0</v>
      </c>
    </row>
    <row r="466" spans="1:24" x14ac:dyDescent="0.25">
      <c r="A466" s="20">
        <v>44346.739144213003</v>
      </c>
      <c r="B466" s="21" t="s">
        <v>1220</v>
      </c>
      <c r="C466" s="6" t="s">
        <v>1221</v>
      </c>
      <c r="D466" s="6" t="s">
        <v>1222</v>
      </c>
      <c r="E466" s="21">
        <v>120</v>
      </c>
      <c r="F466" s="19">
        <v>0</v>
      </c>
      <c r="G466" s="19">
        <v>0</v>
      </c>
      <c r="H466" s="19">
        <v>161461.04</v>
      </c>
      <c r="I466" s="19">
        <v>161461.04</v>
      </c>
      <c r="J466" s="19">
        <v>7975.66</v>
      </c>
      <c r="K466" s="19">
        <v>17506.09</v>
      </c>
      <c r="L466" s="19">
        <v>169.61</v>
      </c>
      <c r="M466" s="19">
        <v>25651.360000000001</v>
      </c>
      <c r="O466" s="41">
        <v>161461.04</v>
      </c>
      <c r="P466" s="41">
        <v>169.61</v>
      </c>
      <c r="Q466" s="41">
        <v>7975.66</v>
      </c>
      <c r="R466" s="41">
        <v>17506.09</v>
      </c>
      <c r="S466" s="50">
        <v>187112.4</v>
      </c>
      <c r="U466" s="40">
        <f t="shared" si="64"/>
        <v>0</v>
      </c>
      <c r="V466" s="40">
        <f t="shared" si="65"/>
        <v>0</v>
      </c>
      <c r="W466" s="40">
        <f t="shared" si="66"/>
        <v>0</v>
      </c>
      <c r="X466" s="40">
        <f t="shared" si="67"/>
        <v>0</v>
      </c>
    </row>
    <row r="467" spans="1:24" x14ac:dyDescent="0.25">
      <c r="A467" s="20">
        <v>44333.536681331003</v>
      </c>
      <c r="B467" s="21" t="s">
        <v>1223</v>
      </c>
      <c r="C467" s="6" t="s">
        <v>1224</v>
      </c>
      <c r="D467" s="6" t="s">
        <v>1225</v>
      </c>
      <c r="E467" s="21">
        <v>120</v>
      </c>
      <c r="F467" s="19">
        <v>0</v>
      </c>
      <c r="G467" s="19">
        <v>0</v>
      </c>
      <c r="H467" s="19">
        <v>106119.34</v>
      </c>
      <c r="I467" s="19">
        <v>106119.34</v>
      </c>
      <c r="J467" s="19">
        <v>5242.29</v>
      </c>
      <c r="K467" s="19">
        <v>11505.3</v>
      </c>
      <c r="L467" s="19">
        <v>111.47</v>
      </c>
      <c r="M467" s="19">
        <v>16859.060000000001</v>
      </c>
      <c r="O467" s="41">
        <v>106119.34</v>
      </c>
      <c r="P467" s="41">
        <v>111.47</v>
      </c>
      <c r="Q467" s="41">
        <v>5242.29</v>
      </c>
      <c r="R467" s="41">
        <v>11505.3</v>
      </c>
      <c r="S467" s="50">
        <v>122978.4</v>
      </c>
      <c r="U467" s="40">
        <f t="shared" si="64"/>
        <v>0</v>
      </c>
      <c r="V467" s="40">
        <f t="shared" si="65"/>
        <v>0</v>
      </c>
      <c r="W467" s="40">
        <f t="shared" si="66"/>
        <v>0</v>
      </c>
      <c r="X467" s="40">
        <f t="shared" si="67"/>
        <v>0</v>
      </c>
    </row>
    <row r="468" spans="1:24" x14ac:dyDescent="0.25">
      <c r="A468" s="20">
        <v>44339.625629479197</v>
      </c>
      <c r="B468" s="21" t="s">
        <v>1226</v>
      </c>
      <c r="C468" s="6" t="s">
        <v>1227</v>
      </c>
      <c r="D468" s="6" t="s">
        <v>1228</v>
      </c>
      <c r="E468" s="21">
        <v>120</v>
      </c>
      <c r="F468" s="19">
        <v>0</v>
      </c>
      <c r="G468" s="19">
        <v>0</v>
      </c>
      <c r="H468" s="19">
        <v>133578.76999999999</v>
      </c>
      <c r="I468" s="19">
        <v>133578.76999999999</v>
      </c>
      <c r="J468" s="19">
        <v>2014.73</v>
      </c>
      <c r="K468" s="19">
        <v>14009.17</v>
      </c>
      <c r="L468" s="19">
        <v>135.72999999999999</v>
      </c>
      <c r="M468" s="19">
        <v>16159.63</v>
      </c>
      <c r="O468" s="41">
        <v>133578.76999999999</v>
      </c>
      <c r="P468" s="41">
        <v>135.72999999999999</v>
      </c>
      <c r="Q468" s="41">
        <v>2014.73</v>
      </c>
      <c r="R468" s="41">
        <v>14009.17</v>
      </c>
      <c r="S468" s="50">
        <v>149738.40000000002</v>
      </c>
      <c r="U468" s="40">
        <f t="shared" si="64"/>
        <v>0</v>
      </c>
      <c r="V468" s="40">
        <f t="shared" si="65"/>
        <v>0</v>
      </c>
      <c r="W468" s="40">
        <f t="shared" si="66"/>
        <v>0</v>
      </c>
      <c r="X468" s="40">
        <f t="shared" si="67"/>
        <v>0</v>
      </c>
    </row>
    <row r="469" spans="1:24" x14ac:dyDescent="0.25">
      <c r="A469" s="20">
        <v>44337.785328587997</v>
      </c>
      <c r="B469" s="21" t="s">
        <v>1229</v>
      </c>
      <c r="C469" s="6" t="s">
        <v>1230</v>
      </c>
      <c r="D469" s="6" t="s">
        <v>1231</v>
      </c>
      <c r="E469" s="21">
        <v>120</v>
      </c>
      <c r="F469" s="19">
        <v>0</v>
      </c>
      <c r="G469" s="19">
        <v>0</v>
      </c>
      <c r="H469" s="19">
        <v>138726.91</v>
      </c>
      <c r="I469" s="19">
        <v>138726.91</v>
      </c>
      <c r="J469" s="19">
        <v>6550.67</v>
      </c>
      <c r="K469" s="19">
        <v>15009.8</v>
      </c>
      <c r="L469" s="19">
        <v>145.41999999999999</v>
      </c>
      <c r="M469" s="19">
        <v>21705.89</v>
      </c>
      <c r="O469" s="41">
        <v>138726.91</v>
      </c>
      <c r="P469" s="41">
        <v>145.41999999999999</v>
      </c>
      <c r="Q469" s="41">
        <v>6550.67</v>
      </c>
      <c r="R469" s="41">
        <v>15009.8</v>
      </c>
      <c r="S469" s="50">
        <v>160432.80000000002</v>
      </c>
      <c r="U469" s="40">
        <f t="shared" si="64"/>
        <v>0</v>
      </c>
      <c r="V469" s="40">
        <f t="shared" si="65"/>
        <v>0</v>
      </c>
      <c r="W469" s="40">
        <f t="shared" si="66"/>
        <v>0</v>
      </c>
      <c r="X469" s="40">
        <f t="shared" si="67"/>
        <v>0</v>
      </c>
    </row>
    <row r="470" spans="1:24" x14ac:dyDescent="0.25">
      <c r="A470" s="20">
        <v>44331.556278668999</v>
      </c>
      <c r="B470" s="21" t="s">
        <v>1232</v>
      </c>
      <c r="C470" s="6" t="s">
        <v>1233</v>
      </c>
      <c r="D470" s="6" t="s">
        <v>1234</v>
      </c>
      <c r="E470" s="21">
        <v>120</v>
      </c>
      <c r="F470" s="19">
        <v>0</v>
      </c>
      <c r="G470" s="19">
        <v>0</v>
      </c>
      <c r="H470" s="19">
        <v>87223.58</v>
      </c>
      <c r="I470" s="19">
        <v>87223.58</v>
      </c>
      <c r="J470" s="19">
        <v>4233.41</v>
      </c>
      <c r="K470" s="19">
        <v>9449.4599999999991</v>
      </c>
      <c r="L470" s="19">
        <v>91.55</v>
      </c>
      <c r="M470" s="19">
        <v>13774.42</v>
      </c>
      <c r="O470" s="41">
        <v>87223.58</v>
      </c>
      <c r="P470" s="41">
        <v>91.55</v>
      </c>
      <c r="Q470" s="41">
        <v>4233.41</v>
      </c>
      <c r="R470" s="41">
        <v>9449.4599999999991</v>
      </c>
      <c r="S470" s="50">
        <v>100998</v>
      </c>
      <c r="U470" s="40">
        <f t="shared" si="64"/>
        <v>0</v>
      </c>
      <c r="V470" s="40">
        <f t="shared" si="65"/>
        <v>0</v>
      </c>
      <c r="W470" s="40">
        <f t="shared" si="66"/>
        <v>0</v>
      </c>
      <c r="X470" s="40">
        <f t="shared" si="67"/>
        <v>0</v>
      </c>
    </row>
    <row r="471" spans="1:24" x14ac:dyDescent="0.25">
      <c r="A471" s="20">
        <v>44317.814136724497</v>
      </c>
      <c r="B471" s="21" t="s">
        <v>1235</v>
      </c>
      <c r="C471" s="6" t="s">
        <v>1236</v>
      </c>
      <c r="D471" s="6" t="s">
        <v>1237</v>
      </c>
      <c r="E471" s="21">
        <v>120</v>
      </c>
      <c r="F471" s="19">
        <v>0</v>
      </c>
      <c r="G471" s="19">
        <v>0</v>
      </c>
      <c r="H471" s="19">
        <v>141079.21</v>
      </c>
      <c r="I471" s="19">
        <v>141079.21</v>
      </c>
      <c r="J471" s="19">
        <v>6969.31</v>
      </c>
      <c r="K471" s="19">
        <v>15296.08</v>
      </c>
      <c r="L471" s="19">
        <v>148.19999999999999</v>
      </c>
      <c r="M471" s="19">
        <v>22413.59</v>
      </c>
      <c r="O471" s="41">
        <v>141079.21</v>
      </c>
      <c r="P471" s="41">
        <v>148.19999999999999</v>
      </c>
      <c r="Q471" s="41">
        <v>6969.31</v>
      </c>
      <c r="R471" s="41">
        <v>15296.08</v>
      </c>
      <c r="S471" s="50">
        <v>163492.79999999999</v>
      </c>
      <c r="U471" s="40">
        <f t="shared" si="64"/>
        <v>0</v>
      </c>
      <c r="V471" s="40">
        <f t="shared" si="65"/>
        <v>0</v>
      </c>
      <c r="W471" s="40">
        <f t="shared" si="66"/>
        <v>0</v>
      </c>
      <c r="X471" s="40">
        <f t="shared" si="67"/>
        <v>0</v>
      </c>
    </row>
    <row r="472" spans="1:24" x14ac:dyDescent="0.25">
      <c r="A472" s="20">
        <v>44332.5103874653</v>
      </c>
      <c r="B472" s="21" t="s">
        <v>1238</v>
      </c>
      <c r="C472" s="6" t="s">
        <v>1239</v>
      </c>
      <c r="D472" s="6" t="s">
        <v>1240</v>
      </c>
      <c r="E472" s="21">
        <v>120</v>
      </c>
      <c r="F472" s="19">
        <v>0</v>
      </c>
      <c r="G472" s="19">
        <v>0</v>
      </c>
      <c r="H472" s="19">
        <v>130555.92</v>
      </c>
      <c r="I472" s="19">
        <v>130555.92</v>
      </c>
      <c r="J472" s="19">
        <v>6443.47</v>
      </c>
      <c r="K472" s="19">
        <v>14154.67</v>
      </c>
      <c r="L472" s="19">
        <v>137.13999999999999</v>
      </c>
      <c r="M472" s="19">
        <v>20735.28</v>
      </c>
      <c r="O472" s="41">
        <v>130555.92</v>
      </c>
      <c r="P472" s="41">
        <v>137.13999999999999</v>
      </c>
      <c r="Q472" s="41">
        <v>6443.47</v>
      </c>
      <c r="R472" s="41">
        <v>14154.67</v>
      </c>
      <c r="S472" s="50">
        <v>151291.20000000001</v>
      </c>
      <c r="U472" s="40">
        <f t="shared" si="64"/>
        <v>0</v>
      </c>
      <c r="V472" s="40">
        <f t="shared" si="65"/>
        <v>0</v>
      </c>
      <c r="W472" s="40">
        <f t="shared" si="66"/>
        <v>0</v>
      </c>
      <c r="X472" s="40">
        <f t="shared" si="67"/>
        <v>0</v>
      </c>
    </row>
    <row r="473" spans="1:24" x14ac:dyDescent="0.25">
      <c r="A473" s="20">
        <v>44322.788319409701</v>
      </c>
      <c r="B473" s="21" t="s">
        <v>1241</v>
      </c>
      <c r="C473" s="6" t="s">
        <v>1242</v>
      </c>
      <c r="D473" s="6" t="s">
        <v>1243</v>
      </c>
      <c r="E473" s="21">
        <v>120</v>
      </c>
      <c r="F473" s="19">
        <v>0</v>
      </c>
      <c r="G473" s="19">
        <v>0</v>
      </c>
      <c r="H473" s="19">
        <v>176599.71</v>
      </c>
      <c r="I473" s="19">
        <v>176599.71</v>
      </c>
      <c r="J473" s="19">
        <v>8724.02</v>
      </c>
      <c r="K473" s="19">
        <v>19147.16</v>
      </c>
      <c r="L473" s="19">
        <v>185.51</v>
      </c>
      <c r="M473" s="19">
        <v>28056.69</v>
      </c>
      <c r="O473" s="41">
        <v>176599.71</v>
      </c>
      <c r="P473" s="41">
        <v>185.51</v>
      </c>
      <c r="Q473" s="41">
        <v>8724.02</v>
      </c>
      <c r="R473" s="41">
        <v>19147.16</v>
      </c>
      <c r="S473" s="50">
        <v>204656.4</v>
      </c>
      <c r="U473" s="40">
        <f t="shared" si="64"/>
        <v>0</v>
      </c>
      <c r="V473" s="40">
        <f t="shared" si="65"/>
        <v>0</v>
      </c>
      <c r="W473" s="40">
        <f t="shared" si="66"/>
        <v>0</v>
      </c>
      <c r="X473" s="40">
        <f t="shared" si="67"/>
        <v>0</v>
      </c>
    </row>
    <row r="474" spans="1:24" x14ac:dyDescent="0.25">
      <c r="A474" s="20">
        <v>44346.523906053197</v>
      </c>
      <c r="B474" s="21" t="s">
        <v>1244</v>
      </c>
      <c r="C474" s="6" t="s">
        <v>1245</v>
      </c>
      <c r="D474" s="6" t="s">
        <v>1246</v>
      </c>
      <c r="E474" s="21">
        <v>120</v>
      </c>
      <c r="F474" s="19">
        <v>0</v>
      </c>
      <c r="G474" s="19">
        <v>0</v>
      </c>
      <c r="H474" s="19">
        <v>123885.49</v>
      </c>
      <c r="I474" s="19">
        <v>123885.49</v>
      </c>
      <c r="J474" s="19">
        <v>6119.94</v>
      </c>
      <c r="K474" s="19">
        <v>13432.43</v>
      </c>
      <c r="L474" s="19">
        <v>130.13999999999999</v>
      </c>
      <c r="M474" s="19">
        <v>19682.509999999998</v>
      </c>
      <c r="O474" s="41">
        <v>123885.49</v>
      </c>
      <c r="P474" s="41">
        <v>130.13999999999999</v>
      </c>
      <c r="Q474" s="41">
        <v>6119.94</v>
      </c>
      <c r="R474" s="41">
        <v>13432.43</v>
      </c>
      <c r="S474" s="50">
        <v>143568</v>
      </c>
      <c r="U474" s="40">
        <f t="shared" si="64"/>
        <v>0</v>
      </c>
      <c r="V474" s="40">
        <f t="shared" si="65"/>
        <v>0</v>
      </c>
      <c r="W474" s="40">
        <f t="shared" si="66"/>
        <v>0</v>
      </c>
      <c r="X474" s="40">
        <f t="shared" si="67"/>
        <v>0</v>
      </c>
    </row>
    <row r="475" spans="1:24" x14ac:dyDescent="0.25">
      <c r="A475" s="20">
        <v>44324.541763460598</v>
      </c>
      <c r="B475" s="21" t="s">
        <v>1247</v>
      </c>
      <c r="C475" s="6" t="s">
        <v>1248</v>
      </c>
      <c r="D475" s="6" t="s">
        <v>1249</v>
      </c>
      <c r="E475" s="21">
        <v>120</v>
      </c>
      <c r="F475" s="19">
        <v>0</v>
      </c>
      <c r="G475" s="19">
        <v>0</v>
      </c>
      <c r="H475" s="19">
        <v>122809.57</v>
      </c>
      <c r="I475" s="19">
        <v>122809.57</v>
      </c>
      <c r="J475" s="19">
        <v>6066.79</v>
      </c>
      <c r="K475" s="19">
        <v>13315.83</v>
      </c>
      <c r="L475" s="19">
        <v>129.01</v>
      </c>
      <c r="M475" s="19">
        <v>19511.63</v>
      </c>
      <c r="O475" s="41">
        <v>122809.57</v>
      </c>
      <c r="P475" s="41">
        <v>129.01</v>
      </c>
      <c r="Q475" s="41">
        <v>6066.79</v>
      </c>
      <c r="R475" s="41">
        <v>13315.83</v>
      </c>
      <c r="S475" s="50">
        <v>142321.19999999998</v>
      </c>
      <c r="U475" s="40">
        <f t="shared" si="64"/>
        <v>0</v>
      </c>
      <c r="V475" s="40">
        <f t="shared" si="65"/>
        <v>0</v>
      </c>
      <c r="W475" s="40">
        <f t="shared" si="66"/>
        <v>0</v>
      </c>
      <c r="X475" s="40">
        <f t="shared" si="67"/>
        <v>0</v>
      </c>
    </row>
    <row r="476" spans="1:24" x14ac:dyDescent="0.25">
      <c r="A476" s="20">
        <v>44323.621769409699</v>
      </c>
      <c r="B476" s="21" t="s">
        <v>1250</v>
      </c>
      <c r="C476" s="6" t="s">
        <v>1251</v>
      </c>
      <c r="D476" s="6" t="s">
        <v>1252</v>
      </c>
      <c r="E476" s="21">
        <v>120</v>
      </c>
      <c r="F476" s="19">
        <v>0</v>
      </c>
      <c r="G476" s="19">
        <v>0</v>
      </c>
      <c r="H476" s="19">
        <v>87223.58</v>
      </c>
      <c r="I476" s="19">
        <v>87223.58</v>
      </c>
      <c r="J476" s="19">
        <v>4233.41</v>
      </c>
      <c r="K476" s="19">
        <v>9449.4599999999991</v>
      </c>
      <c r="L476" s="19">
        <v>91.55</v>
      </c>
      <c r="M476" s="19">
        <v>13774.42</v>
      </c>
      <c r="O476" s="41">
        <v>87223.58</v>
      </c>
      <c r="P476" s="41">
        <v>91.55</v>
      </c>
      <c r="Q476" s="41">
        <v>4233.41</v>
      </c>
      <c r="R476" s="41">
        <v>9449.4599999999991</v>
      </c>
      <c r="S476" s="50">
        <v>100998</v>
      </c>
      <c r="U476" s="40">
        <f t="shared" si="64"/>
        <v>0</v>
      </c>
      <c r="V476" s="40">
        <f t="shared" si="65"/>
        <v>0</v>
      </c>
      <c r="W476" s="40">
        <f t="shared" si="66"/>
        <v>0</v>
      </c>
      <c r="X476" s="40">
        <f t="shared" si="67"/>
        <v>0</v>
      </c>
    </row>
    <row r="477" spans="1:24" x14ac:dyDescent="0.25">
      <c r="A477" s="20">
        <v>44332.652258993097</v>
      </c>
      <c r="B477" s="21" t="s">
        <v>1253</v>
      </c>
      <c r="C477" s="6" t="s">
        <v>1254</v>
      </c>
      <c r="D477" s="6" t="s">
        <v>1255</v>
      </c>
      <c r="E477" s="21">
        <v>120</v>
      </c>
      <c r="F477" s="19">
        <v>0</v>
      </c>
      <c r="G477" s="19">
        <v>0</v>
      </c>
      <c r="H477" s="19">
        <v>83926.54</v>
      </c>
      <c r="I477" s="19">
        <v>83926.54</v>
      </c>
      <c r="J477" s="19">
        <v>4145.97</v>
      </c>
      <c r="K477" s="19">
        <v>9099.33</v>
      </c>
      <c r="L477" s="19">
        <v>88.16</v>
      </c>
      <c r="M477" s="19">
        <v>13333.46</v>
      </c>
      <c r="O477" s="41">
        <v>83926.54</v>
      </c>
      <c r="P477" s="41">
        <v>88.16</v>
      </c>
      <c r="Q477" s="41">
        <v>4145.97</v>
      </c>
      <c r="R477" s="41">
        <v>9099.33</v>
      </c>
      <c r="S477" s="50">
        <v>97260</v>
      </c>
      <c r="U477" s="40">
        <f t="shared" si="64"/>
        <v>0</v>
      </c>
      <c r="V477" s="40">
        <f t="shared" si="65"/>
        <v>0</v>
      </c>
      <c r="W477" s="40">
        <f t="shared" si="66"/>
        <v>0</v>
      </c>
      <c r="X477" s="40">
        <f t="shared" si="67"/>
        <v>0</v>
      </c>
    </row>
    <row r="478" spans="1:24" x14ac:dyDescent="0.25">
      <c r="A478" s="20">
        <v>44318.436442557897</v>
      </c>
      <c r="B478" s="21" t="s">
        <v>1256</v>
      </c>
      <c r="C478" s="6" t="s">
        <v>1257</v>
      </c>
      <c r="D478" s="6" t="s">
        <v>1258</v>
      </c>
      <c r="E478" s="21">
        <v>120</v>
      </c>
      <c r="F478" s="19">
        <v>0</v>
      </c>
      <c r="G478" s="19">
        <v>0</v>
      </c>
      <c r="H478" s="19">
        <v>112746.92</v>
      </c>
      <c r="I478" s="19">
        <v>112746.92</v>
      </c>
      <c r="J478" s="19">
        <v>4929.0600000000004</v>
      </c>
      <c r="K478" s="19">
        <v>12157.83</v>
      </c>
      <c r="L478" s="19">
        <v>117.79</v>
      </c>
      <c r="M478" s="19">
        <v>17204.68</v>
      </c>
      <c r="O478" s="41">
        <v>112746.92</v>
      </c>
      <c r="P478" s="41">
        <v>117.79</v>
      </c>
      <c r="Q478" s="41">
        <v>4929.0600000000004</v>
      </c>
      <c r="R478" s="41">
        <v>12157.83</v>
      </c>
      <c r="S478" s="50">
        <v>129951.59999999999</v>
      </c>
      <c r="U478" s="40">
        <f t="shared" si="64"/>
        <v>0</v>
      </c>
      <c r="V478" s="40">
        <f t="shared" si="65"/>
        <v>0</v>
      </c>
      <c r="W478" s="40">
        <f t="shared" si="66"/>
        <v>0</v>
      </c>
      <c r="X478" s="40">
        <f t="shared" si="67"/>
        <v>0</v>
      </c>
    </row>
    <row r="479" spans="1:24" x14ac:dyDescent="0.25">
      <c r="A479" s="20">
        <v>44325.5924052431</v>
      </c>
      <c r="B479" s="21" t="s">
        <v>1259</v>
      </c>
      <c r="C479" s="6" t="s">
        <v>1260</v>
      </c>
      <c r="D479" s="6" t="s">
        <v>1261</v>
      </c>
      <c r="E479" s="21">
        <v>120</v>
      </c>
      <c r="F479" s="19">
        <v>0</v>
      </c>
      <c r="G479" s="19">
        <v>0</v>
      </c>
      <c r="H479" s="19">
        <v>116343</v>
      </c>
      <c r="I479" s="19">
        <v>116343</v>
      </c>
      <c r="J479" s="19">
        <v>5747.34</v>
      </c>
      <c r="K479" s="19">
        <v>12614.65</v>
      </c>
      <c r="L479" s="19">
        <v>122.21</v>
      </c>
      <c r="M479" s="19">
        <v>18484.2</v>
      </c>
      <c r="O479" s="41">
        <v>116343</v>
      </c>
      <c r="P479" s="41">
        <v>122.21</v>
      </c>
      <c r="Q479" s="41">
        <v>5747.34</v>
      </c>
      <c r="R479" s="41">
        <v>12614.65</v>
      </c>
      <c r="S479" s="50">
        <v>134827.20000000001</v>
      </c>
      <c r="U479" s="40">
        <f t="shared" si="64"/>
        <v>0</v>
      </c>
      <c r="V479" s="40">
        <f t="shared" si="65"/>
        <v>0</v>
      </c>
      <c r="W479" s="40">
        <f t="shared" si="66"/>
        <v>0</v>
      </c>
      <c r="X479" s="40">
        <f t="shared" si="67"/>
        <v>0</v>
      </c>
    </row>
    <row r="480" spans="1:24" x14ac:dyDescent="0.25">
      <c r="A480" s="20">
        <v>44340.692418090301</v>
      </c>
      <c r="B480" s="21" t="s">
        <v>1262</v>
      </c>
      <c r="C480" s="6" t="s">
        <v>1263</v>
      </c>
      <c r="D480" s="6" t="s">
        <v>1264</v>
      </c>
      <c r="E480" s="21">
        <v>120</v>
      </c>
      <c r="F480" s="19">
        <v>0</v>
      </c>
      <c r="G480" s="19">
        <v>0</v>
      </c>
      <c r="H480" s="19">
        <v>147611.66</v>
      </c>
      <c r="I480" s="19">
        <v>147611.66</v>
      </c>
      <c r="J480" s="19">
        <v>7291.7</v>
      </c>
      <c r="K480" s="19">
        <v>16003.98</v>
      </c>
      <c r="L480" s="19">
        <v>155.06</v>
      </c>
      <c r="M480" s="19">
        <v>23450.74</v>
      </c>
      <c r="O480" s="41">
        <v>147611.66</v>
      </c>
      <c r="P480" s="41">
        <v>155.06</v>
      </c>
      <c r="Q480" s="41">
        <v>7291.7</v>
      </c>
      <c r="R480" s="41">
        <v>16003.98</v>
      </c>
      <c r="S480" s="50">
        <v>171062.40000000002</v>
      </c>
      <c r="U480" s="40">
        <f t="shared" si="64"/>
        <v>0</v>
      </c>
      <c r="V480" s="40">
        <f t="shared" si="65"/>
        <v>0</v>
      </c>
      <c r="W480" s="40">
        <f t="shared" si="66"/>
        <v>0</v>
      </c>
      <c r="X480" s="40">
        <f t="shared" si="67"/>
        <v>0</v>
      </c>
    </row>
    <row r="481" spans="1:24" x14ac:dyDescent="0.25">
      <c r="A481" s="20">
        <v>44346.571538657401</v>
      </c>
      <c r="B481" s="21" t="s">
        <v>1265</v>
      </c>
      <c r="C481" s="6" t="s">
        <v>1266</v>
      </c>
      <c r="D481" s="6" t="s">
        <v>1267</v>
      </c>
      <c r="E481" s="21">
        <v>120</v>
      </c>
      <c r="F481" s="19">
        <v>0</v>
      </c>
      <c r="G481" s="19">
        <v>0</v>
      </c>
      <c r="H481" s="19">
        <v>83140.960000000006</v>
      </c>
      <c r="I481" s="19">
        <v>83140.960000000006</v>
      </c>
      <c r="J481" s="19">
        <v>4107.17</v>
      </c>
      <c r="K481" s="19">
        <v>9014.93</v>
      </c>
      <c r="L481" s="19">
        <v>87.34</v>
      </c>
      <c r="M481" s="19">
        <v>13209.44</v>
      </c>
      <c r="O481" s="41">
        <v>83140.960000000006</v>
      </c>
      <c r="P481" s="41">
        <v>87.34</v>
      </c>
      <c r="Q481" s="41">
        <v>4107.17</v>
      </c>
      <c r="R481" s="41">
        <v>9014.93</v>
      </c>
      <c r="S481" s="50">
        <v>96350.399999999994</v>
      </c>
      <c r="U481" s="40">
        <f t="shared" si="64"/>
        <v>0</v>
      </c>
      <c r="V481" s="40">
        <f t="shared" si="65"/>
        <v>0</v>
      </c>
      <c r="W481" s="40">
        <f t="shared" si="66"/>
        <v>0</v>
      </c>
      <c r="X481" s="40">
        <f t="shared" si="67"/>
        <v>0</v>
      </c>
    </row>
    <row r="482" spans="1:24" x14ac:dyDescent="0.25">
      <c r="A482" s="20">
        <v>44345.603229594897</v>
      </c>
      <c r="B482" s="21" t="s">
        <v>1268</v>
      </c>
      <c r="C482" s="6" t="s">
        <v>1269</v>
      </c>
      <c r="D482" s="6" t="s">
        <v>1270</v>
      </c>
      <c r="E482" s="21">
        <v>120</v>
      </c>
      <c r="F482" s="19">
        <v>0</v>
      </c>
      <c r="G482" s="19">
        <v>0</v>
      </c>
      <c r="H482" s="19">
        <v>106119.34</v>
      </c>
      <c r="I482" s="19">
        <v>106119.34</v>
      </c>
      <c r="J482" s="19">
        <v>5242.29</v>
      </c>
      <c r="K482" s="19">
        <v>11505.3</v>
      </c>
      <c r="L482" s="19">
        <v>111.47</v>
      </c>
      <c r="M482" s="19">
        <v>16859.060000000001</v>
      </c>
      <c r="O482" s="41">
        <v>106119.34</v>
      </c>
      <c r="P482" s="41">
        <v>111.47</v>
      </c>
      <c r="Q482" s="41">
        <v>5242.29</v>
      </c>
      <c r="R482" s="41">
        <v>11505.3</v>
      </c>
      <c r="S482" s="50">
        <v>122978.4</v>
      </c>
      <c r="U482" s="40">
        <f t="shared" si="64"/>
        <v>0</v>
      </c>
      <c r="V482" s="40">
        <f t="shared" si="65"/>
        <v>0</v>
      </c>
      <c r="W482" s="40">
        <f t="shared" si="66"/>
        <v>0</v>
      </c>
      <c r="X482" s="40">
        <f t="shared" si="67"/>
        <v>0</v>
      </c>
    </row>
    <row r="483" spans="1:24" x14ac:dyDescent="0.25">
      <c r="A483" s="20">
        <v>44346.630564699102</v>
      </c>
      <c r="B483" s="21" t="s">
        <v>1271</v>
      </c>
      <c r="C483" s="6" t="s">
        <v>1272</v>
      </c>
      <c r="D483" s="6" t="s">
        <v>1273</v>
      </c>
      <c r="E483" s="21">
        <v>120</v>
      </c>
      <c r="F483" s="19">
        <v>0</v>
      </c>
      <c r="G483" s="19">
        <v>0</v>
      </c>
      <c r="H483" s="19">
        <v>99044.72</v>
      </c>
      <c r="I483" s="19">
        <v>99044.72</v>
      </c>
      <c r="J483" s="19">
        <v>4892.8100000000004</v>
      </c>
      <c r="K483" s="19">
        <v>10738.43</v>
      </c>
      <c r="L483" s="19">
        <v>104.04</v>
      </c>
      <c r="M483" s="19">
        <v>15735.28</v>
      </c>
      <c r="O483" s="41">
        <v>99044.72</v>
      </c>
      <c r="P483" s="41">
        <v>104.04</v>
      </c>
      <c r="Q483" s="41">
        <v>4892.8100000000004</v>
      </c>
      <c r="R483" s="41">
        <v>10738.43</v>
      </c>
      <c r="S483" s="50">
        <v>114780</v>
      </c>
      <c r="U483" s="40">
        <f t="shared" si="64"/>
        <v>0</v>
      </c>
      <c r="V483" s="40">
        <f t="shared" si="65"/>
        <v>0</v>
      </c>
      <c r="W483" s="40">
        <f t="shared" si="66"/>
        <v>0</v>
      </c>
      <c r="X483" s="40">
        <f t="shared" si="67"/>
        <v>0</v>
      </c>
    </row>
    <row r="484" spans="1:24" x14ac:dyDescent="0.25">
      <c r="A484" s="20">
        <v>44339.7802201042</v>
      </c>
      <c r="B484" s="21" t="s">
        <v>1274</v>
      </c>
      <c r="C484" s="6" t="s">
        <v>68</v>
      </c>
      <c r="D484" s="6" t="s">
        <v>69</v>
      </c>
      <c r="E484" s="21">
        <v>120</v>
      </c>
      <c r="F484" s="19">
        <v>0</v>
      </c>
      <c r="G484" s="19">
        <v>0</v>
      </c>
      <c r="H484" s="19">
        <v>123474.43</v>
      </c>
      <c r="I484" s="19">
        <v>123474.43</v>
      </c>
      <c r="J484" s="19">
        <v>6099.47</v>
      </c>
      <c r="K484" s="19">
        <v>13388</v>
      </c>
      <c r="L484" s="19">
        <v>129.69999999999999</v>
      </c>
      <c r="M484" s="19">
        <v>19617.169999999998</v>
      </c>
      <c r="O484" s="41">
        <v>123474.43</v>
      </c>
      <c r="P484" s="41">
        <v>129.69999999999999</v>
      </c>
      <c r="Q484" s="41">
        <v>6099.47</v>
      </c>
      <c r="R484" s="41">
        <v>13388</v>
      </c>
      <c r="S484" s="50">
        <v>143091.59999999998</v>
      </c>
      <c r="U484" s="40">
        <f t="shared" si="64"/>
        <v>0</v>
      </c>
      <c r="V484" s="40">
        <f t="shared" si="65"/>
        <v>0</v>
      </c>
      <c r="W484" s="40">
        <f t="shared" si="66"/>
        <v>0</v>
      </c>
      <c r="X484" s="40">
        <f t="shared" si="67"/>
        <v>0</v>
      </c>
    </row>
    <row r="485" spans="1:24" x14ac:dyDescent="0.25">
      <c r="A485" s="20">
        <v>44339.782343669001</v>
      </c>
      <c r="B485" s="21" t="s">
        <v>1275</v>
      </c>
      <c r="C485" s="6" t="s">
        <v>68</v>
      </c>
      <c r="D485" s="6" t="s">
        <v>69</v>
      </c>
      <c r="E485" s="21">
        <v>120</v>
      </c>
      <c r="F485" s="19">
        <v>0</v>
      </c>
      <c r="G485" s="19">
        <v>0</v>
      </c>
      <c r="H485" s="19">
        <v>138894.48000000001</v>
      </c>
      <c r="I485" s="19">
        <v>138894.48000000001</v>
      </c>
      <c r="J485" s="19">
        <v>6860.67</v>
      </c>
      <c r="K485" s="19">
        <v>15059.75</v>
      </c>
      <c r="L485" s="19">
        <v>145.9</v>
      </c>
      <c r="M485" s="19">
        <v>22066.32</v>
      </c>
      <c r="O485" s="41">
        <v>138894.48000000001</v>
      </c>
      <c r="P485" s="41">
        <v>145.9</v>
      </c>
      <c r="Q485" s="41">
        <v>6860.67</v>
      </c>
      <c r="R485" s="41">
        <v>15059.75</v>
      </c>
      <c r="S485" s="50">
        <v>160960.80000000002</v>
      </c>
      <c r="U485" s="40">
        <f t="shared" si="64"/>
        <v>0</v>
      </c>
      <c r="V485" s="40">
        <f t="shared" si="65"/>
        <v>0</v>
      </c>
      <c r="W485" s="40">
        <f t="shared" si="66"/>
        <v>0</v>
      </c>
      <c r="X485" s="40">
        <f t="shared" si="67"/>
        <v>0</v>
      </c>
    </row>
    <row r="486" spans="1:24" x14ac:dyDescent="0.25">
      <c r="A486" s="20">
        <v>44339.656939004599</v>
      </c>
      <c r="B486" s="21" t="s">
        <v>1276</v>
      </c>
      <c r="C486" s="6" t="s">
        <v>1277</v>
      </c>
      <c r="D486" s="6" t="s">
        <v>1278</v>
      </c>
      <c r="E486" s="21">
        <v>120</v>
      </c>
      <c r="F486" s="19">
        <v>0</v>
      </c>
      <c r="G486" s="19">
        <v>0</v>
      </c>
      <c r="H486" s="19">
        <v>124743.46</v>
      </c>
      <c r="I486" s="19">
        <v>124743.46</v>
      </c>
      <c r="J486" s="19">
        <v>6161.61</v>
      </c>
      <c r="K486" s="19">
        <v>13525.49</v>
      </c>
      <c r="L486" s="19">
        <v>131.04</v>
      </c>
      <c r="M486" s="19">
        <v>19818.14</v>
      </c>
      <c r="O486" s="41">
        <v>124743.46</v>
      </c>
      <c r="P486" s="41">
        <v>131.04</v>
      </c>
      <c r="Q486" s="41">
        <v>6161.61</v>
      </c>
      <c r="R486" s="41">
        <v>13525.49</v>
      </c>
      <c r="S486" s="50">
        <v>144561.60000000001</v>
      </c>
      <c r="U486" s="40">
        <f t="shared" si="64"/>
        <v>0</v>
      </c>
      <c r="V486" s="40">
        <f t="shared" si="65"/>
        <v>0</v>
      </c>
      <c r="W486" s="40">
        <f t="shared" si="66"/>
        <v>0</v>
      </c>
      <c r="X486" s="40">
        <f t="shared" si="67"/>
        <v>0</v>
      </c>
    </row>
    <row r="487" spans="1:24" x14ac:dyDescent="0.25">
      <c r="A487" s="20">
        <v>44317.582989120398</v>
      </c>
      <c r="B487" s="21" t="s">
        <v>1279</v>
      </c>
      <c r="C487" s="6" t="s">
        <v>1280</v>
      </c>
      <c r="D487" s="6" t="s">
        <v>1281</v>
      </c>
      <c r="E487" s="21">
        <v>120</v>
      </c>
      <c r="F487" s="19">
        <v>0</v>
      </c>
      <c r="G487" s="19">
        <v>0</v>
      </c>
      <c r="H487" s="19">
        <v>140772.01</v>
      </c>
      <c r="I487" s="19">
        <v>140772.01</v>
      </c>
      <c r="J487" s="19">
        <v>6954.14</v>
      </c>
      <c r="K487" s="19">
        <v>15262.38</v>
      </c>
      <c r="L487" s="19">
        <v>147.87</v>
      </c>
      <c r="M487" s="19">
        <v>22364.39</v>
      </c>
      <c r="O487" s="41">
        <v>140772.01</v>
      </c>
      <c r="P487" s="41">
        <v>147.87</v>
      </c>
      <c r="Q487" s="41">
        <v>6954.14</v>
      </c>
      <c r="R487" s="41">
        <v>15262.38</v>
      </c>
      <c r="S487" s="50">
        <v>163136.40000000002</v>
      </c>
      <c r="U487" s="40">
        <f t="shared" si="64"/>
        <v>0</v>
      </c>
      <c r="V487" s="40">
        <f t="shared" si="65"/>
        <v>0</v>
      </c>
      <c r="W487" s="40">
        <f t="shared" si="66"/>
        <v>0</v>
      </c>
      <c r="X487" s="40">
        <f t="shared" si="67"/>
        <v>0</v>
      </c>
    </row>
    <row r="488" spans="1:24" x14ac:dyDescent="0.25">
      <c r="A488" s="20">
        <v>44318.575443171299</v>
      </c>
      <c r="B488" s="21" t="s">
        <v>1282</v>
      </c>
      <c r="C488" s="6" t="s">
        <v>1283</v>
      </c>
      <c r="D488" s="6" t="s">
        <v>1284</v>
      </c>
      <c r="E488" s="21">
        <v>120</v>
      </c>
      <c r="F488" s="19">
        <v>0</v>
      </c>
      <c r="G488" s="19">
        <v>0</v>
      </c>
      <c r="H488" s="19">
        <v>140772.01</v>
      </c>
      <c r="I488" s="19">
        <v>140772.01</v>
      </c>
      <c r="J488" s="19">
        <v>6954.14</v>
      </c>
      <c r="K488" s="19">
        <v>15262.38</v>
      </c>
      <c r="L488" s="19">
        <v>147.87</v>
      </c>
      <c r="M488" s="19">
        <v>22364.39</v>
      </c>
      <c r="O488" s="41">
        <v>140772.01</v>
      </c>
      <c r="P488" s="41">
        <v>147.87</v>
      </c>
      <c r="Q488" s="41">
        <v>6954.14</v>
      </c>
      <c r="R488" s="41">
        <v>15262.38</v>
      </c>
      <c r="S488" s="50">
        <v>163136.40000000002</v>
      </c>
      <c r="U488" s="40">
        <f t="shared" si="64"/>
        <v>0</v>
      </c>
      <c r="V488" s="40">
        <f t="shared" si="65"/>
        <v>0</v>
      </c>
      <c r="W488" s="40">
        <f t="shared" si="66"/>
        <v>0</v>
      </c>
      <c r="X488" s="40">
        <f t="shared" si="67"/>
        <v>0</v>
      </c>
    </row>
    <row r="489" spans="1:24" x14ac:dyDescent="0.25">
      <c r="A489" s="20">
        <v>44322.428337696801</v>
      </c>
      <c r="B489" s="21" t="s">
        <v>1285</v>
      </c>
      <c r="C489" s="6" t="s">
        <v>1286</v>
      </c>
      <c r="D489" s="6" t="s">
        <v>1287</v>
      </c>
      <c r="E489" s="21">
        <v>120</v>
      </c>
      <c r="F489" s="19">
        <v>0</v>
      </c>
      <c r="G489" s="19">
        <v>0</v>
      </c>
      <c r="H489" s="19">
        <v>138868.38</v>
      </c>
      <c r="I489" s="19">
        <v>138868.38</v>
      </c>
      <c r="J489" s="19">
        <v>3332.1</v>
      </c>
      <c r="K489" s="19">
        <v>14691.58</v>
      </c>
      <c r="L489" s="19">
        <v>142.34</v>
      </c>
      <c r="M489" s="19">
        <v>18166.02</v>
      </c>
      <c r="O489" s="41">
        <v>138868.38</v>
      </c>
      <c r="P489" s="41">
        <v>142.34</v>
      </c>
      <c r="Q489" s="41">
        <v>3332.1</v>
      </c>
      <c r="R489" s="41">
        <v>14691.58</v>
      </c>
      <c r="S489" s="50">
        <v>157034.4</v>
      </c>
      <c r="U489" s="40">
        <f t="shared" si="64"/>
        <v>0</v>
      </c>
      <c r="V489" s="40">
        <f t="shared" si="65"/>
        <v>0</v>
      </c>
      <c r="W489" s="40">
        <f t="shared" si="66"/>
        <v>0</v>
      </c>
      <c r="X489" s="40">
        <f t="shared" si="67"/>
        <v>0</v>
      </c>
    </row>
    <row r="490" spans="1:24" x14ac:dyDescent="0.25">
      <c r="A490" s="20">
        <v>44318.591255868101</v>
      </c>
      <c r="B490" s="21" t="s">
        <v>1288</v>
      </c>
      <c r="C490" s="6" t="s">
        <v>1289</v>
      </c>
      <c r="D490" s="6" t="s">
        <v>1290</v>
      </c>
      <c r="E490" s="21">
        <v>120</v>
      </c>
      <c r="F490" s="19">
        <v>0</v>
      </c>
      <c r="G490" s="19">
        <v>0</v>
      </c>
      <c r="H490" s="19">
        <v>152258.03</v>
      </c>
      <c r="I490" s="19">
        <v>152258.03</v>
      </c>
      <c r="J490" s="19">
        <v>7521.54</v>
      </c>
      <c r="K490" s="19">
        <v>16508.490000000002</v>
      </c>
      <c r="L490" s="19">
        <v>159.94</v>
      </c>
      <c r="M490" s="19">
        <v>24189.97</v>
      </c>
      <c r="O490" s="41">
        <v>152258.03</v>
      </c>
      <c r="P490" s="41">
        <v>159.94</v>
      </c>
      <c r="Q490" s="41">
        <v>7521.54</v>
      </c>
      <c r="R490" s="41">
        <v>16508.490000000002</v>
      </c>
      <c r="S490" s="50">
        <v>176448</v>
      </c>
      <c r="U490" s="40">
        <f t="shared" si="64"/>
        <v>0</v>
      </c>
      <c r="V490" s="40">
        <f t="shared" si="65"/>
        <v>0</v>
      </c>
      <c r="W490" s="40">
        <f t="shared" si="66"/>
        <v>0</v>
      </c>
      <c r="X490" s="40">
        <f t="shared" si="67"/>
        <v>0</v>
      </c>
    </row>
    <row r="491" spans="1:24" x14ac:dyDescent="0.25">
      <c r="A491" s="20">
        <v>44339.657995219903</v>
      </c>
      <c r="B491" s="21" t="s">
        <v>1291</v>
      </c>
      <c r="C491" s="6" t="s">
        <v>1292</v>
      </c>
      <c r="D491" s="6" t="s">
        <v>1293</v>
      </c>
      <c r="E491" s="21">
        <v>120</v>
      </c>
      <c r="F491" s="19">
        <v>0</v>
      </c>
      <c r="G491" s="19">
        <v>0</v>
      </c>
      <c r="H491" s="19">
        <v>138888.26999999999</v>
      </c>
      <c r="I491" s="19">
        <v>138888.26999999999</v>
      </c>
      <c r="J491" s="19">
        <v>6861.08</v>
      </c>
      <c r="K491" s="19">
        <v>15058.35</v>
      </c>
      <c r="L491" s="19">
        <v>145.9</v>
      </c>
      <c r="M491" s="19">
        <v>22065.33</v>
      </c>
      <c r="O491" s="41">
        <v>138888.26999999999</v>
      </c>
      <c r="P491" s="41">
        <v>145.9</v>
      </c>
      <c r="Q491" s="41">
        <v>6861.08</v>
      </c>
      <c r="R491" s="41">
        <v>15058.35</v>
      </c>
      <c r="S491" s="50">
        <v>160953.59999999998</v>
      </c>
      <c r="U491" s="40">
        <f t="shared" si="64"/>
        <v>0</v>
      </c>
      <c r="V491" s="40">
        <f t="shared" si="65"/>
        <v>0</v>
      </c>
      <c r="W491" s="40">
        <f t="shared" si="66"/>
        <v>0</v>
      </c>
      <c r="X491" s="40">
        <f t="shared" si="67"/>
        <v>0</v>
      </c>
    </row>
    <row r="492" spans="1:24" x14ac:dyDescent="0.25">
      <c r="A492" s="20">
        <v>44329.503451041703</v>
      </c>
      <c r="B492" s="21" t="s">
        <v>1294</v>
      </c>
      <c r="C492" s="6" t="s">
        <v>1295</v>
      </c>
      <c r="D492" s="6" t="s">
        <v>1296</v>
      </c>
      <c r="E492" s="21">
        <v>120</v>
      </c>
      <c r="F492" s="19">
        <v>0</v>
      </c>
      <c r="G492" s="19">
        <v>0</v>
      </c>
      <c r="H492" s="19">
        <v>141501.25</v>
      </c>
      <c r="I492" s="19">
        <v>141501.25</v>
      </c>
      <c r="J492" s="19">
        <v>6990.08</v>
      </c>
      <c r="K492" s="19">
        <v>15342.43</v>
      </c>
      <c r="L492" s="19">
        <v>148.63999999999999</v>
      </c>
      <c r="M492" s="19">
        <v>22481.15</v>
      </c>
      <c r="O492" s="41">
        <v>141501.25</v>
      </c>
      <c r="P492" s="41">
        <v>148.63999999999999</v>
      </c>
      <c r="Q492" s="41">
        <v>6990.08</v>
      </c>
      <c r="R492" s="41">
        <v>15342.43</v>
      </c>
      <c r="S492" s="50">
        <v>163982.39999999999</v>
      </c>
      <c r="U492" s="40">
        <f t="shared" si="64"/>
        <v>0</v>
      </c>
      <c r="V492" s="40">
        <f t="shared" si="65"/>
        <v>0</v>
      </c>
      <c r="W492" s="40">
        <f t="shared" si="66"/>
        <v>0</v>
      </c>
      <c r="X492" s="40">
        <f t="shared" si="67"/>
        <v>0</v>
      </c>
    </row>
    <row r="493" spans="1:24" x14ac:dyDescent="0.25">
      <c r="A493" s="20">
        <v>44339.576068750001</v>
      </c>
      <c r="B493" s="21" t="s">
        <v>1297</v>
      </c>
      <c r="C493" s="6" t="s">
        <v>1298</v>
      </c>
      <c r="D493" s="6" t="s">
        <v>1299</v>
      </c>
      <c r="E493" s="21">
        <v>120</v>
      </c>
      <c r="F493" s="19">
        <v>0</v>
      </c>
      <c r="G493" s="19">
        <v>0</v>
      </c>
      <c r="H493" s="19">
        <v>135961.85999999999</v>
      </c>
      <c r="I493" s="19">
        <v>135961.85999999999</v>
      </c>
      <c r="J493" s="19">
        <v>6716.51</v>
      </c>
      <c r="K493" s="19">
        <v>14741.21</v>
      </c>
      <c r="L493" s="19">
        <v>142.82</v>
      </c>
      <c r="M493" s="19">
        <v>21600.54</v>
      </c>
      <c r="O493" s="41">
        <v>135961.85999999999</v>
      </c>
      <c r="P493" s="41">
        <v>142.82</v>
      </c>
      <c r="Q493" s="41">
        <v>6716.51</v>
      </c>
      <c r="R493" s="41">
        <v>14741.21</v>
      </c>
      <c r="S493" s="50">
        <v>157562.4</v>
      </c>
      <c r="U493" s="40">
        <f t="shared" si="64"/>
        <v>0</v>
      </c>
      <c r="V493" s="40">
        <f t="shared" si="65"/>
        <v>0</v>
      </c>
      <c r="W493" s="40">
        <f t="shared" si="66"/>
        <v>0</v>
      </c>
      <c r="X493" s="40">
        <f t="shared" si="67"/>
        <v>0</v>
      </c>
    </row>
    <row r="494" spans="1:24" x14ac:dyDescent="0.25">
      <c r="A494" s="20">
        <v>44332.795912997703</v>
      </c>
      <c r="B494" s="21" t="s">
        <v>1300</v>
      </c>
      <c r="C494" s="6" t="s">
        <v>1301</v>
      </c>
      <c r="D494" s="6" t="s">
        <v>1302</v>
      </c>
      <c r="E494" s="21">
        <v>120</v>
      </c>
      <c r="F494" s="19">
        <v>0</v>
      </c>
      <c r="G494" s="19">
        <v>0</v>
      </c>
      <c r="H494" s="19">
        <v>106119.34</v>
      </c>
      <c r="I494" s="19">
        <v>106119.34</v>
      </c>
      <c r="J494" s="19">
        <v>5242.29</v>
      </c>
      <c r="K494" s="19">
        <v>11505.3</v>
      </c>
      <c r="L494" s="19">
        <v>111.47</v>
      </c>
      <c r="M494" s="19">
        <v>16859.060000000001</v>
      </c>
      <c r="O494" s="41">
        <v>106119.34</v>
      </c>
      <c r="P494" s="41">
        <v>111.47</v>
      </c>
      <c r="Q494" s="41">
        <v>5242.29</v>
      </c>
      <c r="R494" s="41">
        <v>11505.3</v>
      </c>
      <c r="S494" s="50">
        <v>122978.4</v>
      </c>
      <c r="U494" s="40">
        <f t="shared" si="64"/>
        <v>0</v>
      </c>
      <c r="V494" s="40">
        <f t="shared" si="65"/>
        <v>0</v>
      </c>
      <c r="W494" s="40">
        <f t="shared" si="66"/>
        <v>0</v>
      </c>
      <c r="X494" s="40">
        <f t="shared" si="67"/>
        <v>0</v>
      </c>
    </row>
    <row r="495" spans="1:24" x14ac:dyDescent="0.25">
      <c r="A495" s="20">
        <v>44333.811912118101</v>
      </c>
      <c r="B495" s="21" t="s">
        <v>1303</v>
      </c>
      <c r="C495" s="6" t="s">
        <v>1304</v>
      </c>
      <c r="D495" s="6" t="s">
        <v>1305</v>
      </c>
      <c r="E495" s="21">
        <v>120</v>
      </c>
      <c r="F495" s="19">
        <v>0</v>
      </c>
      <c r="G495" s="19">
        <v>0</v>
      </c>
      <c r="H495" s="19">
        <v>146531.71</v>
      </c>
      <c r="I495" s="19">
        <v>146531.71</v>
      </c>
      <c r="J495" s="19">
        <v>7237.9</v>
      </c>
      <c r="K495" s="19">
        <v>15887.27</v>
      </c>
      <c r="L495" s="19">
        <v>153.91999999999999</v>
      </c>
      <c r="M495" s="19">
        <v>23279.09</v>
      </c>
      <c r="O495" s="41">
        <v>146531.71</v>
      </c>
      <c r="P495" s="41">
        <v>153.91999999999999</v>
      </c>
      <c r="Q495" s="41">
        <v>7237.9</v>
      </c>
      <c r="R495" s="41">
        <v>15887.27</v>
      </c>
      <c r="S495" s="50">
        <v>169810.8</v>
      </c>
      <c r="U495" s="40">
        <f t="shared" si="64"/>
        <v>0</v>
      </c>
      <c r="V495" s="40">
        <f t="shared" si="65"/>
        <v>0</v>
      </c>
      <c r="W495" s="40">
        <f t="shared" si="66"/>
        <v>0</v>
      </c>
      <c r="X495" s="40">
        <f t="shared" si="67"/>
        <v>0</v>
      </c>
    </row>
    <row r="496" spans="1:24" x14ac:dyDescent="0.25">
      <c r="A496" s="20">
        <v>44325.588399884298</v>
      </c>
      <c r="B496" s="21" t="s">
        <v>1306</v>
      </c>
      <c r="C496" s="6" t="s">
        <v>1307</v>
      </c>
      <c r="D496" s="6" t="s">
        <v>1308</v>
      </c>
      <c r="E496" s="21">
        <v>120</v>
      </c>
      <c r="F496" s="19">
        <v>0</v>
      </c>
      <c r="G496" s="19">
        <v>0</v>
      </c>
      <c r="H496" s="19">
        <v>121416.39</v>
      </c>
      <c r="I496" s="19">
        <v>121416.39</v>
      </c>
      <c r="J496" s="19">
        <v>5996.98</v>
      </c>
      <c r="K496" s="19">
        <v>13165.09</v>
      </c>
      <c r="L496" s="19">
        <v>127.54</v>
      </c>
      <c r="M496" s="19">
        <v>19289.61</v>
      </c>
      <c r="O496" s="41">
        <v>121416.39</v>
      </c>
      <c r="P496" s="41">
        <v>127.54</v>
      </c>
      <c r="Q496" s="41">
        <v>5996.98</v>
      </c>
      <c r="R496" s="41">
        <v>13165.09</v>
      </c>
      <c r="S496" s="50">
        <v>140706</v>
      </c>
      <c r="U496" s="40">
        <f t="shared" si="64"/>
        <v>0</v>
      </c>
      <c r="V496" s="40">
        <f t="shared" si="65"/>
        <v>0</v>
      </c>
      <c r="W496" s="40">
        <f t="shared" si="66"/>
        <v>0</v>
      </c>
      <c r="X496" s="40">
        <f t="shared" si="67"/>
        <v>0</v>
      </c>
    </row>
    <row r="497" spans="1:24" x14ac:dyDescent="0.25">
      <c r="A497" s="20">
        <v>44317.7384797454</v>
      </c>
      <c r="B497" s="21" t="s">
        <v>1309</v>
      </c>
      <c r="C497" s="6" t="s">
        <v>1310</v>
      </c>
      <c r="D497" s="6" t="s">
        <v>1311</v>
      </c>
      <c r="E497" s="21">
        <v>120</v>
      </c>
      <c r="F497" s="19">
        <v>0</v>
      </c>
      <c r="G497" s="19">
        <v>0</v>
      </c>
      <c r="H497" s="19">
        <v>138385.53</v>
      </c>
      <c r="I497" s="19">
        <v>138385.53</v>
      </c>
      <c r="J497" s="19">
        <v>6836.24</v>
      </c>
      <c r="K497" s="19">
        <v>15004.46</v>
      </c>
      <c r="L497" s="19">
        <v>145.37</v>
      </c>
      <c r="M497" s="19">
        <v>21986.07</v>
      </c>
      <c r="O497" s="41">
        <v>138385.53</v>
      </c>
      <c r="P497" s="41">
        <v>145.37</v>
      </c>
      <c r="Q497" s="41">
        <v>6836.24</v>
      </c>
      <c r="R497" s="41">
        <v>15004.46</v>
      </c>
      <c r="S497" s="50">
        <v>160371.59999999998</v>
      </c>
      <c r="U497" s="40">
        <f t="shared" si="64"/>
        <v>0</v>
      </c>
      <c r="V497" s="40">
        <f t="shared" si="65"/>
        <v>0</v>
      </c>
      <c r="W497" s="40">
        <f t="shared" si="66"/>
        <v>0</v>
      </c>
      <c r="X497" s="40">
        <f t="shared" si="67"/>
        <v>0</v>
      </c>
    </row>
    <row r="498" spans="1:24" x14ac:dyDescent="0.25">
      <c r="A498" s="20">
        <v>44345.691234490703</v>
      </c>
      <c r="B498" s="21" t="s">
        <v>1312</v>
      </c>
      <c r="C498" s="6" t="s">
        <v>127</v>
      </c>
      <c r="D498" s="6" t="s">
        <v>128</v>
      </c>
      <c r="E498" s="21">
        <v>120</v>
      </c>
      <c r="F498" s="19">
        <v>0</v>
      </c>
      <c r="G498" s="19">
        <v>0</v>
      </c>
      <c r="H498" s="19">
        <v>195938.83</v>
      </c>
      <c r="I498" s="19">
        <v>195938.83</v>
      </c>
      <c r="J498" s="19">
        <v>9679.33</v>
      </c>
      <c r="K498" s="19">
        <v>21244.82</v>
      </c>
      <c r="L498" s="19">
        <v>205.82</v>
      </c>
      <c r="M498" s="19">
        <v>31129.97</v>
      </c>
      <c r="O498" s="41">
        <v>195938.83</v>
      </c>
      <c r="P498" s="41">
        <v>205.82</v>
      </c>
      <c r="Q498" s="41">
        <v>9679.33</v>
      </c>
      <c r="R498" s="41">
        <v>21244.82</v>
      </c>
      <c r="S498" s="50">
        <v>227068.79999999999</v>
      </c>
      <c r="U498" s="40">
        <f t="shared" si="64"/>
        <v>0</v>
      </c>
      <c r="V498" s="40">
        <f t="shared" si="65"/>
        <v>0</v>
      </c>
      <c r="W498" s="40">
        <f t="shared" si="66"/>
        <v>0</v>
      </c>
      <c r="X498" s="40">
        <f t="shared" si="67"/>
        <v>0</v>
      </c>
    </row>
    <row r="499" spans="1:24" x14ac:dyDescent="0.25">
      <c r="A499" s="20">
        <v>44331.824317627303</v>
      </c>
      <c r="B499" s="21" t="s">
        <v>1313</v>
      </c>
      <c r="C499" s="6" t="s">
        <v>1314</v>
      </c>
      <c r="D499" s="6" t="s">
        <v>1315</v>
      </c>
      <c r="E499" s="21">
        <v>120</v>
      </c>
      <c r="F499" s="19">
        <v>0</v>
      </c>
      <c r="G499" s="19">
        <v>0</v>
      </c>
      <c r="H499" s="19">
        <v>164978.87</v>
      </c>
      <c r="I499" s="19">
        <v>164978.87</v>
      </c>
      <c r="J499" s="19">
        <v>8109.73</v>
      </c>
      <c r="K499" s="19">
        <v>17883.740000000002</v>
      </c>
      <c r="L499" s="19">
        <v>173.26</v>
      </c>
      <c r="M499" s="19">
        <v>26166.73</v>
      </c>
      <c r="O499" s="41">
        <v>164978.87</v>
      </c>
      <c r="P499" s="41">
        <v>173.26</v>
      </c>
      <c r="Q499" s="41">
        <v>8109.73</v>
      </c>
      <c r="R499" s="41">
        <v>17883.740000000002</v>
      </c>
      <c r="S499" s="50">
        <v>191145.60000000001</v>
      </c>
      <c r="U499" s="40">
        <f t="shared" si="64"/>
        <v>0</v>
      </c>
      <c r="V499" s="40">
        <f t="shared" si="65"/>
        <v>0</v>
      </c>
      <c r="W499" s="40">
        <f t="shared" si="66"/>
        <v>0</v>
      </c>
      <c r="X499" s="40">
        <f t="shared" si="67"/>
        <v>0</v>
      </c>
    </row>
    <row r="500" spans="1:24" x14ac:dyDescent="0.25">
      <c r="A500" s="20">
        <v>44324.675625844902</v>
      </c>
      <c r="B500" s="21" t="s">
        <v>1316</v>
      </c>
      <c r="C500" s="6" t="s">
        <v>1317</v>
      </c>
      <c r="D500" s="6" t="s">
        <v>1318</v>
      </c>
      <c r="E500" s="21">
        <v>120</v>
      </c>
      <c r="F500" s="19">
        <v>0</v>
      </c>
      <c r="G500" s="19">
        <v>0</v>
      </c>
      <c r="H500" s="19">
        <v>126477.78</v>
      </c>
      <c r="I500" s="19">
        <v>126477.78</v>
      </c>
      <c r="J500" s="19">
        <v>0</v>
      </c>
      <c r="K500" s="19">
        <v>13067.22</v>
      </c>
      <c r="L500" s="19">
        <v>126.6</v>
      </c>
      <c r="M500" s="19">
        <v>13193.82</v>
      </c>
      <c r="O500" s="41">
        <v>126477.78</v>
      </c>
      <c r="P500" s="41">
        <v>126.6</v>
      </c>
      <c r="Q500" s="41">
        <v>0</v>
      </c>
      <c r="R500" s="41">
        <v>13067.22</v>
      </c>
      <c r="S500" s="50">
        <v>139671.6</v>
      </c>
      <c r="U500" s="40">
        <f t="shared" si="64"/>
        <v>0</v>
      </c>
      <c r="V500" s="40">
        <f t="shared" si="65"/>
        <v>0</v>
      </c>
      <c r="W500" s="40">
        <f t="shared" si="66"/>
        <v>0</v>
      </c>
      <c r="X500" s="40">
        <f t="shared" si="67"/>
        <v>0</v>
      </c>
    </row>
    <row r="501" spans="1:24" x14ac:dyDescent="0.25">
      <c r="A501" s="20">
        <v>44324.672405011603</v>
      </c>
      <c r="B501" s="21" t="s">
        <v>1319</v>
      </c>
      <c r="C501" s="6" t="s">
        <v>1320</v>
      </c>
      <c r="D501" s="6" t="s">
        <v>1321</v>
      </c>
      <c r="E501" s="21">
        <v>120</v>
      </c>
      <c r="F501" s="19">
        <v>0</v>
      </c>
      <c r="G501" s="19">
        <v>0</v>
      </c>
      <c r="H501" s="19">
        <v>122075.74</v>
      </c>
      <c r="I501" s="19">
        <v>122075.74</v>
      </c>
      <c r="J501" s="19">
        <v>6030.54</v>
      </c>
      <c r="K501" s="19">
        <v>13235.89</v>
      </c>
      <c r="L501" s="19">
        <v>128.22999999999999</v>
      </c>
      <c r="M501" s="19">
        <v>19394.66</v>
      </c>
      <c r="O501" s="41">
        <v>122075.74</v>
      </c>
      <c r="P501" s="41">
        <v>128.22999999999999</v>
      </c>
      <c r="Q501" s="41">
        <v>6030.54</v>
      </c>
      <c r="R501" s="41">
        <v>13235.89</v>
      </c>
      <c r="S501" s="50">
        <v>141470.39999999999</v>
      </c>
      <c r="U501" s="40">
        <f t="shared" ref="U501:U564" si="68">O501-I501</f>
        <v>0</v>
      </c>
      <c r="V501" s="40">
        <f t="shared" ref="V501:V564" si="69">P501-L501</f>
        <v>0</v>
      </c>
      <c r="W501" s="40">
        <f t="shared" ref="W501:W564" si="70">R501-K501</f>
        <v>0</v>
      </c>
      <c r="X501" s="40">
        <f t="shared" ref="X501:X564" si="71">O501+M501-S501</f>
        <v>0</v>
      </c>
    </row>
    <row r="502" spans="1:24" x14ac:dyDescent="0.25">
      <c r="A502" s="20">
        <v>44324.670765659699</v>
      </c>
      <c r="B502" s="21" t="s">
        <v>1322</v>
      </c>
      <c r="C502" s="6" t="s">
        <v>1323</v>
      </c>
      <c r="D502" s="6" t="s">
        <v>1324</v>
      </c>
      <c r="E502" s="21">
        <v>120</v>
      </c>
      <c r="F502" s="19">
        <v>0</v>
      </c>
      <c r="G502" s="19">
        <v>0</v>
      </c>
      <c r="H502" s="19">
        <v>129863.88</v>
      </c>
      <c r="I502" s="19">
        <v>129863.88</v>
      </c>
      <c r="J502" s="19">
        <v>6415.28</v>
      </c>
      <c r="K502" s="19">
        <v>14080.02</v>
      </c>
      <c r="L502" s="19">
        <v>136.41999999999999</v>
      </c>
      <c r="M502" s="19">
        <v>20631.72</v>
      </c>
      <c r="O502" s="41">
        <v>129863.88</v>
      </c>
      <c r="P502" s="41">
        <v>136.41999999999999</v>
      </c>
      <c r="Q502" s="41">
        <v>6415.28</v>
      </c>
      <c r="R502" s="41">
        <v>14080.02</v>
      </c>
      <c r="S502" s="50">
        <v>150495.6</v>
      </c>
      <c r="U502" s="40">
        <f t="shared" si="68"/>
        <v>0</v>
      </c>
      <c r="V502" s="40">
        <f t="shared" si="69"/>
        <v>0</v>
      </c>
      <c r="W502" s="40">
        <f t="shared" si="70"/>
        <v>0</v>
      </c>
      <c r="X502" s="40">
        <f t="shared" si="71"/>
        <v>0</v>
      </c>
    </row>
    <row r="503" spans="1:24" x14ac:dyDescent="0.25">
      <c r="A503" s="20">
        <v>44318.670492164398</v>
      </c>
      <c r="B503" s="21" t="s">
        <v>1325</v>
      </c>
      <c r="C503" s="6" t="s">
        <v>1326</v>
      </c>
      <c r="D503" s="6" t="s">
        <v>1327</v>
      </c>
      <c r="E503" s="21">
        <v>120</v>
      </c>
      <c r="F503" s="19">
        <v>0</v>
      </c>
      <c r="G503" s="19">
        <v>0</v>
      </c>
      <c r="H503" s="19">
        <v>115446.39999999999</v>
      </c>
      <c r="I503" s="19">
        <v>115446.39999999999</v>
      </c>
      <c r="J503" s="19">
        <v>5703.05</v>
      </c>
      <c r="K503" s="19">
        <v>12517.28</v>
      </c>
      <c r="L503" s="19">
        <v>121.27</v>
      </c>
      <c r="M503" s="19">
        <v>18341.599999999999</v>
      </c>
      <c r="O503" s="41">
        <v>115446.39999999999</v>
      </c>
      <c r="P503" s="41">
        <v>121.27</v>
      </c>
      <c r="Q503" s="41">
        <v>5703.05</v>
      </c>
      <c r="R503" s="41">
        <v>12517.28</v>
      </c>
      <c r="S503" s="50">
        <v>133788</v>
      </c>
      <c r="U503" s="40">
        <f t="shared" si="68"/>
        <v>0</v>
      </c>
      <c r="V503" s="40">
        <f t="shared" si="69"/>
        <v>0</v>
      </c>
      <c r="W503" s="40">
        <f t="shared" si="70"/>
        <v>0</v>
      </c>
      <c r="X503" s="40">
        <f t="shared" si="71"/>
        <v>0</v>
      </c>
    </row>
    <row r="504" spans="1:24" x14ac:dyDescent="0.25">
      <c r="A504" s="20">
        <v>44318.671363576403</v>
      </c>
      <c r="B504" s="21" t="s">
        <v>1328</v>
      </c>
      <c r="C504" s="6" t="s">
        <v>1329</v>
      </c>
      <c r="D504" s="6" t="s">
        <v>1330</v>
      </c>
      <c r="E504" s="21">
        <v>120</v>
      </c>
      <c r="F504" s="19">
        <v>0</v>
      </c>
      <c r="G504" s="19">
        <v>0</v>
      </c>
      <c r="H504" s="19">
        <v>113305.59</v>
      </c>
      <c r="I504" s="19">
        <v>113305.59</v>
      </c>
      <c r="J504" s="19">
        <v>5597.3</v>
      </c>
      <c r="K504" s="19">
        <v>12284.49</v>
      </c>
      <c r="L504" s="19">
        <v>119.02</v>
      </c>
      <c r="M504" s="19">
        <v>18000.810000000001</v>
      </c>
      <c r="O504" s="41">
        <v>113305.59</v>
      </c>
      <c r="P504" s="41">
        <v>119.02</v>
      </c>
      <c r="Q504" s="41">
        <v>5597.3</v>
      </c>
      <c r="R504" s="41">
        <v>12284.49</v>
      </c>
      <c r="S504" s="50">
        <v>131306.4</v>
      </c>
      <c r="U504" s="40">
        <f t="shared" si="68"/>
        <v>0</v>
      </c>
      <c r="V504" s="40">
        <f t="shared" si="69"/>
        <v>0</v>
      </c>
      <c r="W504" s="40">
        <f t="shared" si="70"/>
        <v>0</v>
      </c>
      <c r="X504" s="40">
        <f t="shared" si="71"/>
        <v>0</v>
      </c>
    </row>
    <row r="505" spans="1:24" x14ac:dyDescent="0.25">
      <c r="A505" s="20">
        <v>44346.619430173603</v>
      </c>
      <c r="B505" s="21" t="s">
        <v>1331</v>
      </c>
      <c r="C505" s="6" t="s">
        <v>1332</v>
      </c>
      <c r="D505" s="6" t="s">
        <v>1333</v>
      </c>
      <c r="E505" s="21">
        <v>120</v>
      </c>
      <c r="F505" s="19">
        <v>0</v>
      </c>
      <c r="G505" s="19">
        <v>0</v>
      </c>
      <c r="H505" s="19">
        <v>102133.97</v>
      </c>
      <c r="I505" s="19">
        <v>102133.97</v>
      </c>
      <c r="J505" s="19">
        <v>5045.42</v>
      </c>
      <c r="K505" s="19">
        <v>11074.12</v>
      </c>
      <c r="L505" s="19">
        <v>107.29</v>
      </c>
      <c r="M505" s="19">
        <v>16226.83</v>
      </c>
      <c r="O505" s="41">
        <v>102133.97</v>
      </c>
      <c r="P505" s="41">
        <v>107.29</v>
      </c>
      <c r="Q505" s="41">
        <v>5045.42</v>
      </c>
      <c r="R505" s="41">
        <v>11074.12</v>
      </c>
      <c r="S505" s="50">
        <v>118360.79999999999</v>
      </c>
      <c r="U505" s="40">
        <f t="shared" si="68"/>
        <v>0</v>
      </c>
      <c r="V505" s="40">
        <f t="shared" si="69"/>
        <v>0</v>
      </c>
      <c r="W505" s="40">
        <f t="shared" si="70"/>
        <v>0</v>
      </c>
      <c r="X505" s="40">
        <f t="shared" si="71"/>
        <v>0</v>
      </c>
    </row>
    <row r="506" spans="1:24" x14ac:dyDescent="0.25">
      <c r="A506" s="20">
        <v>44346.624739780098</v>
      </c>
      <c r="B506" s="21" t="s">
        <v>1334</v>
      </c>
      <c r="C506" s="6" t="s">
        <v>1332</v>
      </c>
      <c r="D506" s="6" t="s">
        <v>1333</v>
      </c>
      <c r="E506" s="21">
        <v>120</v>
      </c>
      <c r="F506" s="19">
        <v>0</v>
      </c>
      <c r="G506" s="19">
        <v>0</v>
      </c>
      <c r="H506" s="19">
        <v>102133.97</v>
      </c>
      <c r="I506" s="19">
        <v>102133.97</v>
      </c>
      <c r="J506" s="19">
        <v>5045.42</v>
      </c>
      <c r="K506" s="19">
        <v>11074.12</v>
      </c>
      <c r="L506" s="19">
        <v>107.29</v>
      </c>
      <c r="M506" s="19">
        <v>16226.83</v>
      </c>
      <c r="O506" s="41">
        <v>102133.97</v>
      </c>
      <c r="P506" s="41">
        <v>107.29</v>
      </c>
      <c r="Q506" s="41">
        <v>5045.42</v>
      </c>
      <c r="R506" s="41">
        <v>11074.12</v>
      </c>
      <c r="S506" s="50">
        <v>118360.79999999999</v>
      </c>
      <c r="U506" s="40">
        <f t="shared" si="68"/>
        <v>0</v>
      </c>
      <c r="V506" s="40">
        <f t="shared" si="69"/>
        <v>0</v>
      </c>
      <c r="W506" s="40">
        <f t="shared" si="70"/>
        <v>0</v>
      </c>
      <c r="X506" s="40">
        <f t="shared" si="71"/>
        <v>0</v>
      </c>
    </row>
    <row r="507" spans="1:24" x14ac:dyDescent="0.25">
      <c r="A507" s="20">
        <v>44337.564223414403</v>
      </c>
      <c r="B507" s="21" t="s">
        <v>1335</v>
      </c>
      <c r="C507" s="6" t="s">
        <v>1336</v>
      </c>
      <c r="D507" s="6" t="s">
        <v>1337</v>
      </c>
      <c r="E507" s="21">
        <v>120</v>
      </c>
      <c r="F507" s="19">
        <v>0</v>
      </c>
      <c r="G507" s="19">
        <v>0</v>
      </c>
      <c r="H507" s="19">
        <v>102133.97</v>
      </c>
      <c r="I507" s="19">
        <v>102133.97</v>
      </c>
      <c r="J507" s="19">
        <v>5045.04</v>
      </c>
      <c r="K507" s="19">
        <v>11073.3</v>
      </c>
      <c r="L507" s="19">
        <v>107.29</v>
      </c>
      <c r="M507" s="19">
        <v>16225.63</v>
      </c>
      <c r="O507" s="41">
        <v>102133.97</v>
      </c>
      <c r="P507" s="41">
        <v>107.29</v>
      </c>
      <c r="Q507" s="41">
        <v>5045.04</v>
      </c>
      <c r="R507" s="41">
        <v>11073.3</v>
      </c>
      <c r="S507" s="50">
        <v>118359.59999999999</v>
      </c>
      <c r="U507" s="40">
        <f t="shared" si="68"/>
        <v>0</v>
      </c>
      <c r="V507" s="40">
        <f t="shared" si="69"/>
        <v>0</v>
      </c>
      <c r="W507" s="40">
        <f t="shared" si="70"/>
        <v>0</v>
      </c>
      <c r="X507" s="40">
        <f t="shared" si="71"/>
        <v>0</v>
      </c>
    </row>
    <row r="508" spans="1:24" x14ac:dyDescent="0.25">
      <c r="A508" s="20">
        <v>44343.3853367708</v>
      </c>
      <c r="B508" s="21" t="s">
        <v>1338</v>
      </c>
      <c r="C508" s="6" t="s">
        <v>1339</v>
      </c>
      <c r="D508" s="6" t="s">
        <v>1340</v>
      </c>
      <c r="E508" s="21">
        <v>120</v>
      </c>
      <c r="F508" s="19">
        <v>0</v>
      </c>
      <c r="G508" s="19">
        <v>0</v>
      </c>
      <c r="H508" s="19">
        <v>124144.81</v>
      </c>
      <c r="I508" s="19">
        <v>124144.81</v>
      </c>
      <c r="J508" s="19">
        <v>6132.75</v>
      </c>
      <c r="K508" s="19">
        <v>13460.03</v>
      </c>
      <c r="L508" s="19">
        <v>130.41</v>
      </c>
      <c r="M508" s="19">
        <v>19723.189999999999</v>
      </c>
      <c r="O508" s="41">
        <v>124144.81</v>
      </c>
      <c r="P508" s="41">
        <v>130.41</v>
      </c>
      <c r="Q508" s="41">
        <v>6132.75</v>
      </c>
      <c r="R508" s="41">
        <v>13460.03</v>
      </c>
      <c r="S508" s="50">
        <v>143868</v>
      </c>
      <c r="U508" s="40">
        <f t="shared" si="68"/>
        <v>0</v>
      </c>
      <c r="V508" s="40">
        <f t="shared" si="69"/>
        <v>0</v>
      </c>
      <c r="W508" s="40">
        <f t="shared" si="70"/>
        <v>0</v>
      </c>
      <c r="X508" s="40">
        <f t="shared" si="71"/>
        <v>0</v>
      </c>
    </row>
    <row r="509" spans="1:24" x14ac:dyDescent="0.25">
      <c r="A509" s="20">
        <v>44346.558802974498</v>
      </c>
      <c r="B509" s="21" t="s">
        <v>1341</v>
      </c>
      <c r="C509" s="6" t="s">
        <v>1342</v>
      </c>
      <c r="D509" s="6" t="s">
        <v>1343</v>
      </c>
      <c r="E509" s="21">
        <v>120</v>
      </c>
      <c r="F509" s="19">
        <v>0</v>
      </c>
      <c r="G509" s="19">
        <v>0</v>
      </c>
      <c r="H509" s="19">
        <v>124144.81</v>
      </c>
      <c r="I509" s="19">
        <v>124144.81</v>
      </c>
      <c r="J509" s="19">
        <v>6132.75</v>
      </c>
      <c r="K509" s="19">
        <v>13460.03</v>
      </c>
      <c r="L509" s="19">
        <v>130.41</v>
      </c>
      <c r="M509" s="19">
        <v>19723.189999999999</v>
      </c>
      <c r="O509" s="41">
        <v>124144.81</v>
      </c>
      <c r="P509" s="41">
        <v>130.41</v>
      </c>
      <c r="Q509" s="41">
        <v>6132.75</v>
      </c>
      <c r="R509" s="41">
        <v>13460.03</v>
      </c>
      <c r="S509" s="50">
        <v>143868</v>
      </c>
      <c r="U509" s="40">
        <f t="shared" si="68"/>
        <v>0</v>
      </c>
      <c r="V509" s="40">
        <f t="shared" si="69"/>
        <v>0</v>
      </c>
      <c r="W509" s="40">
        <f t="shared" si="70"/>
        <v>0</v>
      </c>
      <c r="X509" s="40">
        <f t="shared" si="71"/>
        <v>0</v>
      </c>
    </row>
    <row r="510" spans="1:24" x14ac:dyDescent="0.25">
      <c r="A510" s="20">
        <v>44325.568107523097</v>
      </c>
      <c r="B510" s="21" t="s">
        <v>1344</v>
      </c>
      <c r="C510" s="6" t="s">
        <v>1345</v>
      </c>
      <c r="D510" s="6" t="s">
        <v>1346</v>
      </c>
      <c r="E510" s="21">
        <v>120</v>
      </c>
      <c r="F510" s="19">
        <v>0</v>
      </c>
      <c r="G510" s="19">
        <v>0</v>
      </c>
      <c r="H510" s="19">
        <v>96739.15</v>
      </c>
      <c r="I510" s="19">
        <v>96739.15</v>
      </c>
      <c r="J510" s="19">
        <v>4778.91</v>
      </c>
      <c r="K510" s="19">
        <v>10489.12</v>
      </c>
      <c r="L510" s="19">
        <v>101.62</v>
      </c>
      <c r="M510" s="19">
        <v>15369.65</v>
      </c>
      <c r="O510" s="41">
        <v>96739.15</v>
      </c>
      <c r="P510" s="41">
        <v>101.62</v>
      </c>
      <c r="Q510" s="41">
        <v>4778.91</v>
      </c>
      <c r="R510" s="41">
        <v>10489.12</v>
      </c>
      <c r="S510" s="50">
        <v>112108.79999999999</v>
      </c>
      <c r="U510" s="40">
        <f t="shared" si="68"/>
        <v>0</v>
      </c>
      <c r="V510" s="40">
        <f t="shared" si="69"/>
        <v>0</v>
      </c>
      <c r="W510" s="40">
        <f t="shared" si="70"/>
        <v>0</v>
      </c>
      <c r="X510" s="40">
        <f t="shared" si="71"/>
        <v>0</v>
      </c>
    </row>
    <row r="511" spans="1:24" x14ac:dyDescent="0.25">
      <c r="A511" s="20">
        <v>44346.749300000003</v>
      </c>
      <c r="B511" s="21" t="s">
        <v>1347</v>
      </c>
      <c r="C511" s="6" t="s">
        <v>1348</v>
      </c>
      <c r="D511" s="6" t="s">
        <v>1349</v>
      </c>
      <c r="E511" s="21">
        <v>120</v>
      </c>
      <c r="F511" s="19">
        <v>0</v>
      </c>
      <c r="G511" s="19">
        <v>0</v>
      </c>
      <c r="H511" s="19">
        <v>135319.48000000001</v>
      </c>
      <c r="I511" s="19">
        <v>135319.48000000001</v>
      </c>
      <c r="J511" s="19">
        <v>6684.17</v>
      </c>
      <c r="K511" s="19">
        <v>14671.4</v>
      </c>
      <c r="L511" s="19">
        <v>142.15</v>
      </c>
      <c r="M511" s="19">
        <v>21497.72</v>
      </c>
      <c r="O511" s="41">
        <v>135319.48000000001</v>
      </c>
      <c r="P511" s="41">
        <v>142.15</v>
      </c>
      <c r="Q511" s="41">
        <v>6684.17</v>
      </c>
      <c r="R511" s="41">
        <v>14671.4</v>
      </c>
      <c r="S511" s="50">
        <v>156817.20000000001</v>
      </c>
      <c r="U511" s="40">
        <f t="shared" si="68"/>
        <v>0</v>
      </c>
      <c r="V511" s="40">
        <f t="shared" si="69"/>
        <v>0</v>
      </c>
      <c r="W511" s="40">
        <f t="shared" si="70"/>
        <v>0</v>
      </c>
      <c r="X511" s="40">
        <f t="shared" si="71"/>
        <v>0</v>
      </c>
    </row>
    <row r="512" spans="1:24" x14ac:dyDescent="0.25">
      <c r="A512" s="20">
        <v>44346.757255011602</v>
      </c>
      <c r="B512" s="21" t="s">
        <v>1350</v>
      </c>
      <c r="C512" s="6" t="s">
        <v>1351</v>
      </c>
      <c r="D512" s="6" t="s">
        <v>1352</v>
      </c>
      <c r="E512" s="21">
        <v>120</v>
      </c>
      <c r="F512" s="19">
        <v>0</v>
      </c>
      <c r="G512" s="19">
        <v>0</v>
      </c>
      <c r="H512" s="19">
        <v>139648.57999999999</v>
      </c>
      <c r="I512" s="19">
        <v>139648.57999999999</v>
      </c>
      <c r="J512" s="19">
        <v>6897.91</v>
      </c>
      <c r="K512" s="19">
        <v>15141.22</v>
      </c>
      <c r="L512" s="19">
        <v>146.69</v>
      </c>
      <c r="M512" s="19">
        <v>22185.82</v>
      </c>
      <c r="O512" s="41">
        <v>139648.57999999999</v>
      </c>
      <c r="P512" s="41">
        <v>146.69</v>
      </c>
      <c r="Q512" s="41">
        <v>6897.91</v>
      </c>
      <c r="R512" s="41">
        <v>15141.22</v>
      </c>
      <c r="S512" s="50">
        <v>161834.4</v>
      </c>
      <c r="U512" s="40">
        <f t="shared" si="68"/>
        <v>0</v>
      </c>
      <c r="V512" s="40">
        <f t="shared" si="69"/>
        <v>0</v>
      </c>
      <c r="W512" s="40">
        <f t="shared" si="70"/>
        <v>0</v>
      </c>
      <c r="X512" s="40">
        <f t="shared" si="71"/>
        <v>0</v>
      </c>
    </row>
    <row r="513" spans="1:24" x14ac:dyDescent="0.25">
      <c r="A513" s="20">
        <v>44331.688519062503</v>
      </c>
      <c r="B513" s="21" t="s">
        <v>1353</v>
      </c>
      <c r="C513" s="6" t="s">
        <v>1354</v>
      </c>
      <c r="D513" s="6" t="s">
        <v>1355</v>
      </c>
      <c r="E513" s="21">
        <v>120</v>
      </c>
      <c r="F513" s="19">
        <v>0</v>
      </c>
      <c r="G513" s="19">
        <v>0</v>
      </c>
      <c r="H513" s="19">
        <v>182665.60000000001</v>
      </c>
      <c r="I513" s="19">
        <v>182665.60000000001</v>
      </c>
      <c r="J513" s="19">
        <v>9023.68</v>
      </c>
      <c r="K513" s="19">
        <v>19804.84</v>
      </c>
      <c r="L513" s="19">
        <v>191.88</v>
      </c>
      <c r="M513" s="19">
        <v>29020.400000000001</v>
      </c>
      <c r="O513" s="41">
        <v>182665.60000000001</v>
      </c>
      <c r="P513" s="41">
        <v>191.88</v>
      </c>
      <c r="Q513" s="41">
        <v>9023.68</v>
      </c>
      <c r="R513" s="41">
        <v>19804.84</v>
      </c>
      <c r="S513" s="50">
        <v>211686</v>
      </c>
      <c r="U513" s="40">
        <f t="shared" si="68"/>
        <v>0</v>
      </c>
      <c r="V513" s="40">
        <f t="shared" si="69"/>
        <v>0</v>
      </c>
      <c r="W513" s="40">
        <f t="shared" si="70"/>
        <v>0</v>
      </c>
      <c r="X513" s="40">
        <f t="shared" si="71"/>
        <v>0</v>
      </c>
    </row>
    <row r="514" spans="1:24" x14ac:dyDescent="0.25">
      <c r="A514" s="20">
        <v>44317.696785335604</v>
      </c>
      <c r="B514" s="21" t="s">
        <v>1356</v>
      </c>
      <c r="C514" s="6" t="s">
        <v>1357</v>
      </c>
      <c r="D514" s="6" t="s">
        <v>1358</v>
      </c>
      <c r="E514" s="21">
        <v>120</v>
      </c>
      <c r="F514" s="19">
        <v>0</v>
      </c>
      <c r="G514" s="19">
        <v>0</v>
      </c>
      <c r="H514" s="19">
        <v>128436.83</v>
      </c>
      <c r="I514" s="19">
        <v>128436.83</v>
      </c>
      <c r="J514" s="19">
        <v>6344.21</v>
      </c>
      <c r="K514" s="19">
        <v>13926.04</v>
      </c>
      <c r="L514" s="19">
        <v>134.91999999999999</v>
      </c>
      <c r="M514" s="19">
        <v>20405.169999999998</v>
      </c>
      <c r="O514" s="41">
        <v>128436.83</v>
      </c>
      <c r="P514" s="41">
        <v>134.91999999999999</v>
      </c>
      <c r="Q514" s="41">
        <v>6344.21</v>
      </c>
      <c r="R514" s="41">
        <v>13926.04</v>
      </c>
      <c r="S514" s="50">
        <v>148842</v>
      </c>
      <c r="U514" s="40">
        <f t="shared" si="68"/>
        <v>0</v>
      </c>
      <c r="V514" s="40">
        <f t="shared" si="69"/>
        <v>0</v>
      </c>
      <c r="W514" s="40">
        <f t="shared" si="70"/>
        <v>0</v>
      </c>
      <c r="X514" s="40">
        <f t="shared" si="71"/>
        <v>0</v>
      </c>
    </row>
    <row r="515" spans="1:24" x14ac:dyDescent="0.25">
      <c r="A515" s="20">
        <v>44331.640653703696</v>
      </c>
      <c r="B515" s="21" t="s">
        <v>1359</v>
      </c>
      <c r="C515" s="6" t="s">
        <v>1360</v>
      </c>
      <c r="D515" s="6" t="s">
        <v>1361</v>
      </c>
      <c r="E515" s="21">
        <v>120</v>
      </c>
      <c r="F515" s="19">
        <v>0</v>
      </c>
      <c r="G515" s="19">
        <v>0</v>
      </c>
      <c r="H515" s="19">
        <v>163366.98000000001</v>
      </c>
      <c r="I515" s="19">
        <v>163366.98000000001</v>
      </c>
      <c r="J515" s="19">
        <v>8070.33</v>
      </c>
      <c r="K515" s="19">
        <v>17712.68</v>
      </c>
      <c r="L515" s="19">
        <v>171.61</v>
      </c>
      <c r="M515" s="19">
        <v>25954.62</v>
      </c>
      <c r="O515" s="41">
        <v>163366.98000000001</v>
      </c>
      <c r="P515" s="41">
        <v>171.61</v>
      </c>
      <c r="Q515" s="41">
        <v>8070.33</v>
      </c>
      <c r="R515" s="41">
        <v>17712.68</v>
      </c>
      <c r="S515" s="50">
        <v>189321.59999999998</v>
      </c>
      <c r="U515" s="40">
        <f t="shared" si="68"/>
        <v>0</v>
      </c>
      <c r="V515" s="40">
        <f t="shared" si="69"/>
        <v>0</v>
      </c>
      <c r="W515" s="40">
        <f t="shared" si="70"/>
        <v>0</v>
      </c>
      <c r="X515" s="40">
        <f t="shared" si="71"/>
        <v>0</v>
      </c>
    </row>
    <row r="516" spans="1:24" x14ac:dyDescent="0.25">
      <c r="A516" s="20">
        <v>44347.665759456002</v>
      </c>
      <c r="B516" s="21" t="s">
        <v>1362</v>
      </c>
      <c r="C516" s="6" t="s">
        <v>1363</v>
      </c>
      <c r="D516" s="6" t="s">
        <v>1364</v>
      </c>
      <c r="E516" s="21">
        <v>120</v>
      </c>
      <c r="F516" s="19">
        <v>0</v>
      </c>
      <c r="G516" s="19">
        <v>0</v>
      </c>
      <c r="H516" s="19">
        <v>142711.54999999999</v>
      </c>
      <c r="I516" s="19">
        <v>142711.54999999999</v>
      </c>
      <c r="J516" s="19">
        <v>7049.95</v>
      </c>
      <c r="K516" s="19">
        <v>15473.79</v>
      </c>
      <c r="L516" s="19">
        <v>149.91</v>
      </c>
      <c r="M516" s="19">
        <v>22673.65</v>
      </c>
      <c r="O516" s="41">
        <v>142711.54999999999</v>
      </c>
      <c r="P516" s="41">
        <v>149.91</v>
      </c>
      <c r="Q516" s="41">
        <v>7049.95</v>
      </c>
      <c r="R516" s="41">
        <v>15473.79</v>
      </c>
      <c r="S516" s="50">
        <v>165385.20000000001</v>
      </c>
      <c r="U516" s="40">
        <f t="shared" si="68"/>
        <v>0</v>
      </c>
      <c r="V516" s="40">
        <f t="shared" si="69"/>
        <v>0</v>
      </c>
      <c r="W516" s="40">
        <f t="shared" si="70"/>
        <v>0</v>
      </c>
      <c r="X516" s="40">
        <f t="shared" si="71"/>
        <v>0</v>
      </c>
    </row>
    <row r="517" spans="1:24" x14ac:dyDescent="0.25">
      <c r="A517" s="20">
        <v>44332.631303275499</v>
      </c>
      <c r="B517" s="21" t="s">
        <v>1365</v>
      </c>
      <c r="C517" s="6" t="s">
        <v>1366</v>
      </c>
      <c r="D517" s="6" t="s">
        <v>1367</v>
      </c>
      <c r="E517" s="21">
        <v>120</v>
      </c>
      <c r="F517" s="19">
        <v>0</v>
      </c>
      <c r="G517" s="19">
        <v>0</v>
      </c>
      <c r="H517" s="19">
        <v>154381.79999999999</v>
      </c>
      <c r="I517" s="19">
        <v>154381.79999999999</v>
      </c>
      <c r="J517" s="19">
        <v>7626.46</v>
      </c>
      <c r="K517" s="19">
        <v>16738.77</v>
      </c>
      <c r="L517" s="19">
        <v>162.16999999999999</v>
      </c>
      <c r="M517" s="19">
        <v>24527.4</v>
      </c>
      <c r="O517" s="41">
        <v>154381.79999999999</v>
      </c>
      <c r="P517" s="41">
        <v>162.16999999999999</v>
      </c>
      <c r="Q517" s="41">
        <v>7626.46</v>
      </c>
      <c r="R517" s="41">
        <v>16738.77</v>
      </c>
      <c r="S517" s="50">
        <v>178909.19999999998</v>
      </c>
      <c r="U517" s="40">
        <f t="shared" si="68"/>
        <v>0</v>
      </c>
      <c r="V517" s="40">
        <f t="shared" si="69"/>
        <v>0</v>
      </c>
      <c r="W517" s="40">
        <f t="shared" si="70"/>
        <v>0</v>
      </c>
      <c r="X517" s="40">
        <f t="shared" si="71"/>
        <v>0</v>
      </c>
    </row>
    <row r="518" spans="1:24" x14ac:dyDescent="0.25">
      <c r="A518" s="20">
        <v>44319.704449999997</v>
      </c>
      <c r="B518" s="21" t="s">
        <v>1368</v>
      </c>
      <c r="C518" s="6" t="s">
        <v>1369</v>
      </c>
      <c r="D518" s="6" t="s">
        <v>1370</v>
      </c>
      <c r="E518" s="21">
        <v>120</v>
      </c>
      <c r="F518" s="19">
        <v>0</v>
      </c>
      <c r="G518" s="19">
        <v>0</v>
      </c>
      <c r="H518" s="19">
        <v>131995.84</v>
      </c>
      <c r="I518" s="19">
        <v>131995.84</v>
      </c>
      <c r="J518" s="19">
        <v>6520.59</v>
      </c>
      <c r="K518" s="19">
        <v>14311.31</v>
      </c>
      <c r="L518" s="19">
        <v>138.66</v>
      </c>
      <c r="M518" s="19">
        <v>20970.560000000001</v>
      </c>
      <c r="O518" s="41">
        <v>131995.84</v>
      </c>
      <c r="P518" s="41">
        <v>138.66</v>
      </c>
      <c r="Q518" s="41">
        <v>6520.59</v>
      </c>
      <c r="R518" s="41">
        <v>14311.31</v>
      </c>
      <c r="S518" s="50">
        <v>152966.39999999999</v>
      </c>
      <c r="U518" s="40">
        <f t="shared" si="68"/>
        <v>0</v>
      </c>
      <c r="V518" s="40">
        <f t="shared" si="69"/>
        <v>0</v>
      </c>
      <c r="W518" s="40">
        <f t="shared" si="70"/>
        <v>0</v>
      </c>
      <c r="X518" s="40">
        <f t="shared" si="71"/>
        <v>0</v>
      </c>
    </row>
    <row r="519" spans="1:24" x14ac:dyDescent="0.25">
      <c r="A519" s="20">
        <v>44342.410722187502</v>
      </c>
      <c r="B519" s="21" t="s">
        <v>1371</v>
      </c>
      <c r="C519" s="6" t="s">
        <v>1369</v>
      </c>
      <c r="D519" s="6" t="s">
        <v>1370</v>
      </c>
      <c r="E519" s="21">
        <v>120</v>
      </c>
      <c r="F519" s="19">
        <v>0</v>
      </c>
      <c r="G519" s="19">
        <v>0</v>
      </c>
      <c r="H519" s="19">
        <v>142765.76999999999</v>
      </c>
      <c r="I519" s="19">
        <v>142765.76999999999</v>
      </c>
      <c r="J519" s="19">
        <v>7052.63</v>
      </c>
      <c r="K519" s="19">
        <v>15479.23</v>
      </c>
      <c r="L519" s="19">
        <v>149.97</v>
      </c>
      <c r="M519" s="19">
        <v>22681.83</v>
      </c>
      <c r="O519" s="41">
        <v>142765.76999999999</v>
      </c>
      <c r="P519" s="41">
        <v>149.97</v>
      </c>
      <c r="Q519" s="41">
        <v>7052.63</v>
      </c>
      <c r="R519" s="41">
        <v>15479.23</v>
      </c>
      <c r="S519" s="50">
        <v>165447.6</v>
      </c>
      <c r="U519" s="40">
        <f t="shared" si="68"/>
        <v>0</v>
      </c>
      <c r="V519" s="40">
        <f t="shared" si="69"/>
        <v>0</v>
      </c>
      <c r="W519" s="40">
        <f t="shared" si="70"/>
        <v>0</v>
      </c>
      <c r="X519" s="40">
        <f t="shared" si="71"/>
        <v>0</v>
      </c>
    </row>
    <row r="520" spans="1:24" x14ac:dyDescent="0.25">
      <c r="A520" s="20">
        <v>44332.551931678201</v>
      </c>
      <c r="B520" s="21" t="s">
        <v>1372</v>
      </c>
      <c r="C520" s="6" t="s">
        <v>1373</v>
      </c>
      <c r="D520" s="6" t="s">
        <v>1374</v>
      </c>
      <c r="E520" s="21">
        <v>120</v>
      </c>
      <c r="F520" s="19">
        <v>0</v>
      </c>
      <c r="G520" s="19">
        <v>0</v>
      </c>
      <c r="H520" s="19">
        <v>151709.84</v>
      </c>
      <c r="I520" s="19">
        <v>151709.84</v>
      </c>
      <c r="J520" s="19">
        <v>7494.07</v>
      </c>
      <c r="K520" s="19">
        <v>16448.73</v>
      </c>
      <c r="L520" s="19">
        <v>159.36000000000001</v>
      </c>
      <c r="M520" s="19">
        <v>24102.16</v>
      </c>
      <c r="O520" s="41">
        <v>151709.84</v>
      </c>
      <c r="P520" s="41">
        <v>159.36000000000001</v>
      </c>
      <c r="Q520" s="41">
        <v>7494.07</v>
      </c>
      <c r="R520" s="41">
        <v>16448.73</v>
      </c>
      <c r="S520" s="50">
        <v>175812</v>
      </c>
      <c r="U520" s="40">
        <f t="shared" si="68"/>
        <v>0</v>
      </c>
      <c r="V520" s="40">
        <f t="shared" si="69"/>
        <v>0</v>
      </c>
      <c r="W520" s="40">
        <f t="shared" si="70"/>
        <v>0</v>
      </c>
      <c r="X520" s="40">
        <f t="shared" si="71"/>
        <v>0</v>
      </c>
    </row>
    <row r="521" spans="1:24" x14ac:dyDescent="0.25">
      <c r="A521" s="20">
        <v>44324.564727743098</v>
      </c>
      <c r="B521" s="21" t="s">
        <v>1375</v>
      </c>
      <c r="C521" s="6" t="s">
        <v>1376</v>
      </c>
      <c r="D521" s="6" t="s">
        <v>1377</v>
      </c>
      <c r="E521" s="21">
        <v>120</v>
      </c>
      <c r="F521" s="19">
        <v>0</v>
      </c>
      <c r="G521" s="19">
        <v>0</v>
      </c>
      <c r="H521" s="19">
        <v>157431.31</v>
      </c>
      <c r="I521" s="19">
        <v>157431.31</v>
      </c>
      <c r="J521" s="19">
        <v>7777.1</v>
      </c>
      <c r="K521" s="19">
        <v>17069.419999999998</v>
      </c>
      <c r="L521" s="19">
        <v>165.37</v>
      </c>
      <c r="M521" s="19">
        <v>25011.89</v>
      </c>
      <c r="O521" s="41">
        <v>157431.31</v>
      </c>
      <c r="P521" s="41">
        <v>165.37</v>
      </c>
      <c r="Q521" s="41">
        <v>7777.1</v>
      </c>
      <c r="R521" s="41">
        <v>17069.419999999998</v>
      </c>
      <c r="S521" s="50">
        <v>182443.2</v>
      </c>
      <c r="U521" s="40">
        <f t="shared" si="68"/>
        <v>0</v>
      </c>
      <c r="V521" s="40">
        <f t="shared" si="69"/>
        <v>0</v>
      </c>
      <c r="W521" s="40">
        <f t="shared" si="70"/>
        <v>0</v>
      </c>
      <c r="X521" s="40">
        <f t="shared" si="71"/>
        <v>0</v>
      </c>
    </row>
    <row r="522" spans="1:24" x14ac:dyDescent="0.25">
      <c r="A522" s="20">
        <v>44330.467656562498</v>
      </c>
      <c r="B522" s="21" t="s">
        <v>1378</v>
      </c>
      <c r="C522" s="6" t="s">
        <v>1379</v>
      </c>
      <c r="D522" s="6" t="s">
        <v>1380</v>
      </c>
      <c r="E522" s="21">
        <v>120</v>
      </c>
      <c r="F522" s="19">
        <v>0</v>
      </c>
      <c r="G522" s="19">
        <v>0</v>
      </c>
      <c r="H522" s="19">
        <v>333624.83</v>
      </c>
      <c r="I522" s="19">
        <v>333624.83</v>
      </c>
      <c r="J522" s="19">
        <v>16481.07</v>
      </c>
      <c r="K522" s="19">
        <v>36172.839999999997</v>
      </c>
      <c r="L522" s="19">
        <v>350.46</v>
      </c>
      <c r="M522" s="19">
        <v>53004.37</v>
      </c>
      <c r="O522" s="41">
        <v>333624.83</v>
      </c>
      <c r="P522" s="41">
        <v>350.46</v>
      </c>
      <c r="Q522" s="41">
        <v>16481.07</v>
      </c>
      <c r="R522" s="41">
        <v>36172.839999999997</v>
      </c>
      <c r="S522" s="50">
        <v>386629.20000000007</v>
      </c>
      <c r="U522" s="40">
        <f t="shared" si="68"/>
        <v>0</v>
      </c>
      <c r="V522" s="40">
        <f t="shared" si="69"/>
        <v>0</v>
      </c>
      <c r="W522" s="40">
        <f t="shared" si="70"/>
        <v>0</v>
      </c>
      <c r="X522" s="40">
        <f t="shared" si="71"/>
        <v>0</v>
      </c>
    </row>
    <row r="523" spans="1:24" x14ac:dyDescent="0.25">
      <c r="A523" s="20">
        <v>44318.499264236103</v>
      </c>
      <c r="B523" s="21" t="s">
        <v>1381</v>
      </c>
      <c r="C523" s="6" t="s">
        <v>1382</v>
      </c>
      <c r="D523" s="6" t="s">
        <v>1383</v>
      </c>
      <c r="E523" s="21">
        <v>120</v>
      </c>
      <c r="F523" s="19">
        <v>0</v>
      </c>
      <c r="G523" s="19">
        <v>0</v>
      </c>
      <c r="H523" s="19">
        <v>134255.04999999999</v>
      </c>
      <c r="I523" s="19">
        <v>134255.04999999999</v>
      </c>
      <c r="J523" s="19">
        <v>6632.2</v>
      </c>
      <c r="K523" s="19">
        <v>14556.52</v>
      </c>
      <c r="L523" s="19">
        <v>141.03</v>
      </c>
      <c r="M523" s="19">
        <v>21329.75</v>
      </c>
      <c r="O523" s="41">
        <v>134255.04999999999</v>
      </c>
      <c r="P523" s="41">
        <v>141.03</v>
      </c>
      <c r="Q523" s="41">
        <v>6632.2</v>
      </c>
      <c r="R523" s="41">
        <v>14556.52</v>
      </c>
      <c r="S523" s="50">
        <v>155584.79999999999</v>
      </c>
      <c r="U523" s="40">
        <f t="shared" si="68"/>
        <v>0</v>
      </c>
      <c r="V523" s="40">
        <f t="shared" si="69"/>
        <v>0</v>
      </c>
      <c r="W523" s="40">
        <f t="shared" si="70"/>
        <v>0</v>
      </c>
      <c r="X523" s="40">
        <f t="shared" si="71"/>
        <v>0</v>
      </c>
    </row>
    <row r="524" spans="1:24" x14ac:dyDescent="0.25">
      <c r="A524" s="20">
        <v>44332.553019016203</v>
      </c>
      <c r="B524" s="21" t="s">
        <v>1384</v>
      </c>
      <c r="C524" s="6" t="s">
        <v>1385</v>
      </c>
      <c r="D524" s="6" t="s">
        <v>1386</v>
      </c>
      <c r="E524" s="21">
        <v>120</v>
      </c>
      <c r="F524" s="19">
        <v>0</v>
      </c>
      <c r="G524" s="19">
        <v>0</v>
      </c>
      <c r="H524" s="19">
        <v>106119.34</v>
      </c>
      <c r="I524" s="19">
        <v>106119.34</v>
      </c>
      <c r="J524" s="19">
        <v>5242.16</v>
      </c>
      <c r="K524" s="19">
        <v>11505.43</v>
      </c>
      <c r="L524" s="19">
        <v>111.47</v>
      </c>
      <c r="M524" s="19">
        <v>16859.060000000001</v>
      </c>
      <c r="O524" s="41">
        <v>106119.34</v>
      </c>
      <c r="P524" s="41">
        <v>111.47</v>
      </c>
      <c r="Q524" s="41">
        <v>5242.16</v>
      </c>
      <c r="R524" s="41">
        <v>11505.43</v>
      </c>
      <c r="S524" s="50">
        <v>122978.4</v>
      </c>
      <c r="U524" s="40">
        <f t="shared" si="68"/>
        <v>0</v>
      </c>
      <c r="V524" s="40">
        <f t="shared" si="69"/>
        <v>0</v>
      </c>
      <c r="W524" s="40">
        <f t="shared" si="70"/>
        <v>0</v>
      </c>
      <c r="X524" s="40">
        <f t="shared" si="71"/>
        <v>0</v>
      </c>
    </row>
    <row r="525" spans="1:24" x14ac:dyDescent="0.25">
      <c r="A525" s="20">
        <v>44318.657137812501</v>
      </c>
      <c r="B525" s="21" t="s">
        <v>1387</v>
      </c>
      <c r="C525" s="6" t="s">
        <v>1388</v>
      </c>
      <c r="D525" s="6" t="s">
        <v>1389</v>
      </c>
      <c r="E525" s="21">
        <v>120</v>
      </c>
      <c r="F525" s="19">
        <v>0</v>
      </c>
      <c r="G525" s="19">
        <v>0</v>
      </c>
      <c r="H525" s="19">
        <v>122301.95</v>
      </c>
      <c r="I525" s="19">
        <v>122301.95</v>
      </c>
      <c r="J525" s="19">
        <v>6041.72</v>
      </c>
      <c r="K525" s="19">
        <v>13259.86</v>
      </c>
      <c r="L525" s="19">
        <v>128.47</v>
      </c>
      <c r="M525" s="19">
        <v>19430.05</v>
      </c>
      <c r="O525" s="41">
        <v>122301.95</v>
      </c>
      <c r="P525" s="41">
        <v>128.47</v>
      </c>
      <c r="Q525" s="41">
        <v>6041.72</v>
      </c>
      <c r="R525" s="41">
        <v>13259.86</v>
      </c>
      <c r="S525" s="50">
        <v>141732</v>
      </c>
      <c r="U525" s="40">
        <f t="shared" si="68"/>
        <v>0</v>
      </c>
      <c r="V525" s="40">
        <f t="shared" si="69"/>
        <v>0</v>
      </c>
      <c r="W525" s="40">
        <f t="shared" si="70"/>
        <v>0</v>
      </c>
      <c r="X525" s="40">
        <f t="shared" si="71"/>
        <v>0</v>
      </c>
    </row>
    <row r="526" spans="1:24" x14ac:dyDescent="0.25">
      <c r="A526" s="20">
        <v>44345.483053969903</v>
      </c>
      <c r="B526" s="21" t="s">
        <v>1390</v>
      </c>
      <c r="C526" s="6" t="s">
        <v>1391</v>
      </c>
      <c r="D526" s="6" t="s">
        <v>1392</v>
      </c>
      <c r="E526" s="21">
        <v>120</v>
      </c>
      <c r="F526" s="19">
        <v>0</v>
      </c>
      <c r="G526" s="19">
        <v>0</v>
      </c>
      <c r="H526" s="19">
        <v>122793.01</v>
      </c>
      <c r="I526" s="19">
        <v>122793.01</v>
      </c>
      <c r="J526" s="19">
        <v>6065.97</v>
      </c>
      <c r="K526" s="19">
        <v>13314.03</v>
      </c>
      <c r="L526" s="19">
        <v>128.99</v>
      </c>
      <c r="M526" s="19">
        <v>19508.990000000002</v>
      </c>
      <c r="O526" s="41">
        <v>122793.01</v>
      </c>
      <c r="P526" s="41">
        <v>128.99</v>
      </c>
      <c r="Q526" s="41">
        <v>6065.97</v>
      </c>
      <c r="R526" s="41">
        <v>13314.03</v>
      </c>
      <c r="S526" s="50">
        <v>142302</v>
      </c>
      <c r="U526" s="40">
        <f t="shared" si="68"/>
        <v>0</v>
      </c>
      <c r="V526" s="40">
        <f t="shared" si="69"/>
        <v>0</v>
      </c>
      <c r="W526" s="40">
        <f t="shared" si="70"/>
        <v>0</v>
      </c>
      <c r="X526" s="40">
        <f t="shared" si="71"/>
        <v>0</v>
      </c>
    </row>
    <row r="527" spans="1:24" x14ac:dyDescent="0.25">
      <c r="A527" s="20">
        <v>44338.7291275116</v>
      </c>
      <c r="B527" s="21" t="s">
        <v>1393</v>
      </c>
      <c r="C527" s="6" t="s">
        <v>1394</v>
      </c>
      <c r="D527" s="6" t="s">
        <v>1395</v>
      </c>
      <c r="E527" s="21">
        <v>120</v>
      </c>
      <c r="F527" s="19">
        <v>0</v>
      </c>
      <c r="G527" s="19">
        <v>0</v>
      </c>
      <c r="H527" s="19">
        <v>122793.01</v>
      </c>
      <c r="I527" s="19">
        <v>122793.01</v>
      </c>
      <c r="J527" s="19">
        <v>6065.97</v>
      </c>
      <c r="K527" s="19">
        <v>13314.03</v>
      </c>
      <c r="L527" s="19">
        <v>128.99</v>
      </c>
      <c r="M527" s="19">
        <v>19508.990000000002</v>
      </c>
      <c r="O527" s="41">
        <v>122793.01</v>
      </c>
      <c r="P527" s="41">
        <v>128.99</v>
      </c>
      <c r="Q527" s="41">
        <v>6065.97</v>
      </c>
      <c r="R527" s="41">
        <v>13314.03</v>
      </c>
      <c r="S527" s="50">
        <v>142302</v>
      </c>
      <c r="U527" s="40">
        <f t="shared" si="68"/>
        <v>0</v>
      </c>
      <c r="V527" s="40">
        <f t="shared" si="69"/>
        <v>0</v>
      </c>
      <c r="W527" s="40">
        <f t="shared" si="70"/>
        <v>0</v>
      </c>
      <c r="X527" s="40">
        <f t="shared" si="71"/>
        <v>0</v>
      </c>
    </row>
    <row r="528" spans="1:24" x14ac:dyDescent="0.25">
      <c r="A528" s="20">
        <v>44342.667133020797</v>
      </c>
      <c r="B528" s="21" t="s">
        <v>1396</v>
      </c>
      <c r="C528" s="6" t="s">
        <v>1397</v>
      </c>
      <c r="D528" s="6" t="s">
        <v>1398</v>
      </c>
      <c r="E528" s="21">
        <v>120</v>
      </c>
      <c r="F528" s="19">
        <v>0</v>
      </c>
      <c r="G528" s="19">
        <v>0</v>
      </c>
      <c r="H528" s="19">
        <v>130341.78</v>
      </c>
      <c r="I528" s="19">
        <v>130341.78</v>
      </c>
      <c r="J528" s="19">
        <v>5520.51</v>
      </c>
      <c r="K528" s="19">
        <v>14037.71</v>
      </c>
      <c r="L528" s="19">
        <v>136</v>
      </c>
      <c r="M528" s="19">
        <v>19694.22</v>
      </c>
      <c r="O528" s="41">
        <v>130341.78</v>
      </c>
      <c r="P528" s="41">
        <v>136</v>
      </c>
      <c r="Q528" s="41">
        <v>5520.51</v>
      </c>
      <c r="R528" s="41">
        <v>14037.71</v>
      </c>
      <c r="S528" s="50">
        <v>150036</v>
      </c>
      <c r="U528" s="40">
        <f t="shared" si="68"/>
        <v>0</v>
      </c>
      <c r="V528" s="40">
        <f t="shared" si="69"/>
        <v>0</v>
      </c>
      <c r="W528" s="40">
        <f t="shared" si="70"/>
        <v>0</v>
      </c>
      <c r="X528" s="40">
        <f t="shared" si="71"/>
        <v>0</v>
      </c>
    </row>
    <row r="529" spans="1:24" x14ac:dyDescent="0.25">
      <c r="A529" s="20">
        <v>44332.613197604202</v>
      </c>
      <c r="B529" s="21" t="s">
        <v>1399</v>
      </c>
      <c r="C529" s="6" t="s">
        <v>1400</v>
      </c>
      <c r="D529" s="6" t="s">
        <v>1401</v>
      </c>
      <c r="E529" s="21">
        <v>120</v>
      </c>
      <c r="F529" s="19">
        <v>0</v>
      </c>
      <c r="G529" s="19">
        <v>0</v>
      </c>
      <c r="H529" s="19">
        <v>130341.78</v>
      </c>
      <c r="I529" s="19">
        <v>130341.78</v>
      </c>
      <c r="J529" s="19">
        <v>6438.89</v>
      </c>
      <c r="K529" s="19">
        <v>14132.41</v>
      </c>
      <c r="L529" s="19">
        <v>136.91999999999999</v>
      </c>
      <c r="M529" s="19">
        <v>20708.22</v>
      </c>
      <c r="O529" s="41">
        <v>130341.78</v>
      </c>
      <c r="P529" s="41">
        <v>136.91999999999999</v>
      </c>
      <c r="Q529" s="41">
        <v>6438.89</v>
      </c>
      <c r="R529" s="41">
        <v>14132.41</v>
      </c>
      <c r="S529" s="50">
        <v>151050</v>
      </c>
      <c r="U529" s="40">
        <f t="shared" si="68"/>
        <v>0</v>
      </c>
      <c r="V529" s="40">
        <f t="shared" si="69"/>
        <v>0</v>
      </c>
      <c r="W529" s="40">
        <f t="shared" si="70"/>
        <v>0</v>
      </c>
      <c r="X529" s="40">
        <f t="shared" si="71"/>
        <v>0</v>
      </c>
    </row>
    <row r="530" spans="1:24" x14ac:dyDescent="0.25">
      <c r="A530" s="20">
        <v>44338.506419710597</v>
      </c>
      <c r="B530" s="21" t="s">
        <v>1402</v>
      </c>
      <c r="C530" s="6" t="s">
        <v>1403</v>
      </c>
      <c r="D530" s="6" t="s">
        <v>1404</v>
      </c>
      <c r="E530" s="21">
        <v>120</v>
      </c>
      <c r="F530" s="19">
        <v>0</v>
      </c>
      <c r="G530" s="19">
        <v>0</v>
      </c>
      <c r="H530" s="19">
        <v>139648.57999999999</v>
      </c>
      <c r="I530" s="19">
        <v>139648.57999999999</v>
      </c>
      <c r="J530" s="19">
        <v>6898.63</v>
      </c>
      <c r="K530" s="19">
        <v>15141.7</v>
      </c>
      <c r="L530" s="19">
        <v>146.69</v>
      </c>
      <c r="M530" s="19">
        <v>22187.02</v>
      </c>
      <c r="O530" s="41">
        <v>139648.57999999999</v>
      </c>
      <c r="P530" s="41">
        <v>146.69</v>
      </c>
      <c r="Q530" s="41">
        <v>6898.63</v>
      </c>
      <c r="R530" s="41">
        <v>15141.7</v>
      </c>
      <c r="S530" s="50">
        <v>161835.6</v>
      </c>
      <c r="U530" s="40">
        <f t="shared" si="68"/>
        <v>0</v>
      </c>
      <c r="V530" s="40">
        <f t="shared" si="69"/>
        <v>0</v>
      </c>
      <c r="W530" s="40">
        <f t="shared" si="70"/>
        <v>0</v>
      </c>
      <c r="X530" s="40">
        <f t="shared" si="71"/>
        <v>0</v>
      </c>
    </row>
    <row r="531" spans="1:24" x14ac:dyDescent="0.25">
      <c r="A531" s="20">
        <v>44317.667559988397</v>
      </c>
      <c r="B531" s="21" t="s">
        <v>1405</v>
      </c>
      <c r="C531" s="6" t="s">
        <v>1406</v>
      </c>
      <c r="D531" s="6" t="s">
        <v>1407</v>
      </c>
      <c r="E531" s="21">
        <v>120</v>
      </c>
      <c r="F531" s="19">
        <v>0</v>
      </c>
      <c r="G531" s="19">
        <v>0</v>
      </c>
      <c r="H531" s="19">
        <v>178377.17</v>
      </c>
      <c r="I531" s="19">
        <v>178377.17</v>
      </c>
      <c r="J531" s="19">
        <v>8811.83</v>
      </c>
      <c r="K531" s="19">
        <v>19340.419999999998</v>
      </c>
      <c r="L531" s="19">
        <v>187.38</v>
      </c>
      <c r="M531" s="19">
        <v>28339.63</v>
      </c>
      <c r="O531" s="41">
        <v>178377.17</v>
      </c>
      <c r="P531" s="41">
        <v>187.38</v>
      </c>
      <c r="Q531" s="41">
        <v>8811.83</v>
      </c>
      <c r="R531" s="41">
        <v>19340.419999999998</v>
      </c>
      <c r="S531" s="50">
        <v>206716.79999999999</v>
      </c>
      <c r="U531" s="40">
        <f t="shared" si="68"/>
        <v>0</v>
      </c>
      <c r="V531" s="40">
        <f t="shared" si="69"/>
        <v>0</v>
      </c>
      <c r="W531" s="40">
        <f t="shared" si="70"/>
        <v>0</v>
      </c>
      <c r="X531" s="40">
        <f t="shared" si="71"/>
        <v>0</v>
      </c>
    </row>
    <row r="532" spans="1:24" x14ac:dyDescent="0.25">
      <c r="A532" s="20">
        <v>44331.6253545949</v>
      </c>
      <c r="B532" s="21" t="s">
        <v>1408</v>
      </c>
      <c r="C532" s="6" t="s">
        <v>1409</v>
      </c>
      <c r="D532" s="6" t="s">
        <v>1410</v>
      </c>
      <c r="E532" s="21">
        <v>120</v>
      </c>
      <c r="F532" s="19">
        <v>0</v>
      </c>
      <c r="G532" s="19">
        <v>0</v>
      </c>
      <c r="H532" s="19">
        <v>176697.17</v>
      </c>
      <c r="I532" s="19">
        <v>176697.17</v>
      </c>
      <c r="J532" s="19">
        <v>601.83000000000004</v>
      </c>
      <c r="K532" s="19">
        <v>18317.919999999998</v>
      </c>
      <c r="L532" s="19">
        <v>177.48</v>
      </c>
      <c r="M532" s="19">
        <v>19097.23</v>
      </c>
      <c r="O532" s="41">
        <v>176697.17</v>
      </c>
      <c r="P532" s="41">
        <v>177.48</v>
      </c>
      <c r="Q532" s="41">
        <v>601.83000000000004</v>
      </c>
      <c r="R532" s="41">
        <v>18317.919999999998</v>
      </c>
      <c r="S532" s="50">
        <v>195794.40000000002</v>
      </c>
      <c r="U532" s="40">
        <f t="shared" si="68"/>
        <v>0</v>
      </c>
      <c r="V532" s="40">
        <f t="shared" si="69"/>
        <v>0</v>
      </c>
      <c r="W532" s="40">
        <f t="shared" si="70"/>
        <v>0</v>
      </c>
      <c r="X532" s="40">
        <f t="shared" si="71"/>
        <v>0</v>
      </c>
    </row>
    <row r="533" spans="1:24" x14ac:dyDescent="0.25">
      <c r="A533" s="20">
        <v>44344.680879201398</v>
      </c>
      <c r="B533" s="21" t="s">
        <v>1411</v>
      </c>
      <c r="C533" s="6" t="s">
        <v>1412</v>
      </c>
      <c r="D533" s="6" t="s">
        <v>1413</v>
      </c>
      <c r="E533" s="21">
        <v>120</v>
      </c>
      <c r="F533" s="19">
        <v>0</v>
      </c>
      <c r="G533" s="19">
        <v>0</v>
      </c>
      <c r="H533" s="19">
        <v>145503.46</v>
      </c>
      <c r="I533" s="19">
        <v>145503.46</v>
      </c>
      <c r="J533" s="19">
        <v>0</v>
      </c>
      <c r="K533" s="19">
        <v>15033.29</v>
      </c>
      <c r="L533" s="19">
        <v>145.65</v>
      </c>
      <c r="M533" s="19">
        <v>15178.94</v>
      </c>
      <c r="O533" s="41">
        <v>145503.46</v>
      </c>
      <c r="P533" s="41">
        <v>145.65</v>
      </c>
      <c r="Q533" s="41">
        <v>0</v>
      </c>
      <c r="R533" s="41">
        <v>15033.29</v>
      </c>
      <c r="S533" s="50">
        <v>160682.4</v>
      </c>
      <c r="U533" s="40">
        <f t="shared" si="68"/>
        <v>0</v>
      </c>
      <c r="V533" s="40">
        <f t="shared" si="69"/>
        <v>0</v>
      </c>
      <c r="W533" s="40">
        <f t="shared" si="70"/>
        <v>0</v>
      </c>
      <c r="X533" s="40">
        <f t="shared" si="71"/>
        <v>0</v>
      </c>
    </row>
    <row r="534" spans="1:24" x14ac:dyDescent="0.25">
      <c r="A534" s="20">
        <v>44344.677003472199</v>
      </c>
      <c r="B534" s="21" t="s">
        <v>1414</v>
      </c>
      <c r="C534" s="6" t="s">
        <v>1412</v>
      </c>
      <c r="D534" s="6" t="s">
        <v>1413</v>
      </c>
      <c r="E534" s="21">
        <v>120</v>
      </c>
      <c r="F534" s="19">
        <v>0</v>
      </c>
      <c r="G534" s="19">
        <v>0</v>
      </c>
      <c r="H534" s="19">
        <v>145503.46</v>
      </c>
      <c r="I534" s="19">
        <v>145503.46</v>
      </c>
      <c r="J534" s="19">
        <v>0</v>
      </c>
      <c r="K534" s="19">
        <v>15033.29</v>
      </c>
      <c r="L534" s="19">
        <v>145.65</v>
      </c>
      <c r="M534" s="19">
        <v>15178.94</v>
      </c>
      <c r="O534" s="41">
        <v>145503.46</v>
      </c>
      <c r="P534" s="41">
        <v>145.65</v>
      </c>
      <c r="Q534" s="41">
        <v>0</v>
      </c>
      <c r="R534" s="41">
        <v>15033.29</v>
      </c>
      <c r="S534" s="50">
        <v>160682.4</v>
      </c>
      <c r="U534" s="40">
        <f t="shared" si="68"/>
        <v>0</v>
      </c>
      <c r="V534" s="40">
        <f t="shared" si="69"/>
        <v>0</v>
      </c>
      <c r="W534" s="40">
        <f t="shared" si="70"/>
        <v>0</v>
      </c>
      <c r="X534" s="40">
        <f t="shared" si="71"/>
        <v>0</v>
      </c>
    </row>
    <row r="535" spans="1:24" x14ac:dyDescent="0.25">
      <c r="A535" s="20">
        <v>44324.720006018499</v>
      </c>
      <c r="B535" s="21" t="s">
        <v>1415</v>
      </c>
      <c r="C535" s="6" t="s">
        <v>1416</v>
      </c>
      <c r="D535" s="6" t="s">
        <v>1417</v>
      </c>
      <c r="E535" s="21">
        <v>120</v>
      </c>
      <c r="F535" s="19">
        <v>0</v>
      </c>
      <c r="G535" s="19">
        <v>0</v>
      </c>
      <c r="H535" s="19">
        <v>146325.99</v>
      </c>
      <c r="I535" s="19">
        <v>146325.99</v>
      </c>
      <c r="J535" s="19">
        <v>7228.5</v>
      </c>
      <c r="K535" s="19">
        <v>15865</v>
      </c>
      <c r="L535" s="19">
        <v>153.71</v>
      </c>
      <c r="M535" s="19">
        <v>23247.21</v>
      </c>
      <c r="O535" s="41">
        <v>146325.99</v>
      </c>
      <c r="P535" s="41">
        <v>153.71</v>
      </c>
      <c r="Q535" s="41">
        <v>7228.5</v>
      </c>
      <c r="R535" s="41">
        <v>15865</v>
      </c>
      <c r="S535" s="50">
        <v>169573.19999999998</v>
      </c>
      <c r="U535" s="40">
        <f t="shared" si="68"/>
        <v>0</v>
      </c>
      <c r="V535" s="40">
        <f t="shared" si="69"/>
        <v>0</v>
      </c>
      <c r="W535" s="40">
        <f t="shared" si="70"/>
        <v>0</v>
      </c>
      <c r="X535" s="40">
        <f t="shared" si="71"/>
        <v>0</v>
      </c>
    </row>
    <row r="536" spans="1:24" x14ac:dyDescent="0.25">
      <c r="A536" s="20">
        <v>44344.6673785069</v>
      </c>
      <c r="B536" s="21" t="s">
        <v>1418</v>
      </c>
      <c r="C536" s="6" t="s">
        <v>1419</v>
      </c>
      <c r="D536" s="6" t="s">
        <v>1420</v>
      </c>
      <c r="E536" s="21">
        <v>120</v>
      </c>
      <c r="F536" s="19">
        <v>0</v>
      </c>
      <c r="G536" s="19">
        <v>0</v>
      </c>
      <c r="H536" s="19">
        <v>155352.99</v>
      </c>
      <c r="I536" s="19">
        <v>155352.99</v>
      </c>
      <c r="J536" s="19">
        <v>0</v>
      </c>
      <c r="K536" s="19">
        <v>16050.7</v>
      </c>
      <c r="L536" s="19">
        <v>155.51</v>
      </c>
      <c r="M536" s="19">
        <v>16206.21</v>
      </c>
      <c r="O536" s="41">
        <v>155352.99</v>
      </c>
      <c r="P536" s="41">
        <v>155.51</v>
      </c>
      <c r="Q536" s="41">
        <v>0</v>
      </c>
      <c r="R536" s="41">
        <v>16050.7</v>
      </c>
      <c r="S536" s="50">
        <v>171559.2</v>
      </c>
      <c r="U536" s="40">
        <f t="shared" si="68"/>
        <v>0</v>
      </c>
      <c r="V536" s="40">
        <f t="shared" si="69"/>
        <v>0</v>
      </c>
      <c r="W536" s="40">
        <f t="shared" si="70"/>
        <v>0</v>
      </c>
      <c r="X536" s="40">
        <f t="shared" si="71"/>
        <v>0</v>
      </c>
    </row>
    <row r="537" spans="1:24" x14ac:dyDescent="0.25">
      <c r="A537" s="20">
        <v>44339.582879513902</v>
      </c>
      <c r="B537" s="21" t="s">
        <v>1421</v>
      </c>
      <c r="C537" s="6" t="s">
        <v>1422</v>
      </c>
      <c r="D537" s="6" t="s">
        <v>1423</v>
      </c>
      <c r="E537" s="21">
        <v>120</v>
      </c>
      <c r="F537" s="19">
        <v>0</v>
      </c>
      <c r="G537" s="19">
        <v>0</v>
      </c>
      <c r="H537" s="19">
        <v>129016.67</v>
      </c>
      <c r="I537" s="19">
        <v>129016.67</v>
      </c>
      <c r="J537" s="19">
        <v>6373</v>
      </c>
      <c r="K537" s="19">
        <v>13988.8</v>
      </c>
      <c r="L537" s="19">
        <v>135.53</v>
      </c>
      <c r="M537" s="19">
        <v>20497.330000000002</v>
      </c>
      <c r="O537" s="41">
        <v>129016.67</v>
      </c>
      <c r="P537" s="41">
        <v>135.53</v>
      </c>
      <c r="Q537" s="41">
        <v>6373</v>
      </c>
      <c r="R537" s="41">
        <v>13988.8</v>
      </c>
      <c r="S537" s="50">
        <v>149514</v>
      </c>
      <c r="U537" s="40">
        <f t="shared" si="68"/>
        <v>0</v>
      </c>
      <c r="V537" s="40">
        <f t="shared" si="69"/>
        <v>0</v>
      </c>
      <c r="W537" s="40">
        <f t="shared" si="70"/>
        <v>0</v>
      </c>
      <c r="X537" s="40">
        <f t="shared" si="71"/>
        <v>0</v>
      </c>
    </row>
    <row r="538" spans="1:24" x14ac:dyDescent="0.25">
      <c r="A538" s="20">
        <v>44345.617624108803</v>
      </c>
      <c r="B538" s="21" t="s">
        <v>1424</v>
      </c>
      <c r="C538" s="6" t="s">
        <v>1425</v>
      </c>
      <c r="D538" s="6" t="s">
        <v>1426</v>
      </c>
      <c r="E538" s="21">
        <v>120</v>
      </c>
      <c r="F538" s="19">
        <v>0</v>
      </c>
      <c r="G538" s="19">
        <v>0</v>
      </c>
      <c r="H538" s="19">
        <v>140089.32</v>
      </c>
      <c r="I538" s="19">
        <v>140089.32</v>
      </c>
      <c r="J538" s="19">
        <v>6920.41</v>
      </c>
      <c r="K538" s="19">
        <v>15188.71</v>
      </c>
      <c r="L538" s="19">
        <v>147.16</v>
      </c>
      <c r="M538" s="19">
        <v>22256.28</v>
      </c>
      <c r="O538" s="41">
        <v>140089.32</v>
      </c>
      <c r="P538" s="41">
        <v>147.16</v>
      </c>
      <c r="Q538" s="41">
        <v>6920.41</v>
      </c>
      <c r="R538" s="41">
        <v>15188.71</v>
      </c>
      <c r="S538" s="50">
        <v>162345.60000000001</v>
      </c>
      <c r="U538" s="40">
        <f t="shared" si="68"/>
        <v>0</v>
      </c>
      <c r="V538" s="40">
        <f t="shared" si="69"/>
        <v>0</v>
      </c>
      <c r="W538" s="40">
        <f t="shared" si="70"/>
        <v>0</v>
      </c>
      <c r="X538" s="40">
        <f t="shared" si="71"/>
        <v>0</v>
      </c>
    </row>
    <row r="539" spans="1:24" x14ac:dyDescent="0.25">
      <c r="A539" s="20">
        <v>44324.764619294001</v>
      </c>
      <c r="B539" s="21" t="s">
        <v>1427</v>
      </c>
      <c r="C539" s="6" t="s">
        <v>1428</v>
      </c>
      <c r="D539" s="6" t="s">
        <v>1429</v>
      </c>
      <c r="E539" s="21">
        <v>120</v>
      </c>
      <c r="F539" s="19">
        <v>0</v>
      </c>
      <c r="G539" s="19">
        <v>0</v>
      </c>
      <c r="H539" s="19">
        <v>88231.5</v>
      </c>
      <c r="I539" s="19">
        <v>88231.5</v>
      </c>
      <c r="J539" s="19">
        <v>4357.8900000000003</v>
      </c>
      <c r="K539" s="19">
        <v>9566.33</v>
      </c>
      <c r="L539" s="19">
        <v>92.68</v>
      </c>
      <c r="M539" s="19">
        <v>14016.9</v>
      </c>
      <c r="O539" s="41">
        <v>88231.5</v>
      </c>
      <c r="P539" s="41">
        <v>92.68</v>
      </c>
      <c r="Q539" s="41">
        <v>4357.8900000000003</v>
      </c>
      <c r="R539" s="41">
        <v>9566.33</v>
      </c>
      <c r="S539" s="50">
        <v>102248.4</v>
      </c>
      <c r="U539" s="40">
        <f t="shared" si="68"/>
        <v>0</v>
      </c>
      <c r="V539" s="40">
        <f t="shared" si="69"/>
        <v>0</v>
      </c>
      <c r="W539" s="40">
        <f t="shared" si="70"/>
        <v>0</v>
      </c>
      <c r="X539" s="40">
        <f t="shared" si="71"/>
        <v>0</v>
      </c>
    </row>
    <row r="540" spans="1:24" x14ac:dyDescent="0.25">
      <c r="A540" s="20">
        <v>44320.665326585702</v>
      </c>
      <c r="B540" s="21" t="s">
        <v>1430</v>
      </c>
      <c r="C540" s="6" t="s">
        <v>1431</v>
      </c>
      <c r="D540" s="6" t="s">
        <v>1432</v>
      </c>
      <c r="E540" s="21">
        <v>120</v>
      </c>
      <c r="F540" s="19">
        <v>0</v>
      </c>
      <c r="G540" s="19">
        <v>0</v>
      </c>
      <c r="H540" s="19">
        <v>123355.8</v>
      </c>
      <c r="I540" s="19">
        <v>123355.8</v>
      </c>
      <c r="J540" s="19">
        <v>6093.78</v>
      </c>
      <c r="K540" s="19">
        <v>13374.44</v>
      </c>
      <c r="L540" s="19">
        <v>129.58000000000001</v>
      </c>
      <c r="M540" s="19">
        <v>19597.8</v>
      </c>
      <c r="O540" s="41">
        <v>123355.8</v>
      </c>
      <c r="P540" s="41">
        <v>129.58000000000001</v>
      </c>
      <c r="Q540" s="41">
        <v>6093.78</v>
      </c>
      <c r="R540" s="41">
        <v>13374.44</v>
      </c>
      <c r="S540" s="50">
        <v>142953.60000000001</v>
      </c>
      <c r="U540" s="40">
        <f t="shared" si="68"/>
        <v>0</v>
      </c>
      <c r="V540" s="40">
        <f t="shared" si="69"/>
        <v>0</v>
      </c>
      <c r="W540" s="40">
        <f t="shared" si="70"/>
        <v>0</v>
      </c>
      <c r="X540" s="40">
        <f t="shared" si="71"/>
        <v>0</v>
      </c>
    </row>
    <row r="541" spans="1:24" x14ac:dyDescent="0.25">
      <c r="A541" s="20">
        <v>44331.6640020833</v>
      </c>
      <c r="B541" s="21" t="s">
        <v>1433</v>
      </c>
      <c r="C541" s="6" t="s">
        <v>1434</v>
      </c>
      <c r="D541" s="6" t="s">
        <v>1435</v>
      </c>
      <c r="E541" s="21">
        <v>120</v>
      </c>
      <c r="F541" s="19">
        <v>0</v>
      </c>
      <c r="G541" s="19">
        <v>0</v>
      </c>
      <c r="H541" s="19">
        <v>108949.19</v>
      </c>
      <c r="I541" s="19">
        <v>108949.19</v>
      </c>
      <c r="J541" s="19">
        <v>5382.09</v>
      </c>
      <c r="K541" s="19">
        <v>11812.27</v>
      </c>
      <c r="L541" s="19">
        <v>114.45</v>
      </c>
      <c r="M541" s="19">
        <v>17308.810000000001</v>
      </c>
      <c r="O541" s="41">
        <v>108949.19</v>
      </c>
      <c r="P541" s="41">
        <v>114.45</v>
      </c>
      <c r="Q541" s="41">
        <v>5382.09</v>
      </c>
      <c r="R541" s="41">
        <v>11812.27</v>
      </c>
      <c r="S541" s="50">
        <v>126258</v>
      </c>
      <c r="U541" s="40">
        <f t="shared" si="68"/>
        <v>0</v>
      </c>
      <c r="V541" s="40">
        <f t="shared" si="69"/>
        <v>0</v>
      </c>
      <c r="W541" s="40">
        <f t="shared" si="70"/>
        <v>0</v>
      </c>
      <c r="X541" s="40">
        <f t="shared" si="71"/>
        <v>0</v>
      </c>
    </row>
    <row r="542" spans="1:24" x14ac:dyDescent="0.25">
      <c r="A542" s="20">
        <v>44331.662506400498</v>
      </c>
      <c r="B542" s="21" t="s">
        <v>1436</v>
      </c>
      <c r="C542" s="6" t="s">
        <v>1434</v>
      </c>
      <c r="D542" s="6" t="s">
        <v>1435</v>
      </c>
      <c r="E542" s="21">
        <v>120</v>
      </c>
      <c r="F542" s="19">
        <v>0</v>
      </c>
      <c r="G542" s="19">
        <v>0</v>
      </c>
      <c r="H542" s="19">
        <v>248328.69</v>
      </c>
      <c r="I542" s="19">
        <v>248328.69</v>
      </c>
      <c r="J542" s="19">
        <v>12267.44</v>
      </c>
      <c r="K542" s="19">
        <v>26924.61</v>
      </c>
      <c r="L542" s="19">
        <v>260.86</v>
      </c>
      <c r="M542" s="19">
        <v>39452.910000000003</v>
      </c>
      <c r="O542" s="41">
        <v>248328.69</v>
      </c>
      <c r="P542" s="41">
        <v>260.86</v>
      </c>
      <c r="Q542" s="41">
        <v>12267.44</v>
      </c>
      <c r="R542" s="41">
        <v>26924.61</v>
      </c>
      <c r="S542" s="50">
        <v>287781.59999999998</v>
      </c>
      <c r="U542" s="40">
        <f t="shared" si="68"/>
        <v>0</v>
      </c>
      <c r="V542" s="40">
        <f t="shared" si="69"/>
        <v>0</v>
      </c>
      <c r="W542" s="40">
        <f t="shared" si="70"/>
        <v>0</v>
      </c>
      <c r="X542" s="40">
        <f t="shared" si="71"/>
        <v>0</v>
      </c>
    </row>
    <row r="543" spans="1:24" x14ac:dyDescent="0.25">
      <c r="A543" s="20">
        <v>44332.667011770798</v>
      </c>
      <c r="B543" s="21" t="s">
        <v>1437</v>
      </c>
      <c r="C543" s="6" t="s">
        <v>1438</v>
      </c>
      <c r="D543" s="6" t="s">
        <v>1439</v>
      </c>
      <c r="E543" s="21">
        <v>120</v>
      </c>
      <c r="F543" s="19">
        <v>0</v>
      </c>
      <c r="G543" s="19">
        <v>0</v>
      </c>
      <c r="H543" s="19">
        <v>119292.13</v>
      </c>
      <c r="I543" s="19">
        <v>119292.13</v>
      </c>
      <c r="J543" s="19">
        <v>5893.03</v>
      </c>
      <c r="K543" s="19">
        <v>12934.33</v>
      </c>
      <c r="L543" s="19">
        <v>125.31</v>
      </c>
      <c r="M543" s="19">
        <v>18952.669999999998</v>
      </c>
      <c r="O543" s="41">
        <v>119292.13</v>
      </c>
      <c r="P543" s="41">
        <v>125.31</v>
      </c>
      <c r="Q543" s="41">
        <v>5893.03</v>
      </c>
      <c r="R543" s="41">
        <v>12934.33</v>
      </c>
      <c r="S543" s="50">
        <v>138244.79999999999</v>
      </c>
      <c r="U543" s="40">
        <f t="shared" si="68"/>
        <v>0</v>
      </c>
      <c r="V543" s="40">
        <f t="shared" si="69"/>
        <v>0</v>
      </c>
      <c r="W543" s="40">
        <f t="shared" si="70"/>
        <v>0</v>
      </c>
      <c r="X543" s="40">
        <f t="shared" si="71"/>
        <v>0</v>
      </c>
    </row>
    <row r="544" spans="1:24" x14ac:dyDescent="0.25">
      <c r="A544" s="20">
        <v>44322.563627118099</v>
      </c>
      <c r="B544" s="21" t="s">
        <v>1440</v>
      </c>
      <c r="C544" s="6" t="s">
        <v>1441</v>
      </c>
      <c r="D544" s="6" t="s">
        <v>1442</v>
      </c>
      <c r="E544" s="21">
        <v>120</v>
      </c>
      <c r="F544" s="19">
        <v>0</v>
      </c>
      <c r="G544" s="19">
        <v>0</v>
      </c>
      <c r="H544" s="19">
        <v>130338.68</v>
      </c>
      <c r="I544" s="19">
        <v>130338.68</v>
      </c>
      <c r="J544" s="19">
        <v>6438.32</v>
      </c>
      <c r="K544" s="19">
        <v>14131.29</v>
      </c>
      <c r="L544" s="19">
        <v>136.91</v>
      </c>
      <c r="M544" s="19">
        <v>20706.52</v>
      </c>
      <c r="O544" s="41">
        <v>130338.68</v>
      </c>
      <c r="P544" s="41">
        <v>136.91</v>
      </c>
      <c r="Q544" s="41">
        <v>6438.32</v>
      </c>
      <c r="R544" s="41">
        <v>14131.29</v>
      </c>
      <c r="S544" s="50">
        <v>151045.20000000001</v>
      </c>
      <c r="U544" s="40">
        <f t="shared" si="68"/>
        <v>0</v>
      </c>
      <c r="V544" s="40">
        <f t="shared" si="69"/>
        <v>0</v>
      </c>
      <c r="W544" s="40">
        <f t="shared" si="70"/>
        <v>0</v>
      </c>
      <c r="X544" s="40">
        <f t="shared" si="71"/>
        <v>0</v>
      </c>
    </row>
    <row r="545" spans="1:24" x14ac:dyDescent="0.25">
      <c r="A545" s="20">
        <v>44345.496889849499</v>
      </c>
      <c r="B545" s="21" t="s">
        <v>1443</v>
      </c>
      <c r="C545" s="6" t="s">
        <v>1444</v>
      </c>
      <c r="D545" s="6" t="s">
        <v>1445</v>
      </c>
      <c r="E545" s="21">
        <v>120</v>
      </c>
      <c r="F545" s="19">
        <v>0</v>
      </c>
      <c r="G545" s="19">
        <v>0</v>
      </c>
      <c r="H545" s="19">
        <v>205796.29</v>
      </c>
      <c r="I545" s="19">
        <v>205796.29</v>
      </c>
      <c r="J545" s="19">
        <v>10165.780000000001</v>
      </c>
      <c r="K545" s="19">
        <v>22313.35</v>
      </c>
      <c r="L545" s="19">
        <v>216.18</v>
      </c>
      <c r="M545" s="19">
        <v>32695.31</v>
      </c>
      <c r="O545" s="41">
        <v>205796.29</v>
      </c>
      <c r="P545" s="41">
        <v>216.18</v>
      </c>
      <c r="Q545" s="41">
        <v>10165.780000000001</v>
      </c>
      <c r="R545" s="41">
        <v>22313.35</v>
      </c>
      <c r="S545" s="50">
        <v>238491.6</v>
      </c>
      <c r="U545" s="40">
        <f t="shared" si="68"/>
        <v>0</v>
      </c>
      <c r="V545" s="40">
        <f t="shared" si="69"/>
        <v>0</v>
      </c>
      <c r="W545" s="40">
        <f t="shared" si="70"/>
        <v>0</v>
      </c>
      <c r="X545" s="40">
        <f t="shared" si="71"/>
        <v>0</v>
      </c>
    </row>
    <row r="546" spans="1:24" x14ac:dyDescent="0.25">
      <c r="A546" s="20">
        <v>44343.731148148101</v>
      </c>
      <c r="B546" s="21" t="s">
        <v>1446</v>
      </c>
      <c r="C546" s="6" t="s">
        <v>1447</v>
      </c>
      <c r="D546" s="6" t="s">
        <v>1448</v>
      </c>
      <c r="E546" s="21">
        <v>120</v>
      </c>
      <c r="F546" s="19">
        <v>0</v>
      </c>
      <c r="G546" s="19">
        <v>0</v>
      </c>
      <c r="H546" s="19">
        <v>191435.16</v>
      </c>
      <c r="I546" s="19">
        <v>191435.16</v>
      </c>
      <c r="J546" s="19">
        <v>9456.9</v>
      </c>
      <c r="K546" s="19">
        <v>20755.650000000001</v>
      </c>
      <c r="L546" s="19">
        <v>201.09</v>
      </c>
      <c r="M546" s="19">
        <v>30413.64</v>
      </c>
      <c r="O546" s="41">
        <v>191435.16</v>
      </c>
      <c r="P546" s="41">
        <v>201.09</v>
      </c>
      <c r="Q546" s="41">
        <v>9456.9</v>
      </c>
      <c r="R546" s="41">
        <v>20755.650000000001</v>
      </c>
      <c r="S546" s="50">
        <v>221848.8</v>
      </c>
      <c r="U546" s="40">
        <f t="shared" si="68"/>
        <v>0</v>
      </c>
      <c r="V546" s="40">
        <f t="shared" si="69"/>
        <v>0</v>
      </c>
      <c r="W546" s="40">
        <f t="shared" si="70"/>
        <v>0</v>
      </c>
      <c r="X546" s="40">
        <f t="shared" si="71"/>
        <v>0</v>
      </c>
    </row>
    <row r="547" spans="1:24" x14ac:dyDescent="0.25">
      <c r="A547" s="20">
        <v>44330.6978038542</v>
      </c>
      <c r="B547" s="21" t="s">
        <v>1449</v>
      </c>
      <c r="C547" s="6" t="s">
        <v>1450</v>
      </c>
      <c r="D547" s="6" t="s">
        <v>1451</v>
      </c>
      <c r="E547" s="21">
        <v>120</v>
      </c>
      <c r="F547" s="19">
        <v>0</v>
      </c>
      <c r="G547" s="19">
        <v>0</v>
      </c>
      <c r="H547" s="19">
        <v>149404.94</v>
      </c>
      <c r="I547" s="19">
        <v>149404.94</v>
      </c>
      <c r="J547" s="19">
        <v>3964.3</v>
      </c>
      <c r="K547" s="19">
        <v>15846.44</v>
      </c>
      <c r="L547" s="19">
        <v>153.52000000000001</v>
      </c>
      <c r="M547" s="19">
        <v>19964.259999999998</v>
      </c>
      <c r="O547" s="41">
        <v>149404.94</v>
      </c>
      <c r="P547" s="41">
        <v>153.52000000000001</v>
      </c>
      <c r="Q547" s="41">
        <v>3964.3</v>
      </c>
      <c r="R547" s="41">
        <v>15846.44</v>
      </c>
      <c r="S547" s="50">
        <v>169369.19999999998</v>
      </c>
      <c r="U547" s="40">
        <f t="shared" si="68"/>
        <v>0</v>
      </c>
      <c r="V547" s="40">
        <f t="shared" si="69"/>
        <v>0</v>
      </c>
      <c r="W547" s="40">
        <f t="shared" si="70"/>
        <v>0</v>
      </c>
      <c r="X547" s="40">
        <f t="shared" si="71"/>
        <v>0</v>
      </c>
    </row>
    <row r="548" spans="1:24" x14ac:dyDescent="0.25">
      <c r="A548" s="20">
        <v>44338.708683761601</v>
      </c>
      <c r="B548" s="21" t="s">
        <v>1452</v>
      </c>
      <c r="C548" s="6" t="s">
        <v>1453</v>
      </c>
      <c r="D548" s="6" t="s">
        <v>1454</v>
      </c>
      <c r="E548" s="21">
        <v>120</v>
      </c>
      <c r="F548" s="19">
        <v>0</v>
      </c>
      <c r="G548" s="19">
        <v>0</v>
      </c>
      <c r="H548" s="19">
        <v>130078</v>
      </c>
      <c r="I548" s="19">
        <v>130078</v>
      </c>
      <c r="J548" s="19">
        <v>6425.85</v>
      </c>
      <c r="K548" s="19">
        <v>14103.51</v>
      </c>
      <c r="L548" s="19">
        <v>136.63999999999999</v>
      </c>
      <c r="M548" s="19">
        <v>20666</v>
      </c>
      <c r="O548" s="41">
        <v>130078</v>
      </c>
      <c r="P548" s="41">
        <v>136.63999999999999</v>
      </c>
      <c r="Q548" s="41">
        <v>6425.85</v>
      </c>
      <c r="R548" s="41">
        <v>14103.51</v>
      </c>
      <c r="S548" s="50">
        <v>150744</v>
      </c>
      <c r="U548" s="40">
        <f t="shared" si="68"/>
        <v>0</v>
      </c>
      <c r="V548" s="40">
        <f t="shared" si="69"/>
        <v>0</v>
      </c>
      <c r="W548" s="40">
        <f t="shared" si="70"/>
        <v>0</v>
      </c>
      <c r="X548" s="40">
        <f t="shared" si="71"/>
        <v>0</v>
      </c>
    </row>
    <row r="549" spans="1:24" x14ac:dyDescent="0.25">
      <c r="A549" s="20">
        <v>44331.769553009297</v>
      </c>
      <c r="B549" s="21" t="s">
        <v>1455</v>
      </c>
      <c r="C549" s="6" t="s">
        <v>1456</v>
      </c>
      <c r="D549" s="6" t="s">
        <v>1457</v>
      </c>
      <c r="E549" s="21">
        <v>120</v>
      </c>
      <c r="F549" s="19">
        <v>0</v>
      </c>
      <c r="G549" s="19">
        <v>0</v>
      </c>
      <c r="H549" s="19">
        <v>157667.21</v>
      </c>
      <c r="I549" s="19">
        <v>157667.21</v>
      </c>
      <c r="J549" s="19">
        <v>6378.35</v>
      </c>
      <c r="K549" s="19">
        <v>16949.43</v>
      </c>
      <c r="L549" s="19">
        <v>164.21</v>
      </c>
      <c r="M549" s="19">
        <v>23491.99</v>
      </c>
      <c r="O549" s="41">
        <v>157667.21</v>
      </c>
      <c r="P549" s="41">
        <v>164.21</v>
      </c>
      <c r="Q549" s="41">
        <v>6378.35</v>
      </c>
      <c r="R549" s="41">
        <v>16949.43</v>
      </c>
      <c r="S549" s="50">
        <v>181159.19999999998</v>
      </c>
      <c r="U549" s="40">
        <f t="shared" si="68"/>
        <v>0</v>
      </c>
      <c r="V549" s="40">
        <f t="shared" si="69"/>
        <v>0</v>
      </c>
      <c r="W549" s="40">
        <f t="shared" si="70"/>
        <v>0</v>
      </c>
      <c r="X549" s="40">
        <f t="shared" si="71"/>
        <v>0</v>
      </c>
    </row>
    <row r="550" spans="1:24" x14ac:dyDescent="0.25">
      <c r="A550" s="20">
        <v>44345.607998263898</v>
      </c>
      <c r="B550" s="21" t="s">
        <v>1458</v>
      </c>
      <c r="C550" s="6" t="s">
        <v>1459</v>
      </c>
      <c r="D550" s="6" t="s">
        <v>1460</v>
      </c>
      <c r="E550" s="21">
        <v>120</v>
      </c>
      <c r="F550" s="19">
        <v>0</v>
      </c>
      <c r="G550" s="19">
        <v>0</v>
      </c>
      <c r="H550" s="19">
        <v>153157.53</v>
      </c>
      <c r="I550" s="19">
        <v>153157.53</v>
      </c>
      <c r="J550" s="19">
        <v>7565.98</v>
      </c>
      <c r="K550" s="19">
        <v>16606.41</v>
      </c>
      <c r="L550" s="19">
        <v>160.88</v>
      </c>
      <c r="M550" s="19">
        <v>24333.27</v>
      </c>
      <c r="O550" s="41">
        <v>153157.53</v>
      </c>
      <c r="P550" s="41">
        <v>160.88</v>
      </c>
      <c r="Q550" s="41">
        <v>7565.98</v>
      </c>
      <c r="R550" s="41">
        <v>16606.41</v>
      </c>
      <c r="S550" s="50">
        <v>177490.80000000002</v>
      </c>
      <c r="U550" s="40">
        <f t="shared" si="68"/>
        <v>0</v>
      </c>
      <c r="V550" s="40">
        <f t="shared" si="69"/>
        <v>0</v>
      </c>
      <c r="W550" s="40">
        <f t="shared" si="70"/>
        <v>0</v>
      </c>
      <c r="X550" s="40">
        <f t="shared" si="71"/>
        <v>0</v>
      </c>
    </row>
    <row r="551" spans="1:24" x14ac:dyDescent="0.25">
      <c r="A551" s="20">
        <v>44337.719823495398</v>
      </c>
      <c r="B551" s="21" t="s">
        <v>1461</v>
      </c>
      <c r="C551" s="6" t="s">
        <v>1462</v>
      </c>
      <c r="D551" s="6" t="s">
        <v>1463</v>
      </c>
      <c r="E551" s="21">
        <v>120</v>
      </c>
      <c r="F551" s="19">
        <v>0</v>
      </c>
      <c r="G551" s="19">
        <v>0</v>
      </c>
      <c r="H551" s="19">
        <v>119006.47</v>
      </c>
      <c r="I551" s="19">
        <v>119006.47</v>
      </c>
      <c r="J551" s="19">
        <v>2107.29</v>
      </c>
      <c r="K551" s="19">
        <v>12513.41</v>
      </c>
      <c r="L551" s="19">
        <v>121.23</v>
      </c>
      <c r="M551" s="19">
        <v>14741.93</v>
      </c>
      <c r="O551" s="41">
        <v>119006.47</v>
      </c>
      <c r="P551" s="41">
        <v>121.23</v>
      </c>
      <c r="Q551" s="41">
        <v>2107.29</v>
      </c>
      <c r="R551" s="41">
        <v>12513.41</v>
      </c>
      <c r="S551" s="50">
        <v>133748.4</v>
      </c>
      <c r="U551" s="40">
        <f t="shared" si="68"/>
        <v>0</v>
      </c>
      <c r="V551" s="40">
        <f t="shared" si="69"/>
        <v>0</v>
      </c>
      <c r="W551" s="40">
        <f t="shared" si="70"/>
        <v>0</v>
      </c>
      <c r="X551" s="40">
        <f t="shared" si="71"/>
        <v>0</v>
      </c>
    </row>
    <row r="552" spans="1:24" x14ac:dyDescent="0.25">
      <c r="A552" s="20">
        <v>44322.614038888903</v>
      </c>
      <c r="B552" s="21" t="s">
        <v>1464</v>
      </c>
      <c r="C552" s="6" t="s">
        <v>1465</v>
      </c>
      <c r="D552" s="6" t="s">
        <v>1466</v>
      </c>
      <c r="E552" s="21">
        <v>120</v>
      </c>
      <c r="F552" s="19">
        <v>0</v>
      </c>
      <c r="G552" s="19">
        <v>0</v>
      </c>
      <c r="H552" s="19">
        <v>120585.99</v>
      </c>
      <c r="I552" s="19">
        <v>120585.99</v>
      </c>
      <c r="J552" s="19">
        <v>5955.16</v>
      </c>
      <c r="K552" s="19">
        <v>13074.58</v>
      </c>
      <c r="L552" s="19">
        <v>126.67</v>
      </c>
      <c r="M552" s="19">
        <v>19156.41</v>
      </c>
      <c r="O552" s="41">
        <v>120585.99</v>
      </c>
      <c r="P552" s="41">
        <v>126.67</v>
      </c>
      <c r="Q552" s="41">
        <v>5955.16</v>
      </c>
      <c r="R552" s="41">
        <v>13074.58</v>
      </c>
      <c r="S552" s="50">
        <v>139742.39999999999</v>
      </c>
      <c r="U552" s="40">
        <f t="shared" si="68"/>
        <v>0</v>
      </c>
      <c r="V552" s="40">
        <f t="shared" si="69"/>
        <v>0</v>
      </c>
      <c r="W552" s="40">
        <f t="shared" si="70"/>
        <v>0</v>
      </c>
      <c r="X552" s="40">
        <f t="shared" si="71"/>
        <v>0</v>
      </c>
    </row>
    <row r="553" spans="1:24" x14ac:dyDescent="0.25">
      <c r="A553" s="20">
        <v>44339.562451423597</v>
      </c>
      <c r="B553" s="21" t="s">
        <v>1467</v>
      </c>
      <c r="C553" s="6" t="s">
        <v>1468</v>
      </c>
      <c r="D553" s="6" t="s">
        <v>1469</v>
      </c>
      <c r="E553" s="21">
        <v>120</v>
      </c>
      <c r="F553" s="19">
        <v>0</v>
      </c>
      <c r="G553" s="19">
        <v>0</v>
      </c>
      <c r="H553" s="19">
        <v>107650.1</v>
      </c>
      <c r="I553" s="19">
        <v>107650.1</v>
      </c>
      <c r="J553" s="19">
        <v>5317.92</v>
      </c>
      <c r="K553" s="19">
        <v>11672.1</v>
      </c>
      <c r="L553" s="19">
        <v>113.08</v>
      </c>
      <c r="M553" s="19">
        <v>17103.099999999999</v>
      </c>
      <c r="O553" s="41">
        <v>107650.1</v>
      </c>
      <c r="P553" s="41">
        <v>113.08</v>
      </c>
      <c r="Q553" s="41">
        <v>5317.92</v>
      </c>
      <c r="R553" s="41">
        <v>11672.1</v>
      </c>
      <c r="S553" s="50">
        <v>124753.20000000001</v>
      </c>
      <c r="U553" s="40">
        <f t="shared" si="68"/>
        <v>0</v>
      </c>
      <c r="V553" s="40">
        <f t="shared" si="69"/>
        <v>0</v>
      </c>
      <c r="W553" s="40">
        <f t="shared" si="70"/>
        <v>0</v>
      </c>
      <c r="X553" s="40">
        <f t="shared" si="71"/>
        <v>0</v>
      </c>
    </row>
    <row r="554" spans="1:24" x14ac:dyDescent="0.25">
      <c r="A554" s="20">
        <v>44339.656900613401</v>
      </c>
      <c r="B554" s="21" t="s">
        <v>1470</v>
      </c>
      <c r="C554" s="6" t="s">
        <v>1471</v>
      </c>
      <c r="D554" s="6" t="s">
        <v>1472</v>
      </c>
      <c r="E554" s="21">
        <v>120</v>
      </c>
      <c r="F554" s="19">
        <v>0</v>
      </c>
      <c r="G554" s="19">
        <v>0</v>
      </c>
      <c r="H554" s="19">
        <v>110339.58</v>
      </c>
      <c r="I554" s="19">
        <v>110339.58</v>
      </c>
      <c r="J554" s="19">
        <v>3783.24</v>
      </c>
      <c r="K554" s="19">
        <v>11790.54</v>
      </c>
      <c r="L554" s="19">
        <v>114.24</v>
      </c>
      <c r="M554" s="19">
        <v>15688.02</v>
      </c>
      <c r="O554" s="41">
        <v>110339.58</v>
      </c>
      <c r="P554" s="41">
        <v>114.24</v>
      </c>
      <c r="Q554" s="41">
        <v>3783.24</v>
      </c>
      <c r="R554" s="41">
        <v>11790.54</v>
      </c>
      <c r="S554" s="50">
        <v>126027.6</v>
      </c>
      <c r="U554" s="40">
        <f t="shared" si="68"/>
        <v>0</v>
      </c>
      <c r="V554" s="40">
        <f t="shared" si="69"/>
        <v>0</v>
      </c>
      <c r="W554" s="40">
        <f t="shared" si="70"/>
        <v>0</v>
      </c>
      <c r="X554" s="40">
        <f t="shared" si="71"/>
        <v>0</v>
      </c>
    </row>
    <row r="555" spans="1:24" x14ac:dyDescent="0.25">
      <c r="A555" s="20">
        <v>44319.424882986103</v>
      </c>
      <c r="B555" s="21" t="s">
        <v>1473</v>
      </c>
      <c r="C555" s="6" t="s">
        <v>1474</v>
      </c>
      <c r="D555" s="6" t="s">
        <v>1475</v>
      </c>
      <c r="E555" s="21">
        <v>120</v>
      </c>
      <c r="F555" s="19">
        <v>0</v>
      </c>
      <c r="G555" s="19">
        <v>0</v>
      </c>
      <c r="H555" s="19">
        <v>120950.15</v>
      </c>
      <c r="I555" s="19">
        <v>120950.15</v>
      </c>
      <c r="J555" s="19">
        <v>5974.94</v>
      </c>
      <c r="K555" s="19">
        <v>13113.86</v>
      </c>
      <c r="L555" s="19">
        <v>127.05</v>
      </c>
      <c r="M555" s="19">
        <v>19215.849999999999</v>
      </c>
      <c r="O555" s="41">
        <v>120950.15</v>
      </c>
      <c r="P555" s="41">
        <v>127.05</v>
      </c>
      <c r="Q555" s="41">
        <v>5974.94</v>
      </c>
      <c r="R555" s="41">
        <v>13113.86</v>
      </c>
      <c r="S555" s="50">
        <v>140166</v>
      </c>
      <c r="U555" s="40">
        <f t="shared" si="68"/>
        <v>0</v>
      </c>
      <c r="V555" s="40">
        <f t="shared" si="69"/>
        <v>0</v>
      </c>
      <c r="W555" s="40">
        <f t="shared" si="70"/>
        <v>0</v>
      </c>
      <c r="X555" s="40">
        <f t="shared" si="71"/>
        <v>0</v>
      </c>
    </row>
    <row r="556" spans="1:24" x14ac:dyDescent="0.25">
      <c r="A556" s="20">
        <v>44332.5792607986</v>
      </c>
      <c r="B556" s="21" t="s">
        <v>1476</v>
      </c>
      <c r="C556" s="6" t="s">
        <v>1477</v>
      </c>
      <c r="D556" s="6" t="s">
        <v>1478</v>
      </c>
      <c r="E556" s="21">
        <v>120</v>
      </c>
      <c r="F556" s="19">
        <v>0</v>
      </c>
      <c r="G556" s="19">
        <v>0</v>
      </c>
      <c r="H556" s="19">
        <v>95547.49</v>
      </c>
      <c r="I556" s="19">
        <v>95547.49</v>
      </c>
      <c r="J556" s="19">
        <v>4718.8500000000004</v>
      </c>
      <c r="K556" s="19">
        <v>10359.69</v>
      </c>
      <c r="L556" s="19">
        <v>100.37</v>
      </c>
      <c r="M556" s="19">
        <v>15178.91</v>
      </c>
      <c r="O556" s="41">
        <v>95547.49</v>
      </c>
      <c r="P556" s="41">
        <v>100.37</v>
      </c>
      <c r="Q556" s="41">
        <v>4718.8500000000004</v>
      </c>
      <c r="R556" s="41">
        <v>10359.69</v>
      </c>
      <c r="S556" s="50">
        <v>110726.40000000001</v>
      </c>
      <c r="U556" s="40">
        <f t="shared" si="68"/>
        <v>0</v>
      </c>
      <c r="V556" s="40">
        <f t="shared" si="69"/>
        <v>0</v>
      </c>
      <c r="W556" s="40">
        <f t="shared" si="70"/>
        <v>0</v>
      </c>
      <c r="X556" s="40">
        <f t="shared" si="71"/>
        <v>0</v>
      </c>
    </row>
    <row r="557" spans="1:24" x14ac:dyDescent="0.25">
      <c r="A557" s="20">
        <v>44343.390797534703</v>
      </c>
      <c r="B557" s="21" t="s">
        <v>1479</v>
      </c>
      <c r="C557" s="6" t="s">
        <v>1480</v>
      </c>
      <c r="D557" s="6" t="s">
        <v>1481</v>
      </c>
      <c r="E557" s="21">
        <v>120</v>
      </c>
      <c r="F557" s="19">
        <v>0</v>
      </c>
      <c r="G557" s="19">
        <v>0</v>
      </c>
      <c r="H557" s="19">
        <v>112876.65</v>
      </c>
      <c r="I557" s="19">
        <v>112876.65</v>
      </c>
      <c r="J557" s="19">
        <v>4081.46</v>
      </c>
      <c r="K557" s="19">
        <v>12084.41</v>
      </c>
      <c r="L557" s="19">
        <v>117.08</v>
      </c>
      <c r="M557" s="19">
        <v>16282.95</v>
      </c>
      <c r="O557" s="41">
        <v>112876.65</v>
      </c>
      <c r="P557" s="41">
        <v>117.08</v>
      </c>
      <c r="Q557" s="41">
        <v>4081.46</v>
      </c>
      <c r="R557" s="41">
        <v>12084.41</v>
      </c>
      <c r="S557" s="50">
        <v>129159.6</v>
      </c>
      <c r="U557" s="40">
        <f t="shared" si="68"/>
        <v>0</v>
      </c>
      <c r="V557" s="40">
        <f t="shared" si="69"/>
        <v>0</v>
      </c>
      <c r="W557" s="40">
        <f t="shared" si="70"/>
        <v>0</v>
      </c>
      <c r="X557" s="40">
        <f t="shared" si="71"/>
        <v>0</v>
      </c>
    </row>
    <row r="558" spans="1:24" x14ac:dyDescent="0.25">
      <c r="A558" s="20">
        <v>44324.6028574421</v>
      </c>
      <c r="B558" s="21" t="s">
        <v>1482</v>
      </c>
      <c r="C558" s="6" t="s">
        <v>1483</v>
      </c>
      <c r="D558" s="6" t="s">
        <v>1484</v>
      </c>
      <c r="E558" s="21">
        <v>120</v>
      </c>
      <c r="F558" s="19">
        <v>0</v>
      </c>
      <c r="G558" s="19">
        <v>0</v>
      </c>
      <c r="H558" s="19">
        <v>102027.85</v>
      </c>
      <c r="I558" s="19">
        <v>102027.85</v>
      </c>
      <c r="J558" s="19">
        <v>5031.67</v>
      </c>
      <c r="K558" s="19">
        <v>11060.91</v>
      </c>
      <c r="L558" s="19">
        <v>107.17</v>
      </c>
      <c r="M558" s="19">
        <v>16199.75</v>
      </c>
      <c r="O558" s="41">
        <v>102027.85</v>
      </c>
      <c r="P558" s="41">
        <v>107.17</v>
      </c>
      <c r="Q558" s="41">
        <v>5031.67</v>
      </c>
      <c r="R558" s="41">
        <v>11060.91</v>
      </c>
      <c r="S558" s="50">
        <v>118227.6</v>
      </c>
      <c r="U558" s="40">
        <f t="shared" si="68"/>
        <v>0</v>
      </c>
      <c r="V558" s="40">
        <f t="shared" si="69"/>
        <v>0</v>
      </c>
      <c r="W558" s="40">
        <f t="shared" si="70"/>
        <v>0</v>
      </c>
      <c r="X558" s="40">
        <f t="shared" si="71"/>
        <v>0</v>
      </c>
    </row>
    <row r="559" spans="1:24" x14ac:dyDescent="0.25">
      <c r="A559" s="20">
        <v>44331.828780439799</v>
      </c>
      <c r="B559" s="21" t="s">
        <v>1485</v>
      </c>
      <c r="C559" s="6" t="s">
        <v>1486</v>
      </c>
      <c r="D559" s="6" t="s">
        <v>1487</v>
      </c>
      <c r="E559" s="21">
        <v>120</v>
      </c>
      <c r="F559" s="19">
        <v>0</v>
      </c>
      <c r="G559" s="19">
        <v>0</v>
      </c>
      <c r="H559" s="19">
        <v>102027.85</v>
      </c>
      <c r="I559" s="19">
        <v>102027.85</v>
      </c>
      <c r="J559" s="19">
        <v>5021.67</v>
      </c>
      <c r="K559" s="19">
        <v>11060.12</v>
      </c>
      <c r="L559" s="19">
        <v>107.16</v>
      </c>
      <c r="M559" s="19">
        <v>16188.95</v>
      </c>
      <c r="O559" s="41">
        <v>102027.85</v>
      </c>
      <c r="P559" s="41">
        <v>107.16</v>
      </c>
      <c r="Q559" s="41">
        <v>5021.67</v>
      </c>
      <c r="R559" s="41">
        <v>11060.12</v>
      </c>
      <c r="S559" s="50">
        <v>118216.8</v>
      </c>
      <c r="U559" s="40">
        <f t="shared" si="68"/>
        <v>0</v>
      </c>
      <c r="V559" s="40">
        <f t="shared" si="69"/>
        <v>0</v>
      </c>
      <c r="W559" s="40">
        <f t="shared" si="70"/>
        <v>0</v>
      </c>
      <c r="X559" s="40">
        <f t="shared" si="71"/>
        <v>0</v>
      </c>
    </row>
    <row r="560" spans="1:24" x14ac:dyDescent="0.25">
      <c r="A560" s="20">
        <v>44345.682662534702</v>
      </c>
      <c r="B560" s="21" t="s">
        <v>1488</v>
      </c>
      <c r="C560" s="6" t="s">
        <v>1489</v>
      </c>
      <c r="D560" s="6" t="s">
        <v>1490</v>
      </c>
      <c r="E560" s="21">
        <v>120</v>
      </c>
      <c r="F560" s="19">
        <v>0</v>
      </c>
      <c r="G560" s="19">
        <v>0</v>
      </c>
      <c r="H560" s="19">
        <v>106119.34</v>
      </c>
      <c r="I560" s="19">
        <v>106119.34</v>
      </c>
      <c r="J560" s="19">
        <v>5242.29</v>
      </c>
      <c r="K560" s="19">
        <v>11505.3</v>
      </c>
      <c r="L560" s="19">
        <v>111.47</v>
      </c>
      <c r="M560" s="19">
        <v>16859.060000000001</v>
      </c>
      <c r="O560" s="41">
        <v>106119.34</v>
      </c>
      <c r="P560" s="41">
        <v>111.47</v>
      </c>
      <c r="Q560" s="41">
        <v>5242.29</v>
      </c>
      <c r="R560" s="41">
        <v>11505.3</v>
      </c>
      <c r="S560" s="50">
        <v>122978.4</v>
      </c>
      <c r="U560" s="40">
        <f t="shared" si="68"/>
        <v>0</v>
      </c>
      <c r="V560" s="40">
        <f t="shared" si="69"/>
        <v>0</v>
      </c>
      <c r="W560" s="40">
        <f t="shared" si="70"/>
        <v>0</v>
      </c>
      <c r="X560" s="40">
        <f t="shared" si="71"/>
        <v>0</v>
      </c>
    </row>
    <row r="561" spans="1:24" x14ac:dyDescent="0.25">
      <c r="A561" s="20">
        <v>44345.772218437502</v>
      </c>
      <c r="B561" s="21" t="s">
        <v>1491</v>
      </c>
      <c r="C561" s="6" t="s">
        <v>1492</v>
      </c>
      <c r="D561" s="6" t="s">
        <v>1493</v>
      </c>
      <c r="E561" s="21">
        <v>120</v>
      </c>
      <c r="F561" s="19">
        <v>0</v>
      </c>
      <c r="G561" s="19">
        <v>0</v>
      </c>
      <c r="H561" s="19">
        <v>102018.42</v>
      </c>
      <c r="I561" s="19">
        <v>102018.42</v>
      </c>
      <c r="J561" s="19">
        <v>5039.71</v>
      </c>
      <c r="K561" s="19">
        <v>11061.1</v>
      </c>
      <c r="L561" s="19">
        <v>107.17</v>
      </c>
      <c r="M561" s="19">
        <v>16207.98</v>
      </c>
      <c r="O561" s="41">
        <v>102018.42</v>
      </c>
      <c r="P561" s="41">
        <v>107.17</v>
      </c>
      <c r="Q561" s="41">
        <v>5039.71</v>
      </c>
      <c r="R561" s="41">
        <v>11061.1</v>
      </c>
      <c r="S561" s="50">
        <v>118226.40000000001</v>
      </c>
      <c r="U561" s="40">
        <f t="shared" si="68"/>
        <v>0</v>
      </c>
      <c r="V561" s="40">
        <f t="shared" si="69"/>
        <v>0</v>
      </c>
      <c r="W561" s="40">
        <f t="shared" si="70"/>
        <v>0</v>
      </c>
      <c r="X561" s="40">
        <f t="shared" si="71"/>
        <v>0</v>
      </c>
    </row>
    <row r="562" spans="1:24" x14ac:dyDescent="0.25">
      <c r="A562" s="20">
        <v>44324.615049849497</v>
      </c>
      <c r="B562" s="21" t="s">
        <v>1494</v>
      </c>
      <c r="C562" s="6" t="s">
        <v>1495</v>
      </c>
      <c r="D562" s="6" t="s">
        <v>1496</v>
      </c>
      <c r="E562" s="21">
        <v>120</v>
      </c>
      <c r="F562" s="19">
        <v>0</v>
      </c>
      <c r="G562" s="19">
        <v>0</v>
      </c>
      <c r="H562" s="19">
        <v>106119.34</v>
      </c>
      <c r="I562" s="19">
        <v>106119.34</v>
      </c>
      <c r="J562" s="19">
        <v>5242.29</v>
      </c>
      <c r="K562" s="19">
        <v>11505.3</v>
      </c>
      <c r="L562" s="19">
        <v>111.47</v>
      </c>
      <c r="M562" s="19">
        <v>16859.060000000001</v>
      </c>
      <c r="O562" s="41">
        <v>106119.34</v>
      </c>
      <c r="P562" s="41">
        <v>111.47</v>
      </c>
      <c r="Q562" s="41">
        <v>5242.29</v>
      </c>
      <c r="R562" s="41">
        <v>11505.3</v>
      </c>
      <c r="S562" s="50">
        <v>122978.4</v>
      </c>
      <c r="U562" s="40">
        <f t="shared" si="68"/>
        <v>0</v>
      </c>
      <c r="V562" s="40">
        <f t="shared" si="69"/>
        <v>0</v>
      </c>
      <c r="W562" s="40">
        <f t="shared" si="70"/>
        <v>0</v>
      </c>
      <c r="X562" s="40">
        <f t="shared" si="71"/>
        <v>0</v>
      </c>
    </row>
    <row r="563" spans="1:24" x14ac:dyDescent="0.25">
      <c r="A563" s="20">
        <v>44328.463083564799</v>
      </c>
      <c r="B563" s="21" t="s">
        <v>1497</v>
      </c>
      <c r="C563" s="6" t="s">
        <v>1498</v>
      </c>
      <c r="D563" s="6" t="s">
        <v>1499</v>
      </c>
      <c r="E563" s="21">
        <v>120</v>
      </c>
      <c r="F563" s="19">
        <v>0</v>
      </c>
      <c r="G563" s="19">
        <v>0</v>
      </c>
      <c r="H563" s="19">
        <v>104478.03</v>
      </c>
      <c r="I563" s="19">
        <v>104478.03</v>
      </c>
      <c r="J563" s="19">
        <v>5161.21</v>
      </c>
      <c r="K563" s="19">
        <v>11327.41</v>
      </c>
      <c r="L563" s="19">
        <v>109.75</v>
      </c>
      <c r="M563" s="19">
        <v>16598.37</v>
      </c>
      <c r="O563" s="41">
        <v>104478.03</v>
      </c>
      <c r="P563" s="41">
        <v>109.75</v>
      </c>
      <c r="Q563" s="41">
        <v>5161.21</v>
      </c>
      <c r="R563" s="41">
        <v>11327.41</v>
      </c>
      <c r="S563" s="50">
        <v>121076.40000000001</v>
      </c>
      <c r="U563" s="40">
        <f t="shared" si="68"/>
        <v>0</v>
      </c>
      <c r="V563" s="40">
        <f t="shared" si="69"/>
        <v>0</v>
      </c>
      <c r="W563" s="40">
        <f t="shared" si="70"/>
        <v>0</v>
      </c>
      <c r="X563" s="40">
        <f t="shared" si="71"/>
        <v>0</v>
      </c>
    </row>
    <row r="564" spans="1:24" x14ac:dyDescent="0.25">
      <c r="A564" s="20">
        <v>44324.492863576401</v>
      </c>
      <c r="B564" s="21" t="s">
        <v>1500</v>
      </c>
      <c r="C564" s="6" t="s">
        <v>1501</v>
      </c>
      <c r="D564" s="6" t="s">
        <v>1502</v>
      </c>
      <c r="E564" s="21">
        <v>120</v>
      </c>
      <c r="F564" s="19">
        <v>0</v>
      </c>
      <c r="G564" s="19">
        <v>0</v>
      </c>
      <c r="H564" s="19">
        <v>108312.47</v>
      </c>
      <c r="I564" s="19">
        <v>108312.47</v>
      </c>
      <c r="J564" s="19">
        <v>5348.75</v>
      </c>
      <c r="K564" s="19">
        <v>11743.81</v>
      </c>
      <c r="L564" s="19">
        <v>113.77</v>
      </c>
      <c r="M564" s="19">
        <v>17206.330000000002</v>
      </c>
      <c r="O564" s="41">
        <v>108312.47</v>
      </c>
      <c r="P564" s="41">
        <v>113.77</v>
      </c>
      <c r="Q564" s="41">
        <v>5348.75</v>
      </c>
      <c r="R564" s="41">
        <v>11743.81</v>
      </c>
      <c r="S564" s="50">
        <v>125518.8</v>
      </c>
      <c r="U564" s="40">
        <f t="shared" si="68"/>
        <v>0</v>
      </c>
      <c r="V564" s="40">
        <f t="shared" si="69"/>
        <v>0</v>
      </c>
      <c r="W564" s="40">
        <f t="shared" si="70"/>
        <v>0</v>
      </c>
      <c r="X564" s="40">
        <f t="shared" si="71"/>
        <v>0</v>
      </c>
    </row>
    <row r="565" spans="1:24" x14ac:dyDescent="0.25">
      <c r="A565" s="20">
        <v>44325.648946759298</v>
      </c>
      <c r="B565" s="21" t="s">
        <v>1503</v>
      </c>
      <c r="C565" s="6" t="s">
        <v>1504</v>
      </c>
      <c r="D565" s="6" t="s">
        <v>1505</v>
      </c>
      <c r="E565" s="21">
        <v>120</v>
      </c>
      <c r="F565" s="19">
        <v>0</v>
      </c>
      <c r="G565" s="19">
        <v>0</v>
      </c>
      <c r="H565" s="19">
        <v>124144.81</v>
      </c>
      <c r="I565" s="19">
        <v>124144.81</v>
      </c>
      <c r="J565" s="19">
        <v>6132.75</v>
      </c>
      <c r="K565" s="19">
        <v>13460.03</v>
      </c>
      <c r="L565" s="19">
        <v>130.41</v>
      </c>
      <c r="M565" s="19">
        <v>19723.189999999999</v>
      </c>
      <c r="O565" s="41">
        <v>124144.81</v>
      </c>
      <c r="P565" s="41">
        <v>130.41</v>
      </c>
      <c r="Q565" s="41">
        <v>6132.75</v>
      </c>
      <c r="R565" s="41">
        <v>13460.03</v>
      </c>
      <c r="S565" s="50">
        <v>143868</v>
      </c>
      <c r="U565" s="40">
        <f t="shared" ref="U565:U573" si="72">O565-I565</f>
        <v>0</v>
      </c>
      <c r="V565" s="40">
        <f t="shared" ref="V565:V573" si="73">P565-L565</f>
        <v>0</v>
      </c>
      <c r="W565" s="40">
        <f t="shared" ref="W565:W573" si="74">R565-K565</f>
        <v>0</v>
      </c>
      <c r="X565" s="40">
        <f t="shared" ref="X565:X573" si="75">O565+M565-S565</f>
        <v>0</v>
      </c>
    </row>
    <row r="566" spans="1:24" x14ac:dyDescent="0.25">
      <c r="A566" s="20">
        <v>44339.668039004602</v>
      </c>
      <c r="B566" s="21" t="s">
        <v>1506</v>
      </c>
      <c r="C566" s="6" t="s">
        <v>1507</v>
      </c>
      <c r="D566" s="6" t="s">
        <v>1508</v>
      </c>
      <c r="E566" s="21">
        <v>120</v>
      </c>
      <c r="F566" s="19">
        <v>0</v>
      </c>
      <c r="G566" s="19">
        <v>0</v>
      </c>
      <c r="H566" s="19">
        <v>124144.81</v>
      </c>
      <c r="I566" s="19">
        <v>124144.81</v>
      </c>
      <c r="J566" s="19">
        <v>6132.75</v>
      </c>
      <c r="K566" s="19">
        <v>13460.03</v>
      </c>
      <c r="L566" s="19">
        <v>130.41</v>
      </c>
      <c r="M566" s="19">
        <v>19723.189999999999</v>
      </c>
      <c r="O566" s="41">
        <v>124144.81</v>
      </c>
      <c r="P566" s="41">
        <v>130.41</v>
      </c>
      <c r="Q566" s="41">
        <v>6132.75</v>
      </c>
      <c r="R566" s="41">
        <v>13460.03</v>
      </c>
      <c r="S566" s="50">
        <v>143868</v>
      </c>
      <c r="U566" s="40">
        <f t="shared" si="72"/>
        <v>0</v>
      </c>
      <c r="V566" s="40">
        <f t="shared" si="73"/>
        <v>0</v>
      </c>
      <c r="W566" s="40">
        <f t="shared" si="74"/>
        <v>0</v>
      </c>
      <c r="X566" s="40">
        <f t="shared" si="75"/>
        <v>0</v>
      </c>
    </row>
    <row r="567" spans="1:24" x14ac:dyDescent="0.25">
      <c r="A567" s="20">
        <v>44318.657107905099</v>
      </c>
      <c r="B567" s="21" t="s">
        <v>1509</v>
      </c>
      <c r="C567" s="6" t="s">
        <v>1510</v>
      </c>
      <c r="D567" s="6" t="s">
        <v>1511</v>
      </c>
      <c r="E567" s="21">
        <v>120</v>
      </c>
      <c r="F567" s="19">
        <v>0</v>
      </c>
      <c r="G567" s="19">
        <v>0</v>
      </c>
      <c r="H567" s="19">
        <v>114651.87</v>
      </c>
      <c r="I567" s="19">
        <v>114651.87</v>
      </c>
      <c r="J567" s="19">
        <v>5663.11</v>
      </c>
      <c r="K567" s="19">
        <v>12430.98</v>
      </c>
      <c r="L567" s="19">
        <v>120.44</v>
      </c>
      <c r="M567" s="19">
        <v>18214.53</v>
      </c>
      <c r="O567" s="41">
        <v>114651.87</v>
      </c>
      <c r="P567" s="41">
        <v>120.44</v>
      </c>
      <c r="Q567" s="41">
        <v>5663.11</v>
      </c>
      <c r="R567" s="41">
        <v>12430.98</v>
      </c>
      <c r="S567" s="50">
        <v>132866.4</v>
      </c>
      <c r="U567" s="40">
        <f t="shared" si="72"/>
        <v>0</v>
      </c>
      <c r="V567" s="40">
        <f t="shared" si="73"/>
        <v>0</v>
      </c>
      <c r="W567" s="40">
        <f t="shared" si="74"/>
        <v>0</v>
      </c>
      <c r="X567" s="40">
        <f t="shared" si="75"/>
        <v>0</v>
      </c>
    </row>
    <row r="568" spans="1:24" x14ac:dyDescent="0.25">
      <c r="A568" s="20">
        <v>44339.5684974537</v>
      </c>
      <c r="B568" s="21" t="s">
        <v>1512</v>
      </c>
      <c r="C568" s="6" t="s">
        <v>1513</v>
      </c>
      <c r="D568" s="6" t="s">
        <v>1514</v>
      </c>
      <c r="E568" s="21">
        <v>120</v>
      </c>
      <c r="F568" s="19">
        <v>0</v>
      </c>
      <c r="G568" s="19">
        <v>0</v>
      </c>
      <c r="H568" s="19">
        <v>114635.32</v>
      </c>
      <c r="I568" s="19">
        <v>114635.32</v>
      </c>
      <c r="J568" s="19">
        <v>5662.99</v>
      </c>
      <c r="K568" s="19">
        <v>12429.67</v>
      </c>
      <c r="L568" s="19">
        <v>120.42</v>
      </c>
      <c r="M568" s="19">
        <v>18213.080000000002</v>
      </c>
      <c r="O568" s="41">
        <v>114635.32</v>
      </c>
      <c r="P568" s="41">
        <v>120.42</v>
      </c>
      <c r="Q568" s="41">
        <v>5662.99</v>
      </c>
      <c r="R568" s="41">
        <v>12429.67</v>
      </c>
      <c r="S568" s="50">
        <v>132848.40000000002</v>
      </c>
      <c r="U568" s="40">
        <f t="shared" si="72"/>
        <v>0</v>
      </c>
      <c r="V568" s="40">
        <f t="shared" si="73"/>
        <v>0</v>
      </c>
      <c r="W568" s="40">
        <f t="shared" si="74"/>
        <v>0</v>
      </c>
      <c r="X568" s="40">
        <f t="shared" si="75"/>
        <v>0</v>
      </c>
    </row>
    <row r="569" spans="1:24" x14ac:dyDescent="0.25">
      <c r="A569" s="20">
        <v>44325.558219942097</v>
      </c>
      <c r="B569" s="21" t="s">
        <v>1515</v>
      </c>
      <c r="C569" s="6" t="s">
        <v>1516</v>
      </c>
      <c r="D569" s="6" t="s">
        <v>1517</v>
      </c>
      <c r="E569" s="21">
        <v>120</v>
      </c>
      <c r="F569" s="19">
        <v>0</v>
      </c>
      <c r="G569" s="19">
        <v>0</v>
      </c>
      <c r="H569" s="19">
        <v>126362.87</v>
      </c>
      <c r="I569" s="19">
        <v>126362.87</v>
      </c>
      <c r="J569" s="19">
        <v>5631.77</v>
      </c>
      <c r="K569" s="19">
        <v>13637.23</v>
      </c>
      <c r="L569" s="19">
        <v>132.13</v>
      </c>
      <c r="M569" s="19">
        <v>19401.13</v>
      </c>
      <c r="O569" s="41">
        <v>126362.87</v>
      </c>
      <c r="P569" s="41">
        <v>132.13</v>
      </c>
      <c r="Q569" s="41">
        <v>5631.77</v>
      </c>
      <c r="R569" s="41">
        <v>13637.23</v>
      </c>
      <c r="S569" s="50">
        <v>145764</v>
      </c>
      <c r="U569" s="40">
        <f t="shared" si="72"/>
        <v>0</v>
      </c>
      <c r="V569" s="40">
        <f t="shared" si="73"/>
        <v>0</v>
      </c>
      <c r="W569" s="40">
        <f t="shared" si="74"/>
        <v>0</v>
      </c>
      <c r="X569" s="40">
        <f t="shared" si="75"/>
        <v>0</v>
      </c>
    </row>
    <row r="570" spans="1:24" x14ac:dyDescent="0.25">
      <c r="A570" s="20">
        <v>44331.646856863401</v>
      </c>
      <c r="B570" s="21" t="s">
        <v>1518</v>
      </c>
      <c r="C570" s="6" t="s">
        <v>1519</v>
      </c>
      <c r="D570" s="6" t="s">
        <v>1520</v>
      </c>
      <c r="E570" s="21">
        <v>120</v>
      </c>
      <c r="F570" s="19">
        <v>0</v>
      </c>
      <c r="G570" s="19">
        <v>0</v>
      </c>
      <c r="H570" s="19">
        <v>116958.21</v>
      </c>
      <c r="I570" s="19">
        <v>116958.21</v>
      </c>
      <c r="J570" s="19">
        <v>5777.73</v>
      </c>
      <c r="K570" s="19">
        <v>12681.2</v>
      </c>
      <c r="L570" s="19">
        <v>122.86</v>
      </c>
      <c r="M570" s="19">
        <v>18581.79</v>
      </c>
      <c r="O570" s="41">
        <v>116958.21</v>
      </c>
      <c r="P570" s="41">
        <v>122.86</v>
      </c>
      <c r="Q570" s="41">
        <v>5777.73</v>
      </c>
      <c r="R570" s="41">
        <v>12681.2</v>
      </c>
      <c r="S570" s="50">
        <v>135540</v>
      </c>
      <c r="U570" s="40">
        <f t="shared" si="72"/>
        <v>0</v>
      </c>
      <c r="V570" s="40">
        <f t="shared" si="73"/>
        <v>0</v>
      </c>
      <c r="W570" s="40">
        <f t="shared" si="74"/>
        <v>0</v>
      </c>
      <c r="X570" s="40">
        <f t="shared" si="75"/>
        <v>0</v>
      </c>
    </row>
    <row r="571" spans="1:24" x14ac:dyDescent="0.25">
      <c r="A571" s="20">
        <v>44318.538677199103</v>
      </c>
      <c r="B571" s="21" t="s">
        <v>1521</v>
      </c>
      <c r="C571" s="6" t="s">
        <v>1522</v>
      </c>
      <c r="D571" s="6" t="s">
        <v>1523</v>
      </c>
      <c r="E571" s="21">
        <v>120</v>
      </c>
      <c r="F571" s="19">
        <v>0</v>
      </c>
      <c r="G571" s="19">
        <v>0</v>
      </c>
      <c r="H571" s="19">
        <v>108871.37</v>
      </c>
      <c r="I571" s="19">
        <v>108871.37</v>
      </c>
      <c r="J571" s="19">
        <v>5377.28</v>
      </c>
      <c r="K571" s="19">
        <v>11803.79</v>
      </c>
      <c r="L571" s="19">
        <v>114.36</v>
      </c>
      <c r="M571" s="19">
        <v>17295.43</v>
      </c>
      <c r="O571" s="41">
        <v>108871.37</v>
      </c>
      <c r="P571" s="41">
        <v>114.36</v>
      </c>
      <c r="Q571" s="41">
        <v>5377.28</v>
      </c>
      <c r="R571" s="41">
        <v>11803.79</v>
      </c>
      <c r="S571" s="50">
        <v>126166.79999999999</v>
      </c>
      <c r="U571" s="40">
        <f t="shared" si="72"/>
        <v>0</v>
      </c>
      <c r="V571" s="40">
        <f t="shared" si="73"/>
        <v>0</v>
      </c>
      <c r="W571" s="40">
        <f t="shared" si="74"/>
        <v>0</v>
      </c>
      <c r="X571" s="40">
        <f t="shared" si="75"/>
        <v>0</v>
      </c>
    </row>
    <row r="572" spans="1:24" x14ac:dyDescent="0.25">
      <c r="A572" s="20">
        <v>44346.748484641197</v>
      </c>
      <c r="B572" s="21" t="s">
        <v>1524</v>
      </c>
      <c r="C572" s="6" t="s">
        <v>1525</v>
      </c>
      <c r="D572" s="6" t="s">
        <v>1526</v>
      </c>
      <c r="E572" s="21">
        <v>120</v>
      </c>
      <c r="F572" s="19">
        <v>0</v>
      </c>
      <c r="G572" s="19">
        <v>0</v>
      </c>
      <c r="H572" s="19">
        <v>83004.460000000006</v>
      </c>
      <c r="I572" s="19">
        <v>83004.460000000006</v>
      </c>
      <c r="J572" s="19">
        <v>2254.1799999999998</v>
      </c>
      <c r="K572" s="19">
        <v>8809.2199999999993</v>
      </c>
      <c r="L572" s="19">
        <v>85.34</v>
      </c>
      <c r="M572" s="19">
        <v>11148.74</v>
      </c>
      <c r="O572" s="41">
        <v>83004.460000000006</v>
      </c>
      <c r="P572" s="41">
        <v>85.34</v>
      </c>
      <c r="Q572" s="41">
        <v>2254.1799999999998</v>
      </c>
      <c r="R572" s="41">
        <v>8809.2199999999993</v>
      </c>
      <c r="S572" s="50">
        <v>94153.2</v>
      </c>
      <c r="U572" s="40">
        <f t="shared" si="72"/>
        <v>0</v>
      </c>
      <c r="V572" s="40">
        <f t="shared" si="73"/>
        <v>0</v>
      </c>
      <c r="W572" s="40">
        <f t="shared" si="74"/>
        <v>0</v>
      </c>
      <c r="X572" s="40">
        <f t="shared" si="75"/>
        <v>0</v>
      </c>
    </row>
    <row r="573" spans="1:24" x14ac:dyDescent="0.25">
      <c r="A573" s="20">
        <v>44345.493252928201</v>
      </c>
      <c r="B573" s="21" t="s">
        <v>1527</v>
      </c>
      <c r="C573" s="6" t="s">
        <v>1528</v>
      </c>
      <c r="D573" s="6" t="s">
        <v>1529</v>
      </c>
      <c r="E573" s="21">
        <v>120</v>
      </c>
      <c r="F573" s="19">
        <v>0</v>
      </c>
      <c r="G573" s="19">
        <v>0</v>
      </c>
      <c r="H573" s="19">
        <v>110025.47</v>
      </c>
      <c r="I573" s="19">
        <v>110025.47</v>
      </c>
      <c r="J573" s="19">
        <v>3571.53</v>
      </c>
      <c r="K573" s="19">
        <v>11737.29</v>
      </c>
      <c r="L573" s="19">
        <v>113.71</v>
      </c>
      <c r="M573" s="19">
        <v>15422.53</v>
      </c>
      <c r="O573" s="41">
        <v>110025.47</v>
      </c>
      <c r="P573" s="41">
        <v>113.71</v>
      </c>
      <c r="Q573" s="41">
        <v>3571.53</v>
      </c>
      <c r="R573" s="41">
        <v>11737.29</v>
      </c>
      <c r="S573" s="50">
        <v>125448</v>
      </c>
      <c r="U573" s="40">
        <f t="shared" si="72"/>
        <v>0</v>
      </c>
      <c r="V573" s="40">
        <f t="shared" si="73"/>
        <v>0</v>
      </c>
      <c r="W573" s="40">
        <f t="shared" si="74"/>
        <v>0</v>
      </c>
      <c r="X573" s="40">
        <f t="shared" si="75"/>
        <v>0</v>
      </c>
    </row>
    <row r="574" spans="1:24" x14ac:dyDescent="0.25">
      <c r="A574" s="31" t="s">
        <v>147</v>
      </c>
      <c r="B574" s="32"/>
      <c r="C574" s="32"/>
      <c r="D574" s="32"/>
      <c r="E574" s="22">
        <v>16560</v>
      </c>
      <c r="F574" s="23">
        <v>0</v>
      </c>
      <c r="G574" s="23">
        <v>0</v>
      </c>
      <c r="H574" s="23">
        <v>18304549.48</v>
      </c>
      <c r="I574" s="23">
        <v>18304549.48</v>
      </c>
      <c r="J574" s="23">
        <v>830722.36</v>
      </c>
      <c r="K574" s="23">
        <v>1977044.53</v>
      </c>
      <c r="L574" s="23">
        <v>19154.43</v>
      </c>
      <c r="M574" s="24">
        <v>2826921.32</v>
      </c>
    </row>
    <row r="576" spans="1:24" x14ac:dyDescent="0.25">
      <c r="A576" s="12" t="s">
        <v>3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24" x14ac:dyDescent="0.25">
      <c r="A577" s="15" t="s">
        <v>1530</v>
      </c>
      <c r="B577" s="15"/>
      <c r="C577" s="15"/>
      <c r="D577" s="15"/>
      <c r="E577" s="3"/>
      <c r="F577" s="3"/>
      <c r="G577" s="3"/>
      <c r="H577" s="3"/>
      <c r="I577" s="3"/>
      <c r="J577" s="3"/>
      <c r="K577" s="3"/>
      <c r="L577" s="3"/>
      <c r="M577" s="3"/>
    </row>
    <row r="578" spans="1:24" x14ac:dyDescent="0.25">
      <c r="A578" s="28" t="s">
        <v>5</v>
      </c>
      <c r="B578" s="29" t="s">
        <v>6</v>
      </c>
      <c r="C578" s="29"/>
      <c r="D578" s="29"/>
      <c r="E578" s="28" t="s">
        <v>7</v>
      </c>
      <c r="F578" s="29" t="s">
        <v>8</v>
      </c>
      <c r="G578" s="29"/>
      <c r="H578" s="29"/>
      <c r="I578" s="29"/>
      <c r="J578" s="29" t="s">
        <v>9</v>
      </c>
      <c r="K578" s="29"/>
      <c r="L578" s="29"/>
      <c r="M578" s="29"/>
    </row>
    <row r="579" spans="1:24" x14ac:dyDescent="0.25">
      <c r="A579" s="28"/>
      <c r="B579" s="7" t="s">
        <v>10</v>
      </c>
      <c r="C579" s="30" t="s">
        <v>11</v>
      </c>
      <c r="D579" s="30"/>
      <c r="E579" s="28"/>
      <c r="F579" s="7" t="s">
        <v>12</v>
      </c>
      <c r="G579" s="8" t="s">
        <v>13</v>
      </c>
      <c r="H579" s="7" t="s">
        <v>14</v>
      </c>
      <c r="I579" s="7" t="s">
        <v>15</v>
      </c>
      <c r="J579" s="7" t="s">
        <v>13</v>
      </c>
      <c r="K579" s="7" t="s">
        <v>16</v>
      </c>
      <c r="L579" s="7" t="s">
        <v>17</v>
      </c>
      <c r="M579" s="7" t="s">
        <v>15</v>
      </c>
    </row>
    <row r="580" spans="1:24" x14ac:dyDescent="0.25">
      <c r="A580" s="28"/>
      <c r="B580" s="7" t="s">
        <v>18</v>
      </c>
      <c r="C580" s="9" t="s">
        <v>19</v>
      </c>
      <c r="D580" s="9" t="s">
        <v>20</v>
      </c>
      <c r="E580" s="28"/>
      <c r="F580" s="7" t="s">
        <v>21</v>
      </c>
      <c r="G580" s="7" t="s">
        <v>21</v>
      </c>
      <c r="H580" s="7" t="s">
        <v>21</v>
      </c>
      <c r="I580" s="7" t="s">
        <v>21</v>
      </c>
      <c r="J580" s="7" t="s">
        <v>21</v>
      </c>
      <c r="K580" s="7" t="s">
        <v>21</v>
      </c>
      <c r="L580" s="7" t="s">
        <v>21</v>
      </c>
      <c r="M580" s="7" t="s">
        <v>21</v>
      </c>
    </row>
    <row r="581" spans="1:24" x14ac:dyDescent="0.25">
      <c r="A581" s="20">
        <v>44345.492811423603</v>
      </c>
      <c r="B581" s="21" t="s">
        <v>1531</v>
      </c>
      <c r="C581" s="6" t="s">
        <v>1532</v>
      </c>
      <c r="D581" s="6" t="s">
        <v>1533</v>
      </c>
      <c r="E581" s="21">
        <v>120</v>
      </c>
      <c r="F581" s="19">
        <v>0</v>
      </c>
      <c r="G581" s="19">
        <v>0</v>
      </c>
      <c r="H581" s="19">
        <v>130628.3</v>
      </c>
      <c r="I581" s="19">
        <v>130628.3</v>
      </c>
      <c r="J581" s="19">
        <v>6452.7</v>
      </c>
      <c r="K581" s="19">
        <v>14162.98</v>
      </c>
      <c r="L581" s="19">
        <v>137.22</v>
      </c>
      <c r="M581" s="19">
        <v>20752.900000000001</v>
      </c>
      <c r="O581" s="41">
        <v>130628.3</v>
      </c>
      <c r="P581" s="41">
        <v>137.22</v>
      </c>
      <c r="Q581" s="41">
        <v>6452.7</v>
      </c>
      <c r="R581" s="41">
        <v>14162.98</v>
      </c>
      <c r="S581" s="50">
        <v>151381.20000000001</v>
      </c>
      <c r="U581" s="40">
        <f t="shared" ref="U581" si="76">O581-I581</f>
        <v>0</v>
      </c>
      <c r="V581" s="40">
        <f t="shared" ref="V581" si="77">P581-L581</f>
        <v>0</v>
      </c>
      <c r="W581" s="40">
        <f t="shared" ref="W581" si="78">R581-K581</f>
        <v>0</v>
      </c>
      <c r="X581" s="40">
        <f t="shared" ref="X581" si="79">O581+M581-S581</f>
        <v>0</v>
      </c>
    </row>
    <row r="582" spans="1:24" x14ac:dyDescent="0.25">
      <c r="A582" s="20">
        <v>44332.703329085598</v>
      </c>
      <c r="B582" s="21" t="s">
        <v>1534</v>
      </c>
      <c r="C582" s="6" t="s">
        <v>1535</v>
      </c>
      <c r="D582" s="6" t="s">
        <v>1536</v>
      </c>
      <c r="E582" s="21">
        <v>120</v>
      </c>
      <c r="F582" s="19">
        <v>0</v>
      </c>
      <c r="G582" s="19">
        <v>0</v>
      </c>
      <c r="H582" s="19">
        <v>161360.07999999999</v>
      </c>
      <c r="I582" s="19">
        <v>161360.07999999999</v>
      </c>
      <c r="J582" s="19">
        <v>7970.6</v>
      </c>
      <c r="K582" s="19">
        <v>17494.62</v>
      </c>
      <c r="L582" s="19">
        <v>169.5</v>
      </c>
      <c r="M582" s="19">
        <v>25634.720000000001</v>
      </c>
      <c r="O582" s="41">
        <v>161360.07999999999</v>
      </c>
      <c r="P582" s="41">
        <v>169.5</v>
      </c>
      <c r="Q582" s="41">
        <v>7970.6</v>
      </c>
      <c r="R582" s="41">
        <v>17494.62</v>
      </c>
      <c r="S582" s="50">
        <v>186994.8</v>
      </c>
      <c r="U582" s="40">
        <f t="shared" ref="U582:U613" si="80">O582-I582</f>
        <v>0</v>
      </c>
      <c r="V582" s="40">
        <f t="shared" ref="V582:V613" si="81">P582-L582</f>
        <v>0</v>
      </c>
      <c r="W582" s="40">
        <f t="shared" ref="W582:W613" si="82">R582-K582</f>
        <v>0</v>
      </c>
      <c r="X582" s="40">
        <f t="shared" ref="X582:X613" si="83">O582+M582-S582</f>
        <v>0</v>
      </c>
    </row>
    <row r="583" spans="1:24" x14ac:dyDescent="0.25">
      <c r="A583" s="20">
        <v>44333.775141435202</v>
      </c>
      <c r="B583" s="21" t="s">
        <v>1537</v>
      </c>
      <c r="C583" s="6" t="s">
        <v>1538</v>
      </c>
      <c r="D583" s="6" t="s">
        <v>1539</v>
      </c>
      <c r="E583" s="21">
        <v>120</v>
      </c>
      <c r="F583" s="19">
        <v>0</v>
      </c>
      <c r="G583" s="19">
        <v>0</v>
      </c>
      <c r="H583" s="19">
        <v>185397.06</v>
      </c>
      <c r="I583" s="19">
        <v>185397.06</v>
      </c>
      <c r="J583" s="19">
        <v>9157.82</v>
      </c>
      <c r="K583" s="19">
        <v>20100.77</v>
      </c>
      <c r="L583" s="19">
        <v>194.75</v>
      </c>
      <c r="M583" s="19">
        <v>29453.34</v>
      </c>
      <c r="O583" s="41">
        <v>185397.06</v>
      </c>
      <c r="P583" s="41">
        <v>194.75</v>
      </c>
      <c r="Q583" s="41">
        <v>9157.82</v>
      </c>
      <c r="R583" s="41">
        <v>20100.77</v>
      </c>
      <c r="S583" s="50">
        <v>214850.4</v>
      </c>
      <c r="U583" s="40">
        <f t="shared" si="80"/>
        <v>0</v>
      </c>
      <c r="V583" s="40">
        <f t="shared" si="81"/>
        <v>0</v>
      </c>
      <c r="W583" s="40">
        <f t="shared" si="82"/>
        <v>0</v>
      </c>
      <c r="X583" s="40">
        <f t="shared" si="83"/>
        <v>0</v>
      </c>
    </row>
    <row r="584" spans="1:24" x14ac:dyDescent="0.25">
      <c r="A584" s="20">
        <v>44346.712889386603</v>
      </c>
      <c r="B584" s="21" t="s">
        <v>1540</v>
      </c>
      <c r="C584" s="6" t="s">
        <v>1541</v>
      </c>
      <c r="D584" s="6" t="s">
        <v>1542</v>
      </c>
      <c r="E584" s="21">
        <v>120</v>
      </c>
      <c r="F584" s="19">
        <v>0</v>
      </c>
      <c r="G584" s="19">
        <v>0</v>
      </c>
      <c r="H584" s="19">
        <v>114201.36</v>
      </c>
      <c r="I584" s="19">
        <v>114201.36</v>
      </c>
      <c r="J584" s="19">
        <v>5641.08</v>
      </c>
      <c r="K584" s="19">
        <v>12382</v>
      </c>
      <c r="L584" s="19">
        <v>119.96</v>
      </c>
      <c r="M584" s="19">
        <v>18143.04</v>
      </c>
      <c r="O584" s="41">
        <v>114201.36</v>
      </c>
      <c r="P584" s="41">
        <v>119.96</v>
      </c>
      <c r="Q584" s="41">
        <v>5641.08</v>
      </c>
      <c r="R584" s="41">
        <v>12382</v>
      </c>
      <c r="S584" s="50">
        <v>132344.40000000002</v>
      </c>
      <c r="U584" s="40">
        <f t="shared" si="80"/>
        <v>0</v>
      </c>
      <c r="V584" s="40">
        <f t="shared" si="81"/>
        <v>0</v>
      </c>
      <c r="W584" s="40">
        <f t="shared" si="82"/>
        <v>0</v>
      </c>
      <c r="X584" s="40">
        <f t="shared" si="83"/>
        <v>0</v>
      </c>
    </row>
    <row r="585" spans="1:24" x14ac:dyDescent="0.25">
      <c r="A585" s="20">
        <v>44332.720254016203</v>
      </c>
      <c r="B585" s="21" t="s">
        <v>1543</v>
      </c>
      <c r="C585" s="6" t="s">
        <v>1544</v>
      </c>
      <c r="D585" s="6" t="s">
        <v>1545</v>
      </c>
      <c r="E585" s="21">
        <v>120</v>
      </c>
      <c r="F585" s="19">
        <v>0</v>
      </c>
      <c r="G585" s="19">
        <v>0</v>
      </c>
      <c r="H585" s="19">
        <v>125219.33</v>
      </c>
      <c r="I585" s="19">
        <v>125219.33</v>
      </c>
      <c r="J585" s="19">
        <v>6183.16</v>
      </c>
      <c r="K585" s="19">
        <v>13575.98</v>
      </c>
      <c r="L585" s="19">
        <v>131.53</v>
      </c>
      <c r="M585" s="19">
        <v>19890.669999999998</v>
      </c>
      <c r="O585" s="41">
        <v>125219.33</v>
      </c>
      <c r="P585" s="41">
        <v>131.53</v>
      </c>
      <c r="Q585" s="41">
        <v>6183.16</v>
      </c>
      <c r="R585" s="41">
        <v>13575.98</v>
      </c>
      <c r="S585" s="50">
        <v>145110</v>
      </c>
      <c r="U585" s="40">
        <f t="shared" si="80"/>
        <v>0</v>
      </c>
      <c r="V585" s="40">
        <f t="shared" si="81"/>
        <v>0</v>
      </c>
      <c r="W585" s="40">
        <f t="shared" si="82"/>
        <v>0</v>
      </c>
      <c r="X585" s="40">
        <f t="shared" si="83"/>
        <v>0</v>
      </c>
    </row>
    <row r="586" spans="1:24" x14ac:dyDescent="0.25">
      <c r="A586" s="20">
        <v>44346.603039386602</v>
      </c>
      <c r="B586" s="21" t="s">
        <v>1546</v>
      </c>
      <c r="C586" s="6" t="s">
        <v>1547</v>
      </c>
      <c r="D586" s="6" t="s">
        <v>1548</v>
      </c>
      <c r="E586" s="21">
        <v>120</v>
      </c>
      <c r="F586" s="19">
        <v>0</v>
      </c>
      <c r="G586" s="19">
        <v>0</v>
      </c>
      <c r="H586" s="19">
        <v>108964.89</v>
      </c>
      <c r="I586" s="19">
        <v>108964.89</v>
      </c>
      <c r="J586" s="19">
        <v>5381.89</v>
      </c>
      <c r="K586" s="19">
        <v>11814.76</v>
      </c>
      <c r="L586" s="19">
        <v>114.46</v>
      </c>
      <c r="M586" s="19">
        <v>17311.11</v>
      </c>
      <c r="O586" s="41">
        <v>108964.89</v>
      </c>
      <c r="P586" s="41">
        <v>114.46</v>
      </c>
      <c r="Q586" s="41">
        <v>5381.89</v>
      </c>
      <c r="R586" s="41">
        <v>11814.76</v>
      </c>
      <c r="S586" s="50">
        <v>126276</v>
      </c>
      <c r="U586" s="40">
        <f t="shared" si="80"/>
        <v>0</v>
      </c>
      <c r="V586" s="40">
        <f t="shared" si="81"/>
        <v>0</v>
      </c>
      <c r="W586" s="40">
        <f t="shared" si="82"/>
        <v>0</v>
      </c>
      <c r="X586" s="40">
        <f t="shared" si="83"/>
        <v>0</v>
      </c>
    </row>
    <row r="587" spans="1:24" x14ac:dyDescent="0.25">
      <c r="A587" s="20">
        <v>44332.626811493101</v>
      </c>
      <c r="B587" s="21" t="s">
        <v>1549</v>
      </c>
      <c r="C587" s="6" t="s">
        <v>1550</v>
      </c>
      <c r="D587" s="6" t="s">
        <v>1551</v>
      </c>
      <c r="E587" s="21">
        <v>120</v>
      </c>
      <c r="F587" s="19">
        <v>0</v>
      </c>
      <c r="G587" s="19">
        <v>0</v>
      </c>
      <c r="H587" s="19">
        <v>167245.5</v>
      </c>
      <c r="I587" s="19">
        <v>167245.5</v>
      </c>
      <c r="J587" s="19">
        <v>8261.73</v>
      </c>
      <c r="K587" s="19">
        <v>18132.689999999999</v>
      </c>
      <c r="L587" s="19">
        <v>175.68</v>
      </c>
      <c r="M587" s="19">
        <v>26570.1</v>
      </c>
      <c r="O587" s="41">
        <v>167245.5</v>
      </c>
      <c r="P587" s="41">
        <v>175.68</v>
      </c>
      <c r="Q587" s="41">
        <v>8261.73</v>
      </c>
      <c r="R587" s="41">
        <v>18132.689999999999</v>
      </c>
      <c r="S587" s="50">
        <v>193815.6</v>
      </c>
      <c r="U587" s="40">
        <f t="shared" si="80"/>
        <v>0</v>
      </c>
      <c r="V587" s="40">
        <f t="shared" si="81"/>
        <v>0</v>
      </c>
      <c r="W587" s="40">
        <f t="shared" si="82"/>
        <v>0</v>
      </c>
      <c r="X587" s="40">
        <f t="shared" si="83"/>
        <v>0</v>
      </c>
    </row>
    <row r="588" spans="1:24" x14ac:dyDescent="0.25">
      <c r="A588" s="20">
        <v>44346.602181169001</v>
      </c>
      <c r="B588" s="21" t="s">
        <v>1552</v>
      </c>
      <c r="C588" s="6" t="s">
        <v>1553</v>
      </c>
      <c r="D588" s="6" t="s">
        <v>1554</v>
      </c>
      <c r="E588" s="21">
        <v>120</v>
      </c>
      <c r="F588" s="19">
        <v>0</v>
      </c>
      <c r="G588" s="19">
        <v>0</v>
      </c>
      <c r="H588" s="19">
        <v>113690.91</v>
      </c>
      <c r="I588" s="19">
        <v>113690.91</v>
      </c>
      <c r="J588" s="19">
        <v>5600.45</v>
      </c>
      <c r="K588" s="19">
        <v>12325.23</v>
      </c>
      <c r="L588" s="19">
        <v>119.41</v>
      </c>
      <c r="M588" s="19">
        <v>18045.09</v>
      </c>
      <c r="O588" s="41">
        <v>113690.91</v>
      </c>
      <c r="P588" s="41">
        <v>119.41</v>
      </c>
      <c r="Q588" s="41">
        <v>5600.45</v>
      </c>
      <c r="R588" s="41">
        <v>12325.23</v>
      </c>
      <c r="S588" s="50">
        <v>131736</v>
      </c>
      <c r="U588" s="40">
        <f t="shared" si="80"/>
        <v>0</v>
      </c>
      <c r="V588" s="40">
        <f t="shared" si="81"/>
        <v>0</v>
      </c>
      <c r="W588" s="40">
        <f t="shared" si="82"/>
        <v>0</v>
      </c>
      <c r="X588" s="40">
        <f t="shared" si="83"/>
        <v>0</v>
      </c>
    </row>
    <row r="589" spans="1:24" x14ac:dyDescent="0.25">
      <c r="A589" s="20">
        <v>44318.644293634301</v>
      </c>
      <c r="B589" s="21" t="s">
        <v>1555</v>
      </c>
      <c r="C589" s="6" t="s">
        <v>1556</v>
      </c>
      <c r="D589" s="6" t="s">
        <v>1557</v>
      </c>
      <c r="E589" s="21">
        <v>120</v>
      </c>
      <c r="F589" s="19">
        <v>0</v>
      </c>
      <c r="G589" s="19">
        <v>0</v>
      </c>
      <c r="H589" s="19">
        <v>112730.19</v>
      </c>
      <c r="I589" s="19">
        <v>112730.19</v>
      </c>
      <c r="J589" s="19">
        <v>5563.81</v>
      </c>
      <c r="K589" s="19">
        <v>12221.99</v>
      </c>
      <c r="L589" s="19">
        <v>118.41</v>
      </c>
      <c r="M589" s="19">
        <v>17904.21</v>
      </c>
      <c r="O589" s="41">
        <v>112730.19</v>
      </c>
      <c r="P589" s="41">
        <v>118.41</v>
      </c>
      <c r="Q589" s="41">
        <v>5563.81</v>
      </c>
      <c r="R589" s="41">
        <v>12221.99</v>
      </c>
      <c r="S589" s="50">
        <v>130634.40000000001</v>
      </c>
      <c r="U589" s="40">
        <f t="shared" si="80"/>
        <v>0</v>
      </c>
      <c r="V589" s="40">
        <f t="shared" si="81"/>
        <v>0</v>
      </c>
      <c r="W589" s="40">
        <f t="shared" si="82"/>
        <v>0</v>
      </c>
      <c r="X589" s="40">
        <f t="shared" si="83"/>
        <v>0</v>
      </c>
    </row>
    <row r="590" spans="1:24" x14ac:dyDescent="0.25">
      <c r="A590" s="20">
        <v>44346.705368287003</v>
      </c>
      <c r="B590" s="21" t="s">
        <v>1558</v>
      </c>
      <c r="C590" s="6" t="s">
        <v>1559</v>
      </c>
      <c r="D590" s="6" t="s">
        <v>1560</v>
      </c>
      <c r="E590" s="21">
        <v>120</v>
      </c>
      <c r="F590" s="19">
        <v>0</v>
      </c>
      <c r="G590" s="19">
        <v>0</v>
      </c>
      <c r="H590" s="19">
        <v>141105.47</v>
      </c>
      <c r="I590" s="19">
        <v>141105.47</v>
      </c>
      <c r="J590" s="19">
        <v>6966.33</v>
      </c>
      <c r="K590" s="19">
        <v>15299.18</v>
      </c>
      <c r="L590" s="19">
        <v>148.22</v>
      </c>
      <c r="M590" s="19">
        <v>22413.73</v>
      </c>
      <c r="O590" s="41">
        <v>141105.47</v>
      </c>
      <c r="P590" s="41">
        <v>148.22</v>
      </c>
      <c r="Q590" s="41">
        <v>6966.33</v>
      </c>
      <c r="R590" s="41">
        <v>15299.18</v>
      </c>
      <c r="S590" s="50">
        <v>163519.19999999998</v>
      </c>
      <c r="U590" s="40">
        <f t="shared" si="80"/>
        <v>0</v>
      </c>
      <c r="V590" s="40">
        <f t="shared" si="81"/>
        <v>0</v>
      </c>
      <c r="W590" s="40">
        <f t="shared" si="82"/>
        <v>0</v>
      </c>
      <c r="X590" s="40">
        <f t="shared" si="83"/>
        <v>0</v>
      </c>
    </row>
    <row r="591" spans="1:24" x14ac:dyDescent="0.25">
      <c r="A591" s="20">
        <v>44329.809544097203</v>
      </c>
      <c r="B591" s="21" t="s">
        <v>1561</v>
      </c>
      <c r="C591" s="6" t="s">
        <v>1562</v>
      </c>
      <c r="D591" s="6" t="s">
        <v>1563</v>
      </c>
      <c r="E591" s="21">
        <v>120</v>
      </c>
      <c r="F591" s="19">
        <v>0</v>
      </c>
      <c r="G591" s="19">
        <v>0</v>
      </c>
      <c r="H591" s="19">
        <v>179688.19</v>
      </c>
      <c r="I591" s="19">
        <v>179688.19</v>
      </c>
      <c r="J591" s="19">
        <v>8876.59</v>
      </c>
      <c r="K591" s="19">
        <v>19482.47</v>
      </c>
      <c r="L591" s="19">
        <v>188.75</v>
      </c>
      <c r="M591" s="19">
        <v>28547.81</v>
      </c>
      <c r="O591" s="41">
        <v>179688.19</v>
      </c>
      <c r="P591" s="41">
        <v>188.75</v>
      </c>
      <c r="Q591" s="41">
        <v>8876.59</v>
      </c>
      <c r="R591" s="41">
        <v>19482.47</v>
      </c>
      <c r="S591" s="50">
        <v>208236</v>
      </c>
      <c r="U591" s="40">
        <f t="shared" si="80"/>
        <v>0</v>
      </c>
      <c r="V591" s="40">
        <f t="shared" si="81"/>
        <v>0</v>
      </c>
      <c r="W591" s="40">
        <f t="shared" si="82"/>
        <v>0</v>
      </c>
      <c r="X591" s="40">
        <f t="shared" si="83"/>
        <v>0</v>
      </c>
    </row>
    <row r="592" spans="1:24" x14ac:dyDescent="0.25">
      <c r="A592" s="20">
        <v>44333.5070956829</v>
      </c>
      <c r="B592" s="21" t="s">
        <v>1564</v>
      </c>
      <c r="C592" s="6" t="s">
        <v>1565</v>
      </c>
      <c r="D592" s="6" t="s">
        <v>1566</v>
      </c>
      <c r="E592" s="21">
        <v>120</v>
      </c>
      <c r="F592" s="19">
        <v>0</v>
      </c>
      <c r="G592" s="19">
        <v>0</v>
      </c>
      <c r="H592" s="19">
        <v>211361.75</v>
      </c>
      <c r="I592" s="19">
        <v>211361.75</v>
      </c>
      <c r="J592" s="19">
        <v>10381.709999999999</v>
      </c>
      <c r="K592" s="19">
        <v>22910.17</v>
      </c>
      <c r="L592" s="19">
        <v>221.97</v>
      </c>
      <c r="M592" s="19">
        <v>33513.85</v>
      </c>
      <c r="O592" s="41">
        <v>211361.75</v>
      </c>
      <c r="P592" s="41">
        <v>221.97</v>
      </c>
      <c r="Q592" s="41">
        <v>10381.709999999999</v>
      </c>
      <c r="R592" s="41">
        <v>22910.17</v>
      </c>
      <c r="S592" s="50">
        <v>244875.59999999998</v>
      </c>
      <c r="U592" s="40">
        <f t="shared" si="80"/>
        <v>0</v>
      </c>
      <c r="V592" s="40">
        <f t="shared" si="81"/>
        <v>0</v>
      </c>
      <c r="W592" s="40">
        <f t="shared" si="82"/>
        <v>0</v>
      </c>
      <c r="X592" s="40">
        <f t="shared" si="83"/>
        <v>0</v>
      </c>
    </row>
    <row r="593" spans="1:24" x14ac:dyDescent="0.25">
      <c r="A593" s="20">
        <v>44332.688620138899</v>
      </c>
      <c r="B593" s="21" t="s">
        <v>1567</v>
      </c>
      <c r="C593" s="6" t="s">
        <v>1568</v>
      </c>
      <c r="D593" s="6" t="s">
        <v>1569</v>
      </c>
      <c r="E593" s="21">
        <v>120</v>
      </c>
      <c r="F593" s="19">
        <v>0</v>
      </c>
      <c r="G593" s="19">
        <v>0</v>
      </c>
      <c r="H593" s="19">
        <v>203767.3</v>
      </c>
      <c r="I593" s="19">
        <v>203767.3</v>
      </c>
      <c r="J593" s="19">
        <v>1426.38</v>
      </c>
      <c r="K593" s="19">
        <v>21200.52</v>
      </c>
      <c r="L593" s="19">
        <v>205.4</v>
      </c>
      <c r="M593" s="19">
        <v>22832.3</v>
      </c>
      <c r="O593" s="41">
        <v>203767.3</v>
      </c>
      <c r="P593" s="41">
        <v>205.4</v>
      </c>
      <c r="Q593" s="41">
        <v>1426.38</v>
      </c>
      <c r="R593" s="41">
        <v>21200.52</v>
      </c>
      <c r="S593" s="50">
        <v>226599.59999999998</v>
      </c>
      <c r="U593" s="40">
        <f t="shared" si="80"/>
        <v>0</v>
      </c>
      <c r="V593" s="40">
        <f t="shared" si="81"/>
        <v>0</v>
      </c>
      <c r="W593" s="40">
        <f t="shared" si="82"/>
        <v>0</v>
      </c>
      <c r="X593" s="40">
        <f t="shared" si="83"/>
        <v>0</v>
      </c>
    </row>
    <row r="594" spans="1:24" x14ac:dyDescent="0.25">
      <c r="A594" s="20">
        <v>44331.771988194399</v>
      </c>
      <c r="B594" s="21" t="s">
        <v>1570</v>
      </c>
      <c r="C594" s="6" t="s">
        <v>1571</v>
      </c>
      <c r="D594" s="6" t="s">
        <v>1572</v>
      </c>
      <c r="E594" s="21">
        <v>120</v>
      </c>
      <c r="F594" s="19">
        <v>0</v>
      </c>
      <c r="G594" s="19">
        <v>0</v>
      </c>
      <c r="H594" s="19">
        <v>163593.65</v>
      </c>
      <c r="I594" s="19">
        <v>163593.65</v>
      </c>
      <c r="J594" s="19">
        <v>8081.52</v>
      </c>
      <c r="K594" s="19">
        <v>17737.38</v>
      </c>
      <c r="L594" s="19">
        <v>171.85</v>
      </c>
      <c r="M594" s="19">
        <v>25990.75</v>
      </c>
      <c r="O594" s="41">
        <v>163593.65</v>
      </c>
      <c r="P594" s="41">
        <v>171.85</v>
      </c>
      <c r="Q594" s="41">
        <v>8081.52</v>
      </c>
      <c r="R594" s="41">
        <v>17737.38</v>
      </c>
      <c r="S594" s="50">
        <v>189584.4</v>
      </c>
      <c r="U594" s="40">
        <f t="shared" si="80"/>
        <v>0</v>
      </c>
      <c r="V594" s="40">
        <f t="shared" si="81"/>
        <v>0</v>
      </c>
      <c r="W594" s="40">
        <f t="shared" si="82"/>
        <v>0</v>
      </c>
      <c r="X594" s="40">
        <f t="shared" si="83"/>
        <v>0</v>
      </c>
    </row>
    <row r="595" spans="1:24" x14ac:dyDescent="0.25">
      <c r="A595" s="20">
        <v>44338.603094213002</v>
      </c>
      <c r="B595" s="21" t="s">
        <v>1573</v>
      </c>
      <c r="C595" s="6" t="s">
        <v>1574</v>
      </c>
      <c r="D595" s="6" t="s">
        <v>1575</v>
      </c>
      <c r="E595" s="21">
        <v>120</v>
      </c>
      <c r="F595" s="19">
        <v>0</v>
      </c>
      <c r="G595" s="19">
        <v>0</v>
      </c>
      <c r="H595" s="19">
        <v>121148.56</v>
      </c>
      <c r="I595" s="19">
        <v>121148.56</v>
      </c>
      <c r="J595" s="19">
        <v>5984.71</v>
      </c>
      <c r="K595" s="19">
        <v>13135.87</v>
      </c>
      <c r="L595" s="19">
        <v>127.26</v>
      </c>
      <c r="M595" s="19">
        <v>19247.84</v>
      </c>
      <c r="O595" s="41">
        <v>121148.56</v>
      </c>
      <c r="P595" s="41">
        <v>127.26</v>
      </c>
      <c r="Q595" s="41">
        <v>5984.71</v>
      </c>
      <c r="R595" s="41">
        <v>13135.87</v>
      </c>
      <c r="S595" s="50">
        <v>140396.4</v>
      </c>
      <c r="U595" s="40">
        <f t="shared" si="80"/>
        <v>0</v>
      </c>
      <c r="V595" s="40">
        <f t="shared" si="81"/>
        <v>0</v>
      </c>
      <c r="W595" s="40">
        <f t="shared" si="82"/>
        <v>0</v>
      </c>
      <c r="X595" s="40">
        <f t="shared" si="83"/>
        <v>0</v>
      </c>
    </row>
    <row r="596" spans="1:24" x14ac:dyDescent="0.25">
      <c r="A596" s="20">
        <v>44317.762818715302</v>
      </c>
      <c r="B596" s="21" t="s">
        <v>1576</v>
      </c>
      <c r="C596" s="6" t="s">
        <v>1577</v>
      </c>
      <c r="D596" s="6" t="s">
        <v>1578</v>
      </c>
      <c r="E596" s="21">
        <v>120</v>
      </c>
      <c r="F596" s="19">
        <v>0</v>
      </c>
      <c r="G596" s="19">
        <v>0</v>
      </c>
      <c r="H596" s="19">
        <v>121194.34</v>
      </c>
      <c r="I596" s="19">
        <v>121194.34</v>
      </c>
      <c r="J596" s="19">
        <v>5986.66</v>
      </c>
      <c r="K596" s="19">
        <v>13139.69</v>
      </c>
      <c r="L596" s="19">
        <v>127.31</v>
      </c>
      <c r="M596" s="19">
        <v>19253.66</v>
      </c>
      <c r="O596" s="41">
        <v>121194.34</v>
      </c>
      <c r="P596" s="41">
        <v>127.31</v>
      </c>
      <c r="Q596" s="41">
        <v>5986.66</v>
      </c>
      <c r="R596" s="41">
        <v>13139.69</v>
      </c>
      <c r="S596" s="50">
        <v>140448</v>
      </c>
      <c r="U596" s="40">
        <f t="shared" si="80"/>
        <v>0</v>
      </c>
      <c r="V596" s="40">
        <f t="shared" si="81"/>
        <v>0</v>
      </c>
      <c r="W596" s="40">
        <f t="shared" si="82"/>
        <v>0</v>
      </c>
      <c r="X596" s="40">
        <f t="shared" si="83"/>
        <v>0</v>
      </c>
    </row>
    <row r="597" spans="1:24" x14ac:dyDescent="0.25">
      <c r="A597" s="20">
        <v>44324.799032291703</v>
      </c>
      <c r="B597" s="21" t="s">
        <v>1579</v>
      </c>
      <c r="C597" s="6" t="s">
        <v>1580</v>
      </c>
      <c r="D597" s="6" t="s">
        <v>1581</v>
      </c>
      <c r="E597" s="21">
        <v>120</v>
      </c>
      <c r="F597" s="19">
        <v>0</v>
      </c>
      <c r="G597" s="19">
        <v>0</v>
      </c>
      <c r="H597" s="19">
        <v>121194.34</v>
      </c>
      <c r="I597" s="19">
        <v>121194.34</v>
      </c>
      <c r="J597" s="19">
        <v>5987</v>
      </c>
      <c r="K597" s="19">
        <v>13140.55</v>
      </c>
      <c r="L597" s="19">
        <v>127.31</v>
      </c>
      <c r="M597" s="19">
        <v>19254.86</v>
      </c>
      <c r="O597" s="41">
        <v>121194.34</v>
      </c>
      <c r="P597" s="41">
        <v>127.31</v>
      </c>
      <c r="Q597" s="41">
        <v>5987</v>
      </c>
      <c r="R597" s="41">
        <v>13140.55</v>
      </c>
      <c r="S597" s="50">
        <v>140449.19999999998</v>
      </c>
      <c r="U597" s="40">
        <f t="shared" si="80"/>
        <v>0</v>
      </c>
      <c r="V597" s="40">
        <f t="shared" si="81"/>
        <v>0</v>
      </c>
      <c r="W597" s="40">
        <f t="shared" si="82"/>
        <v>0</v>
      </c>
      <c r="X597" s="40">
        <f t="shared" si="83"/>
        <v>0</v>
      </c>
    </row>
    <row r="598" spans="1:24" x14ac:dyDescent="0.25">
      <c r="A598" s="20">
        <v>44318.504475810201</v>
      </c>
      <c r="B598" s="21" t="s">
        <v>1582</v>
      </c>
      <c r="C598" s="6" t="s">
        <v>1583</v>
      </c>
      <c r="D598" s="6" t="s">
        <v>1584</v>
      </c>
      <c r="E598" s="21">
        <v>120</v>
      </c>
      <c r="F598" s="19">
        <v>0</v>
      </c>
      <c r="G598" s="19">
        <v>0</v>
      </c>
      <c r="H598" s="19">
        <v>127358.49</v>
      </c>
      <c r="I598" s="19">
        <v>127358.49</v>
      </c>
      <c r="J598" s="19">
        <v>6291.51</v>
      </c>
      <c r="K598" s="19">
        <v>13809.02</v>
      </c>
      <c r="L598" s="19">
        <v>133.78</v>
      </c>
      <c r="M598" s="19">
        <v>20234.310000000001</v>
      </c>
      <c r="O598" s="41">
        <v>127358.49</v>
      </c>
      <c r="P598" s="41">
        <v>133.78</v>
      </c>
      <c r="Q598" s="41">
        <v>6291.51</v>
      </c>
      <c r="R598" s="41">
        <v>13809.02</v>
      </c>
      <c r="S598" s="50">
        <v>147592.79999999999</v>
      </c>
      <c r="U598" s="40">
        <f t="shared" si="80"/>
        <v>0</v>
      </c>
      <c r="V598" s="40">
        <f t="shared" si="81"/>
        <v>0</v>
      </c>
      <c r="W598" s="40">
        <f t="shared" si="82"/>
        <v>0</v>
      </c>
      <c r="X598" s="40">
        <f t="shared" si="83"/>
        <v>0</v>
      </c>
    </row>
    <row r="599" spans="1:24" x14ac:dyDescent="0.25">
      <c r="A599" s="20">
        <v>44346.661043553198</v>
      </c>
      <c r="B599" s="21" t="s">
        <v>1585</v>
      </c>
      <c r="C599" s="6" t="s">
        <v>1586</v>
      </c>
      <c r="D599" s="6" t="s">
        <v>1587</v>
      </c>
      <c r="E599" s="21">
        <v>120</v>
      </c>
      <c r="F599" s="19">
        <v>0</v>
      </c>
      <c r="G599" s="19">
        <v>0</v>
      </c>
      <c r="H599" s="19">
        <v>117831.13</v>
      </c>
      <c r="I599" s="19">
        <v>117831.13</v>
      </c>
      <c r="J599" s="19">
        <v>5719.87</v>
      </c>
      <c r="K599" s="19">
        <v>12765.33</v>
      </c>
      <c r="L599" s="19">
        <v>123.67</v>
      </c>
      <c r="M599" s="19">
        <v>18608.87</v>
      </c>
      <c r="O599" s="41">
        <v>117831.13</v>
      </c>
      <c r="P599" s="41">
        <v>123.67</v>
      </c>
      <c r="Q599" s="41">
        <v>5719.87</v>
      </c>
      <c r="R599" s="41">
        <v>12765.33</v>
      </c>
      <c r="S599" s="50">
        <v>136440</v>
      </c>
      <c r="U599" s="40">
        <f t="shared" si="80"/>
        <v>0</v>
      </c>
      <c r="V599" s="40">
        <f t="shared" si="81"/>
        <v>0</v>
      </c>
      <c r="W599" s="40">
        <f t="shared" si="82"/>
        <v>0</v>
      </c>
      <c r="X599" s="40">
        <f t="shared" si="83"/>
        <v>0</v>
      </c>
    </row>
    <row r="600" spans="1:24" x14ac:dyDescent="0.25">
      <c r="A600" s="20">
        <v>44346.683864733801</v>
      </c>
      <c r="B600" s="21" t="s">
        <v>1588</v>
      </c>
      <c r="C600" s="6" t="s">
        <v>1589</v>
      </c>
      <c r="D600" s="6" t="s">
        <v>1590</v>
      </c>
      <c r="E600" s="21">
        <v>120</v>
      </c>
      <c r="F600" s="19">
        <v>0</v>
      </c>
      <c r="G600" s="19">
        <v>0</v>
      </c>
      <c r="H600" s="19">
        <v>134716.98000000001</v>
      </c>
      <c r="I600" s="19">
        <v>134716.98000000001</v>
      </c>
      <c r="J600" s="19">
        <v>6083.02</v>
      </c>
      <c r="K600" s="19">
        <v>14547.86</v>
      </c>
      <c r="L600" s="19">
        <v>140.94</v>
      </c>
      <c r="M600" s="19">
        <v>20771.82</v>
      </c>
      <c r="O600" s="41">
        <v>134716.98000000001</v>
      </c>
      <c r="P600" s="41">
        <v>140.94</v>
      </c>
      <c r="Q600" s="41">
        <v>6083.02</v>
      </c>
      <c r="R600" s="41">
        <v>14547.86</v>
      </c>
      <c r="S600" s="50">
        <v>155488.79999999999</v>
      </c>
      <c r="U600" s="40">
        <f t="shared" si="80"/>
        <v>0</v>
      </c>
      <c r="V600" s="40">
        <f t="shared" si="81"/>
        <v>0</v>
      </c>
      <c r="W600" s="40">
        <f t="shared" si="82"/>
        <v>0</v>
      </c>
      <c r="X600" s="40">
        <f t="shared" si="83"/>
        <v>0</v>
      </c>
    </row>
    <row r="601" spans="1:24" x14ac:dyDescent="0.25">
      <c r="A601" s="20">
        <v>44346.674937847201</v>
      </c>
      <c r="B601" s="21" t="s">
        <v>1591</v>
      </c>
      <c r="C601" s="6" t="s">
        <v>1592</v>
      </c>
      <c r="D601" s="6" t="s">
        <v>1593</v>
      </c>
      <c r="E601" s="21">
        <v>120</v>
      </c>
      <c r="F601" s="19">
        <v>0</v>
      </c>
      <c r="G601" s="19">
        <v>0</v>
      </c>
      <c r="H601" s="19">
        <v>122465.54</v>
      </c>
      <c r="I601" s="19">
        <v>122465.54</v>
      </c>
      <c r="J601" s="19">
        <v>6048.93</v>
      </c>
      <c r="K601" s="19">
        <v>13278.49</v>
      </c>
      <c r="L601" s="19">
        <v>128.63999999999999</v>
      </c>
      <c r="M601" s="19">
        <v>19456.060000000001</v>
      </c>
      <c r="O601" s="41">
        <v>122465.54</v>
      </c>
      <c r="P601" s="41">
        <v>128.63999999999999</v>
      </c>
      <c r="Q601" s="41">
        <v>6048.93</v>
      </c>
      <c r="R601" s="41">
        <v>13278.49</v>
      </c>
      <c r="S601" s="50">
        <v>141921.59999999998</v>
      </c>
      <c r="U601" s="40">
        <f t="shared" si="80"/>
        <v>0</v>
      </c>
      <c r="V601" s="40">
        <f t="shared" si="81"/>
        <v>0</v>
      </c>
      <c r="W601" s="40">
        <f t="shared" si="82"/>
        <v>0</v>
      </c>
      <c r="X601" s="40">
        <f t="shared" si="83"/>
        <v>0</v>
      </c>
    </row>
    <row r="602" spans="1:24" x14ac:dyDescent="0.25">
      <c r="A602" s="20">
        <v>44346.674410682899</v>
      </c>
      <c r="B602" s="21" t="s">
        <v>1594</v>
      </c>
      <c r="C602" s="6" t="s">
        <v>1595</v>
      </c>
      <c r="D602" s="6" t="s">
        <v>1596</v>
      </c>
      <c r="E602" s="21">
        <v>120</v>
      </c>
      <c r="F602" s="19">
        <v>0</v>
      </c>
      <c r="G602" s="19">
        <v>0</v>
      </c>
      <c r="H602" s="19">
        <v>122465.54</v>
      </c>
      <c r="I602" s="19">
        <v>122465.54</v>
      </c>
      <c r="J602" s="19">
        <v>6048.93</v>
      </c>
      <c r="K602" s="19">
        <v>13278.49</v>
      </c>
      <c r="L602" s="19">
        <v>128.63999999999999</v>
      </c>
      <c r="M602" s="19">
        <v>19456.060000000001</v>
      </c>
      <c r="O602" s="41">
        <v>122465.54</v>
      </c>
      <c r="P602" s="41">
        <v>128.63999999999999</v>
      </c>
      <c r="Q602" s="41">
        <v>6048.93</v>
      </c>
      <c r="R602" s="41">
        <v>13278.49</v>
      </c>
      <c r="S602" s="50">
        <v>141921.59999999998</v>
      </c>
      <c r="U602" s="40">
        <f t="shared" si="80"/>
        <v>0</v>
      </c>
      <c r="V602" s="40">
        <f t="shared" si="81"/>
        <v>0</v>
      </c>
      <c r="W602" s="40">
        <f t="shared" si="82"/>
        <v>0</v>
      </c>
      <c r="X602" s="40">
        <f t="shared" si="83"/>
        <v>0</v>
      </c>
    </row>
    <row r="603" spans="1:24" x14ac:dyDescent="0.25">
      <c r="A603" s="20">
        <v>44347.826338043997</v>
      </c>
      <c r="B603" s="21" t="s">
        <v>1597</v>
      </c>
      <c r="C603" s="6" t="s">
        <v>1598</v>
      </c>
      <c r="D603" s="6" t="s">
        <v>1599</v>
      </c>
      <c r="E603" s="21">
        <v>120</v>
      </c>
      <c r="F603" s="19">
        <v>0</v>
      </c>
      <c r="G603" s="19">
        <v>0</v>
      </c>
      <c r="H603" s="19">
        <v>122460.15</v>
      </c>
      <c r="I603" s="19">
        <v>122460.15</v>
      </c>
      <c r="J603" s="19">
        <v>5947.61</v>
      </c>
      <c r="K603" s="19">
        <v>13266.5</v>
      </c>
      <c r="L603" s="19">
        <v>128.54</v>
      </c>
      <c r="M603" s="19">
        <v>19342.650000000001</v>
      </c>
      <c r="O603" s="41">
        <v>122460.15</v>
      </c>
      <c r="P603" s="41">
        <v>128.54</v>
      </c>
      <c r="Q603" s="41">
        <v>5947.61</v>
      </c>
      <c r="R603" s="41">
        <v>13266.5</v>
      </c>
      <c r="S603" s="50">
        <v>141802.79999999999</v>
      </c>
      <c r="U603" s="40">
        <f t="shared" si="80"/>
        <v>0</v>
      </c>
      <c r="V603" s="40">
        <f t="shared" si="81"/>
        <v>0</v>
      </c>
      <c r="W603" s="40">
        <f t="shared" si="82"/>
        <v>0</v>
      </c>
      <c r="X603" s="40">
        <f t="shared" si="83"/>
        <v>0</v>
      </c>
    </row>
    <row r="604" spans="1:24" x14ac:dyDescent="0.25">
      <c r="A604" s="20">
        <v>44326.608353009302</v>
      </c>
      <c r="B604" s="21" t="s">
        <v>1600</v>
      </c>
      <c r="C604" s="6" t="s">
        <v>1601</v>
      </c>
      <c r="D604" s="6" t="s">
        <v>1602</v>
      </c>
      <c r="E604" s="21">
        <v>120</v>
      </c>
      <c r="F604" s="19">
        <v>0</v>
      </c>
      <c r="G604" s="19">
        <v>0</v>
      </c>
      <c r="H604" s="19">
        <v>123593.63</v>
      </c>
      <c r="I604" s="19">
        <v>123593.63</v>
      </c>
      <c r="J604" s="19">
        <v>5965.62</v>
      </c>
      <c r="K604" s="19">
        <v>13385.86</v>
      </c>
      <c r="L604" s="19">
        <v>129.69</v>
      </c>
      <c r="M604" s="19">
        <v>19481.169999999998</v>
      </c>
      <c r="O604" s="41">
        <v>123593.63</v>
      </c>
      <c r="P604" s="41">
        <v>129.69</v>
      </c>
      <c r="Q604" s="41">
        <v>5965.62</v>
      </c>
      <c r="R604" s="41">
        <v>13385.86</v>
      </c>
      <c r="S604" s="50">
        <v>143074.79999999999</v>
      </c>
      <c r="U604" s="40">
        <f t="shared" si="80"/>
        <v>0</v>
      </c>
      <c r="V604" s="40">
        <f t="shared" si="81"/>
        <v>0</v>
      </c>
      <c r="W604" s="40">
        <f t="shared" si="82"/>
        <v>0</v>
      </c>
      <c r="X604" s="40">
        <f t="shared" si="83"/>
        <v>0</v>
      </c>
    </row>
    <row r="605" spans="1:24" x14ac:dyDescent="0.25">
      <c r="A605" s="20">
        <v>44331.704191319397</v>
      </c>
      <c r="B605" s="21" t="s">
        <v>1603</v>
      </c>
      <c r="C605" s="6" t="s">
        <v>1604</v>
      </c>
      <c r="D605" s="6" t="s">
        <v>1605</v>
      </c>
      <c r="E605" s="21">
        <v>120</v>
      </c>
      <c r="F605" s="19">
        <v>0</v>
      </c>
      <c r="G605" s="19">
        <v>0</v>
      </c>
      <c r="H605" s="19">
        <v>107428.56</v>
      </c>
      <c r="I605" s="19">
        <v>107428.56</v>
      </c>
      <c r="J605" s="19">
        <v>5285.71</v>
      </c>
      <c r="K605" s="19">
        <v>11645.3</v>
      </c>
      <c r="L605" s="19">
        <v>112.83</v>
      </c>
      <c r="M605" s="19">
        <v>17043.84</v>
      </c>
      <c r="O605" s="41">
        <v>107428.56</v>
      </c>
      <c r="P605" s="41">
        <v>112.83</v>
      </c>
      <c r="Q605" s="41">
        <v>5285.71</v>
      </c>
      <c r="R605" s="41">
        <v>11645.3</v>
      </c>
      <c r="S605" s="50">
        <v>124472.40000000001</v>
      </c>
      <c r="U605" s="40">
        <f t="shared" si="80"/>
        <v>0</v>
      </c>
      <c r="V605" s="40">
        <f t="shared" si="81"/>
        <v>0</v>
      </c>
      <c r="W605" s="40">
        <f t="shared" si="82"/>
        <v>0</v>
      </c>
      <c r="X605" s="40">
        <f t="shared" si="83"/>
        <v>0</v>
      </c>
    </row>
    <row r="606" spans="1:24" x14ac:dyDescent="0.25">
      <c r="A606" s="20">
        <v>44319.707191898102</v>
      </c>
      <c r="B606" s="21" t="s">
        <v>1606</v>
      </c>
      <c r="C606" s="6" t="s">
        <v>1607</v>
      </c>
      <c r="D606" s="6" t="s">
        <v>1608</v>
      </c>
      <c r="E606" s="21">
        <v>120</v>
      </c>
      <c r="F606" s="19">
        <v>0</v>
      </c>
      <c r="G606" s="19">
        <v>0</v>
      </c>
      <c r="H606" s="19">
        <v>160398.6</v>
      </c>
      <c r="I606" s="19">
        <v>160398.6</v>
      </c>
      <c r="J606" s="19">
        <v>7923.69</v>
      </c>
      <c r="K606" s="19">
        <v>17390.419999999998</v>
      </c>
      <c r="L606" s="19">
        <v>168.49</v>
      </c>
      <c r="M606" s="19">
        <v>25482.6</v>
      </c>
      <c r="O606" s="41">
        <v>160398.6</v>
      </c>
      <c r="P606" s="41">
        <v>168.49</v>
      </c>
      <c r="Q606" s="41">
        <v>7923.69</v>
      </c>
      <c r="R606" s="41">
        <v>17390.419999999998</v>
      </c>
      <c r="S606" s="50">
        <v>185881.2</v>
      </c>
      <c r="U606" s="40">
        <f t="shared" si="80"/>
        <v>0</v>
      </c>
      <c r="V606" s="40">
        <f t="shared" si="81"/>
        <v>0</v>
      </c>
      <c r="W606" s="40">
        <f t="shared" si="82"/>
        <v>0</v>
      </c>
      <c r="X606" s="40">
        <f t="shared" si="83"/>
        <v>0</v>
      </c>
    </row>
    <row r="607" spans="1:24" x14ac:dyDescent="0.25">
      <c r="A607" s="20">
        <v>44328.834688773102</v>
      </c>
      <c r="B607" s="21" t="s">
        <v>1609</v>
      </c>
      <c r="C607" s="6" t="s">
        <v>1610</v>
      </c>
      <c r="D607" s="6" t="s">
        <v>1611</v>
      </c>
      <c r="E607" s="21">
        <v>120</v>
      </c>
      <c r="F607" s="19">
        <v>0</v>
      </c>
      <c r="G607" s="19">
        <v>0</v>
      </c>
      <c r="H607" s="19">
        <v>127750.93</v>
      </c>
      <c r="I607" s="19">
        <v>127750.93</v>
      </c>
      <c r="J607" s="19">
        <v>6310.86</v>
      </c>
      <c r="K607" s="19">
        <v>13851.61</v>
      </c>
      <c r="L607" s="19">
        <v>134.19999999999999</v>
      </c>
      <c r="M607" s="19">
        <v>20296.669999999998</v>
      </c>
      <c r="O607" s="41">
        <v>127750.93</v>
      </c>
      <c r="P607" s="41">
        <v>134.19999999999999</v>
      </c>
      <c r="Q607" s="41">
        <v>6310.86</v>
      </c>
      <c r="R607" s="41">
        <v>13851.61</v>
      </c>
      <c r="S607" s="50">
        <v>148047.59999999998</v>
      </c>
      <c r="U607" s="40">
        <f t="shared" si="80"/>
        <v>0</v>
      </c>
      <c r="V607" s="40">
        <f t="shared" si="81"/>
        <v>0</v>
      </c>
      <c r="W607" s="40">
        <f t="shared" si="82"/>
        <v>0</v>
      </c>
      <c r="X607" s="40">
        <f t="shared" si="83"/>
        <v>0</v>
      </c>
    </row>
    <row r="608" spans="1:24" x14ac:dyDescent="0.25">
      <c r="A608" s="20">
        <v>44345.675757789402</v>
      </c>
      <c r="B608" s="21" t="s">
        <v>1612</v>
      </c>
      <c r="C608" s="6" t="s">
        <v>1613</v>
      </c>
      <c r="D608" s="6" t="s">
        <v>1614</v>
      </c>
      <c r="E608" s="21">
        <v>120</v>
      </c>
      <c r="F608" s="19">
        <v>0</v>
      </c>
      <c r="G608" s="19">
        <v>0</v>
      </c>
      <c r="H608" s="19">
        <v>99611.32</v>
      </c>
      <c r="I608" s="19">
        <v>99611.32</v>
      </c>
      <c r="J608" s="19">
        <v>4916.68</v>
      </c>
      <c r="K608" s="19">
        <v>10800.17</v>
      </c>
      <c r="L608" s="19">
        <v>104.63</v>
      </c>
      <c r="M608" s="19">
        <v>15821.48</v>
      </c>
      <c r="O608" s="41">
        <v>99611.32</v>
      </c>
      <c r="P608" s="41">
        <v>104.63</v>
      </c>
      <c r="Q608" s="41">
        <v>4916.68</v>
      </c>
      <c r="R608" s="41">
        <v>10800.17</v>
      </c>
      <c r="S608" s="50">
        <v>115432.8</v>
      </c>
      <c r="U608" s="40">
        <f t="shared" si="80"/>
        <v>0</v>
      </c>
      <c r="V608" s="40">
        <f t="shared" si="81"/>
        <v>0</v>
      </c>
      <c r="W608" s="40">
        <f t="shared" si="82"/>
        <v>0</v>
      </c>
      <c r="X608" s="40">
        <f t="shared" si="83"/>
        <v>0</v>
      </c>
    </row>
    <row r="609" spans="1:24" x14ac:dyDescent="0.25">
      <c r="A609" s="20">
        <v>44343.687025150502</v>
      </c>
      <c r="B609" s="21" t="s">
        <v>1615</v>
      </c>
      <c r="C609" s="6" t="s">
        <v>1616</v>
      </c>
      <c r="D609" s="6" t="s">
        <v>1617</v>
      </c>
      <c r="E609" s="21">
        <v>120</v>
      </c>
      <c r="F609" s="19">
        <v>0</v>
      </c>
      <c r="G609" s="19">
        <v>0</v>
      </c>
      <c r="H609" s="19">
        <v>93669.81</v>
      </c>
      <c r="I609" s="19">
        <v>93669.81</v>
      </c>
      <c r="J609" s="19">
        <v>4620.1899999999996</v>
      </c>
      <c r="K609" s="19">
        <v>10155.209999999999</v>
      </c>
      <c r="L609" s="19">
        <v>98.39</v>
      </c>
      <c r="M609" s="19">
        <v>14873.79</v>
      </c>
      <c r="O609" s="41">
        <v>93669.81</v>
      </c>
      <c r="P609" s="41">
        <v>98.39</v>
      </c>
      <c r="Q609" s="41">
        <v>4620.1899999999996</v>
      </c>
      <c r="R609" s="41">
        <v>10155.209999999999</v>
      </c>
      <c r="S609" s="50">
        <v>108543.6</v>
      </c>
      <c r="U609" s="40">
        <f t="shared" si="80"/>
        <v>0</v>
      </c>
      <c r="V609" s="40">
        <f t="shared" si="81"/>
        <v>0</v>
      </c>
      <c r="W609" s="40">
        <f t="shared" si="82"/>
        <v>0</v>
      </c>
      <c r="X609" s="40">
        <f t="shared" si="83"/>
        <v>0</v>
      </c>
    </row>
    <row r="610" spans="1:24" x14ac:dyDescent="0.25">
      <c r="A610" s="20">
        <v>44338.750008217597</v>
      </c>
      <c r="B610" s="21" t="s">
        <v>1618</v>
      </c>
      <c r="C610" s="6" t="s">
        <v>1619</v>
      </c>
      <c r="D610" s="6" t="s">
        <v>1620</v>
      </c>
      <c r="E610" s="21">
        <v>120</v>
      </c>
      <c r="F610" s="19">
        <v>0</v>
      </c>
      <c r="G610" s="19">
        <v>0</v>
      </c>
      <c r="H610" s="19">
        <v>99611.32</v>
      </c>
      <c r="I610" s="19">
        <v>99611.32</v>
      </c>
      <c r="J610" s="19">
        <v>4920.68</v>
      </c>
      <c r="K610" s="19">
        <v>10799.76</v>
      </c>
      <c r="L610" s="19">
        <v>104.64</v>
      </c>
      <c r="M610" s="19">
        <v>15825.08</v>
      </c>
      <c r="O610" s="41">
        <v>99611.32</v>
      </c>
      <c r="P610" s="41">
        <v>104.64</v>
      </c>
      <c r="Q610" s="41">
        <v>4920.68</v>
      </c>
      <c r="R610" s="41">
        <v>10799.76</v>
      </c>
      <c r="S610" s="50">
        <v>115436.40000000001</v>
      </c>
      <c r="U610" s="40">
        <f t="shared" si="80"/>
        <v>0</v>
      </c>
      <c r="V610" s="40">
        <f t="shared" si="81"/>
        <v>0</v>
      </c>
      <c r="W610" s="40">
        <f t="shared" si="82"/>
        <v>0</v>
      </c>
      <c r="X610" s="40">
        <f t="shared" si="83"/>
        <v>0</v>
      </c>
    </row>
    <row r="611" spans="1:24" x14ac:dyDescent="0.25">
      <c r="A611" s="20">
        <v>44332.518991585603</v>
      </c>
      <c r="B611" s="21" t="s">
        <v>1621</v>
      </c>
      <c r="C611" s="6" t="s">
        <v>1622</v>
      </c>
      <c r="D611" s="6" t="s">
        <v>1623</v>
      </c>
      <c r="E611" s="21">
        <v>120</v>
      </c>
      <c r="F611" s="19">
        <v>0</v>
      </c>
      <c r="G611" s="19">
        <v>0</v>
      </c>
      <c r="H611" s="19">
        <v>101902.38</v>
      </c>
      <c r="I611" s="19">
        <v>101902.38</v>
      </c>
      <c r="J611" s="19">
        <v>5029.1400000000003</v>
      </c>
      <c r="K611" s="19">
        <v>11048.64</v>
      </c>
      <c r="L611" s="19">
        <v>107.04</v>
      </c>
      <c r="M611" s="19">
        <v>16184.82</v>
      </c>
      <c r="O611" s="41">
        <v>101902.38</v>
      </c>
      <c r="P611" s="41">
        <v>107.04</v>
      </c>
      <c r="Q611" s="41">
        <v>5029.1400000000003</v>
      </c>
      <c r="R611" s="41">
        <v>11048.64</v>
      </c>
      <c r="S611" s="50">
        <v>118087.2</v>
      </c>
      <c r="U611" s="40">
        <f t="shared" si="80"/>
        <v>0</v>
      </c>
      <c r="V611" s="40">
        <f t="shared" si="81"/>
        <v>0</v>
      </c>
      <c r="W611" s="40">
        <f t="shared" si="82"/>
        <v>0</v>
      </c>
      <c r="X611" s="40">
        <f t="shared" si="83"/>
        <v>0</v>
      </c>
    </row>
    <row r="612" spans="1:24" x14ac:dyDescent="0.25">
      <c r="A612" s="20">
        <v>44346.593588159703</v>
      </c>
      <c r="B612" s="21" t="s">
        <v>1624</v>
      </c>
      <c r="C612" s="6" t="s">
        <v>1625</v>
      </c>
      <c r="D612" s="6" t="s">
        <v>1626</v>
      </c>
      <c r="E612" s="21">
        <v>120</v>
      </c>
      <c r="F612" s="19">
        <v>0</v>
      </c>
      <c r="G612" s="19">
        <v>0</v>
      </c>
      <c r="H612" s="19">
        <v>112433.46</v>
      </c>
      <c r="I612" s="19">
        <v>112433.46</v>
      </c>
      <c r="J612" s="19">
        <v>5546.01</v>
      </c>
      <c r="K612" s="19">
        <v>12190.03</v>
      </c>
      <c r="L612" s="19">
        <v>118.1</v>
      </c>
      <c r="M612" s="19">
        <v>17854.14</v>
      </c>
      <c r="O612" s="41">
        <v>112433.46</v>
      </c>
      <c r="P612" s="41">
        <v>118.1</v>
      </c>
      <c r="Q612" s="41">
        <v>5546.01</v>
      </c>
      <c r="R612" s="41">
        <v>12190.03</v>
      </c>
      <c r="S612" s="50">
        <v>130287.6</v>
      </c>
      <c r="U612" s="40">
        <f t="shared" si="80"/>
        <v>0</v>
      </c>
      <c r="V612" s="40">
        <f t="shared" si="81"/>
        <v>0</v>
      </c>
      <c r="W612" s="40">
        <f t="shared" si="82"/>
        <v>0</v>
      </c>
      <c r="X612" s="40">
        <f t="shared" si="83"/>
        <v>0</v>
      </c>
    </row>
    <row r="613" spans="1:24" x14ac:dyDescent="0.25">
      <c r="A613" s="20">
        <v>44339.560146759301</v>
      </c>
      <c r="B613" s="21" t="s">
        <v>1627</v>
      </c>
      <c r="C613" s="6" t="s">
        <v>1628</v>
      </c>
      <c r="D613" s="6" t="s">
        <v>1629</v>
      </c>
      <c r="E613" s="21">
        <v>120</v>
      </c>
      <c r="F613" s="19">
        <v>0</v>
      </c>
      <c r="G613" s="19">
        <v>0</v>
      </c>
      <c r="H613" s="19">
        <v>112056.6</v>
      </c>
      <c r="I613" s="19">
        <v>112056.6</v>
      </c>
      <c r="J613" s="19">
        <v>5535.4</v>
      </c>
      <c r="K613" s="19">
        <v>12149.49</v>
      </c>
      <c r="L613" s="19">
        <v>117.71</v>
      </c>
      <c r="M613" s="19">
        <v>17802.599999999999</v>
      </c>
      <c r="O613" s="41">
        <v>112056.6</v>
      </c>
      <c r="P613" s="41">
        <v>117.71</v>
      </c>
      <c r="Q613" s="41">
        <v>5535.4</v>
      </c>
      <c r="R613" s="41">
        <v>12149.49</v>
      </c>
      <c r="S613" s="50">
        <v>129859.20000000001</v>
      </c>
      <c r="U613" s="40">
        <f t="shared" si="80"/>
        <v>0</v>
      </c>
      <c r="V613" s="40">
        <f t="shared" si="81"/>
        <v>0</v>
      </c>
      <c r="W613" s="40">
        <f t="shared" si="82"/>
        <v>0</v>
      </c>
      <c r="X613" s="40">
        <f t="shared" si="83"/>
        <v>0</v>
      </c>
    </row>
    <row r="614" spans="1:24" x14ac:dyDescent="0.25">
      <c r="A614" s="31" t="s">
        <v>147</v>
      </c>
      <c r="B614" s="32"/>
      <c r="C614" s="32"/>
      <c r="D614" s="32"/>
      <c r="E614" s="22">
        <v>3960</v>
      </c>
      <c r="F614" s="23">
        <v>0</v>
      </c>
      <c r="G614" s="23">
        <v>0</v>
      </c>
      <c r="H614" s="23">
        <v>4368245.66</v>
      </c>
      <c r="I614" s="23">
        <v>4368245.66</v>
      </c>
      <c r="J614" s="23">
        <v>206097.99</v>
      </c>
      <c r="K614" s="23">
        <v>472619.03</v>
      </c>
      <c r="L614" s="23">
        <v>4578.92</v>
      </c>
      <c r="M614" s="24">
        <v>683295.94</v>
      </c>
    </row>
    <row r="616" spans="1:24" x14ac:dyDescent="0.25">
      <c r="A616" s="12" t="s">
        <v>3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24" x14ac:dyDescent="0.25">
      <c r="A617" s="15" t="s">
        <v>1630</v>
      </c>
      <c r="B617" s="15"/>
      <c r="C617" s="15"/>
      <c r="D617" s="15"/>
      <c r="E617" s="3"/>
      <c r="F617" s="3"/>
      <c r="G617" s="3"/>
      <c r="H617" s="3"/>
      <c r="I617" s="3"/>
      <c r="J617" s="3"/>
      <c r="K617" s="3"/>
      <c r="L617" s="3"/>
      <c r="M617" s="3"/>
    </row>
    <row r="618" spans="1:24" x14ac:dyDescent="0.25">
      <c r="A618" s="28" t="s">
        <v>5</v>
      </c>
      <c r="B618" s="29" t="s">
        <v>6</v>
      </c>
      <c r="C618" s="29"/>
      <c r="D618" s="29"/>
      <c r="E618" s="28" t="s">
        <v>7</v>
      </c>
      <c r="F618" s="29" t="s">
        <v>8</v>
      </c>
      <c r="G618" s="29"/>
      <c r="H618" s="29"/>
      <c r="I618" s="29"/>
      <c r="J618" s="29" t="s">
        <v>9</v>
      </c>
      <c r="K618" s="29"/>
      <c r="L618" s="29"/>
      <c r="M618" s="29"/>
    </row>
    <row r="619" spans="1:24" x14ac:dyDescent="0.25">
      <c r="A619" s="28"/>
      <c r="B619" s="7" t="s">
        <v>10</v>
      </c>
      <c r="C619" s="30" t="s">
        <v>11</v>
      </c>
      <c r="D619" s="30"/>
      <c r="E619" s="28"/>
      <c r="F619" s="7" t="s">
        <v>12</v>
      </c>
      <c r="G619" s="8" t="s">
        <v>13</v>
      </c>
      <c r="H619" s="7" t="s">
        <v>14</v>
      </c>
      <c r="I619" s="7" t="s">
        <v>15</v>
      </c>
      <c r="J619" s="7" t="s">
        <v>13</v>
      </c>
      <c r="K619" s="7" t="s">
        <v>16</v>
      </c>
      <c r="L619" s="7" t="s">
        <v>17</v>
      </c>
      <c r="M619" s="7" t="s">
        <v>15</v>
      </c>
    </row>
    <row r="620" spans="1:24" x14ac:dyDescent="0.25">
      <c r="A620" s="28"/>
      <c r="B620" s="7" t="s">
        <v>18</v>
      </c>
      <c r="C620" s="9" t="s">
        <v>19</v>
      </c>
      <c r="D620" s="9" t="s">
        <v>20</v>
      </c>
      <c r="E620" s="28"/>
      <c r="F620" s="7" t="s">
        <v>21</v>
      </c>
      <c r="G620" s="7" t="s">
        <v>21</v>
      </c>
      <c r="H620" s="7" t="s">
        <v>21</v>
      </c>
      <c r="I620" s="7" t="s">
        <v>21</v>
      </c>
      <c r="J620" s="7" t="s">
        <v>21</v>
      </c>
      <c r="K620" s="7" t="s">
        <v>21</v>
      </c>
      <c r="L620" s="7" t="s">
        <v>21</v>
      </c>
      <c r="M620" s="7" t="s">
        <v>21</v>
      </c>
    </row>
    <row r="621" spans="1:24" x14ac:dyDescent="0.25">
      <c r="A621" s="20">
        <v>44331.652869016201</v>
      </c>
      <c r="B621" s="21" t="s">
        <v>1631</v>
      </c>
      <c r="C621" s="6" t="s">
        <v>1632</v>
      </c>
      <c r="D621" s="6" t="s">
        <v>1633</v>
      </c>
      <c r="E621" s="21">
        <v>120</v>
      </c>
      <c r="F621" s="19">
        <v>0</v>
      </c>
      <c r="G621" s="19">
        <v>0</v>
      </c>
      <c r="H621" s="19">
        <v>133962.26999999999</v>
      </c>
      <c r="I621" s="19">
        <v>133962.26999999999</v>
      </c>
      <c r="J621" s="19">
        <v>6617.74</v>
      </c>
      <c r="K621" s="19">
        <v>14524.47</v>
      </c>
      <c r="L621" s="19">
        <v>140.72</v>
      </c>
      <c r="M621" s="19">
        <v>21282.93</v>
      </c>
      <c r="O621" s="41">
        <v>133962.26999999999</v>
      </c>
      <c r="P621" s="41">
        <v>140.72</v>
      </c>
      <c r="Q621" s="41">
        <v>6617.74</v>
      </c>
      <c r="R621" s="41">
        <v>14524.47</v>
      </c>
      <c r="S621" s="50">
        <v>155245.19999999998</v>
      </c>
      <c r="U621" s="40">
        <f t="shared" ref="U621" si="84">O621-I621</f>
        <v>0</v>
      </c>
      <c r="V621" s="40">
        <f t="shared" ref="V621" si="85">P621-L621</f>
        <v>0</v>
      </c>
      <c r="W621" s="40">
        <f t="shared" ref="W621" si="86">R621-K621</f>
        <v>0</v>
      </c>
      <c r="X621" s="40">
        <f t="shared" ref="X621" si="87">O621+M621-S621</f>
        <v>0</v>
      </c>
    </row>
    <row r="622" spans="1:24" x14ac:dyDescent="0.25">
      <c r="A622" s="20">
        <v>44324.5292774306</v>
      </c>
      <c r="B622" s="21" t="s">
        <v>1634</v>
      </c>
      <c r="C622" s="6" t="s">
        <v>1635</v>
      </c>
      <c r="D622" s="6" t="s">
        <v>1636</v>
      </c>
      <c r="E622" s="21">
        <v>120</v>
      </c>
      <c r="F622" s="19">
        <v>0</v>
      </c>
      <c r="G622" s="19">
        <v>0</v>
      </c>
      <c r="H622" s="19">
        <v>121194.34</v>
      </c>
      <c r="I622" s="19">
        <v>121194.34</v>
      </c>
      <c r="J622" s="19">
        <v>5987</v>
      </c>
      <c r="K622" s="19">
        <v>13140.55</v>
      </c>
      <c r="L622" s="19">
        <v>127.31</v>
      </c>
      <c r="M622" s="19">
        <v>19254.86</v>
      </c>
      <c r="O622" s="41">
        <v>121194.34</v>
      </c>
      <c r="P622" s="41">
        <v>127.31</v>
      </c>
      <c r="Q622" s="41">
        <v>5987</v>
      </c>
      <c r="R622" s="41">
        <v>13140.55</v>
      </c>
      <c r="S622" s="50">
        <v>140449.19999999998</v>
      </c>
      <c r="U622" s="40">
        <f t="shared" ref="U622:U624" si="88">O622-I622</f>
        <v>0</v>
      </c>
      <c r="V622" s="40">
        <f t="shared" ref="V622:V624" si="89">P622-L622</f>
        <v>0</v>
      </c>
      <c r="W622" s="40">
        <f t="shared" ref="W622:W624" si="90">R622-K622</f>
        <v>0</v>
      </c>
      <c r="X622" s="40">
        <f t="shared" ref="X622:X624" si="91">O622+M622-S622</f>
        <v>0</v>
      </c>
    </row>
    <row r="623" spans="1:24" x14ac:dyDescent="0.25">
      <c r="A623" s="20">
        <v>44339.554802233797</v>
      </c>
      <c r="B623" s="21" t="s">
        <v>1637</v>
      </c>
      <c r="C623" s="6" t="s">
        <v>1638</v>
      </c>
      <c r="D623" s="6" t="s">
        <v>1639</v>
      </c>
      <c r="E623" s="21">
        <v>120</v>
      </c>
      <c r="F623" s="19">
        <v>0</v>
      </c>
      <c r="G623" s="19">
        <v>0</v>
      </c>
      <c r="H623" s="19">
        <v>100275.4</v>
      </c>
      <c r="I623" s="19">
        <v>100275.4</v>
      </c>
      <c r="J623" s="19">
        <v>4953.5200000000004</v>
      </c>
      <c r="K623" s="19">
        <v>10872.55</v>
      </c>
      <c r="L623" s="19">
        <v>105.33</v>
      </c>
      <c r="M623" s="19">
        <v>15931.4</v>
      </c>
      <c r="O623" s="41">
        <v>100275.4</v>
      </c>
      <c r="P623" s="41">
        <v>105.33</v>
      </c>
      <c r="Q623" s="41">
        <v>4953.5200000000004</v>
      </c>
      <c r="R623" s="41">
        <v>10872.55</v>
      </c>
      <c r="S623" s="50">
        <v>116206.8</v>
      </c>
      <c r="U623" s="40">
        <f t="shared" si="88"/>
        <v>0</v>
      </c>
      <c r="V623" s="40">
        <f t="shared" si="89"/>
        <v>0</v>
      </c>
      <c r="W623" s="40">
        <f t="shared" si="90"/>
        <v>0</v>
      </c>
      <c r="X623" s="40">
        <f t="shared" si="91"/>
        <v>0</v>
      </c>
    </row>
    <row r="624" spans="1:24" x14ac:dyDescent="0.25">
      <c r="A624" s="20">
        <v>44346.652872951403</v>
      </c>
      <c r="B624" s="21" t="s">
        <v>1640</v>
      </c>
      <c r="C624" s="6" t="s">
        <v>1641</v>
      </c>
      <c r="D624" s="6" t="s">
        <v>1642</v>
      </c>
      <c r="E624" s="21">
        <v>120</v>
      </c>
      <c r="F624" s="19">
        <v>0</v>
      </c>
      <c r="G624" s="19">
        <v>0</v>
      </c>
      <c r="H624" s="19">
        <v>100275.4</v>
      </c>
      <c r="I624" s="19">
        <v>100275.4</v>
      </c>
      <c r="J624" s="19">
        <v>4916.5200000000004</v>
      </c>
      <c r="K624" s="19">
        <v>10868.78</v>
      </c>
      <c r="L624" s="19">
        <v>105.3</v>
      </c>
      <c r="M624" s="19">
        <v>15890.6</v>
      </c>
      <c r="O624" s="41">
        <v>100275.4</v>
      </c>
      <c r="P624" s="41">
        <v>105.3</v>
      </c>
      <c r="Q624" s="41">
        <v>4916.5200000000004</v>
      </c>
      <c r="R624" s="41">
        <v>10868.78</v>
      </c>
      <c r="S624" s="50">
        <v>116166</v>
      </c>
      <c r="U624" s="40">
        <f t="shared" si="88"/>
        <v>0</v>
      </c>
      <c r="V624" s="40">
        <f t="shared" si="89"/>
        <v>0</v>
      </c>
      <c r="W624" s="40">
        <f t="shared" si="90"/>
        <v>0</v>
      </c>
      <c r="X624" s="40">
        <f t="shared" si="91"/>
        <v>0</v>
      </c>
    </row>
    <row r="625" spans="1:24" x14ac:dyDescent="0.25">
      <c r="A625" s="20">
        <v>44346.626429201402</v>
      </c>
      <c r="B625" s="21" t="s">
        <v>1643</v>
      </c>
      <c r="C625" s="6" t="s">
        <v>1644</v>
      </c>
      <c r="D625" s="6" t="s">
        <v>1645</v>
      </c>
      <c r="E625" s="21">
        <v>120</v>
      </c>
      <c r="F625" s="19">
        <v>0</v>
      </c>
      <c r="G625" s="19">
        <v>0</v>
      </c>
      <c r="H625" s="19">
        <v>99611.32</v>
      </c>
      <c r="I625" s="19">
        <v>99611.32</v>
      </c>
      <c r="J625" s="19">
        <v>4726.68</v>
      </c>
      <c r="K625" s="19">
        <v>10780.36</v>
      </c>
      <c r="L625" s="19">
        <v>104.44</v>
      </c>
      <c r="M625" s="19">
        <v>15611.48</v>
      </c>
      <c r="O625" s="41">
        <v>99611.32</v>
      </c>
      <c r="P625" s="41">
        <v>104.44</v>
      </c>
      <c r="Q625" s="41">
        <v>4726.68</v>
      </c>
      <c r="R625" s="41">
        <v>10780.36</v>
      </c>
      <c r="S625" s="50">
        <v>115222.8</v>
      </c>
      <c r="U625" s="40">
        <f t="shared" ref="U625:U664" si="92">O625-I625</f>
        <v>0</v>
      </c>
      <c r="V625" s="40">
        <f t="shared" ref="V625:V664" si="93">P625-L625</f>
        <v>0</v>
      </c>
      <c r="W625" s="40">
        <f t="shared" ref="W625:W664" si="94">R625-K625</f>
        <v>0</v>
      </c>
      <c r="X625" s="40">
        <f t="shared" ref="X625:X664" si="95">O625+M625-S625</f>
        <v>0</v>
      </c>
    </row>
    <row r="626" spans="1:24" x14ac:dyDescent="0.25">
      <c r="A626" s="20">
        <v>44335.5342894676</v>
      </c>
      <c r="B626" s="21" t="s">
        <v>1646</v>
      </c>
      <c r="C626" s="6" t="s">
        <v>1647</v>
      </c>
      <c r="D626" s="6" t="s">
        <v>1648</v>
      </c>
      <c r="E626" s="21">
        <v>120</v>
      </c>
      <c r="F626" s="19">
        <v>0</v>
      </c>
      <c r="G626" s="19">
        <v>0</v>
      </c>
      <c r="H626" s="19">
        <v>102830.19</v>
      </c>
      <c r="I626" s="19">
        <v>102830.19</v>
      </c>
      <c r="J626" s="19">
        <v>5079.8100000000004</v>
      </c>
      <c r="K626" s="19">
        <v>11149.18</v>
      </c>
      <c r="L626" s="19">
        <v>108.02</v>
      </c>
      <c r="M626" s="19">
        <v>16337.01</v>
      </c>
      <c r="O626" s="41">
        <v>102830.19</v>
      </c>
      <c r="P626" s="41">
        <v>108.02</v>
      </c>
      <c r="Q626" s="41">
        <v>5079.8100000000004</v>
      </c>
      <c r="R626" s="41">
        <v>11149.18</v>
      </c>
      <c r="S626" s="50">
        <v>119167.20000000001</v>
      </c>
      <c r="U626" s="40">
        <f t="shared" si="92"/>
        <v>0</v>
      </c>
      <c r="V626" s="40">
        <f t="shared" si="93"/>
        <v>0</v>
      </c>
      <c r="W626" s="40">
        <f t="shared" si="94"/>
        <v>0</v>
      </c>
      <c r="X626" s="40">
        <f t="shared" si="95"/>
        <v>0</v>
      </c>
    </row>
    <row r="627" spans="1:24" x14ac:dyDescent="0.25">
      <c r="A627" s="20">
        <v>44306.658206979198</v>
      </c>
      <c r="B627" s="21" t="s">
        <v>1649</v>
      </c>
      <c r="C627" s="6" t="s">
        <v>1650</v>
      </c>
      <c r="D627" s="6" t="s">
        <v>1651</v>
      </c>
      <c r="E627" s="21">
        <v>120</v>
      </c>
      <c r="F627" s="19">
        <v>0</v>
      </c>
      <c r="G627" s="19">
        <v>0</v>
      </c>
      <c r="H627" s="19">
        <v>158096.44</v>
      </c>
      <c r="I627" s="19">
        <v>158096.44</v>
      </c>
      <c r="J627" s="19">
        <v>7809.97</v>
      </c>
      <c r="K627" s="19">
        <v>17141.12</v>
      </c>
      <c r="L627" s="19">
        <v>166.07</v>
      </c>
      <c r="M627" s="19">
        <v>25117.16</v>
      </c>
      <c r="O627" s="41">
        <v>158096.44</v>
      </c>
      <c r="P627" s="41">
        <v>166.07</v>
      </c>
      <c r="Q627" s="41">
        <v>7809.97</v>
      </c>
      <c r="R627" s="41">
        <v>17141.12</v>
      </c>
      <c r="S627" s="50">
        <v>183213.6</v>
      </c>
      <c r="U627" s="40">
        <f t="shared" si="92"/>
        <v>0</v>
      </c>
      <c r="V627" s="40">
        <f t="shared" si="93"/>
        <v>0</v>
      </c>
      <c r="W627" s="40">
        <f t="shared" si="94"/>
        <v>0</v>
      </c>
      <c r="X627" s="40">
        <f t="shared" si="95"/>
        <v>0</v>
      </c>
    </row>
    <row r="628" spans="1:24" x14ac:dyDescent="0.25">
      <c r="A628" s="20">
        <v>44339.623512036997</v>
      </c>
      <c r="B628" s="21" t="s">
        <v>1652</v>
      </c>
      <c r="C628" s="6" t="s">
        <v>1653</v>
      </c>
      <c r="D628" s="6" t="s">
        <v>1654</v>
      </c>
      <c r="E628" s="21">
        <v>120</v>
      </c>
      <c r="F628" s="19">
        <v>0</v>
      </c>
      <c r="G628" s="19">
        <v>0</v>
      </c>
      <c r="H628" s="19">
        <v>99056.6</v>
      </c>
      <c r="I628" s="19">
        <v>99056.6</v>
      </c>
      <c r="J628" s="19">
        <v>4843.3999999999996</v>
      </c>
      <c r="K628" s="19">
        <v>10735.2</v>
      </c>
      <c r="L628" s="19">
        <v>104</v>
      </c>
      <c r="M628" s="19">
        <v>15682.6</v>
      </c>
      <c r="O628" s="41">
        <v>99056.6</v>
      </c>
      <c r="P628" s="41">
        <v>104</v>
      </c>
      <c r="Q628" s="41">
        <v>4843.3999999999996</v>
      </c>
      <c r="R628" s="41">
        <v>10735.2</v>
      </c>
      <c r="S628" s="50">
        <v>114739.2</v>
      </c>
      <c r="U628" s="40">
        <f t="shared" si="92"/>
        <v>0</v>
      </c>
      <c r="V628" s="40">
        <f t="shared" si="93"/>
        <v>0</v>
      </c>
      <c r="W628" s="40">
        <f t="shared" si="94"/>
        <v>0</v>
      </c>
      <c r="X628" s="40">
        <f t="shared" si="95"/>
        <v>0</v>
      </c>
    </row>
    <row r="629" spans="1:24" x14ac:dyDescent="0.25">
      <c r="A629" s="20">
        <v>44345.580025034702</v>
      </c>
      <c r="B629" s="21" t="s">
        <v>1655</v>
      </c>
      <c r="C629" s="6" t="s">
        <v>1656</v>
      </c>
      <c r="D629" s="6" t="s">
        <v>1657</v>
      </c>
      <c r="E629" s="21">
        <v>120</v>
      </c>
      <c r="F629" s="19">
        <v>0</v>
      </c>
      <c r="G629" s="19">
        <v>0</v>
      </c>
      <c r="H629" s="19">
        <v>99622.64</v>
      </c>
      <c r="I629" s="19">
        <v>99622.64</v>
      </c>
      <c r="J629" s="19">
        <v>4921.3599999999997</v>
      </c>
      <c r="K629" s="19">
        <v>10800.95</v>
      </c>
      <c r="L629" s="19">
        <v>104.65</v>
      </c>
      <c r="M629" s="19">
        <v>15826.96</v>
      </c>
      <c r="O629" s="41">
        <v>99622.64</v>
      </c>
      <c r="P629" s="41">
        <v>104.65</v>
      </c>
      <c r="Q629" s="41">
        <v>4921.3599999999997</v>
      </c>
      <c r="R629" s="41">
        <v>10800.95</v>
      </c>
      <c r="S629" s="50">
        <v>115449.59999999999</v>
      </c>
      <c r="U629" s="40">
        <f t="shared" si="92"/>
        <v>0</v>
      </c>
      <c r="V629" s="40">
        <f t="shared" si="93"/>
        <v>0</v>
      </c>
      <c r="W629" s="40">
        <f t="shared" si="94"/>
        <v>0</v>
      </c>
      <c r="X629" s="40">
        <f t="shared" si="95"/>
        <v>0</v>
      </c>
    </row>
    <row r="630" spans="1:24" x14ac:dyDescent="0.25">
      <c r="A630" s="20">
        <v>44332.571019062503</v>
      </c>
      <c r="B630" s="21" t="s">
        <v>1658</v>
      </c>
      <c r="C630" s="6" t="s">
        <v>1659</v>
      </c>
      <c r="D630" s="6" t="s">
        <v>1660</v>
      </c>
      <c r="E630" s="21">
        <v>120</v>
      </c>
      <c r="F630" s="19">
        <v>0</v>
      </c>
      <c r="G630" s="19">
        <v>0</v>
      </c>
      <c r="H630" s="19">
        <v>118400</v>
      </c>
      <c r="I630" s="19">
        <v>118400</v>
      </c>
      <c r="J630" s="19">
        <v>0</v>
      </c>
      <c r="K630" s="19">
        <v>12233.48</v>
      </c>
      <c r="L630" s="19">
        <v>118.52</v>
      </c>
      <c r="M630" s="19">
        <v>12352</v>
      </c>
      <c r="O630" s="41">
        <v>118400</v>
      </c>
      <c r="P630" s="41">
        <v>118.52</v>
      </c>
      <c r="Q630" s="41">
        <v>0</v>
      </c>
      <c r="R630" s="41">
        <v>12233.48</v>
      </c>
      <c r="S630" s="50">
        <v>130752</v>
      </c>
      <c r="U630" s="40">
        <f t="shared" si="92"/>
        <v>0</v>
      </c>
      <c r="V630" s="40">
        <f t="shared" si="93"/>
        <v>0</v>
      </c>
      <c r="W630" s="40">
        <f t="shared" si="94"/>
        <v>0</v>
      </c>
      <c r="X630" s="40">
        <f t="shared" si="95"/>
        <v>0</v>
      </c>
    </row>
    <row r="631" spans="1:24" x14ac:dyDescent="0.25">
      <c r="A631" s="20">
        <v>44346.613031909699</v>
      </c>
      <c r="B631" s="21" t="s">
        <v>1661</v>
      </c>
      <c r="C631" s="6" t="s">
        <v>1662</v>
      </c>
      <c r="D631" s="6" t="s">
        <v>1663</v>
      </c>
      <c r="E631" s="21">
        <v>120</v>
      </c>
      <c r="F631" s="19">
        <v>0</v>
      </c>
      <c r="G631" s="19">
        <v>0</v>
      </c>
      <c r="H631" s="19">
        <v>99611.32</v>
      </c>
      <c r="I631" s="19">
        <v>99611.32</v>
      </c>
      <c r="J631" s="19">
        <v>4920.8</v>
      </c>
      <c r="K631" s="19">
        <v>10799.64</v>
      </c>
      <c r="L631" s="19">
        <v>104.64</v>
      </c>
      <c r="M631" s="19">
        <v>15825.08</v>
      </c>
      <c r="O631" s="41">
        <v>99611.32</v>
      </c>
      <c r="P631" s="41">
        <v>104.64</v>
      </c>
      <c r="Q631" s="41">
        <v>4920.8</v>
      </c>
      <c r="R631" s="41">
        <v>10799.64</v>
      </c>
      <c r="S631" s="50">
        <v>115436.40000000001</v>
      </c>
      <c r="U631" s="40">
        <f t="shared" si="92"/>
        <v>0</v>
      </c>
      <c r="V631" s="40">
        <f t="shared" si="93"/>
        <v>0</v>
      </c>
      <c r="W631" s="40">
        <f t="shared" si="94"/>
        <v>0</v>
      </c>
      <c r="X631" s="40">
        <f t="shared" si="95"/>
        <v>0</v>
      </c>
    </row>
    <row r="632" spans="1:24" x14ac:dyDescent="0.25">
      <c r="A632" s="20">
        <v>44339.586815162002</v>
      </c>
      <c r="B632" s="21" t="s">
        <v>1664</v>
      </c>
      <c r="C632" s="6" t="s">
        <v>1665</v>
      </c>
      <c r="D632" s="6" t="s">
        <v>1666</v>
      </c>
      <c r="E632" s="21">
        <v>120</v>
      </c>
      <c r="F632" s="19">
        <v>0</v>
      </c>
      <c r="G632" s="19">
        <v>0</v>
      </c>
      <c r="H632" s="19">
        <v>101530.5</v>
      </c>
      <c r="I632" s="19">
        <v>101530.5</v>
      </c>
      <c r="J632" s="19">
        <v>5011.83</v>
      </c>
      <c r="K632" s="19">
        <v>11007.42</v>
      </c>
      <c r="L632" s="19">
        <v>106.65</v>
      </c>
      <c r="M632" s="19">
        <v>16125.9</v>
      </c>
      <c r="O632" s="41">
        <v>101530.5</v>
      </c>
      <c r="P632" s="41">
        <v>106.65</v>
      </c>
      <c r="Q632" s="41">
        <v>5011.83</v>
      </c>
      <c r="R632" s="41">
        <v>11007.42</v>
      </c>
      <c r="S632" s="50">
        <v>117656.4</v>
      </c>
      <c r="U632" s="40">
        <f t="shared" si="92"/>
        <v>0</v>
      </c>
      <c r="V632" s="40">
        <f t="shared" si="93"/>
        <v>0</v>
      </c>
      <c r="W632" s="40">
        <f t="shared" si="94"/>
        <v>0</v>
      </c>
      <c r="X632" s="40">
        <f t="shared" si="95"/>
        <v>0</v>
      </c>
    </row>
    <row r="633" spans="1:24" x14ac:dyDescent="0.25">
      <c r="A633" s="20">
        <v>44347.421265196797</v>
      </c>
      <c r="B633" s="21" t="s">
        <v>1667</v>
      </c>
      <c r="C633" s="6" t="s">
        <v>1668</v>
      </c>
      <c r="D633" s="6" t="s">
        <v>1669</v>
      </c>
      <c r="E633" s="21">
        <v>120</v>
      </c>
      <c r="F633" s="19">
        <v>0</v>
      </c>
      <c r="G633" s="19">
        <v>0</v>
      </c>
      <c r="H633" s="19">
        <v>99611.32</v>
      </c>
      <c r="I633" s="19">
        <v>99611.32</v>
      </c>
      <c r="J633" s="19">
        <v>4920.8</v>
      </c>
      <c r="K633" s="19">
        <v>10799.64</v>
      </c>
      <c r="L633" s="19">
        <v>104.64</v>
      </c>
      <c r="M633" s="19">
        <v>15825.08</v>
      </c>
      <c r="O633" s="41">
        <v>99611.32</v>
      </c>
      <c r="P633" s="41">
        <v>104.64</v>
      </c>
      <c r="Q633" s="41">
        <v>4920.8</v>
      </c>
      <c r="R633" s="41">
        <v>10799.64</v>
      </c>
      <c r="S633" s="50">
        <v>115436.40000000001</v>
      </c>
      <c r="U633" s="40">
        <f t="shared" si="92"/>
        <v>0</v>
      </c>
      <c r="V633" s="40">
        <f t="shared" si="93"/>
        <v>0</v>
      </c>
      <c r="W633" s="40">
        <f t="shared" si="94"/>
        <v>0</v>
      </c>
      <c r="X633" s="40">
        <f t="shared" si="95"/>
        <v>0</v>
      </c>
    </row>
    <row r="634" spans="1:24" x14ac:dyDescent="0.25">
      <c r="A634" s="20">
        <v>44317.648499502298</v>
      </c>
      <c r="B634" s="21" t="s">
        <v>1670</v>
      </c>
      <c r="C634" s="6" t="s">
        <v>1671</v>
      </c>
      <c r="D634" s="6" t="s">
        <v>1672</v>
      </c>
      <c r="E634" s="21">
        <v>120</v>
      </c>
      <c r="F634" s="19">
        <v>0</v>
      </c>
      <c r="G634" s="19">
        <v>0</v>
      </c>
      <c r="H634" s="19">
        <v>103912.32000000001</v>
      </c>
      <c r="I634" s="19">
        <v>103912.32000000001</v>
      </c>
      <c r="J634" s="19">
        <v>5123.74</v>
      </c>
      <c r="K634" s="19">
        <v>11265.19</v>
      </c>
      <c r="L634" s="19">
        <v>109.15</v>
      </c>
      <c r="M634" s="19">
        <v>16498.080000000002</v>
      </c>
      <c r="O634" s="41">
        <v>103912.32000000001</v>
      </c>
      <c r="P634" s="41">
        <v>109.15</v>
      </c>
      <c r="Q634" s="41">
        <v>5123.74</v>
      </c>
      <c r="R634" s="41">
        <v>11265.19</v>
      </c>
      <c r="S634" s="50">
        <v>120410.40000000001</v>
      </c>
      <c r="U634" s="40">
        <f t="shared" si="92"/>
        <v>0</v>
      </c>
      <c r="V634" s="40">
        <f t="shared" si="93"/>
        <v>0</v>
      </c>
      <c r="W634" s="40">
        <f t="shared" si="94"/>
        <v>0</v>
      </c>
      <c r="X634" s="40">
        <f t="shared" si="95"/>
        <v>0</v>
      </c>
    </row>
    <row r="635" spans="1:24" x14ac:dyDescent="0.25">
      <c r="A635" s="20">
        <v>44318.6714152778</v>
      </c>
      <c r="B635" s="21" t="s">
        <v>1673</v>
      </c>
      <c r="C635" s="6" t="s">
        <v>1674</v>
      </c>
      <c r="D635" s="6" t="s">
        <v>1675</v>
      </c>
      <c r="E635" s="21">
        <v>120</v>
      </c>
      <c r="F635" s="19">
        <v>0</v>
      </c>
      <c r="G635" s="19">
        <v>0</v>
      </c>
      <c r="H635" s="19">
        <v>101151.97</v>
      </c>
      <c r="I635" s="19">
        <v>101151.97</v>
      </c>
      <c r="J635" s="19">
        <v>4996.87</v>
      </c>
      <c r="K635" s="19">
        <v>10966.9</v>
      </c>
      <c r="L635" s="19">
        <v>106.26</v>
      </c>
      <c r="M635" s="19">
        <v>16070.03</v>
      </c>
      <c r="O635" s="41">
        <v>101151.97</v>
      </c>
      <c r="P635" s="41">
        <v>106.26</v>
      </c>
      <c r="Q635" s="41">
        <v>4996.87</v>
      </c>
      <c r="R635" s="41">
        <v>10966.9</v>
      </c>
      <c r="S635" s="50">
        <v>117221.99999999999</v>
      </c>
      <c r="U635" s="40">
        <f t="shared" si="92"/>
        <v>0</v>
      </c>
      <c r="V635" s="40">
        <f t="shared" si="93"/>
        <v>0</v>
      </c>
      <c r="W635" s="40">
        <f t="shared" si="94"/>
        <v>0</v>
      </c>
      <c r="X635" s="40">
        <f t="shared" si="95"/>
        <v>0</v>
      </c>
    </row>
    <row r="636" spans="1:24" x14ac:dyDescent="0.25">
      <c r="A636" s="20">
        <v>44327.445548726901</v>
      </c>
      <c r="B636" s="21" t="s">
        <v>1676</v>
      </c>
      <c r="C636" s="6" t="s">
        <v>1677</v>
      </c>
      <c r="D636" s="6" t="s">
        <v>1678</v>
      </c>
      <c r="E636" s="21">
        <v>120</v>
      </c>
      <c r="F636" s="19">
        <v>0</v>
      </c>
      <c r="G636" s="19">
        <v>0</v>
      </c>
      <c r="H636" s="19">
        <v>125784</v>
      </c>
      <c r="I636" s="19">
        <v>125784</v>
      </c>
      <c r="J636" s="19">
        <v>0</v>
      </c>
      <c r="K636" s="19">
        <v>12996.09</v>
      </c>
      <c r="L636" s="19">
        <v>125.91</v>
      </c>
      <c r="M636" s="19">
        <v>13122</v>
      </c>
      <c r="O636" s="41">
        <v>125784</v>
      </c>
      <c r="P636" s="41">
        <v>125.91</v>
      </c>
      <c r="Q636" s="41">
        <v>0</v>
      </c>
      <c r="R636" s="41">
        <v>12996.09</v>
      </c>
      <c r="S636" s="50">
        <v>138906</v>
      </c>
      <c r="U636" s="40">
        <f t="shared" si="92"/>
        <v>0</v>
      </c>
      <c r="V636" s="40">
        <f t="shared" si="93"/>
        <v>0</v>
      </c>
      <c r="W636" s="40">
        <f t="shared" si="94"/>
        <v>0</v>
      </c>
      <c r="X636" s="40">
        <f t="shared" si="95"/>
        <v>0</v>
      </c>
    </row>
    <row r="637" spans="1:24" x14ac:dyDescent="0.25">
      <c r="A637" s="20">
        <v>44347.572633530101</v>
      </c>
      <c r="B637" s="21" t="s">
        <v>1679</v>
      </c>
      <c r="C637" s="6" t="s">
        <v>1680</v>
      </c>
      <c r="D637" s="6" t="s">
        <v>1681</v>
      </c>
      <c r="E637" s="21">
        <v>120</v>
      </c>
      <c r="F637" s="19">
        <v>0</v>
      </c>
      <c r="G637" s="19">
        <v>0</v>
      </c>
      <c r="H637" s="19">
        <v>112271.61</v>
      </c>
      <c r="I637" s="19">
        <v>112271.61</v>
      </c>
      <c r="J637" s="19">
        <v>5207.91</v>
      </c>
      <c r="K637" s="19">
        <v>12138.48</v>
      </c>
      <c r="L637" s="19">
        <v>117.6</v>
      </c>
      <c r="M637" s="19">
        <v>17463.990000000002</v>
      </c>
      <c r="O637" s="41">
        <v>112271.61</v>
      </c>
      <c r="P637" s="41">
        <v>117.6</v>
      </c>
      <c r="Q637" s="41">
        <v>5207.91</v>
      </c>
      <c r="R637" s="41">
        <v>12138.48</v>
      </c>
      <c r="S637" s="50">
        <v>129735.6</v>
      </c>
      <c r="U637" s="40">
        <f t="shared" si="92"/>
        <v>0</v>
      </c>
      <c r="V637" s="40">
        <f t="shared" si="93"/>
        <v>0</v>
      </c>
      <c r="W637" s="40">
        <f t="shared" si="94"/>
        <v>0</v>
      </c>
      <c r="X637" s="40">
        <f t="shared" si="95"/>
        <v>0</v>
      </c>
    </row>
    <row r="638" spans="1:24" x14ac:dyDescent="0.25">
      <c r="A638" s="20">
        <v>44346.713846099497</v>
      </c>
      <c r="B638" s="21" t="s">
        <v>1682</v>
      </c>
      <c r="C638" s="6" t="s">
        <v>1683</v>
      </c>
      <c r="D638" s="6" t="s">
        <v>1684</v>
      </c>
      <c r="E638" s="21">
        <v>120</v>
      </c>
      <c r="F638" s="19">
        <v>0</v>
      </c>
      <c r="G638" s="19">
        <v>0</v>
      </c>
      <c r="H638" s="19">
        <v>111674.01</v>
      </c>
      <c r="I638" s="19">
        <v>111674.01</v>
      </c>
      <c r="J638" s="19">
        <v>5516.44</v>
      </c>
      <c r="K638" s="19">
        <v>12107.44</v>
      </c>
      <c r="L638" s="19">
        <v>117.31</v>
      </c>
      <c r="M638" s="19">
        <v>17741.189999999999</v>
      </c>
      <c r="O638" s="41">
        <v>111674.01</v>
      </c>
      <c r="P638" s="41">
        <v>117.31</v>
      </c>
      <c r="Q638" s="41">
        <v>5516.44</v>
      </c>
      <c r="R638" s="41">
        <v>12107.44</v>
      </c>
      <c r="S638" s="50">
        <v>129415.2</v>
      </c>
      <c r="U638" s="40">
        <f t="shared" si="92"/>
        <v>0</v>
      </c>
      <c r="V638" s="40">
        <f t="shared" si="93"/>
        <v>0</v>
      </c>
      <c r="W638" s="40">
        <f t="shared" si="94"/>
        <v>0</v>
      </c>
      <c r="X638" s="40">
        <f t="shared" si="95"/>
        <v>0</v>
      </c>
    </row>
    <row r="639" spans="1:24" x14ac:dyDescent="0.25">
      <c r="A639" s="20">
        <v>44345.634056516203</v>
      </c>
      <c r="B639" s="21" t="s">
        <v>1685</v>
      </c>
      <c r="C639" s="6" t="s">
        <v>1686</v>
      </c>
      <c r="D639" s="6" t="s">
        <v>1687</v>
      </c>
      <c r="E639" s="21">
        <v>120</v>
      </c>
      <c r="F639" s="19">
        <v>0</v>
      </c>
      <c r="G639" s="19">
        <v>0</v>
      </c>
      <c r="H639" s="19">
        <v>117520.11</v>
      </c>
      <c r="I639" s="19">
        <v>117520.11</v>
      </c>
      <c r="J639" s="19">
        <v>5805.49</v>
      </c>
      <c r="K639" s="19">
        <v>12741.35</v>
      </c>
      <c r="L639" s="19">
        <v>123.45</v>
      </c>
      <c r="M639" s="19">
        <v>18670.29</v>
      </c>
      <c r="O639" s="41">
        <v>117520.11</v>
      </c>
      <c r="P639" s="41">
        <v>123.45</v>
      </c>
      <c r="Q639" s="41">
        <v>5805.49</v>
      </c>
      <c r="R639" s="41">
        <v>12741.35</v>
      </c>
      <c r="S639" s="50">
        <v>136190.39999999999</v>
      </c>
      <c r="U639" s="40">
        <f t="shared" si="92"/>
        <v>0</v>
      </c>
      <c r="V639" s="40">
        <f t="shared" si="93"/>
        <v>0</v>
      </c>
      <c r="W639" s="40">
        <f t="shared" si="94"/>
        <v>0</v>
      </c>
      <c r="X639" s="40">
        <f t="shared" si="95"/>
        <v>0</v>
      </c>
    </row>
    <row r="640" spans="1:24" x14ac:dyDescent="0.25">
      <c r="A640" s="20">
        <v>44326.662773344899</v>
      </c>
      <c r="B640" s="21" t="s">
        <v>1688</v>
      </c>
      <c r="C640" s="6" t="s">
        <v>1689</v>
      </c>
      <c r="D640" s="6" t="s">
        <v>1690</v>
      </c>
      <c r="E640" s="21">
        <v>120</v>
      </c>
      <c r="F640" s="19">
        <v>0</v>
      </c>
      <c r="G640" s="19">
        <v>0</v>
      </c>
      <c r="H640" s="19">
        <v>104293.08</v>
      </c>
      <c r="I640" s="19">
        <v>104293.08</v>
      </c>
      <c r="J640" s="19">
        <v>5147.58</v>
      </c>
      <c r="K640" s="19">
        <v>11307.79</v>
      </c>
      <c r="L640" s="19">
        <v>109.55</v>
      </c>
      <c r="M640" s="19">
        <v>16564.919999999998</v>
      </c>
      <c r="O640" s="41">
        <v>104293.08</v>
      </c>
      <c r="P640" s="41">
        <v>109.55</v>
      </c>
      <c r="Q640" s="41">
        <v>5147.58</v>
      </c>
      <c r="R640" s="41">
        <v>11307.79</v>
      </c>
      <c r="S640" s="50">
        <v>120858</v>
      </c>
      <c r="U640" s="40">
        <f t="shared" si="92"/>
        <v>0</v>
      </c>
      <c r="V640" s="40">
        <f t="shared" si="93"/>
        <v>0</v>
      </c>
      <c r="W640" s="40">
        <f t="shared" si="94"/>
        <v>0</v>
      </c>
      <c r="X640" s="40">
        <f t="shared" si="95"/>
        <v>0</v>
      </c>
    </row>
    <row r="641" spans="1:24" x14ac:dyDescent="0.25">
      <c r="A641" s="20">
        <v>44318.377415127303</v>
      </c>
      <c r="B641" s="21" t="s">
        <v>1691</v>
      </c>
      <c r="C641" s="6" t="s">
        <v>1692</v>
      </c>
      <c r="D641" s="6" t="s">
        <v>1693</v>
      </c>
      <c r="E641" s="21">
        <v>120</v>
      </c>
      <c r="F641" s="19">
        <v>0</v>
      </c>
      <c r="G641" s="19">
        <v>0</v>
      </c>
      <c r="H641" s="19">
        <v>141779.72</v>
      </c>
      <c r="I641" s="19">
        <v>141779.72</v>
      </c>
      <c r="J641" s="19">
        <v>7003.78</v>
      </c>
      <c r="K641" s="19">
        <v>15372.77</v>
      </c>
      <c r="L641" s="19">
        <v>148.93</v>
      </c>
      <c r="M641" s="19">
        <v>22525.48</v>
      </c>
      <c r="O641" s="41">
        <v>141779.72</v>
      </c>
      <c r="P641" s="41">
        <v>148.93</v>
      </c>
      <c r="Q641" s="41">
        <v>7003.78</v>
      </c>
      <c r="R641" s="41">
        <v>15372.77</v>
      </c>
      <c r="S641" s="50">
        <v>164305.19999999998</v>
      </c>
      <c r="U641" s="40">
        <f t="shared" si="92"/>
        <v>0</v>
      </c>
      <c r="V641" s="40">
        <f t="shared" si="93"/>
        <v>0</v>
      </c>
      <c r="W641" s="40">
        <f t="shared" si="94"/>
        <v>0</v>
      </c>
      <c r="X641" s="40">
        <f t="shared" si="95"/>
        <v>0</v>
      </c>
    </row>
    <row r="642" spans="1:24" x14ac:dyDescent="0.25">
      <c r="A642" s="20">
        <v>44339.421152280098</v>
      </c>
      <c r="B642" s="21" t="s">
        <v>1694</v>
      </c>
      <c r="C642" s="6" t="s">
        <v>1695</v>
      </c>
      <c r="D642" s="6" t="s">
        <v>1696</v>
      </c>
      <c r="E642" s="21">
        <v>120</v>
      </c>
      <c r="F642" s="19">
        <v>0</v>
      </c>
      <c r="G642" s="19">
        <v>0</v>
      </c>
      <c r="H642" s="19">
        <v>177240.4</v>
      </c>
      <c r="I642" s="19">
        <v>177240.4</v>
      </c>
      <c r="J642" s="19">
        <v>8755.67</v>
      </c>
      <c r="K642" s="19">
        <v>19216.95</v>
      </c>
      <c r="L642" s="19">
        <v>186.18</v>
      </c>
      <c r="M642" s="19">
        <v>28158.799999999999</v>
      </c>
      <c r="O642" s="41">
        <v>177240.4</v>
      </c>
      <c r="P642" s="41">
        <v>186.18</v>
      </c>
      <c r="Q642" s="41">
        <v>8755.67</v>
      </c>
      <c r="R642" s="41">
        <v>19216.95</v>
      </c>
      <c r="S642" s="50">
        <v>205399.2</v>
      </c>
      <c r="U642" s="40">
        <f t="shared" si="92"/>
        <v>0</v>
      </c>
      <c r="V642" s="40">
        <f t="shared" si="93"/>
        <v>0</v>
      </c>
      <c r="W642" s="40">
        <f t="shared" si="94"/>
        <v>0</v>
      </c>
      <c r="X642" s="40">
        <f t="shared" si="95"/>
        <v>0</v>
      </c>
    </row>
    <row r="643" spans="1:24" x14ac:dyDescent="0.25">
      <c r="A643" s="20">
        <v>44332.678243946801</v>
      </c>
      <c r="B643" s="21" t="s">
        <v>1697</v>
      </c>
      <c r="C643" s="6" t="s">
        <v>1698</v>
      </c>
      <c r="D643" s="6" t="s">
        <v>1699</v>
      </c>
      <c r="E643" s="21">
        <v>120</v>
      </c>
      <c r="F643" s="19">
        <v>0</v>
      </c>
      <c r="G643" s="19">
        <v>0</v>
      </c>
      <c r="H643" s="19">
        <v>91833.2</v>
      </c>
      <c r="I643" s="19">
        <v>91833.2</v>
      </c>
      <c r="J643" s="19">
        <v>4529.99</v>
      </c>
      <c r="K643" s="19">
        <v>9956.35</v>
      </c>
      <c r="L643" s="19">
        <v>96.46</v>
      </c>
      <c r="M643" s="19">
        <v>14582.8</v>
      </c>
      <c r="O643" s="41">
        <v>91833.2</v>
      </c>
      <c r="P643" s="41">
        <v>96.46</v>
      </c>
      <c r="Q643" s="41">
        <v>4529.99</v>
      </c>
      <c r="R643" s="41">
        <v>9956.35</v>
      </c>
      <c r="S643" s="50">
        <v>106416.00000000001</v>
      </c>
      <c r="U643" s="40">
        <f t="shared" si="92"/>
        <v>0</v>
      </c>
      <c r="V643" s="40">
        <f t="shared" si="93"/>
        <v>0</v>
      </c>
      <c r="W643" s="40">
        <f t="shared" si="94"/>
        <v>0</v>
      </c>
      <c r="X643" s="40">
        <f t="shared" si="95"/>
        <v>0</v>
      </c>
    </row>
    <row r="644" spans="1:24" x14ac:dyDescent="0.25">
      <c r="A644" s="20">
        <v>44332.677767476896</v>
      </c>
      <c r="B644" s="21" t="s">
        <v>1700</v>
      </c>
      <c r="C644" s="6" t="s">
        <v>1701</v>
      </c>
      <c r="D644" s="6" t="s">
        <v>1702</v>
      </c>
      <c r="E644" s="21">
        <v>120</v>
      </c>
      <c r="F644" s="19">
        <v>0</v>
      </c>
      <c r="G644" s="19">
        <v>0</v>
      </c>
      <c r="H644" s="19">
        <v>88556.6</v>
      </c>
      <c r="I644" s="19">
        <v>88556.6</v>
      </c>
      <c r="J644" s="19">
        <v>4374.3999999999996</v>
      </c>
      <c r="K644" s="19">
        <v>9601.18</v>
      </c>
      <c r="L644" s="19">
        <v>93.02</v>
      </c>
      <c r="M644" s="19">
        <v>14068.6</v>
      </c>
      <c r="O644" s="41">
        <v>88556.6</v>
      </c>
      <c r="P644" s="41">
        <v>93.02</v>
      </c>
      <c r="Q644" s="41">
        <v>4374.3999999999996</v>
      </c>
      <c r="R644" s="41">
        <v>9601.18</v>
      </c>
      <c r="S644" s="50">
        <v>102625.20000000001</v>
      </c>
      <c r="U644" s="40">
        <f t="shared" si="92"/>
        <v>0</v>
      </c>
      <c r="V644" s="40">
        <f t="shared" si="93"/>
        <v>0</v>
      </c>
      <c r="W644" s="40">
        <f t="shared" si="94"/>
        <v>0</v>
      </c>
      <c r="X644" s="40">
        <f t="shared" si="95"/>
        <v>0</v>
      </c>
    </row>
    <row r="645" spans="1:24" x14ac:dyDescent="0.25">
      <c r="A645" s="20">
        <v>44332.632388854203</v>
      </c>
      <c r="B645" s="21" t="s">
        <v>1703</v>
      </c>
      <c r="C645" s="6" t="s">
        <v>1704</v>
      </c>
      <c r="D645" s="6" t="s">
        <v>1705</v>
      </c>
      <c r="E645" s="21">
        <v>120</v>
      </c>
      <c r="F645" s="19">
        <v>0</v>
      </c>
      <c r="G645" s="19">
        <v>0</v>
      </c>
      <c r="H645" s="19">
        <v>99611.32</v>
      </c>
      <c r="I645" s="19">
        <v>99611.32</v>
      </c>
      <c r="J645" s="19">
        <v>4916.68</v>
      </c>
      <c r="K645" s="19">
        <v>10800.17</v>
      </c>
      <c r="L645" s="19">
        <v>104.63</v>
      </c>
      <c r="M645" s="19">
        <v>15821.48</v>
      </c>
      <c r="O645" s="41">
        <v>99611.32</v>
      </c>
      <c r="P645" s="41">
        <v>104.63</v>
      </c>
      <c r="Q645" s="41">
        <v>4916.68</v>
      </c>
      <c r="R645" s="41">
        <v>10800.17</v>
      </c>
      <c r="S645" s="50">
        <v>115432.8</v>
      </c>
      <c r="U645" s="40">
        <f t="shared" si="92"/>
        <v>0</v>
      </c>
      <c r="V645" s="40">
        <f t="shared" si="93"/>
        <v>0</v>
      </c>
      <c r="W645" s="40">
        <f t="shared" si="94"/>
        <v>0</v>
      </c>
      <c r="X645" s="40">
        <f t="shared" si="95"/>
        <v>0</v>
      </c>
    </row>
    <row r="646" spans="1:24" x14ac:dyDescent="0.25">
      <c r="A646" s="20">
        <v>44339.639969131902</v>
      </c>
      <c r="B646" s="21" t="s">
        <v>1706</v>
      </c>
      <c r="C646" s="6" t="s">
        <v>1707</v>
      </c>
      <c r="D646" s="6" t="s">
        <v>1708</v>
      </c>
      <c r="E646" s="21">
        <v>120</v>
      </c>
      <c r="F646" s="19">
        <v>0</v>
      </c>
      <c r="G646" s="19">
        <v>0</v>
      </c>
      <c r="H646" s="19">
        <v>101601.33</v>
      </c>
      <c r="I646" s="19">
        <v>101601.33</v>
      </c>
      <c r="J646" s="19">
        <v>5019.1000000000004</v>
      </c>
      <c r="K646" s="19">
        <v>11015.64</v>
      </c>
      <c r="L646" s="19">
        <v>106.73</v>
      </c>
      <c r="M646" s="19">
        <v>16141.47</v>
      </c>
      <c r="O646" s="41">
        <v>101601.33</v>
      </c>
      <c r="P646" s="41">
        <v>106.73</v>
      </c>
      <c r="Q646" s="41">
        <v>5019.1000000000004</v>
      </c>
      <c r="R646" s="41">
        <v>11015.64</v>
      </c>
      <c r="S646" s="50">
        <v>117742.8</v>
      </c>
      <c r="U646" s="40">
        <f t="shared" si="92"/>
        <v>0</v>
      </c>
      <c r="V646" s="40">
        <f t="shared" si="93"/>
        <v>0</v>
      </c>
      <c r="W646" s="40">
        <f t="shared" si="94"/>
        <v>0</v>
      </c>
      <c r="X646" s="40">
        <f t="shared" si="95"/>
        <v>0</v>
      </c>
    </row>
    <row r="647" spans="1:24" x14ac:dyDescent="0.25">
      <c r="A647" s="20">
        <v>44345.616853969899</v>
      </c>
      <c r="B647" s="21" t="s">
        <v>1709</v>
      </c>
      <c r="C647" s="6" t="s">
        <v>1710</v>
      </c>
      <c r="D647" s="6" t="s">
        <v>1711</v>
      </c>
      <c r="E647" s="21">
        <v>120</v>
      </c>
      <c r="F647" s="19">
        <v>0</v>
      </c>
      <c r="G647" s="19">
        <v>0</v>
      </c>
      <c r="H647" s="19">
        <v>100939.47</v>
      </c>
      <c r="I647" s="19">
        <v>100939.47</v>
      </c>
      <c r="J647" s="19">
        <v>4806.37</v>
      </c>
      <c r="K647" s="19">
        <v>10925.11</v>
      </c>
      <c r="L647" s="19">
        <v>105.85</v>
      </c>
      <c r="M647" s="19">
        <v>15837.33</v>
      </c>
      <c r="O647" s="41">
        <v>100939.47</v>
      </c>
      <c r="P647" s="41">
        <v>105.85</v>
      </c>
      <c r="Q647" s="41">
        <v>4806.37</v>
      </c>
      <c r="R647" s="41">
        <v>10925.11</v>
      </c>
      <c r="S647" s="50">
        <v>116776.8</v>
      </c>
      <c r="U647" s="40">
        <f t="shared" si="92"/>
        <v>0</v>
      </c>
      <c r="V647" s="40">
        <f t="shared" si="93"/>
        <v>0</v>
      </c>
      <c r="W647" s="40">
        <f t="shared" si="94"/>
        <v>0</v>
      </c>
      <c r="X647" s="40">
        <f t="shared" si="95"/>
        <v>0</v>
      </c>
    </row>
    <row r="648" spans="1:24" x14ac:dyDescent="0.25">
      <c r="A648" s="20">
        <v>44318.577072719898</v>
      </c>
      <c r="B648" s="21" t="s">
        <v>1712</v>
      </c>
      <c r="C648" s="6" t="s">
        <v>1713</v>
      </c>
      <c r="D648" s="6" t="s">
        <v>1714</v>
      </c>
      <c r="E648" s="21">
        <v>120</v>
      </c>
      <c r="F648" s="19">
        <v>0</v>
      </c>
      <c r="G648" s="19">
        <v>0</v>
      </c>
      <c r="H648" s="19">
        <v>113207.55</v>
      </c>
      <c r="I648" s="19">
        <v>113207.55</v>
      </c>
      <c r="J648" s="19">
        <v>5592.45</v>
      </c>
      <c r="K648" s="19">
        <v>12274.68</v>
      </c>
      <c r="L648" s="19">
        <v>118.92</v>
      </c>
      <c r="M648" s="19">
        <v>17986.05</v>
      </c>
      <c r="O648" s="41">
        <v>113207.55</v>
      </c>
      <c r="P648" s="41">
        <v>118.92</v>
      </c>
      <c r="Q648" s="41">
        <v>5592.45</v>
      </c>
      <c r="R648" s="41">
        <v>12274.68</v>
      </c>
      <c r="S648" s="50">
        <v>131193.60000000001</v>
      </c>
      <c r="U648" s="40">
        <f t="shared" si="92"/>
        <v>0</v>
      </c>
      <c r="V648" s="40">
        <f t="shared" si="93"/>
        <v>0</v>
      </c>
      <c r="W648" s="40">
        <f t="shared" si="94"/>
        <v>0</v>
      </c>
      <c r="X648" s="40">
        <f t="shared" si="95"/>
        <v>0</v>
      </c>
    </row>
    <row r="649" spans="1:24" x14ac:dyDescent="0.25">
      <c r="A649" s="20">
        <v>44332.693453275497</v>
      </c>
      <c r="B649" s="21" t="s">
        <v>1715</v>
      </c>
      <c r="C649" s="6" t="s">
        <v>1716</v>
      </c>
      <c r="D649" s="6" t="s">
        <v>1717</v>
      </c>
      <c r="E649" s="21">
        <v>120</v>
      </c>
      <c r="F649" s="19">
        <v>0</v>
      </c>
      <c r="G649" s="19">
        <v>0</v>
      </c>
      <c r="H649" s="19">
        <v>103773.59</v>
      </c>
      <c r="I649" s="19">
        <v>103773.59</v>
      </c>
      <c r="J649" s="19">
        <v>4791.03</v>
      </c>
      <c r="K649" s="19">
        <v>11216.31</v>
      </c>
      <c r="L649" s="19">
        <v>108.67</v>
      </c>
      <c r="M649" s="19">
        <v>16116.01</v>
      </c>
      <c r="O649" s="41">
        <v>103773.59</v>
      </c>
      <c r="P649" s="41">
        <v>108.67</v>
      </c>
      <c r="Q649" s="41">
        <v>4791.03</v>
      </c>
      <c r="R649" s="41">
        <v>11216.31</v>
      </c>
      <c r="S649" s="50">
        <v>119889.59999999999</v>
      </c>
      <c r="U649" s="40">
        <f t="shared" si="92"/>
        <v>0</v>
      </c>
      <c r="V649" s="40">
        <f t="shared" si="93"/>
        <v>0</v>
      </c>
      <c r="W649" s="40">
        <f t="shared" si="94"/>
        <v>0</v>
      </c>
      <c r="X649" s="40">
        <f t="shared" si="95"/>
        <v>0</v>
      </c>
    </row>
    <row r="650" spans="1:24" x14ac:dyDescent="0.25">
      <c r="A650" s="20">
        <v>44338.654236539398</v>
      </c>
      <c r="B650" s="21" t="s">
        <v>1718</v>
      </c>
      <c r="C650" s="6" t="s">
        <v>1719</v>
      </c>
      <c r="D650" s="6" t="s">
        <v>1720</v>
      </c>
      <c r="E650" s="21">
        <v>120</v>
      </c>
      <c r="F650" s="19">
        <v>0</v>
      </c>
      <c r="G650" s="19">
        <v>0</v>
      </c>
      <c r="H650" s="19">
        <v>100939.47</v>
      </c>
      <c r="I650" s="19">
        <v>100939.47</v>
      </c>
      <c r="J650" s="19">
        <v>4986.37</v>
      </c>
      <c r="K650" s="19">
        <v>10944.13</v>
      </c>
      <c r="L650" s="19">
        <v>106.03</v>
      </c>
      <c r="M650" s="19">
        <v>16036.53</v>
      </c>
      <c r="O650" s="41">
        <v>100939.47</v>
      </c>
      <c r="P650" s="41">
        <v>106.03</v>
      </c>
      <c r="Q650" s="41">
        <v>4986.37</v>
      </c>
      <c r="R650" s="41">
        <v>10944.13</v>
      </c>
      <c r="S650" s="50">
        <v>116976</v>
      </c>
      <c r="U650" s="40">
        <f t="shared" si="92"/>
        <v>0</v>
      </c>
      <c r="V650" s="40">
        <f t="shared" si="93"/>
        <v>0</v>
      </c>
      <c r="W650" s="40">
        <f t="shared" si="94"/>
        <v>0</v>
      </c>
      <c r="X650" s="40">
        <f t="shared" si="95"/>
        <v>0</v>
      </c>
    </row>
    <row r="651" spans="1:24" x14ac:dyDescent="0.25">
      <c r="A651" s="20">
        <v>44345.614342361099</v>
      </c>
      <c r="B651" s="21" t="s">
        <v>1721</v>
      </c>
      <c r="C651" s="6" t="s">
        <v>1722</v>
      </c>
      <c r="D651" s="6" t="s">
        <v>1723</v>
      </c>
      <c r="E651" s="21">
        <v>120</v>
      </c>
      <c r="F651" s="19">
        <v>0</v>
      </c>
      <c r="G651" s="19">
        <v>0</v>
      </c>
      <c r="H651" s="19">
        <v>100939.47</v>
      </c>
      <c r="I651" s="19">
        <v>100939.47</v>
      </c>
      <c r="J651" s="19">
        <v>4806.37</v>
      </c>
      <c r="K651" s="19">
        <v>10925.11</v>
      </c>
      <c r="L651" s="19">
        <v>105.85</v>
      </c>
      <c r="M651" s="19">
        <v>15837.33</v>
      </c>
      <c r="O651" s="41">
        <v>100939.47</v>
      </c>
      <c r="P651" s="41">
        <v>105.85</v>
      </c>
      <c r="Q651" s="41">
        <v>4806.37</v>
      </c>
      <c r="R651" s="41">
        <v>10925.11</v>
      </c>
      <c r="S651" s="50">
        <v>116776.8</v>
      </c>
      <c r="U651" s="40">
        <f t="shared" si="92"/>
        <v>0</v>
      </c>
      <c r="V651" s="40">
        <f t="shared" si="93"/>
        <v>0</v>
      </c>
      <c r="W651" s="40">
        <f t="shared" si="94"/>
        <v>0</v>
      </c>
      <c r="X651" s="40">
        <f t="shared" si="95"/>
        <v>0</v>
      </c>
    </row>
    <row r="652" spans="1:24" x14ac:dyDescent="0.25">
      <c r="A652" s="20">
        <v>44322.623505289397</v>
      </c>
      <c r="B652" s="21" t="s">
        <v>1724</v>
      </c>
      <c r="C652" s="6" t="s">
        <v>1725</v>
      </c>
      <c r="D652" s="6" t="s">
        <v>1726</v>
      </c>
      <c r="E652" s="21">
        <v>120</v>
      </c>
      <c r="F652" s="19">
        <v>0</v>
      </c>
      <c r="G652" s="19">
        <v>0</v>
      </c>
      <c r="H652" s="19">
        <v>104259.85</v>
      </c>
      <c r="I652" s="19">
        <v>104259.85</v>
      </c>
      <c r="J652" s="19">
        <v>5150.43</v>
      </c>
      <c r="K652" s="19">
        <v>11304.6</v>
      </c>
      <c r="L652" s="19">
        <v>109.52</v>
      </c>
      <c r="M652" s="19">
        <v>16564.55</v>
      </c>
      <c r="O652" s="41">
        <v>104259.85</v>
      </c>
      <c r="P652" s="41">
        <v>109.52</v>
      </c>
      <c r="Q652" s="41">
        <v>5150.43</v>
      </c>
      <c r="R652" s="41">
        <v>11304.6</v>
      </c>
      <c r="S652" s="50">
        <v>120824.40000000002</v>
      </c>
      <c r="U652" s="40">
        <f t="shared" si="92"/>
        <v>0</v>
      </c>
      <c r="V652" s="40">
        <f t="shared" si="93"/>
        <v>0</v>
      </c>
      <c r="W652" s="40">
        <f t="shared" si="94"/>
        <v>0</v>
      </c>
      <c r="X652" s="40">
        <f t="shared" si="95"/>
        <v>0</v>
      </c>
    </row>
    <row r="653" spans="1:24" x14ac:dyDescent="0.25">
      <c r="A653" s="20">
        <v>44339.662292708301</v>
      </c>
      <c r="B653" s="21" t="s">
        <v>1727</v>
      </c>
      <c r="C653" s="6" t="s">
        <v>1728</v>
      </c>
      <c r="D653" s="6" t="s">
        <v>1729</v>
      </c>
      <c r="E653" s="21">
        <v>120</v>
      </c>
      <c r="F653" s="19">
        <v>0</v>
      </c>
      <c r="G653" s="19">
        <v>0</v>
      </c>
      <c r="H653" s="19">
        <v>99611.32</v>
      </c>
      <c r="I653" s="19">
        <v>99611.32</v>
      </c>
      <c r="J653" s="19">
        <v>4920.8</v>
      </c>
      <c r="K653" s="19">
        <v>10799.64</v>
      </c>
      <c r="L653" s="19">
        <v>104.64</v>
      </c>
      <c r="M653" s="19">
        <v>15825.08</v>
      </c>
      <c r="O653" s="41">
        <v>99611.32</v>
      </c>
      <c r="P653" s="41">
        <v>104.64</v>
      </c>
      <c r="Q653" s="41">
        <v>4920.8</v>
      </c>
      <c r="R653" s="41">
        <v>10799.64</v>
      </c>
      <c r="S653" s="50">
        <v>115436.40000000001</v>
      </c>
      <c r="U653" s="40">
        <f t="shared" si="92"/>
        <v>0</v>
      </c>
      <c r="V653" s="40">
        <f t="shared" si="93"/>
        <v>0</v>
      </c>
      <c r="W653" s="40">
        <f t="shared" si="94"/>
        <v>0</v>
      </c>
      <c r="X653" s="40">
        <f t="shared" si="95"/>
        <v>0</v>
      </c>
    </row>
    <row r="654" spans="1:24" x14ac:dyDescent="0.25">
      <c r="A654" s="20">
        <v>44339.832004398202</v>
      </c>
      <c r="B654" s="21" t="s">
        <v>1730</v>
      </c>
      <c r="C654" s="6" t="s">
        <v>1731</v>
      </c>
      <c r="D654" s="6" t="s">
        <v>1732</v>
      </c>
      <c r="E654" s="21">
        <v>120</v>
      </c>
      <c r="F654" s="19">
        <v>0</v>
      </c>
      <c r="G654" s="19">
        <v>0</v>
      </c>
      <c r="H654" s="19">
        <v>99861.45</v>
      </c>
      <c r="I654" s="19">
        <v>99861.45</v>
      </c>
      <c r="J654" s="19">
        <v>4931.6899999999996</v>
      </c>
      <c r="K654" s="19">
        <v>10827.56</v>
      </c>
      <c r="L654" s="19">
        <v>104.9</v>
      </c>
      <c r="M654" s="19">
        <v>15864.15</v>
      </c>
      <c r="O654" s="41">
        <v>99861.45</v>
      </c>
      <c r="P654" s="41">
        <v>104.9</v>
      </c>
      <c r="Q654" s="41">
        <v>4931.6899999999996</v>
      </c>
      <c r="R654" s="41">
        <v>10827.56</v>
      </c>
      <c r="S654" s="50">
        <v>115725.59999999999</v>
      </c>
      <c r="U654" s="40">
        <f t="shared" si="92"/>
        <v>0</v>
      </c>
      <c r="V654" s="40">
        <f t="shared" si="93"/>
        <v>0</v>
      </c>
      <c r="W654" s="40">
        <f t="shared" si="94"/>
        <v>0</v>
      </c>
      <c r="X654" s="40">
        <f t="shared" si="95"/>
        <v>0</v>
      </c>
    </row>
    <row r="655" spans="1:24" x14ac:dyDescent="0.25">
      <c r="A655" s="20">
        <v>44345.7131528588</v>
      </c>
      <c r="B655" s="21" t="s">
        <v>1733</v>
      </c>
      <c r="C655" s="6" t="s">
        <v>1734</v>
      </c>
      <c r="D655" s="6" t="s">
        <v>1735</v>
      </c>
      <c r="E655" s="21">
        <v>120</v>
      </c>
      <c r="F655" s="19">
        <v>0</v>
      </c>
      <c r="G655" s="19">
        <v>0</v>
      </c>
      <c r="H655" s="19">
        <v>108557.67</v>
      </c>
      <c r="I655" s="19">
        <v>108557.67</v>
      </c>
      <c r="J655" s="19">
        <v>5013.46</v>
      </c>
      <c r="K655" s="19">
        <v>11734.39</v>
      </c>
      <c r="L655" s="19">
        <v>113.68</v>
      </c>
      <c r="M655" s="19">
        <v>16861.53</v>
      </c>
      <c r="O655" s="41">
        <v>108557.67</v>
      </c>
      <c r="P655" s="41">
        <v>113.68</v>
      </c>
      <c r="Q655" s="41">
        <v>5013.46</v>
      </c>
      <c r="R655" s="41">
        <v>11734.39</v>
      </c>
      <c r="S655" s="50">
        <v>125419.2</v>
      </c>
      <c r="U655" s="40">
        <f t="shared" si="92"/>
        <v>0</v>
      </c>
      <c r="V655" s="40">
        <f t="shared" si="93"/>
        <v>0</v>
      </c>
      <c r="W655" s="40">
        <f t="shared" si="94"/>
        <v>0</v>
      </c>
      <c r="X655" s="40">
        <f t="shared" si="95"/>
        <v>0</v>
      </c>
    </row>
    <row r="656" spans="1:24" x14ac:dyDescent="0.25">
      <c r="A656" s="20">
        <v>44346.555607256902</v>
      </c>
      <c r="B656" s="21" t="s">
        <v>1736</v>
      </c>
      <c r="C656" s="6" t="s">
        <v>1737</v>
      </c>
      <c r="D656" s="6" t="s">
        <v>1738</v>
      </c>
      <c r="E656" s="21">
        <v>120</v>
      </c>
      <c r="F656" s="19">
        <v>0</v>
      </c>
      <c r="G656" s="19">
        <v>0</v>
      </c>
      <c r="H656" s="19">
        <v>101380.97</v>
      </c>
      <c r="I656" s="19">
        <v>101380.97</v>
      </c>
      <c r="J656" s="19">
        <v>5007.8599999999997</v>
      </c>
      <c r="K656" s="19">
        <v>10991.87</v>
      </c>
      <c r="L656" s="19">
        <v>106.5</v>
      </c>
      <c r="M656" s="19">
        <v>16106.23</v>
      </c>
      <c r="O656" s="41">
        <v>101380.97</v>
      </c>
      <c r="P656" s="41">
        <v>106.5</v>
      </c>
      <c r="Q656" s="41">
        <v>5007.8599999999997</v>
      </c>
      <c r="R656" s="41">
        <v>10991.87</v>
      </c>
      <c r="S656" s="50">
        <v>117487.2</v>
      </c>
      <c r="U656" s="40">
        <f t="shared" si="92"/>
        <v>0</v>
      </c>
      <c r="V656" s="40">
        <f t="shared" si="93"/>
        <v>0</v>
      </c>
      <c r="W656" s="40">
        <f t="shared" si="94"/>
        <v>0</v>
      </c>
      <c r="X656" s="40">
        <f t="shared" si="95"/>
        <v>0</v>
      </c>
    </row>
    <row r="657" spans="1:24" x14ac:dyDescent="0.25">
      <c r="A657" s="20">
        <v>44317.619143553202</v>
      </c>
      <c r="B657" s="21" t="s">
        <v>1739</v>
      </c>
      <c r="C657" s="6" t="s">
        <v>1740</v>
      </c>
      <c r="D657" s="6" t="s">
        <v>1741</v>
      </c>
      <c r="E657" s="21">
        <v>120</v>
      </c>
      <c r="F657" s="19">
        <v>0</v>
      </c>
      <c r="G657" s="19">
        <v>0</v>
      </c>
      <c r="H657" s="19">
        <v>99708.72</v>
      </c>
      <c r="I657" s="19">
        <v>99708.72</v>
      </c>
      <c r="J657" s="19">
        <v>4925.6000000000004</v>
      </c>
      <c r="K657" s="19">
        <v>10811.34</v>
      </c>
      <c r="L657" s="19">
        <v>104.74</v>
      </c>
      <c r="M657" s="19">
        <v>15841.68</v>
      </c>
      <c r="O657" s="41">
        <v>99708.72</v>
      </c>
      <c r="P657" s="41">
        <v>104.74</v>
      </c>
      <c r="Q657" s="41">
        <v>4925.6000000000004</v>
      </c>
      <c r="R657" s="41">
        <v>10811.34</v>
      </c>
      <c r="S657" s="50">
        <v>115550.40000000001</v>
      </c>
      <c r="U657" s="40">
        <f t="shared" si="92"/>
        <v>0</v>
      </c>
      <c r="V657" s="40">
        <f t="shared" si="93"/>
        <v>0</v>
      </c>
      <c r="W657" s="40">
        <f t="shared" si="94"/>
        <v>0</v>
      </c>
      <c r="X657" s="40">
        <f t="shared" si="95"/>
        <v>0</v>
      </c>
    </row>
    <row r="658" spans="1:24" x14ac:dyDescent="0.25">
      <c r="A658" s="20">
        <v>44347.454863275503</v>
      </c>
      <c r="B658" s="21" t="s">
        <v>1742</v>
      </c>
      <c r="C658" s="6" t="s">
        <v>1743</v>
      </c>
      <c r="D658" s="6" t="s">
        <v>1744</v>
      </c>
      <c r="E658" s="21">
        <v>120</v>
      </c>
      <c r="F658" s="19">
        <v>0</v>
      </c>
      <c r="G658" s="19">
        <v>0</v>
      </c>
      <c r="H658" s="19">
        <v>101415.1</v>
      </c>
      <c r="I658" s="19">
        <v>101415.1</v>
      </c>
      <c r="J658" s="19">
        <v>5008.91</v>
      </c>
      <c r="K658" s="19">
        <v>10995.06</v>
      </c>
      <c r="L658" s="19">
        <v>106.53</v>
      </c>
      <c r="M658" s="19">
        <v>16110.5</v>
      </c>
      <c r="O658" s="41">
        <v>101415.1</v>
      </c>
      <c r="P658" s="41">
        <v>106.53</v>
      </c>
      <c r="Q658" s="41">
        <v>5008.91</v>
      </c>
      <c r="R658" s="41">
        <v>10995.06</v>
      </c>
      <c r="S658" s="50">
        <v>117525.6</v>
      </c>
      <c r="U658" s="40">
        <f t="shared" si="92"/>
        <v>0</v>
      </c>
      <c r="V658" s="40">
        <f t="shared" si="93"/>
        <v>0</v>
      </c>
      <c r="W658" s="40">
        <f t="shared" si="94"/>
        <v>0</v>
      </c>
      <c r="X658" s="40">
        <f t="shared" si="95"/>
        <v>0</v>
      </c>
    </row>
    <row r="659" spans="1:24" x14ac:dyDescent="0.25">
      <c r="A659" s="20">
        <v>44319.535247187501</v>
      </c>
      <c r="B659" s="21" t="s">
        <v>1745</v>
      </c>
      <c r="C659" s="6" t="s">
        <v>1746</v>
      </c>
      <c r="D659" s="6" t="s">
        <v>1747</v>
      </c>
      <c r="E659" s="21">
        <v>120</v>
      </c>
      <c r="F659" s="19">
        <v>0</v>
      </c>
      <c r="G659" s="19">
        <v>0</v>
      </c>
      <c r="H659" s="19">
        <v>99706.51</v>
      </c>
      <c r="I659" s="19">
        <v>99706.51</v>
      </c>
      <c r="J659" s="19">
        <v>4922.3900000000003</v>
      </c>
      <c r="K659" s="19">
        <v>10810.77</v>
      </c>
      <c r="L659" s="19">
        <v>104.73</v>
      </c>
      <c r="M659" s="19">
        <v>15837.89</v>
      </c>
      <c r="O659" s="41">
        <v>99706.51</v>
      </c>
      <c r="P659" s="41">
        <v>104.73</v>
      </c>
      <c r="Q659" s="41">
        <v>4922.3900000000003</v>
      </c>
      <c r="R659" s="41">
        <v>10810.77</v>
      </c>
      <c r="S659" s="50">
        <v>115544.4</v>
      </c>
      <c r="U659" s="40">
        <f t="shared" si="92"/>
        <v>0</v>
      </c>
      <c r="V659" s="40">
        <f t="shared" si="93"/>
        <v>0</v>
      </c>
      <c r="W659" s="40">
        <f t="shared" si="94"/>
        <v>0</v>
      </c>
      <c r="X659" s="40">
        <f t="shared" si="95"/>
        <v>0</v>
      </c>
    </row>
    <row r="660" spans="1:24" x14ac:dyDescent="0.25">
      <c r="A660" s="20">
        <v>44317.759673414403</v>
      </c>
      <c r="B660" s="21" t="s">
        <v>1748</v>
      </c>
      <c r="C660" s="6" t="s">
        <v>1749</v>
      </c>
      <c r="D660" s="6" t="s">
        <v>1750</v>
      </c>
      <c r="E660" s="21">
        <v>120</v>
      </c>
      <c r="F660" s="19">
        <v>0</v>
      </c>
      <c r="G660" s="19">
        <v>0</v>
      </c>
      <c r="H660" s="19">
        <v>169811.32</v>
      </c>
      <c r="I660" s="19">
        <v>169811.32</v>
      </c>
      <c r="J660" s="19">
        <v>8188.68</v>
      </c>
      <c r="K660" s="19">
        <v>18391.419999999998</v>
      </c>
      <c r="L660" s="19">
        <v>178.18</v>
      </c>
      <c r="M660" s="19">
        <v>26758.28</v>
      </c>
      <c r="O660" s="41">
        <v>169811.32</v>
      </c>
      <c r="P660" s="41">
        <v>178.18</v>
      </c>
      <c r="Q660" s="41">
        <v>8188.68</v>
      </c>
      <c r="R660" s="41">
        <v>18391.419999999998</v>
      </c>
      <c r="S660" s="50">
        <v>196569.59999999998</v>
      </c>
      <c r="U660" s="40">
        <f t="shared" si="92"/>
        <v>0</v>
      </c>
      <c r="V660" s="40">
        <f t="shared" si="93"/>
        <v>0</v>
      </c>
      <c r="W660" s="40">
        <f t="shared" si="94"/>
        <v>0</v>
      </c>
      <c r="X660" s="40">
        <f t="shared" si="95"/>
        <v>0</v>
      </c>
    </row>
    <row r="661" spans="1:24" x14ac:dyDescent="0.25">
      <c r="A661" s="20">
        <v>44331.774204479203</v>
      </c>
      <c r="B661" s="21" t="s">
        <v>1751</v>
      </c>
      <c r="C661" s="6" t="s">
        <v>1752</v>
      </c>
      <c r="D661" s="6" t="s">
        <v>1753</v>
      </c>
      <c r="E661" s="21">
        <v>120</v>
      </c>
      <c r="F661" s="19">
        <v>0</v>
      </c>
      <c r="G661" s="19">
        <v>0</v>
      </c>
      <c r="H661" s="19">
        <v>140304.29999999999</v>
      </c>
      <c r="I661" s="19">
        <v>140304.29999999999</v>
      </c>
      <c r="J661" s="19">
        <v>6918.26</v>
      </c>
      <c r="K661" s="19">
        <v>15210.87</v>
      </c>
      <c r="L661" s="19">
        <v>147.37</v>
      </c>
      <c r="M661" s="19">
        <v>22276.5</v>
      </c>
      <c r="O661" s="41">
        <v>140304.29999999999</v>
      </c>
      <c r="P661" s="41">
        <v>147.37</v>
      </c>
      <c r="Q661" s="41">
        <v>6918.26</v>
      </c>
      <c r="R661" s="41">
        <v>15210.87</v>
      </c>
      <c r="S661" s="50">
        <v>162580.79999999999</v>
      </c>
      <c r="U661" s="40">
        <f t="shared" si="92"/>
        <v>0</v>
      </c>
      <c r="V661" s="40">
        <f t="shared" si="93"/>
        <v>0</v>
      </c>
      <c r="W661" s="40">
        <f t="shared" si="94"/>
        <v>0</v>
      </c>
      <c r="X661" s="40">
        <f t="shared" si="95"/>
        <v>0</v>
      </c>
    </row>
    <row r="662" spans="1:24" x14ac:dyDescent="0.25">
      <c r="A662" s="20">
        <v>44346.668148958299</v>
      </c>
      <c r="B662" s="21" t="s">
        <v>1754</v>
      </c>
      <c r="C662" s="6" t="s">
        <v>1755</v>
      </c>
      <c r="D662" s="6" t="s">
        <v>1756</v>
      </c>
      <c r="E662" s="21">
        <v>120</v>
      </c>
      <c r="F662" s="19">
        <v>0</v>
      </c>
      <c r="G662" s="19">
        <v>0</v>
      </c>
      <c r="H662" s="19">
        <v>132809.51</v>
      </c>
      <c r="I662" s="19">
        <v>132809.51</v>
      </c>
      <c r="J662" s="19">
        <v>6468.57</v>
      </c>
      <c r="K662" s="19">
        <v>14390.1</v>
      </c>
      <c r="L662" s="19">
        <v>139.41999999999999</v>
      </c>
      <c r="M662" s="19">
        <v>20998.09</v>
      </c>
      <c r="O662" s="41">
        <v>132809.51</v>
      </c>
      <c r="P662" s="41">
        <v>139.41999999999999</v>
      </c>
      <c r="Q662" s="41">
        <v>6468.57</v>
      </c>
      <c r="R662" s="41">
        <v>14390.1</v>
      </c>
      <c r="S662" s="50">
        <v>153807.60000000003</v>
      </c>
      <c r="U662" s="40">
        <f t="shared" si="92"/>
        <v>0</v>
      </c>
      <c r="V662" s="40">
        <f t="shared" si="93"/>
        <v>0</v>
      </c>
      <c r="W662" s="40">
        <f t="shared" si="94"/>
        <v>0</v>
      </c>
      <c r="X662" s="40">
        <f t="shared" si="95"/>
        <v>0</v>
      </c>
    </row>
    <row r="663" spans="1:24" x14ac:dyDescent="0.25">
      <c r="A663" s="20">
        <v>44339.655195798601</v>
      </c>
      <c r="B663" s="21" t="s">
        <v>1757</v>
      </c>
      <c r="C663" s="6" t="s">
        <v>1758</v>
      </c>
      <c r="D663" s="6" t="s">
        <v>1759</v>
      </c>
      <c r="E663" s="21">
        <v>120</v>
      </c>
      <c r="F663" s="19">
        <v>0</v>
      </c>
      <c r="G663" s="19">
        <v>0</v>
      </c>
      <c r="H663" s="19">
        <v>100171.36</v>
      </c>
      <c r="I663" s="19">
        <v>100171.36</v>
      </c>
      <c r="J663" s="19">
        <v>4910.28</v>
      </c>
      <c r="K663" s="19">
        <v>10856.77</v>
      </c>
      <c r="L663" s="19">
        <v>105.19</v>
      </c>
      <c r="M663" s="19">
        <v>15872.24</v>
      </c>
      <c r="O663" s="41">
        <v>100171.36</v>
      </c>
      <c r="P663" s="41">
        <v>105.19</v>
      </c>
      <c r="Q663" s="41">
        <v>4910.28</v>
      </c>
      <c r="R663" s="41">
        <v>10856.77</v>
      </c>
      <c r="S663" s="50">
        <v>116043.6</v>
      </c>
      <c r="U663" s="40">
        <f t="shared" si="92"/>
        <v>0</v>
      </c>
      <c r="V663" s="40">
        <f t="shared" si="93"/>
        <v>0</v>
      </c>
      <c r="W663" s="40">
        <f t="shared" si="94"/>
        <v>0</v>
      </c>
      <c r="X663" s="40">
        <f t="shared" si="95"/>
        <v>0</v>
      </c>
    </row>
    <row r="664" spans="1:24" x14ac:dyDescent="0.25">
      <c r="A664" s="20">
        <v>44325.673577777801</v>
      </c>
      <c r="B664" s="21" t="s">
        <v>1760</v>
      </c>
      <c r="C664" s="6" t="s">
        <v>1761</v>
      </c>
      <c r="D664" s="6" t="s">
        <v>1762</v>
      </c>
      <c r="E664" s="21">
        <v>120</v>
      </c>
      <c r="F664" s="19">
        <v>0</v>
      </c>
      <c r="G664" s="19">
        <v>0</v>
      </c>
      <c r="H664" s="19">
        <v>132815.09</v>
      </c>
      <c r="I664" s="19">
        <v>132815.09</v>
      </c>
      <c r="J664" s="19">
        <v>6560.91</v>
      </c>
      <c r="K664" s="19">
        <v>14400.08</v>
      </c>
      <c r="L664" s="19">
        <v>139.52000000000001</v>
      </c>
      <c r="M664" s="19">
        <v>21100.51</v>
      </c>
      <c r="O664" s="41">
        <v>132815.09</v>
      </c>
      <c r="P664" s="41">
        <v>139.52000000000001</v>
      </c>
      <c r="Q664" s="41">
        <v>6560.91</v>
      </c>
      <c r="R664" s="41">
        <v>14400.08</v>
      </c>
      <c r="S664" s="50">
        <v>153915.59999999998</v>
      </c>
      <c r="U664" s="40">
        <f t="shared" si="92"/>
        <v>0</v>
      </c>
      <c r="V664" s="40">
        <f t="shared" si="93"/>
        <v>0</v>
      </c>
      <c r="W664" s="40">
        <f t="shared" si="94"/>
        <v>0</v>
      </c>
      <c r="X664" s="40">
        <f t="shared" si="95"/>
        <v>0</v>
      </c>
    </row>
    <row r="665" spans="1:24" x14ac:dyDescent="0.25">
      <c r="A665" s="31" t="s">
        <v>147</v>
      </c>
      <c r="B665" s="32"/>
      <c r="C665" s="32"/>
      <c r="D665" s="32"/>
      <c r="E665" s="22">
        <v>5280</v>
      </c>
      <c r="F665" s="23">
        <v>0</v>
      </c>
      <c r="G665" s="23">
        <v>0</v>
      </c>
      <c r="H665" s="23">
        <v>4921520.13</v>
      </c>
      <c r="I665" s="23">
        <v>4921520.13</v>
      </c>
      <c r="J665" s="23">
        <v>229017.51</v>
      </c>
      <c r="K665" s="23">
        <v>532149.44999999995</v>
      </c>
      <c r="L665" s="23">
        <v>5155.71</v>
      </c>
      <c r="M665" s="24">
        <v>766322.67</v>
      </c>
    </row>
    <row r="667" spans="1:24" x14ac:dyDescent="0.25">
      <c r="A667" s="29" t="s">
        <v>1763</v>
      </c>
      <c r="B667" s="29"/>
      <c r="C667" s="30" t="s">
        <v>1764</v>
      </c>
      <c r="D667" s="30"/>
      <c r="E667" s="30" t="s">
        <v>1765</v>
      </c>
      <c r="F667" s="30"/>
    </row>
    <row r="668" spans="1:24" x14ac:dyDescent="0.25">
      <c r="A668" s="13" t="s">
        <v>1766</v>
      </c>
      <c r="B668" s="13" t="s">
        <v>1767</v>
      </c>
      <c r="C668" s="30"/>
      <c r="D668" s="30"/>
      <c r="E668" s="30"/>
      <c r="F668" s="30"/>
    </row>
    <row r="669" spans="1:24" x14ac:dyDescent="0.25">
      <c r="A669" s="14">
        <v>1010001</v>
      </c>
      <c r="B669" s="14">
        <v>2101001</v>
      </c>
      <c r="C669" s="33" t="s">
        <v>1768</v>
      </c>
      <c r="D669" s="33"/>
      <c r="E669" s="34">
        <v>69858118.030000001</v>
      </c>
      <c r="F669" s="35"/>
    </row>
    <row r="670" spans="1:24" x14ac:dyDescent="0.25">
      <c r="A670" s="14">
        <v>1010001</v>
      </c>
      <c r="B670" s="14">
        <v>2101002</v>
      </c>
      <c r="C670" s="33" t="s">
        <v>1769</v>
      </c>
      <c r="D670" s="33"/>
      <c r="E670" s="34">
        <v>7548079.5499999998</v>
      </c>
      <c r="F670" s="35"/>
    </row>
    <row r="671" spans="1:24" x14ac:dyDescent="0.25">
      <c r="A671" s="14">
        <v>1010001</v>
      </c>
      <c r="B671" s="14">
        <v>2101003</v>
      </c>
      <c r="C671" s="33" t="s">
        <v>1770</v>
      </c>
      <c r="D671" s="33"/>
      <c r="E671" s="34">
        <v>73211.22</v>
      </c>
      <c r="F671" s="35"/>
    </row>
    <row r="672" spans="1:24" x14ac:dyDescent="0.25">
      <c r="A672" s="14">
        <v>1010003</v>
      </c>
      <c r="B672" s="14">
        <v>2105001</v>
      </c>
      <c r="C672" s="33" t="s">
        <v>1771</v>
      </c>
      <c r="D672" s="33"/>
      <c r="E672" s="34">
        <v>229870.06</v>
      </c>
      <c r="F672" s="35"/>
    </row>
    <row r="673" spans="1:6" x14ac:dyDescent="0.25">
      <c r="A673" s="14">
        <v>1010003</v>
      </c>
      <c r="B673" s="14">
        <v>2105002</v>
      </c>
      <c r="C673" s="33" t="s">
        <v>1772</v>
      </c>
      <c r="D673" s="33"/>
      <c r="E673" s="34">
        <v>428164.36</v>
      </c>
      <c r="F673" s="35"/>
    </row>
    <row r="674" spans="1:6" x14ac:dyDescent="0.25">
      <c r="A674" s="14">
        <v>1010003</v>
      </c>
      <c r="B674" s="14">
        <v>2105003</v>
      </c>
      <c r="C674" s="33" t="s">
        <v>1773</v>
      </c>
      <c r="D674" s="33"/>
      <c r="E674" s="34">
        <v>273003.64</v>
      </c>
      <c r="F674" s="35"/>
    </row>
    <row r="675" spans="1:6" x14ac:dyDescent="0.25">
      <c r="A675" s="14">
        <v>1010003</v>
      </c>
      <c r="B675" s="14">
        <v>2105004</v>
      </c>
      <c r="C675" s="33" t="s">
        <v>1774</v>
      </c>
      <c r="D675" s="33"/>
      <c r="E675" s="34">
        <v>330894.74</v>
      </c>
      <c r="F675" s="35"/>
    </row>
    <row r="676" spans="1:6" x14ac:dyDescent="0.25">
      <c r="A676" s="14">
        <v>1010003</v>
      </c>
      <c r="B676" s="14">
        <v>2105005</v>
      </c>
      <c r="C676" s="33" t="s">
        <v>1775</v>
      </c>
      <c r="D676" s="33"/>
      <c r="E676" s="34">
        <v>71363.39</v>
      </c>
      <c r="F676" s="35"/>
    </row>
    <row r="677" spans="1:6" x14ac:dyDescent="0.25">
      <c r="A677" s="14">
        <v>1010003</v>
      </c>
      <c r="B677" s="14">
        <v>2105006</v>
      </c>
      <c r="C677" s="33" t="s">
        <v>1776</v>
      </c>
      <c r="D677" s="33"/>
      <c r="E677" s="34">
        <v>680745.91</v>
      </c>
      <c r="F677" s="35"/>
    </row>
    <row r="678" spans="1:6" x14ac:dyDescent="0.25">
      <c r="A678" s="14">
        <v>1010003</v>
      </c>
      <c r="B678" s="14">
        <v>2105008</v>
      </c>
      <c r="C678" s="33" t="s">
        <v>1777</v>
      </c>
      <c r="D678" s="33"/>
      <c r="E678" s="34">
        <v>830722.36</v>
      </c>
      <c r="F678" s="35"/>
    </row>
    <row r="679" spans="1:6" x14ac:dyDescent="0.25">
      <c r="A679" s="14">
        <v>1010003</v>
      </c>
      <c r="B679" s="14">
        <v>2105009</v>
      </c>
      <c r="C679" s="33" t="s">
        <v>1778</v>
      </c>
      <c r="D679" s="33"/>
      <c r="E679" s="34">
        <v>435115.5</v>
      </c>
      <c r="F679" s="35"/>
    </row>
    <row r="680" spans="1:6" x14ac:dyDescent="0.25">
      <c r="A680" s="16" t="s">
        <v>1779</v>
      </c>
      <c r="B680" s="17"/>
      <c r="C680" s="17" t="s">
        <v>1780</v>
      </c>
      <c r="D680" s="17"/>
      <c r="E680" s="10"/>
      <c r="F680" s="11"/>
    </row>
    <row r="681" spans="1:6" x14ac:dyDescent="0.25">
      <c r="A681" s="18" t="s">
        <v>1781</v>
      </c>
      <c r="B681" s="15"/>
      <c r="C681" s="15" t="s">
        <v>1782</v>
      </c>
      <c r="D681" s="15"/>
      <c r="E681" s="4"/>
      <c r="F681" s="5"/>
    </row>
  </sheetData>
  <mergeCells count="100">
    <mergeCell ref="U8:X8"/>
    <mergeCell ref="C678:D678"/>
    <mergeCell ref="E678:F678"/>
    <mergeCell ref="C679:D679"/>
    <mergeCell ref="E679:F679"/>
    <mergeCell ref="O8:S8"/>
    <mergeCell ref="C675:D675"/>
    <mergeCell ref="E675:F675"/>
    <mergeCell ref="C676:D676"/>
    <mergeCell ref="E676:F676"/>
    <mergeCell ref="C677:D677"/>
    <mergeCell ref="E677:F677"/>
    <mergeCell ref="C672:D672"/>
    <mergeCell ref="E672:F672"/>
    <mergeCell ref="C673:D673"/>
    <mergeCell ref="E673:F673"/>
    <mergeCell ref="C674:D674"/>
    <mergeCell ref="E674:F674"/>
    <mergeCell ref="C669:D669"/>
    <mergeCell ref="E669:F669"/>
    <mergeCell ref="C670:D670"/>
    <mergeCell ref="E670:F670"/>
    <mergeCell ref="C671:D671"/>
    <mergeCell ref="E671:F671"/>
    <mergeCell ref="F618:I618"/>
    <mergeCell ref="J618:M618"/>
    <mergeCell ref="A665:D665"/>
    <mergeCell ref="A667:B667"/>
    <mergeCell ref="C667:D668"/>
    <mergeCell ref="E667:F668"/>
    <mergeCell ref="A614:D614"/>
    <mergeCell ref="A618:A620"/>
    <mergeCell ref="B618:D618"/>
    <mergeCell ref="C619:D619"/>
    <mergeCell ref="E618:E620"/>
    <mergeCell ref="F433:I433"/>
    <mergeCell ref="J433:M433"/>
    <mergeCell ref="A574:D574"/>
    <mergeCell ref="A578:A580"/>
    <mergeCell ref="B578:D578"/>
    <mergeCell ref="C579:D579"/>
    <mergeCell ref="E578:E580"/>
    <mergeCell ref="F578:I578"/>
    <mergeCell ref="J578:M578"/>
    <mergeCell ref="A429:D429"/>
    <mergeCell ref="A433:A435"/>
    <mergeCell ref="B433:D433"/>
    <mergeCell ref="C434:D434"/>
    <mergeCell ref="E433:E435"/>
    <mergeCell ref="F301:I301"/>
    <mergeCell ref="J301:M301"/>
    <mergeCell ref="A316:D316"/>
    <mergeCell ref="A320:A322"/>
    <mergeCell ref="B320:D320"/>
    <mergeCell ref="C321:D321"/>
    <mergeCell ref="E320:E322"/>
    <mergeCell ref="F320:I320"/>
    <mergeCell ref="J320:M320"/>
    <mergeCell ref="A297:D297"/>
    <mergeCell ref="A301:A303"/>
    <mergeCell ref="B301:D301"/>
    <mergeCell ref="C302:D302"/>
    <mergeCell ref="E301:E303"/>
    <mergeCell ref="F219:I219"/>
    <mergeCell ref="J219:M219"/>
    <mergeCell ref="A233:D233"/>
    <mergeCell ref="A237:A239"/>
    <mergeCell ref="B237:D237"/>
    <mergeCell ref="C238:D238"/>
    <mergeCell ref="E237:E239"/>
    <mergeCell ref="F237:I237"/>
    <mergeCell ref="J237:M237"/>
    <mergeCell ref="A215:D215"/>
    <mergeCell ref="A219:A221"/>
    <mergeCell ref="B219:D219"/>
    <mergeCell ref="C220:D220"/>
    <mergeCell ref="E219:E221"/>
    <mergeCell ref="F58:I58"/>
    <mergeCell ref="J58:M58"/>
    <mergeCell ref="A128:D128"/>
    <mergeCell ref="A132:A134"/>
    <mergeCell ref="B132:D132"/>
    <mergeCell ref="C133:D133"/>
    <mergeCell ref="E132:E134"/>
    <mergeCell ref="F132:I132"/>
    <mergeCell ref="J132:M132"/>
    <mergeCell ref="A54:D54"/>
    <mergeCell ref="A58:A60"/>
    <mergeCell ref="B58:D58"/>
    <mergeCell ref="C59:D59"/>
    <mergeCell ref="E58:E60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2022-07-25T15:00:37Z</dcterms:modified>
</cp:coreProperties>
</file>