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06-2021\"/>
    </mc:Choice>
  </mc:AlternateContent>
  <xr:revisionPtr revIDLastSave="0" documentId="13_ncr:1_{F76D05FB-8E13-4C09-834A-700AC951DF16}" xr6:coauthVersionLast="47" xr6:coauthVersionMax="47" xr10:uidLastSave="{00000000-0000-0000-0000-000000000000}"/>
  <bookViews>
    <workbookView xWindow="-120" yWindow="-120" windowWidth="20730" windowHeight="1116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04" i="1" l="1"/>
  <c r="V804" i="1"/>
  <c r="W804" i="1"/>
  <c r="X804" i="1"/>
  <c r="U805" i="1"/>
  <c r="V805" i="1"/>
  <c r="W805" i="1"/>
  <c r="X805" i="1"/>
  <c r="U806" i="1"/>
  <c r="V806" i="1"/>
  <c r="W806" i="1"/>
  <c r="X806" i="1"/>
  <c r="U807" i="1"/>
  <c r="V807" i="1"/>
  <c r="W807" i="1"/>
  <c r="X807" i="1"/>
  <c r="U808" i="1"/>
  <c r="V808" i="1"/>
  <c r="W808" i="1"/>
  <c r="X808" i="1"/>
  <c r="U809" i="1"/>
  <c r="V809" i="1"/>
  <c r="W809" i="1"/>
  <c r="X809" i="1"/>
  <c r="U810" i="1"/>
  <c r="V810" i="1"/>
  <c r="W810" i="1"/>
  <c r="X810" i="1"/>
  <c r="U811" i="1"/>
  <c r="V811" i="1"/>
  <c r="W811" i="1"/>
  <c r="X811" i="1"/>
  <c r="U812" i="1"/>
  <c r="V812" i="1"/>
  <c r="W812" i="1"/>
  <c r="X812" i="1"/>
  <c r="U813" i="1"/>
  <c r="V813" i="1"/>
  <c r="W813" i="1"/>
  <c r="X813" i="1"/>
  <c r="U814" i="1"/>
  <c r="V814" i="1"/>
  <c r="W814" i="1"/>
  <c r="X814" i="1"/>
  <c r="U815" i="1"/>
  <c r="V815" i="1"/>
  <c r="W815" i="1"/>
  <c r="X815" i="1"/>
  <c r="U816" i="1"/>
  <c r="V816" i="1"/>
  <c r="W816" i="1"/>
  <c r="X816" i="1"/>
  <c r="U817" i="1"/>
  <c r="V817" i="1"/>
  <c r="W817" i="1"/>
  <c r="X817" i="1"/>
  <c r="U818" i="1"/>
  <c r="V818" i="1"/>
  <c r="W818" i="1"/>
  <c r="X818" i="1"/>
  <c r="U819" i="1"/>
  <c r="V819" i="1"/>
  <c r="W819" i="1"/>
  <c r="X819" i="1"/>
  <c r="U820" i="1"/>
  <c r="V820" i="1"/>
  <c r="W820" i="1"/>
  <c r="X820" i="1"/>
  <c r="U821" i="1"/>
  <c r="V821" i="1"/>
  <c r="W821" i="1"/>
  <c r="X821" i="1"/>
  <c r="X803" i="1"/>
  <c r="W803" i="1"/>
  <c r="V803" i="1"/>
  <c r="U803" i="1"/>
  <c r="X802" i="1"/>
  <c r="W802" i="1"/>
  <c r="V802" i="1"/>
  <c r="U802" i="1"/>
  <c r="X801" i="1"/>
  <c r="W801" i="1"/>
  <c r="V801" i="1"/>
  <c r="U801" i="1"/>
  <c r="X800" i="1"/>
  <c r="W800" i="1"/>
  <c r="V800" i="1"/>
  <c r="U800" i="1"/>
  <c r="X799" i="1"/>
  <c r="W799" i="1"/>
  <c r="V799" i="1"/>
  <c r="U799" i="1"/>
  <c r="X798" i="1"/>
  <c r="W798" i="1"/>
  <c r="V798" i="1"/>
  <c r="U798" i="1"/>
  <c r="X797" i="1"/>
  <c r="W797" i="1"/>
  <c r="V797" i="1"/>
  <c r="U797" i="1"/>
  <c r="X796" i="1"/>
  <c r="W796" i="1"/>
  <c r="V796" i="1"/>
  <c r="U796" i="1"/>
  <c r="X795" i="1"/>
  <c r="W795" i="1"/>
  <c r="V795" i="1"/>
  <c r="U795" i="1"/>
  <c r="X794" i="1"/>
  <c r="W794" i="1"/>
  <c r="V794" i="1"/>
  <c r="U794" i="1"/>
  <c r="X793" i="1"/>
  <c r="W793" i="1"/>
  <c r="V793" i="1"/>
  <c r="U793" i="1"/>
  <c r="X792" i="1"/>
  <c r="W792" i="1"/>
  <c r="V792" i="1"/>
  <c r="U792" i="1"/>
  <c r="X791" i="1"/>
  <c r="W791" i="1"/>
  <c r="V791" i="1"/>
  <c r="U791" i="1"/>
  <c r="X790" i="1"/>
  <c r="W790" i="1"/>
  <c r="V790" i="1"/>
  <c r="U790" i="1"/>
  <c r="X789" i="1"/>
  <c r="W789" i="1"/>
  <c r="V789" i="1"/>
  <c r="U789" i="1"/>
  <c r="X788" i="1"/>
  <c r="W788" i="1"/>
  <c r="V788" i="1"/>
  <c r="U788" i="1"/>
  <c r="X787" i="1"/>
  <c r="W787" i="1"/>
  <c r="V787" i="1"/>
  <c r="U787" i="1"/>
  <c r="X786" i="1"/>
  <c r="W786" i="1"/>
  <c r="V786" i="1"/>
  <c r="U786" i="1"/>
  <c r="X785" i="1"/>
  <c r="W785" i="1"/>
  <c r="V785" i="1"/>
  <c r="U785" i="1"/>
  <c r="X784" i="1"/>
  <c r="W784" i="1"/>
  <c r="V784" i="1"/>
  <c r="U784" i="1"/>
  <c r="X783" i="1"/>
  <c r="W783" i="1"/>
  <c r="V783" i="1"/>
  <c r="U783" i="1"/>
  <c r="X782" i="1"/>
  <c r="W782" i="1"/>
  <c r="V782" i="1"/>
  <c r="U782" i="1"/>
  <c r="X781" i="1"/>
  <c r="W781" i="1"/>
  <c r="V781" i="1"/>
  <c r="U781" i="1"/>
  <c r="X780" i="1"/>
  <c r="W780" i="1"/>
  <c r="V780" i="1"/>
  <c r="U780" i="1"/>
  <c r="X779" i="1"/>
  <c r="W779" i="1"/>
  <c r="V779" i="1"/>
  <c r="U779" i="1"/>
  <c r="X778" i="1"/>
  <c r="W778" i="1"/>
  <c r="V778" i="1"/>
  <c r="U778" i="1"/>
  <c r="X777" i="1"/>
  <c r="W777" i="1"/>
  <c r="V777" i="1"/>
  <c r="U777" i="1"/>
  <c r="X776" i="1"/>
  <c r="W776" i="1"/>
  <c r="V776" i="1"/>
  <c r="U776" i="1"/>
  <c r="X775" i="1"/>
  <c r="W775" i="1"/>
  <c r="V775" i="1"/>
  <c r="U775" i="1"/>
  <c r="X774" i="1"/>
  <c r="W774" i="1"/>
  <c r="V774" i="1"/>
  <c r="U774" i="1"/>
  <c r="X773" i="1"/>
  <c r="W773" i="1"/>
  <c r="V773" i="1"/>
  <c r="U773" i="1"/>
  <c r="X772" i="1"/>
  <c r="W772" i="1"/>
  <c r="V772" i="1"/>
  <c r="U772" i="1"/>
  <c r="X771" i="1"/>
  <c r="W771" i="1"/>
  <c r="V771" i="1"/>
  <c r="U771" i="1"/>
  <c r="X770" i="1"/>
  <c r="W770" i="1"/>
  <c r="V770" i="1"/>
  <c r="U770" i="1"/>
  <c r="X769" i="1"/>
  <c r="W769" i="1"/>
  <c r="V769" i="1"/>
  <c r="U769" i="1"/>
  <c r="X768" i="1"/>
  <c r="W768" i="1"/>
  <c r="V768" i="1"/>
  <c r="U768" i="1"/>
  <c r="X767" i="1"/>
  <c r="W767" i="1"/>
  <c r="V767" i="1"/>
  <c r="U767" i="1"/>
  <c r="X766" i="1"/>
  <c r="W766" i="1"/>
  <c r="V766" i="1"/>
  <c r="U766" i="1"/>
  <c r="X765" i="1"/>
  <c r="W765" i="1"/>
  <c r="V765" i="1"/>
  <c r="U765" i="1"/>
  <c r="X764" i="1"/>
  <c r="W764" i="1"/>
  <c r="V764" i="1"/>
  <c r="U764" i="1"/>
  <c r="X763" i="1"/>
  <c r="W763" i="1"/>
  <c r="V763" i="1"/>
  <c r="U763" i="1"/>
  <c r="X762" i="1"/>
  <c r="W762" i="1"/>
  <c r="V762" i="1"/>
  <c r="U762" i="1"/>
  <c r="X761" i="1"/>
  <c r="W761" i="1"/>
  <c r="V761" i="1"/>
  <c r="U761" i="1"/>
  <c r="X760" i="1"/>
  <c r="W760" i="1"/>
  <c r="V760" i="1"/>
  <c r="U760" i="1"/>
  <c r="X759" i="1"/>
  <c r="W759" i="1"/>
  <c r="V759" i="1"/>
  <c r="U759" i="1"/>
  <c r="X758" i="1"/>
  <c r="W758" i="1"/>
  <c r="V758" i="1"/>
  <c r="U758" i="1"/>
  <c r="X757" i="1"/>
  <c r="W757" i="1"/>
  <c r="V757" i="1"/>
  <c r="U757" i="1"/>
  <c r="X756" i="1"/>
  <c r="W756" i="1"/>
  <c r="V756" i="1"/>
  <c r="U756" i="1"/>
  <c r="X755" i="1"/>
  <c r="W755" i="1"/>
  <c r="V755" i="1"/>
  <c r="U755" i="1"/>
  <c r="X754" i="1"/>
  <c r="W754" i="1"/>
  <c r="V754" i="1"/>
  <c r="U754" i="1"/>
  <c r="X753" i="1"/>
  <c r="W753" i="1"/>
  <c r="V753" i="1"/>
  <c r="U753" i="1"/>
  <c r="U696" i="1"/>
  <c r="V696" i="1"/>
  <c r="W696" i="1"/>
  <c r="X696" i="1"/>
  <c r="U697" i="1"/>
  <c r="V697" i="1"/>
  <c r="W697" i="1"/>
  <c r="X697" i="1"/>
  <c r="U698" i="1"/>
  <c r="V698" i="1"/>
  <c r="W698" i="1"/>
  <c r="X698" i="1"/>
  <c r="U699" i="1"/>
  <c r="V699" i="1"/>
  <c r="W699" i="1"/>
  <c r="X699" i="1"/>
  <c r="U700" i="1"/>
  <c r="V700" i="1"/>
  <c r="W700" i="1"/>
  <c r="X700" i="1"/>
  <c r="U701" i="1"/>
  <c r="V701" i="1"/>
  <c r="W701" i="1"/>
  <c r="X701" i="1"/>
  <c r="U702" i="1"/>
  <c r="V702" i="1"/>
  <c r="W702" i="1"/>
  <c r="X702" i="1"/>
  <c r="U703" i="1"/>
  <c r="V703" i="1"/>
  <c r="W703" i="1"/>
  <c r="X703" i="1"/>
  <c r="U704" i="1"/>
  <c r="V704" i="1"/>
  <c r="W704" i="1"/>
  <c r="X704" i="1"/>
  <c r="U705" i="1"/>
  <c r="V705" i="1"/>
  <c r="W705" i="1"/>
  <c r="X705" i="1"/>
  <c r="U706" i="1"/>
  <c r="V706" i="1"/>
  <c r="W706" i="1"/>
  <c r="X706" i="1"/>
  <c r="U707" i="1"/>
  <c r="V707" i="1"/>
  <c r="W707" i="1"/>
  <c r="X707" i="1"/>
  <c r="U708" i="1"/>
  <c r="V708" i="1"/>
  <c r="W708" i="1"/>
  <c r="X708" i="1"/>
  <c r="U709" i="1"/>
  <c r="V709" i="1"/>
  <c r="W709" i="1"/>
  <c r="X709" i="1"/>
  <c r="U710" i="1"/>
  <c r="V710" i="1"/>
  <c r="W710" i="1"/>
  <c r="X710" i="1"/>
  <c r="U711" i="1"/>
  <c r="V711" i="1"/>
  <c r="W711" i="1"/>
  <c r="X711" i="1"/>
  <c r="U712" i="1"/>
  <c r="V712" i="1"/>
  <c r="W712" i="1"/>
  <c r="X712" i="1"/>
  <c r="U713" i="1"/>
  <c r="V713" i="1"/>
  <c r="W713" i="1"/>
  <c r="X713" i="1"/>
  <c r="U714" i="1"/>
  <c r="V714" i="1"/>
  <c r="W714" i="1"/>
  <c r="X714" i="1"/>
  <c r="U715" i="1"/>
  <c r="V715" i="1"/>
  <c r="W715" i="1"/>
  <c r="X715" i="1"/>
  <c r="U716" i="1"/>
  <c r="V716" i="1"/>
  <c r="W716" i="1"/>
  <c r="X716" i="1"/>
  <c r="U717" i="1"/>
  <c r="V717" i="1"/>
  <c r="W717" i="1"/>
  <c r="X717" i="1"/>
  <c r="U718" i="1"/>
  <c r="V718" i="1"/>
  <c r="W718" i="1"/>
  <c r="X718" i="1"/>
  <c r="U719" i="1"/>
  <c r="V719" i="1"/>
  <c r="W719" i="1"/>
  <c r="X719" i="1"/>
  <c r="U720" i="1"/>
  <c r="V720" i="1"/>
  <c r="W720" i="1"/>
  <c r="X720" i="1"/>
  <c r="U721" i="1"/>
  <c r="V721" i="1"/>
  <c r="W721" i="1"/>
  <c r="X721" i="1"/>
  <c r="U722" i="1"/>
  <c r="V722" i="1"/>
  <c r="W722" i="1"/>
  <c r="X722" i="1"/>
  <c r="U723" i="1"/>
  <c r="V723" i="1"/>
  <c r="W723" i="1"/>
  <c r="X723" i="1"/>
  <c r="U724" i="1"/>
  <c r="V724" i="1"/>
  <c r="W724" i="1"/>
  <c r="X724" i="1"/>
  <c r="U725" i="1"/>
  <c r="V725" i="1"/>
  <c r="W725" i="1"/>
  <c r="X725" i="1"/>
  <c r="U726" i="1"/>
  <c r="V726" i="1"/>
  <c r="W726" i="1"/>
  <c r="X726" i="1"/>
  <c r="U727" i="1"/>
  <c r="V727" i="1"/>
  <c r="W727" i="1"/>
  <c r="X727" i="1"/>
  <c r="U728" i="1"/>
  <c r="V728" i="1"/>
  <c r="W728" i="1"/>
  <c r="X728" i="1"/>
  <c r="U729" i="1"/>
  <c r="V729" i="1"/>
  <c r="W729" i="1"/>
  <c r="X729" i="1"/>
  <c r="U730" i="1"/>
  <c r="V730" i="1"/>
  <c r="W730" i="1"/>
  <c r="X730" i="1"/>
  <c r="U731" i="1"/>
  <c r="V731" i="1"/>
  <c r="W731" i="1"/>
  <c r="X731" i="1"/>
  <c r="U732" i="1"/>
  <c r="V732" i="1"/>
  <c r="W732" i="1"/>
  <c r="X732" i="1"/>
  <c r="U733" i="1"/>
  <c r="V733" i="1"/>
  <c r="W733" i="1"/>
  <c r="X733" i="1"/>
  <c r="U734" i="1"/>
  <c r="V734" i="1"/>
  <c r="W734" i="1"/>
  <c r="X734" i="1"/>
  <c r="U735" i="1"/>
  <c r="V735" i="1"/>
  <c r="W735" i="1"/>
  <c r="X735" i="1"/>
  <c r="U736" i="1"/>
  <c r="V736" i="1"/>
  <c r="W736" i="1"/>
  <c r="X736" i="1"/>
  <c r="U737" i="1"/>
  <c r="V737" i="1"/>
  <c r="W737" i="1"/>
  <c r="X737" i="1"/>
  <c r="U738" i="1"/>
  <c r="V738" i="1"/>
  <c r="W738" i="1"/>
  <c r="X738" i="1"/>
  <c r="U739" i="1"/>
  <c r="V739" i="1"/>
  <c r="W739" i="1"/>
  <c r="X739" i="1"/>
  <c r="U740" i="1"/>
  <c r="V740" i="1"/>
  <c r="W740" i="1"/>
  <c r="X740" i="1"/>
  <c r="U741" i="1"/>
  <c r="V741" i="1"/>
  <c r="W741" i="1"/>
  <c r="X741" i="1"/>
  <c r="U742" i="1"/>
  <c r="V742" i="1"/>
  <c r="W742" i="1"/>
  <c r="X742" i="1"/>
  <c r="U743" i="1"/>
  <c r="V743" i="1"/>
  <c r="W743" i="1"/>
  <c r="X743" i="1"/>
  <c r="U744" i="1"/>
  <c r="V744" i="1"/>
  <c r="W744" i="1"/>
  <c r="X744" i="1"/>
  <c r="U745" i="1"/>
  <c r="V745" i="1"/>
  <c r="W745" i="1"/>
  <c r="X745" i="1"/>
  <c r="X695" i="1"/>
  <c r="W695" i="1"/>
  <c r="V695" i="1"/>
  <c r="U695" i="1"/>
  <c r="X599" i="1"/>
  <c r="U597" i="1"/>
  <c r="V597" i="1"/>
  <c r="W597" i="1"/>
  <c r="X597" i="1"/>
  <c r="U598" i="1"/>
  <c r="V598" i="1"/>
  <c r="W598" i="1"/>
  <c r="X598" i="1"/>
  <c r="U599" i="1"/>
  <c r="V599" i="1"/>
  <c r="W599" i="1"/>
  <c r="U600" i="1"/>
  <c r="V600" i="1"/>
  <c r="W600" i="1"/>
  <c r="X600" i="1"/>
  <c r="U601" i="1"/>
  <c r="V601" i="1"/>
  <c r="W601" i="1"/>
  <c r="X601" i="1"/>
  <c r="U602" i="1"/>
  <c r="V602" i="1"/>
  <c r="W602" i="1"/>
  <c r="X602" i="1"/>
  <c r="U604" i="1"/>
  <c r="V604" i="1"/>
  <c r="W604" i="1"/>
  <c r="X604" i="1"/>
  <c r="U605" i="1"/>
  <c r="V605" i="1"/>
  <c r="W605" i="1"/>
  <c r="X605" i="1"/>
  <c r="U606" i="1"/>
  <c r="V606" i="1"/>
  <c r="W606" i="1"/>
  <c r="X606" i="1"/>
  <c r="U607" i="1"/>
  <c r="V607" i="1"/>
  <c r="W607" i="1"/>
  <c r="X607" i="1"/>
  <c r="U608" i="1"/>
  <c r="V608" i="1"/>
  <c r="W608" i="1"/>
  <c r="X608" i="1"/>
  <c r="U609" i="1"/>
  <c r="V609" i="1"/>
  <c r="W609" i="1"/>
  <c r="X609" i="1"/>
  <c r="U610" i="1"/>
  <c r="V610" i="1"/>
  <c r="W610" i="1"/>
  <c r="X610" i="1"/>
  <c r="U611" i="1"/>
  <c r="V611" i="1"/>
  <c r="W611" i="1"/>
  <c r="X611" i="1"/>
  <c r="U612" i="1"/>
  <c r="V612" i="1"/>
  <c r="W612" i="1"/>
  <c r="X612" i="1"/>
  <c r="U613" i="1"/>
  <c r="V613" i="1"/>
  <c r="W613" i="1"/>
  <c r="X613" i="1"/>
  <c r="U614" i="1"/>
  <c r="V614" i="1"/>
  <c r="W614" i="1"/>
  <c r="X614" i="1"/>
  <c r="U615" i="1"/>
  <c r="V615" i="1"/>
  <c r="W615" i="1"/>
  <c r="X615" i="1"/>
  <c r="U616" i="1"/>
  <c r="V616" i="1"/>
  <c r="W616" i="1"/>
  <c r="X616" i="1"/>
  <c r="U617" i="1"/>
  <c r="V617" i="1"/>
  <c r="W617" i="1"/>
  <c r="X617" i="1"/>
  <c r="U618" i="1"/>
  <c r="V618" i="1"/>
  <c r="W618" i="1"/>
  <c r="X618" i="1"/>
  <c r="U619" i="1"/>
  <c r="V619" i="1"/>
  <c r="W619" i="1"/>
  <c r="X619" i="1"/>
  <c r="U620" i="1"/>
  <c r="V620" i="1"/>
  <c r="W620" i="1"/>
  <c r="X620" i="1"/>
  <c r="U621" i="1"/>
  <c r="V621" i="1"/>
  <c r="W621" i="1"/>
  <c r="X621" i="1"/>
  <c r="U622" i="1"/>
  <c r="V622" i="1"/>
  <c r="W622" i="1"/>
  <c r="X622" i="1"/>
  <c r="U623" i="1"/>
  <c r="V623" i="1"/>
  <c r="W623" i="1"/>
  <c r="X623" i="1"/>
  <c r="U624" i="1"/>
  <c r="V624" i="1"/>
  <c r="W624" i="1"/>
  <c r="X624" i="1"/>
  <c r="U625" i="1"/>
  <c r="V625" i="1"/>
  <c r="W625" i="1"/>
  <c r="X625" i="1"/>
  <c r="U626" i="1"/>
  <c r="V626" i="1"/>
  <c r="W626" i="1"/>
  <c r="X626" i="1"/>
  <c r="U627" i="1"/>
  <c r="V627" i="1"/>
  <c r="W627" i="1"/>
  <c r="X627" i="1"/>
  <c r="U628" i="1"/>
  <c r="V628" i="1"/>
  <c r="W628" i="1"/>
  <c r="X628" i="1"/>
  <c r="U629" i="1"/>
  <c r="V629" i="1"/>
  <c r="W629" i="1"/>
  <c r="X629" i="1"/>
  <c r="U630" i="1"/>
  <c r="V630" i="1"/>
  <c r="W630" i="1"/>
  <c r="X630" i="1"/>
  <c r="U631" i="1"/>
  <c r="V631" i="1"/>
  <c r="W631" i="1"/>
  <c r="X631" i="1"/>
  <c r="U632" i="1"/>
  <c r="V632" i="1"/>
  <c r="W632" i="1"/>
  <c r="X632" i="1"/>
  <c r="U633" i="1"/>
  <c r="V633" i="1"/>
  <c r="W633" i="1"/>
  <c r="X633" i="1"/>
  <c r="U634" i="1"/>
  <c r="V634" i="1"/>
  <c r="W634" i="1"/>
  <c r="X634" i="1"/>
  <c r="U635" i="1"/>
  <c r="V635" i="1"/>
  <c r="W635" i="1"/>
  <c r="X635" i="1"/>
  <c r="U636" i="1"/>
  <c r="V636" i="1"/>
  <c r="W636" i="1"/>
  <c r="X636" i="1"/>
  <c r="U637" i="1"/>
  <c r="V637" i="1"/>
  <c r="W637" i="1"/>
  <c r="X637" i="1"/>
  <c r="U638" i="1"/>
  <c r="V638" i="1"/>
  <c r="W638" i="1"/>
  <c r="X638" i="1"/>
  <c r="U639" i="1"/>
  <c r="V639" i="1"/>
  <c r="W639" i="1"/>
  <c r="X639" i="1"/>
  <c r="U640" i="1"/>
  <c r="V640" i="1"/>
  <c r="W640" i="1"/>
  <c r="X640" i="1"/>
  <c r="U641" i="1"/>
  <c r="V641" i="1"/>
  <c r="W641" i="1"/>
  <c r="X641" i="1"/>
  <c r="U642" i="1"/>
  <c r="V642" i="1"/>
  <c r="W642" i="1"/>
  <c r="X642" i="1"/>
  <c r="U643" i="1"/>
  <c r="V643" i="1"/>
  <c r="W643" i="1"/>
  <c r="X643" i="1"/>
  <c r="U644" i="1"/>
  <c r="V644" i="1"/>
  <c r="W644" i="1"/>
  <c r="X644" i="1"/>
  <c r="U645" i="1"/>
  <c r="V645" i="1"/>
  <c r="W645" i="1"/>
  <c r="X645" i="1"/>
  <c r="U646" i="1"/>
  <c r="V646" i="1"/>
  <c r="W646" i="1"/>
  <c r="X646" i="1"/>
  <c r="U647" i="1"/>
  <c r="V647" i="1"/>
  <c r="W647" i="1"/>
  <c r="X647" i="1"/>
  <c r="U648" i="1"/>
  <c r="V648" i="1"/>
  <c r="W648" i="1"/>
  <c r="X648" i="1"/>
  <c r="U649" i="1"/>
  <c r="V649" i="1"/>
  <c r="W649" i="1"/>
  <c r="X649" i="1"/>
  <c r="U650" i="1"/>
  <c r="V650" i="1"/>
  <c r="W650" i="1"/>
  <c r="X650" i="1"/>
  <c r="U651" i="1"/>
  <c r="V651" i="1"/>
  <c r="W651" i="1"/>
  <c r="X651" i="1"/>
  <c r="U652" i="1"/>
  <c r="V652" i="1"/>
  <c r="W652" i="1"/>
  <c r="X652" i="1"/>
  <c r="U653" i="1"/>
  <c r="V653" i="1"/>
  <c r="W653" i="1"/>
  <c r="X653" i="1"/>
  <c r="U654" i="1"/>
  <c r="V654" i="1"/>
  <c r="W654" i="1"/>
  <c r="X654" i="1"/>
  <c r="U655" i="1"/>
  <c r="V655" i="1"/>
  <c r="W655" i="1"/>
  <c r="X655" i="1"/>
  <c r="U656" i="1"/>
  <c r="V656" i="1"/>
  <c r="W656" i="1"/>
  <c r="X656" i="1"/>
  <c r="U657" i="1"/>
  <c r="V657" i="1"/>
  <c r="W657" i="1"/>
  <c r="X657" i="1"/>
  <c r="U658" i="1"/>
  <c r="V658" i="1"/>
  <c r="W658" i="1"/>
  <c r="X658" i="1"/>
  <c r="U659" i="1"/>
  <c r="V659" i="1"/>
  <c r="W659" i="1"/>
  <c r="X659" i="1"/>
  <c r="U660" i="1"/>
  <c r="V660" i="1"/>
  <c r="W660" i="1"/>
  <c r="X660" i="1"/>
  <c r="U661" i="1"/>
  <c r="V661" i="1"/>
  <c r="W661" i="1"/>
  <c r="X661" i="1"/>
  <c r="U662" i="1"/>
  <c r="V662" i="1"/>
  <c r="W662" i="1"/>
  <c r="X662" i="1"/>
  <c r="U663" i="1"/>
  <c r="V663" i="1"/>
  <c r="W663" i="1"/>
  <c r="X663" i="1"/>
  <c r="U664" i="1"/>
  <c r="V664" i="1"/>
  <c r="W664" i="1"/>
  <c r="X664" i="1"/>
  <c r="U665" i="1"/>
  <c r="V665" i="1"/>
  <c r="W665" i="1"/>
  <c r="X665" i="1"/>
  <c r="U666" i="1"/>
  <c r="V666" i="1"/>
  <c r="W666" i="1"/>
  <c r="X666" i="1"/>
  <c r="U667" i="1"/>
  <c r="V667" i="1"/>
  <c r="W667" i="1"/>
  <c r="X667" i="1"/>
  <c r="U668" i="1"/>
  <c r="V668" i="1"/>
  <c r="W668" i="1"/>
  <c r="X668" i="1"/>
  <c r="U669" i="1"/>
  <c r="V669" i="1"/>
  <c r="W669" i="1"/>
  <c r="X669" i="1"/>
  <c r="U670" i="1"/>
  <c r="V670" i="1"/>
  <c r="W670" i="1"/>
  <c r="X670" i="1"/>
  <c r="U671" i="1"/>
  <c r="V671" i="1"/>
  <c r="W671" i="1"/>
  <c r="X671" i="1"/>
  <c r="U672" i="1"/>
  <c r="V672" i="1"/>
  <c r="W672" i="1"/>
  <c r="X672" i="1"/>
  <c r="U673" i="1"/>
  <c r="V673" i="1"/>
  <c r="W673" i="1"/>
  <c r="X673" i="1"/>
  <c r="U674" i="1"/>
  <c r="V674" i="1"/>
  <c r="W674" i="1"/>
  <c r="X674" i="1"/>
  <c r="U675" i="1"/>
  <c r="V675" i="1"/>
  <c r="W675" i="1"/>
  <c r="X675" i="1"/>
  <c r="U676" i="1"/>
  <c r="V676" i="1"/>
  <c r="W676" i="1"/>
  <c r="X676" i="1"/>
  <c r="U677" i="1"/>
  <c r="V677" i="1"/>
  <c r="W677" i="1"/>
  <c r="X677" i="1"/>
  <c r="U678" i="1"/>
  <c r="V678" i="1"/>
  <c r="W678" i="1"/>
  <c r="X678" i="1"/>
  <c r="U679" i="1"/>
  <c r="V679" i="1"/>
  <c r="W679" i="1"/>
  <c r="X679" i="1"/>
  <c r="U680" i="1"/>
  <c r="V680" i="1"/>
  <c r="W680" i="1"/>
  <c r="X680" i="1"/>
  <c r="U681" i="1"/>
  <c r="V681" i="1"/>
  <c r="W681" i="1"/>
  <c r="X681" i="1"/>
  <c r="U682" i="1"/>
  <c r="V682" i="1"/>
  <c r="W682" i="1"/>
  <c r="X682" i="1"/>
  <c r="U683" i="1"/>
  <c r="V683" i="1"/>
  <c r="W683" i="1"/>
  <c r="X683" i="1"/>
  <c r="U684" i="1"/>
  <c r="V684" i="1"/>
  <c r="W684" i="1"/>
  <c r="X684" i="1"/>
  <c r="U685" i="1"/>
  <c r="V685" i="1"/>
  <c r="W685" i="1"/>
  <c r="X685" i="1"/>
  <c r="U686" i="1"/>
  <c r="V686" i="1"/>
  <c r="W686" i="1"/>
  <c r="X686" i="1"/>
  <c r="U687" i="1"/>
  <c r="V687" i="1"/>
  <c r="W687" i="1"/>
  <c r="X687" i="1"/>
  <c r="X596" i="1"/>
  <c r="W596" i="1"/>
  <c r="V596" i="1"/>
  <c r="U596" i="1"/>
  <c r="U335" i="1"/>
  <c r="V335" i="1"/>
  <c r="W335" i="1"/>
  <c r="X335" i="1"/>
  <c r="U336" i="1"/>
  <c r="V336" i="1"/>
  <c r="W336" i="1"/>
  <c r="X336" i="1"/>
  <c r="U337" i="1"/>
  <c r="V337" i="1"/>
  <c r="W337" i="1"/>
  <c r="X337" i="1"/>
  <c r="U338" i="1"/>
  <c r="V338" i="1"/>
  <c r="W338" i="1"/>
  <c r="X338" i="1"/>
  <c r="U339" i="1"/>
  <c r="V339" i="1"/>
  <c r="W339" i="1"/>
  <c r="X339" i="1"/>
  <c r="U340" i="1"/>
  <c r="V340" i="1"/>
  <c r="W340" i="1"/>
  <c r="X340" i="1"/>
  <c r="U341" i="1"/>
  <c r="V341" i="1"/>
  <c r="W341" i="1"/>
  <c r="X341" i="1"/>
  <c r="U342" i="1"/>
  <c r="V342" i="1"/>
  <c r="W342" i="1"/>
  <c r="X342" i="1"/>
  <c r="U343" i="1"/>
  <c r="V343" i="1"/>
  <c r="W343" i="1"/>
  <c r="X343" i="1"/>
  <c r="U344" i="1"/>
  <c r="V344" i="1"/>
  <c r="W344" i="1"/>
  <c r="X344" i="1"/>
  <c r="U345" i="1"/>
  <c r="V345" i="1"/>
  <c r="W345" i="1"/>
  <c r="X345" i="1"/>
  <c r="U346" i="1"/>
  <c r="V346" i="1"/>
  <c r="W346" i="1"/>
  <c r="X346" i="1"/>
  <c r="U347" i="1"/>
  <c r="V347" i="1"/>
  <c r="W347" i="1"/>
  <c r="X347" i="1"/>
  <c r="U348" i="1"/>
  <c r="V348" i="1"/>
  <c r="W348" i="1"/>
  <c r="X348" i="1"/>
  <c r="U349" i="1"/>
  <c r="V349" i="1"/>
  <c r="W349" i="1"/>
  <c r="X349" i="1"/>
  <c r="U350" i="1"/>
  <c r="V350" i="1"/>
  <c r="W350" i="1"/>
  <c r="X350" i="1"/>
  <c r="U351" i="1"/>
  <c r="V351" i="1"/>
  <c r="W351" i="1"/>
  <c r="X351" i="1"/>
  <c r="U352" i="1"/>
  <c r="V352" i="1"/>
  <c r="W352" i="1"/>
  <c r="X352" i="1"/>
  <c r="U353" i="1"/>
  <c r="V353" i="1"/>
  <c r="W353" i="1"/>
  <c r="X353" i="1"/>
  <c r="U354" i="1"/>
  <c r="V354" i="1"/>
  <c r="W354" i="1"/>
  <c r="X354" i="1"/>
  <c r="U355" i="1"/>
  <c r="V355" i="1"/>
  <c r="W355" i="1"/>
  <c r="X355" i="1"/>
  <c r="U356" i="1"/>
  <c r="V356" i="1"/>
  <c r="W356" i="1"/>
  <c r="X356" i="1"/>
  <c r="U357" i="1"/>
  <c r="V357" i="1"/>
  <c r="W357" i="1"/>
  <c r="X357" i="1"/>
  <c r="U358" i="1"/>
  <c r="V358" i="1"/>
  <c r="W358" i="1"/>
  <c r="X358" i="1"/>
  <c r="U359" i="1"/>
  <c r="V359" i="1"/>
  <c r="W359" i="1"/>
  <c r="X359" i="1"/>
  <c r="U360" i="1"/>
  <c r="V360" i="1"/>
  <c r="W360" i="1"/>
  <c r="X360" i="1"/>
  <c r="U361" i="1"/>
  <c r="V361" i="1"/>
  <c r="W361" i="1"/>
  <c r="X361" i="1"/>
  <c r="U362" i="1"/>
  <c r="V362" i="1"/>
  <c r="W362" i="1"/>
  <c r="X362" i="1"/>
  <c r="U363" i="1"/>
  <c r="V363" i="1"/>
  <c r="W363" i="1"/>
  <c r="X363" i="1"/>
  <c r="U364" i="1"/>
  <c r="V364" i="1"/>
  <c r="W364" i="1"/>
  <c r="X364" i="1"/>
  <c r="U365" i="1"/>
  <c r="V365" i="1"/>
  <c r="W365" i="1"/>
  <c r="X365" i="1"/>
  <c r="U366" i="1"/>
  <c r="V366" i="1"/>
  <c r="W366" i="1"/>
  <c r="X366" i="1"/>
  <c r="U367" i="1"/>
  <c r="V367" i="1"/>
  <c r="W367" i="1"/>
  <c r="X367" i="1"/>
  <c r="U368" i="1"/>
  <c r="V368" i="1"/>
  <c r="W368" i="1"/>
  <c r="X368" i="1"/>
  <c r="U369" i="1"/>
  <c r="V369" i="1"/>
  <c r="W369" i="1"/>
  <c r="X369" i="1"/>
  <c r="U370" i="1"/>
  <c r="V370" i="1"/>
  <c r="W370" i="1"/>
  <c r="X370" i="1"/>
  <c r="U371" i="1"/>
  <c r="V371" i="1"/>
  <c r="W371" i="1"/>
  <c r="X371" i="1"/>
  <c r="U372" i="1"/>
  <c r="V372" i="1"/>
  <c r="W372" i="1"/>
  <c r="X372" i="1"/>
  <c r="U373" i="1"/>
  <c r="V373" i="1"/>
  <c r="W373" i="1"/>
  <c r="X373" i="1"/>
  <c r="U374" i="1"/>
  <c r="V374" i="1"/>
  <c r="W374" i="1"/>
  <c r="X374" i="1"/>
  <c r="U375" i="1"/>
  <c r="V375" i="1"/>
  <c r="W375" i="1"/>
  <c r="X375" i="1"/>
  <c r="U376" i="1"/>
  <c r="V376" i="1"/>
  <c r="W376" i="1"/>
  <c r="X376" i="1"/>
  <c r="U377" i="1"/>
  <c r="V377" i="1"/>
  <c r="W377" i="1"/>
  <c r="X377" i="1"/>
  <c r="U378" i="1"/>
  <c r="V378" i="1"/>
  <c r="W378" i="1"/>
  <c r="X378" i="1"/>
  <c r="U379" i="1"/>
  <c r="V379" i="1"/>
  <c r="W379" i="1"/>
  <c r="X379" i="1"/>
  <c r="U380" i="1"/>
  <c r="V380" i="1"/>
  <c r="W380" i="1"/>
  <c r="X380" i="1"/>
  <c r="U381" i="1"/>
  <c r="V381" i="1"/>
  <c r="W381" i="1"/>
  <c r="X381" i="1"/>
  <c r="U382" i="1"/>
  <c r="V382" i="1"/>
  <c r="W382" i="1"/>
  <c r="X382" i="1"/>
  <c r="U383" i="1"/>
  <c r="V383" i="1"/>
  <c r="W383" i="1"/>
  <c r="X383" i="1"/>
  <c r="U384" i="1"/>
  <c r="V384" i="1"/>
  <c r="W384" i="1"/>
  <c r="X384" i="1"/>
  <c r="U385" i="1"/>
  <c r="V385" i="1"/>
  <c r="W385" i="1"/>
  <c r="X385" i="1"/>
  <c r="U386" i="1"/>
  <c r="V386" i="1"/>
  <c r="W386" i="1"/>
  <c r="X386" i="1"/>
  <c r="U387" i="1"/>
  <c r="V387" i="1"/>
  <c r="W387" i="1"/>
  <c r="X387" i="1"/>
  <c r="U388" i="1"/>
  <c r="V388" i="1"/>
  <c r="W388" i="1"/>
  <c r="X388" i="1"/>
  <c r="U389" i="1"/>
  <c r="V389" i="1"/>
  <c r="W389" i="1"/>
  <c r="X389" i="1"/>
  <c r="U390" i="1"/>
  <c r="V390" i="1"/>
  <c r="W390" i="1"/>
  <c r="X390" i="1"/>
  <c r="U391" i="1"/>
  <c r="V391" i="1"/>
  <c r="W391" i="1"/>
  <c r="X391" i="1"/>
  <c r="U392" i="1"/>
  <c r="V392" i="1"/>
  <c r="W392" i="1"/>
  <c r="X392" i="1"/>
  <c r="U393" i="1"/>
  <c r="V393" i="1"/>
  <c r="W393" i="1"/>
  <c r="X393" i="1"/>
  <c r="U394" i="1"/>
  <c r="V394" i="1"/>
  <c r="W394" i="1"/>
  <c r="X394" i="1"/>
  <c r="U395" i="1"/>
  <c r="V395" i="1"/>
  <c r="W395" i="1"/>
  <c r="X395" i="1"/>
  <c r="U396" i="1"/>
  <c r="V396" i="1"/>
  <c r="W396" i="1"/>
  <c r="X396" i="1"/>
  <c r="U397" i="1"/>
  <c r="V397" i="1"/>
  <c r="W397" i="1"/>
  <c r="X397" i="1"/>
  <c r="U398" i="1"/>
  <c r="V398" i="1"/>
  <c r="W398" i="1"/>
  <c r="X398" i="1"/>
  <c r="U399" i="1"/>
  <c r="V399" i="1"/>
  <c r="W399" i="1"/>
  <c r="X399" i="1"/>
  <c r="U400" i="1"/>
  <c r="V400" i="1"/>
  <c r="W400" i="1"/>
  <c r="X400" i="1"/>
  <c r="U401" i="1"/>
  <c r="V401" i="1"/>
  <c r="W401" i="1"/>
  <c r="X401" i="1"/>
  <c r="U402" i="1"/>
  <c r="V402" i="1"/>
  <c r="W402" i="1"/>
  <c r="X402" i="1"/>
  <c r="U403" i="1"/>
  <c r="V403" i="1"/>
  <c r="W403" i="1"/>
  <c r="X403" i="1"/>
  <c r="U404" i="1"/>
  <c r="V404" i="1"/>
  <c r="W404" i="1"/>
  <c r="X404" i="1"/>
  <c r="U405" i="1"/>
  <c r="V405" i="1"/>
  <c r="W405" i="1"/>
  <c r="X405" i="1"/>
  <c r="U406" i="1"/>
  <c r="V406" i="1"/>
  <c r="W406" i="1"/>
  <c r="X406" i="1"/>
  <c r="U407" i="1"/>
  <c r="V407" i="1"/>
  <c r="W407" i="1"/>
  <c r="X407" i="1"/>
  <c r="U408" i="1"/>
  <c r="V408" i="1"/>
  <c r="W408" i="1"/>
  <c r="X408" i="1"/>
  <c r="U409" i="1"/>
  <c r="V409" i="1"/>
  <c r="W409" i="1"/>
  <c r="X409" i="1"/>
  <c r="U410" i="1"/>
  <c r="V410" i="1"/>
  <c r="W410" i="1"/>
  <c r="X410" i="1"/>
  <c r="U411" i="1"/>
  <c r="V411" i="1"/>
  <c r="W411" i="1"/>
  <c r="X411" i="1"/>
  <c r="U412" i="1"/>
  <c r="V412" i="1"/>
  <c r="W412" i="1"/>
  <c r="X412" i="1"/>
  <c r="U413" i="1"/>
  <c r="V413" i="1"/>
  <c r="W413" i="1"/>
  <c r="X413" i="1"/>
  <c r="U414" i="1"/>
  <c r="V414" i="1"/>
  <c r="W414" i="1"/>
  <c r="X414" i="1"/>
  <c r="U415" i="1"/>
  <c r="V415" i="1"/>
  <c r="W415" i="1"/>
  <c r="X415" i="1"/>
  <c r="U416" i="1"/>
  <c r="V416" i="1"/>
  <c r="W416" i="1"/>
  <c r="X416" i="1"/>
  <c r="U417" i="1"/>
  <c r="V417" i="1"/>
  <c r="W417" i="1"/>
  <c r="X417" i="1"/>
  <c r="U418" i="1"/>
  <c r="V418" i="1"/>
  <c r="W418" i="1"/>
  <c r="X418" i="1"/>
  <c r="U419" i="1"/>
  <c r="V419" i="1"/>
  <c r="W419" i="1"/>
  <c r="X419" i="1"/>
  <c r="U420" i="1"/>
  <c r="V420" i="1"/>
  <c r="W420" i="1"/>
  <c r="X420" i="1"/>
  <c r="U421" i="1"/>
  <c r="V421" i="1"/>
  <c r="W421" i="1"/>
  <c r="X421" i="1"/>
  <c r="U422" i="1"/>
  <c r="V422" i="1"/>
  <c r="W422" i="1"/>
  <c r="X422" i="1"/>
  <c r="U423" i="1"/>
  <c r="V423" i="1"/>
  <c r="W423" i="1"/>
  <c r="X423" i="1"/>
  <c r="U424" i="1"/>
  <c r="V424" i="1"/>
  <c r="W424" i="1"/>
  <c r="X424" i="1"/>
  <c r="U425" i="1"/>
  <c r="V425" i="1"/>
  <c r="W425" i="1"/>
  <c r="X425" i="1"/>
  <c r="U426" i="1"/>
  <c r="V426" i="1"/>
  <c r="W426" i="1"/>
  <c r="X426" i="1"/>
  <c r="U427" i="1"/>
  <c r="V427" i="1"/>
  <c r="W427" i="1"/>
  <c r="X427" i="1"/>
  <c r="U428" i="1"/>
  <c r="V428" i="1"/>
  <c r="W428" i="1"/>
  <c r="X428" i="1"/>
  <c r="U429" i="1"/>
  <c r="V429" i="1"/>
  <c r="W429" i="1"/>
  <c r="X429" i="1"/>
  <c r="U430" i="1"/>
  <c r="V430" i="1"/>
  <c r="W430" i="1"/>
  <c r="X430" i="1"/>
  <c r="U431" i="1"/>
  <c r="V431" i="1"/>
  <c r="W431" i="1"/>
  <c r="X431" i="1"/>
  <c r="U432" i="1"/>
  <c r="V432" i="1"/>
  <c r="W432" i="1"/>
  <c r="X432" i="1"/>
  <c r="U433" i="1"/>
  <c r="V433" i="1"/>
  <c r="W433" i="1"/>
  <c r="X433" i="1"/>
  <c r="U434" i="1"/>
  <c r="V434" i="1"/>
  <c r="W434" i="1"/>
  <c r="X434" i="1"/>
  <c r="U435" i="1"/>
  <c r="V435" i="1"/>
  <c r="W435" i="1"/>
  <c r="X435" i="1"/>
  <c r="U436" i="1"/>
  <c r="V436" i="1"/>
  <c r="W436" i="1"/>
  <c r="X436" i="1"/>
  <c r="U437" i="1"/>
  <c r="V437" i="1"/>
  <c r="W437" i="1"/>
  <c r="X437" i="1"/>
  <c r="U438" i="1"/>
  <c r="V438" i="1"/>
  <c r="W438" i="1"/>
  <c r="X438" i="1"/>
  <c r="U439" i="1"/>
  <c r="V439" i="1"/>
  <c r="W439" i="1"/>
  <c r="X439" i="1"/>
  <c r="U440" i="1"/>
  <c r="V440" i="1"/>
  <c r="W440" i="1"/>
  <c r="X440" i="1"/>
  <c r="U441" i="1"/>
  <c r="V441" i="1"/>
  <c r="W441" i="1"/>
  <c r="X441" i="1"/>
  <c r="U442" i="1"/>
  <c r="V442" i="1"/>
  <c r="W442" i="1"/>
  <c r="X442" i="1"/>
  <c r="U443" i="1"/>
  <c r="V443" i="1"/>
  <c r="W443" i="1"/>
  <c r="X443" i="1"/>
  <c r="U444" i="1"/>
  <c r="V444" i="1"/>
  <c r="W444" i="1"/>
  <c r="X444" i="1"/>
  <c r="U445" i="1"/>
  <c r="V445" i="1"/>
  <c r="W445" i="1"/>
  <c r="X445" i="1"/>
  <c r="U446" i="1"/>
  <c r="V446" i="1"/>
  <c r="W446" i="1"/>
  <c r="X446" i="1"/>
  <c r="U447" i="1"/>
  <c r="V447" i="1"/>
  <c r="W447" i="1"/>
  <c r="X447" i="1"/>
  <c r="U448" i="1"/>
  <c r="V448" i="1"/>
  <c r="W448" i="1"/>
  <c r="X448" i="1"/>
  <c r="U449" i="1"/>
  <c r="V449" i="1"/>
  <c r="W449" i="1"/>
  <c r="X449" i="1"/>
  <c r="U450" i="1"/>
  <c r="V450" i="1"/>
  <c r="W450" i="1"/>
  <c r="X450" i="1"/>
  <c r="U451" i="1"/>
  <c r="V451" i="1"/>
  <c r="W451" i="1"/>
  <c r="X451" i="1"/>
  <c r="U452" i="1"/>
  <c r="V452" i="1"/>
  <c r="W452" i="1"/>
  <c r="X452" i="1"/>
  <c r="U453" i="1"/>
  <c r="V453" i="1"/>
  <c r="W453" i="1"/>
  <c r="X453" i="1"/>
  <c r="U454" i="1"/>
  <c r="V454" i="1"/>
  <c r="W454" i="1"/>
  <c r="X454" i="1"/>
  <c r="U455" i="1"/>
  <c r="V455" i="1"/>
  <c r="W455" i="1"/>
  <c r="X455" i="1"/>
  <c r="U456" i="1"/>
  <c r="V456" i="1"/>
  <c r="W456" i="1"/>
  <c r="X456" i="1"/>
  <c r="U457" i="1"/>
  <c r="V457" i="1"/>
  <c r="W457" i="1"/>
  <c r="X457" i="1"/>
  <c r="U458" i="1"/>
  <c r="V458" i="1"/>
  <c r="W458" i="1"/>
  <c r="X458" i="1"/>
  <c r="U459" i="1"/>
  <c r="V459" i="1"/>
  <c r="W459" i="1"/>
  <c r="X459" i="1"/>
  <c r="U460" i="1"/>
  <c r="V460" i="1"/>
  <c r="W460" i="1"/>
  <c r="X460" i="1"/>
  <c r="U461" i="1"/>
  <c r="V461" i="1"/>
  <c r="W461" i="1"/>
  <c r="X461" i="1"/>
  <c r="U462" i="1"/>
  <c r="V462" i="1"/>
  <c r="W462" i="1"/>
  <c r="X462" i="1"/>
  <c r="U463" i="1"/>
  <c r="V463" i="1"/>
  <c r="W463" i="1"/>
  <c r="X463" i="1"/>
  <c r="U464" i="1"/>
  <c r="V464" i="1"/>
  <c r="W464" i="1"/>
  <c r="X464" i="1"/>
  <c r="U465" i="1"/>
  <c r="V465" i="1"/>
  <c r="W465" i="1"/>
  <c r="X465" i="1"/>
  <c r="U466" i="1"/>
  <c r="V466" i="1"/>
  <c r="W466" i="1"/>
  <c r="X466" i="1"/>
  <c r="U467" i="1"/>
  <c r="V467" i="1"/>
  <c r="W467" i="1"/>
  <c r="X467" i="1"/>
  <c r="U468" i="1"/>
  <c r="V468" i="1"/>
  <c r="W468" i="1"/>
  <c r="X468" i="1"/>
  <c r="U469" i="1"/>
  <c r="V469" i="1"/>
  <c r="W469" i="1"/>
  <c r="X469" i="1"/>
  <c r="U470" i="1"/>
  <c r="V470" i="1"/>
  <c r="W470" i="1"/>
  <c r="X470" i="1"/>
  <c r="U471" i="1"/>
  <c r="V471" i="1"/>
  <c r="W471" i="1"/>
  <c r="X471" i="1"/>
  <c r="U472" i="1"/>
  <c r="V472" i="1"/>
  <c r="W472" i="1"/>
  <c r="X472" i="1"/>
  <c r="U473" i="1"/>
  <c r="V473" i="1"/>
  <c r="W473" i="1"/>
  <c r="X473" i="1"/>
  <c r="U474" i="1"/>
  <c r="V474" i="1"/>
  <c r="W474" i="1"/>
  <c r="X474" i="1"/>
  <c r="U475" i="1"/>
  <c r="V475" i="1"/>
  <c r="W475" i="1"/>
  <c r="X475" i="1"/>
  <c r="U476" i="1"/>
  <c r="V476" i="1"/>
  <c r="W476" i="1"/>
  <c r="X476" i="1"/>
  <c r="U477" i="1"/>
  <c r="V477" i="1"/>
  <c r="W477" i="1"/>
  <c r="X477" i="1"/>
  <c r="U478" i="1"/>
  <c r="V478" i="1"/>
  <c r="W478" i="1"/>
  <c r="X478" i="1"/>
  <c r="U479" i="1"/>
  <c r="V479" i="1"/>
  <c r="W479" i="1"/>
  <c r="X479" i="1"/>
  <c r="U480" i="1"/>
  <c r="V480" i="1"/>
  <c r="W480" i="1"/>
  <c r="X480" i="1"/>
  <c r="U481" i="1"/>
  <c r="V481" i="1"/>
  <c r="W481" i="1"/>
  <c r="X481" i="1"/>
  <c r="U482" i="1"/>
  <c r="V482" i="1"/>
  <c r="W482" i="1"/>
  <c r="X482" i="1"/>
  <c r="U483" i="1"/>
  <c r="V483" i="1"/>
  <c r="W483" i="1"/>
  <c r="X483" i="1"/>
  <c r="U484" i="1"/>
  <c r="V484" i="1"/>
  <c r="W484" i="1"/>
  <c r="X484" i="1"/>
  <c r="U485" i="1"/>
  <c r="V485" i="1"/>
  <c r="W485" i="1"/>
  <c r="X485" i="1"/>
  <c r="U486" i="1"/>
  <c r="V486" i="1"/>
  <c r="W486" i="1"/>
  <c r="X486" i="1"/>
  <c r="U487" i="1"/>
  <c r="V487" i="1"/>
  <c r="W487" i="1"/>
  <c r="X487" i="1"/>
  <c r="U488" i="1"/>
  <c r="V488" i="1"/>
  <c r="W488" i="1"/>
  <c r="X488" i="1"/>
  <c r="U489" i="1"/>
  <c r="V489" i="1"/>
  <c r="W489" i="1"/>
  <c r="X489" i="1"/>
  <c r="U490" i="1"/>
  <c r="V490" i="1"/>
  <c r="W490" i="1"/>
  <c r="X490" i="1"/>
  <c r="U491" i="1"/>
  <c r="V491" i="1"/>
  <c r="W491" i="1"/>
  <c r="X491" i="1"/>
  <c r="U492" i="1"/>
  <c r="V492" i="1"/>
  <c r="W492" i="1"/>
  <c r="X492" i="1"/>
  <c r="U493" i="1"/>
  <c r="V493" i="1"/>
  <c r="W493" i="1"/>
  <c r="X493" i="1"/>
  <c r="U494" i="1"/>
  <c r="V494" i="1"/>
  <c r="W494" i="1"/>
  <c r="X494" i="1"/>
  <c r="U495" i="1"/>
  <c r="V495" i="1"/>
  <c r="W495" i="1"/>
  <c r="X495" i="1"/>
  <c r="U496" i="1"/>
  <c r="V496" i="1"/>
  <c r="W496" i="1"/>
  <c r="X496" i="1"/>
  <c r="U497" i="1"/>
  <c r="V497" i="1"/>
  <c r="W497" i="1"/>
  <c r="X497" i="1"/>
  <c r="U498" i="1"/>
  <c r="V498" i="1"/>
  <c r="W498" i="1"/>
  <c r="X498" i="1"/>
  <c r="U499" i="1"/>
  <c r="V499" i="1"/>
  <c r="W499" i="1"/>
  <c r="X499" i="1"/>
  <c r="U500" i="1"/>
  <c r="V500" i="1"/>
  <c r="W500" i="1"/>
  <c r="X500" i="1"/>
  <c r="U501" i="1"/>
  <c r="V501" i="1"/>
  <c r="W501" i="1"/>
  <c r="X501" i="1"/>
  <c r="U502" i="1"/>
  <c r="V502" i="1"/>
  <c r="W502" i="1"/>
  <c r="X502" i="1"/>
  <c r="U503" i="1"/>
  <c r="V503" i="1"/>
  <c r="W503" i="1"/>
  <c r="X503" i="1"/>
  <c r="U504" i="1"/>
  <c r="V504" i="1"/>
  <c r="W504" i="1"/>
  <c r="X504" i="1"/>
  <c r="U505" i="1"/>
  <c r="V505" i="1"/>
  <c r="W505" i="1"/>
  <c r="X505" i="1"/>
  <c r="U506" i="1"/>
  <c r="V506" i="1"/>
  <c r="W506" i="1"/>
  <c r="X506" i="1"/>
  <c r="U507" i="1"/>
  <c r="V507" i="1"/>
  <c r="W507" i="1"/>
  <c r="X507" i="1"/>
  <c r="U508" i="1"/>
  <c r="V508" i="1"/>
  <c r="W508" i="1"/>
  <c r="X508" i="1"/>
  <c r="U509" i="1"/>
  <c r="V509" i="1"/>
  <c r="W509" i="1"/>
  <c r="X509" i="1"/>
  <c r="U510" i="1"/>
  <c r="V510" i="1"/>
  <c r="W510" i="1"/>
  <c r="X510" i="1"/>
  <c r="U511" i="1"/>
  <c r="V511" i="1"/>
  <c r="W511" i="1"/>
  <c r="X511" i="1"/>
  <c r="U512" i="1"/>
  <c r="V512" i="1"/>
  <c r="W512" i="1"/>
  <c r="X512" i="1"/>
  <c r="U513" i="1"/>
  <c r="V513" i="1"/>
  <c r="W513" i="1"/>
  <c r="X513" i="1"/>
  <c r="U514" i="1"/>
  <c r="V514" i="1"/>
  <c r="W514" i="1"/>
  <c r="X514" i="1"/>
  <c r="U515" i="1"/>
  <c r="V515" i="1"/>
  <c r="W515" i="1"/>
  <c r="X515" i="1"/>
  <c r="U516" i="1"/>
  <c r="V516" i="1"/>
  <c r="W516" i="1"/>
  <c r="X516" i="1"/>
  <c r="U517" i="1"/>
  <c r="V517" i="1"/>
  <c r="W517" i="1"/>
  <c r="X517" i="1"/>
  <c r="U518" i="1"/>
  <c r="V518" i="1"/>
  <c r="W518" i="1"/>
  <c r="X518" i="1"/>
  <c r="U519" i="1"/>
  <c r="V519" i="1"/>
  <c r="W519" i="1"/>
  <c r="X519" i="1"/>
  <c r="U520" i="1"/>
  <c r="V520" i="1"/>
  <c r="W520" i="1"/>
  <c r="X520" i="1"/>
  <c r="U521" i="1"/>
  <c r="V521" i="1"/>
  <c r="W521" i="1"/>
  <c r="X521" i="1"/>
  <c r="U522" i="1"/>
  <c r="V522" i="1"/>
  <c r="W522" i="1"/>
  <c r="X522" i="1"/>
  <c r="U523" i="1"/>
  <c r="V523" i="1"/>
  <c r="W523" i="1"/>
  <c r="X523" i="1"/>
  <c r="U524" i="1"/>
  <c r="V524" i="1"/>
  <c r="W524" i="1"/>
  <c r="X524" i="1"/>
  <c r="U525" i="1"/>
  <c r="V525" i="1"/>
  <c r="W525" i="1"/>
  <c r="X525" i="1"/>
  <c r="U526" i="1"/>
  <c r="V526" i="1"/>
  <c r="W526" i="1"/>
  <c r="X526" i="1"/>
  <c r="U527" i="1"/>
  <c r="V527" i="1"/>
  <c r="W527" i="1"/>
  <c r="X527" i="1"/>
  <c r="U528" i="1"/>
  <c r="V528" i="1"/>
  <c r="W528" i="1"/>
  <c r="X528" i="1"/>
  <c r="U529" i="1"/>
  <c r="V529" i="1"/>
  <c r="W529" i="1"/>
  <c r="X529" i="1"/>
  <c r="U530" i="1"/>
  <c r="V530" i="1"/>
  <c r="W530" i="1"/>
  <c r="X530" i="1"/>
  <c r="U531" i="1"/>
  <c r="V531" i="1"/>
  <c r="W531" i="1"/>
  <c r="X531" i="1"/>
  <c r="U532" i="1"/>
  <c r="V532" i="1"/>
  <c r="W532" i="1"/>
  <c r="X532" i="1"/>
  <c r="U533" i="1"/>
  <c r="V533" i="1"/>
  <c r="W533" i="1"/>
  <c r="X533" i="1"/>
  <c r="U534" i="1"/>
  <c r="V534" i="1"/>
  <c r="W534" i="1"/>
  <c r="X534" i="1"/>
  <c r="U535" i="1"/>
  <c r="V535" i="1"/>
  <c r="W535" i="1"/>
  <c r="X535" i="1"/>
  <c r="U536" i="1"/>
  <c r="V536" i="1"/>
  <c r="W536" i="1"/>
  <c r="X536" i="1"/>
  <c r="U537" i="1"/>
  <c r="V537" i="1"/>
  <c r="W537" i="1"/>
  <c r="X537" i="1"/>
  <c r="U538" i="1"/>
  <c r="V538" i="1"/>
  <c r="W538" i="1"/>
  <c r="X538" i="1"/>
  <c r="U539" i="1"/>
  <c r="V539" i="1"/>
  <c r="W539" i="1"/>
  <c r="X539" i="1"/>
  <c r="U540" i="1"/>
  <c r="V540" i="1"/>
  <c r="W540" i="1"/>
  <c r="X540" i="1"/>
  <c r="U541" i="1"/>
  <c r="V541" i="1"/>
  <c r="W541" i="1"/>
  <c r="X541" i="1"/>
  <c r="U542" i="1"/>
  <c r="V542" i="1"/>
  <c r="W542" i="1"/>
  <c r="X542" i="1"/>
  <c r="U543" i="1"/>
  <c r="V543" i="1"/>
  <c r="W543" i="1"/>
  <c r="X543" i="1"/>
  <c r="U544" i="1"/>
  <c r="V544" i="1"/>
  <c r="W544" i="1"/>
  <c r="X544" i="1"/>
  <c r="U545" i="1"/>
  <c r="V545" i="1"/>
  <c r="W545" i="1"/>
  <c r="X545" i="1"/>
  <c r="U546" i="1"/>
  <c r="V546" i="1"/>
  <c r="W546" i="1"/>
  <c r="X546" i="1"/>
  <c r="U547" i="1"/>
  <c r="V547" i="1"/>
  <c r="W547" i="1"/>
  <c r="X547" i="1"/>
  <c r="U548" i="1"/>
  <c r="V548" i="1"/>
  <c r="W548" i="1"/>
  <c r="X548" i="1"/>
  <c r="U549" i="1"/>
  <c r="V549" i="1"/>
  <c r="W549" i="1"/>
  <c r="X549" i="1"/>
  <c r="U550" i="1"/>
  <c r="V550" i="1"/>
  <c r="W550" i="1"/>
  <c r="X550" i="1"/>
  <c r="U551" i="1"/>
  <c r="V551" i="1"/>
  <c r="W551" i="1"/>
  <c r="X551" i="1"/>
  <c r="U552" i="1"/>
  <c r="V552" i="1"/>
  <c r="W552" i="1"/>
  <c r="X552" i="1"/>
  <c r="U553" i="1"/>
  <c r="V553" i="1"/>
  <c r="W553" i="1"/>
  <c r="X553" i="1"/>
  <c r="U554" i="1"/>
  <c r="V554" i="1"/>
  <c r="W554" i="1"/>
  <c r="X554" i="1"/>
  <c r="U555" i="1"/>
  <c r="V555" i="1"/>
  <c r="W555" i="1"/>
  <c r="X555" i="1"/>
  <c r="U556" i="1"/>
  <c r="V556" i="1"/>
  <c r="W556" i="1"/>
  <c r="X556" i="1"/>
  <c r="U557" i="1"/>
  <c r="V557" i="1"/>
  <c r="W557" i="1"/>
  <c r="X557" i="1"/>
  <c r="U558" i="1"/>
  <c r="V558" i="1"/>
  <c r="W558" i="1"/>
  <c r="X558" i="1"/>
  <c r="U559" i="1"/>
  <c r="V559" i="1"/>
  <c r="W559" i="1"/>
  <c r="X559" i="1"/>
  <c r="U560" i="1"/>
  <c r="V560" i="1"/>
  <c r="W560" i="1"/>
  <c r="X560" i="1"/>
  <c r="U561" i="1"/>
  <c r="V561" i="1"/>
  <c r="W561" i="1"/>
  <c r="X561" i="1"/>
  <c r="U562" i="1"/>
  <c r="V562" i="1"/>
  <c r="W562" i="1"/>
  <c r="X562" i="1"/>
  <c r="U563" i="1"/>
  <c r="V563" i="1"/>
  <c r="W563" i="1"/>
  <c r="X563" i="1"/>
  <c r="U564" i="1"/>
  <c r="V564" i="1"/>
  <c r="W564" i="1"/>
  <c r="X564" i="1"/>
  <c r="U565" i="1"/>
  <c r="V565" i="1"/>
  <c r="W565" i="1"/>
  <c r="X565" i="1"/>
  <c r="U566" i="1"/>
  <c r="V566" i="1"/>
  <c r="W566" i="1"/>
  <c r="X566" i="1"/>
  <c r="U567" i="1"/>
  <c r="V567" i="1"/>
  <c r="W567" i="1"/>
  <c r="X567" i="1"/>
  <c r="U568" i="1"/>
  <c r="V568" i="1"/>
  <c r="W568" i="1"/>
  <c r="X568" i="1"/>
  <c r="U569" i="1"/>
  <c r="V569" i="1"/>
  <c r="W569" i="1"/>
  <c r="X569" i="1"/>
  <c r="U570" i="1"/>
  <c r="V570" i="1"/>
  <c r="W570" i="1"/>
  <c r="X570" i="1"/>
  <c r="U571" i="1"/>
  <c r="V571" i="1"/>
  <c r="W571" i="1"/>
  <c r="X571" i="1"/>
  <c r="U572" i="1"/>
  <c r="V572" i="1"/>
  <c r="W572" i="1"/>
  <c r="X572" i="1"/>
  <c r="U573" i="1"/>
  <c r="V573" i="1"/>
  <c r="W573" i="1"/>
  <c r="X573" i="1"/>
  <c r="U574" i="1"/>
  <c r="V574" i="1"/>
  <c r="W574" i="1"/>
  <c r="X574" i="1"/>
  <c r="U575" i="1"/>
  <c r="V575" i="1"/>
  <c r="W575" i="1"/>
  <c r="X575" i="1"/>
  <c r="U576" i="1"/>
  <c r="V576" i="1"/>
  <c r="W576" i="1"/>
  <c r="X576" i="1"/>
  <c r="U577" i="1"/>
  <c r="V577" i="1"/>
  <c r="W577" i="1"/>
  <c r="X577" i="1"/>
  <c r="U578" i="1"/>
  <c r="V578" i="1"/>
  <c r="W578" i="1"/>
  <c r="X578" i="1"/>
  <c r="U579" i="1"/>
  <c r="V579" i="1"/>
  <c r="W579" i="1"/>
  <c r="X579" i="1"/>
  <c r="U580" i="1"/>
  <c r="V580" i="1"/>
  <c r="W580" i="1"/>
  <c r="X580" i="1"/>
  <c r="U581" i="1"/>
  <c r="V581" i="1"/>
  <c r="W581" i="1"/>
  <c r="X581" i="1"/>
  <c r="U582" i="1"/>
  <c r="V582" i="1"/>
  <c r="W582" i="1"/>
  <c r="X582" i="1"/>
  <c r="U583" i="1"/>
  <c r="V583" i="1"/>
  <c r="W583" i="1"/>
  <c r="X583" i="1"/>
  <c r="U584" i="1"/>
  <c r="V584" i="1"/>
  <c r="W584" i="1"/>
  <c r="X584" i="1"/>
  <c r="U585" i="1"/>
  <c r="V585" i="1"/>
  <c r="W585" i="1"/>
  <c r="X585" i="1"/>
  <c r="U586" i="1"/>
  <c r="V586" i="1"/>
  <c r="W586" i="1"/>
  <c r="X586" i="1"/>
  <c r="U587" i="1"/>
  <c r="V587" i="1"/>
  <c r="W587" i="1"/>
  <c r="X587" i="1"/>
  <c r="U588" i="1"/>
  <c r="V588" i="1"/>
  <c r="W588" i="1"/>
  <c r="X588" i="1"/>
  <c r="X334" i="1"/>
  <c r="W334" i="1"/>
  <c r="V334" i="1"/>
  <c r="U334" i="1"/>
  <c r="U306" i="1"/>
  <c r="V306" i="1"/>
  <c r="W306" i="1"/>
  <c r="X306" i="1"/>
  <c r="U307" i="1"/>
  <c r="V307" i="1"/>
  <c r="W307" i="1"/>
  <c r="X307" i="1"/>
  <c r="U308" i="1"/>
  <c r="V308" i="1"/>
  <c r="W308" i="1"/>
  <c r="X308" i="1"/>
  <c r="U309" i="1"/>
  <c r="V309" i="1"/>
  <c r="W309" i="1"/>
  <c r="X309" i="1"/>
  <c r="U310" i="1"/>
  <c r="V310" i="1"/>
  <c r="W310" i="1"/>
  <c r="X310" i="1"/>
  <c r="U311" i="1"/>
  <c r="V311" i="1"/>
  <c r="W311" i="1"/>
  <c r="X311" i="1"/>
  <c r="U312" i="1"/>
  <c r="V312" i="1"/>
  <c r="W312" i="1"/>
  <c r="X312" i="1"/>
  <c r="U313" i="1"/>
  <c r="V313" i="1"/>
  <c r="W313" i="1"/>
  <c r="X313" i="1"/>
  <c r="U314" i="1"/>
  <c r="V314" i="1"/>
  <c r="W314" i="1"/>
  <c r="X314" i="1"/>
  <c r="U315" i="1"/>
  <c r="V315" i="1"/>
  <c r="W315" i="1"/>
  <c r="X315" i="1"/>
  <c r="U316" i="1"/>
  <c r="V316" i="1"/>
  <c r="W316" i="1"/>
  <c r="X316" i="1"/>
  <c r="U317" i="1"/>
  <c r="V317" i="1"/>
  <c r="W317" i="1"/>
  <c r="X317" i="1"/>
  <c r="U318" i="1"/>
  <c r="V318" i="1"/>
  <c r="W318" i="1"/>
  <c r="X318" i="1"/>
  <c r="U319" i="1"/>
  <c r="V319" i="1"/>
  <c r="W319" i="1"/>
  <c r="X319" i="1"/>
  <c r="U320" i="1"/>
  <c r="V320" i="1"/>
  <c r="W320" i="1"/>
  <c r="X320" i="1"/>
  <c r="U321" i="1"/>
  <c r="V321" i="1"/>
  <c r="W321" i="1"/>
  <c r="X321" i="1"/>
  <c r="U322" i="1"/>
  <c r="V322" i="1"/>
  <c r="W322" i="1"/>
  <c r="X322" i="1"/>
  <c r="U323" i="1"/>
  <c r="V323" i="1"/>
  <c r="W323" i="1"/>
  <c r="X323" i="1"/>
  <c r="U324" i="1"/>
  <c r="V324" i="1"/>
  <c r="W324" i="1"/>
  <c r="X324" i="1"/>
  <c r="U325" i="1"/>
  <c r="V325" i="1"/>
  <c r="W325" i="1"/>
  <c r="X325" i="1"/>
  <c r="U326" i="1"/>
  <c r="V326" i="1"/>
  <c r="W326" i="1"/>
  <c r="X326" i="1"/>
  <c r="X305" i="1"/>
  <c r="W305" i="1"/>
  <c r="V305" i="1"/>
  <c r="U305" i="1"/>
  <c r="U217" i="1"/>
  <c r="V217" i="1"/>
  <c r="W217" i="1"/>
  <c r="X217" i="1"/>
  <c r="U218" i="1"/>
  <c r="V218" i="1"/>
  <c r="W218" i="1"/>
  <c r="X218" i="1"/>
  <c r="U219" i="1"/>
  <c r="V219" i="1"/>
  <c r="W219" i="1"/>
  <c r="X219" i="1"/>
  <c r="U220" i="1"/>
  <c r="V220" i="1"/>
  <c r="W220" i="1"/>
  <c r="X220" i="1"/>
  <c r="U221" i="1"/>
  <c r="V221" i="1"/>
  <c r="W221" i="1"/>
  <c r="X221" i="1"/>
  <c r="U222" i="1"/>
  <c r="V222" i="1"/>
  <c r="W222" i="1"/>
  <c r="X222" i="1"/>
  <c r="U223" i="1"/>
  <c r="V223" i="1"/>
  <c r="W223" i="1"/>
  <c r="X223" i="1"/>
  <c r="U224" i="1"/>
  <c r="V224" i="1"/>
  <c r="W224" i="1"/>
  <c r="X224" i="1"/>
  <c r="U225" i="1"/>
  <c r="V225" i="1"/>
  <c r="W225" i="1"/>
  <c r="X225" i="1"/>
  <c r="U226" i="1"/>
  <c r="V226" i="1"/>
  <c r="W226" i="1"/>
  <c r="X226" i="1"/>
  <c r="U227" i="1"/>
  <c r="V227" i="1"/>
  <c r="W227" i="1"/>
  <c r="X227" i="1"/>
  <c r="U228" i="1"/>
  <c r="V228" i="1"/>
  <c r="W228" i="1"/>
  <c r="X228" i="1"/>
  <c r="U229" i="1"/>
  <c r="V229" i="1"/>
  <c r="W229" i="1"/>
  <c r="X229" i="1"/>
  <c r="U230" i="1"/>
  <c r="V230" i="1"/>
  <c r="W230" i="1"/>
  <c r="X230" i="1"/>
  <c r="U231" i="1"/>
  <c r="V231" i="1"/>
  <c r="W231" i="1"/>
  <c r="X231" i="1"/>
  <c r="U232" i="1"/>
  <c r="V232" i="1"/>
  <c r="W232" i="1"/>
  <c r="X232" i="1"/>
  <c r="U233" i="1"/>
  <c r="V233" i="1"/>
  <c r="W233" i="1"/>
  <c r="X233" i="1"/>
  <c r="U234" i="1"/>
  <c r="V234" i="1"/>
  <c r="W234" i="1"/>
  <c r="X234" i="1"/>
  <c r="U235" i="1"/>
  <c r="V235" i="1"/>
  <c r="W235" i="1"/>
  <c r="X235" i="1"/>
  <c r="U236" i="1"/>
  <c r="V236" i="1"/>
  <c r="W236" i="1"/>
  <c r="X236" i="1"/>
  <c r="U237" i="1"/>
  <c r="V237" i="1"/>
  <c r="W237" i="1"/>
  <c r="X237" i="1"/>
  <c r="U238" i="1"/>
  <c r="V238" i="1"/>
  <c r="W238" i="1"/>
  <c r="X238" i="1"/>
  <c r="U239" i="1"/>
  <c r="V239" i="1"/>
  <c r="W239" i="1"/>
  <c r="X239" i="1"/>
  <c r="U240" i="1"/>
  <c r="V240" i="1"/>
  <c r="W240" i="1"/>
  <c r="X240" i="1"/>
  <c r="U241" i="1"/>
  <c r="V241" i="1"/>
  <c r="W241" i="1"/>
  <c r="X241" i="1"/>
  <c r="U242" i="1"/>
  <c r="V242" i="1"/>
  <c r="W242" i="1"/>
  <c r="X242" i="1"/>
  <c r="U243" i="1"/>
  <c r="V243" i="1"/>
  <c r="W243" i="1"/>
  <c r="X243" i="1"/>
  <c r="U244" i="1"/>
  <c r="V244" i="1"/>
  <c r="W244" i="1"/>
  <c r="X244" i="1"/>
  <c r="U245" i="1"/>
  <c r="V245" i="1"/>
  <c r="W245" i="1"/>
  <c r="X245" i="1"/>
  <c r="U246" i="1"/>
  <c r="V246" i="1"/>
  <c r="W246" i="1"/>
  <c r="X246" i="1"/>
  <c r="U247" i="1"/>
  <c r="V247" i="1"/>
  <c r="W247" i="1"/>
  <c r="X247" i="1"/>
  <c r="U248" i="1"/>
  <c r="V248" i="1"/>
  <c r="W248" i="1"/>
  <c r="X248" i="1"/>
  <c r="U249" i="1"/>
  <c r="V249" i="1"/>
  <c r="W249" i="1"/>
  <c r="X249" i="1"/>
  <c r="U250" i="1"/>
  <c r="V250" i="1"/>
  <c r="W250" i="1"/>
  <c r="X250" i="1"/>
  <c r="U251" i="1"/>
  <c r="V251" i="1"/>
  <c r="W251" i="1"/>
  <c r="X251" i="1"/>
  <c r="U252" i="1"/>
  <c r="V252" i="1"/>
  <c r="W252" i="1"/>
  <c r="X252" i="1"/>
  <c r="U253" i="1"/>
  <c r="V253" i="1"/>
  <c r="W253" i="1"/>
  <c r="X253" i="1"/>
  <c r="U254" i="1"/>
  <c r="V254" i="1"/>
  <c r="W254" i="1"/>
  <c r="X254" i="1"/>
  <c r="U255" i="1"/>
  <c r="V255" i="1"/>
  <c r="W255" i="1"/>
  <c r="X255" i="1"/>
  <c r="U256" i="1"/>
  <c r="V256" i="1"/>
  <c r="W256" i="1"/>
  <c r="X256" i="1"/>
  <c r="U257" i="1"/>
  <c r="V257" i="1"/>
  <c r="W257" i="1"/>
  <c r="X257" i="1"/>
  <c r="U258" i="1"/>
  <c r="V258" i="1"/>
  <c r="W258" i="1"/>
  <c r="X258" i="1"/>
  <c r="U259" i="1"/>
  <c r="V259" i="1"/>
  <c r="W259" i="1"/>
  <c r="X259" i="1"/>
  <c r="U260" i="1"/>
  <c r="V260" i="1"/>
  <c r="W260" i="1"/>
  <c r="X260" i="1"/>
  <c r="U261" i="1"/>
  <c r="V261" i="1"/>
  <c r="W261" i="1"/>
  <c r="X261" i="1"/>
  <c r="U262" i="1"/>
  <c r="V262" i="1"/>
  <c r="W262" i="1"/>
  <c r="X262" i="1"/>
  <c r="U263" i="1"/>
  <c r="V263" i="1"/>
  <c r="W263" i="1"/>
  <c r="X263" i="1"/>
  <c r="U264" i="1"/>
  <c r="V264" i="1"/>
  <c r="W264" i="1"/>
  <c r="X264" i="1"/>
  <c r="U265" i="1"/>
  <c r="V265" i="1"/>
  <c r="W265" i="1"/>
  <c r="X265" i="1"/>
  <c r="U266" i="1"/>
  <c r="V266" i="1"/>
  <c r="W266" i="1"/>
  <c r="X266" i="1"/>
  <c r="U267" i="1"/>
  <c r="V267" i="1"/>
  <c r="W267" i="1"/>
  <c r="X267" i="1"/>
  <c r="U268" i="1"/>
  <c r="V268" i="1"/>
  <c r="W268" i="1"/>
  <c r="X268" i="1"/>
  <c r="U269" i="1"/>
  <c r="V269" i="1"/>
  <c r="W269" i="1"/>
  <c r="X269" i="1"/>
  <c r="U270" i="1"/>
  <c r="V270" i="1"/>
  <c r="W270" i="1"/>
  <c r="X270" i="1"/>
  <c r="U271" i="1"/>
  <c r="V271" i="1"/>
  <c r="W271" i="1"/>
  <c r="X271" i="1"/>
  <c r="U272" i="1"/>
  <c r="V272" i="1"/>
  <c r="W272" i="1"/>
  <c r="X272" i="1"/>
  <c r="U273" i="1"/>
  <c r="V273" i="1"/>
  <c r="W273" i="1"/>
  <c r="X273" i="1"/>
  <c r="U274" i="1"/>
  <c r="V274" i="1"/>
  <c r="W274" i="1"/>
  <c r="X274" i="1"/>
  <c r="U275" i="1"/>
  <c r="V275" i="1"/>
  <c r="W275" i="1"/>
  <c r="X275" i="1"/>
  <c r="U276" i="1"/>
  <c r="V276" i="1"/>
  <c r="W276" i="1"/>
  <c r="X276" i="1"/>
  <c r="U277" i="1"/>
  <c r="V277" i="1"/>
  <c r="W277" i="1"/>
  <c r="X277" i="1"/>
  <c r="U278" i="1"/>
  <c r="V278" i="1"/>
  <c r="W278" i="1"/>
  <c r="X278" i="1"/>
  <c r="U279" i="1"/>
  <c r="V279" i="1"/>
  <c r="W279" i="1"/>
  <c r="X279" i="1"/>
  <c r="U280" i="1"/>
  <c r="V280" i="1"/>
  <c r="W280" i="1"/>
  <c r="X280" i="1"/>
  <c r="U281" i="1"/>
  <c r="V281" i="1"/>
  <c r="W281" i="1"/>
  <c r="X281" i="1"/>
  <c r="U282" i="1"/>
  <c r="V282" i="1"/>
  <c r="W282" i="1"/>
  <c r="X282" i="1"/>
  <c r="U283" i="1"/>
  <c r="V283" i="1"/>
  <c r="W283" i="1"/>
  <c r="X283" i="1"/>
  <c r="U284" i="1"/>
  <c r="V284" i="1"/>
  <c r="W284" i="1"/>
  <c r="X284" i="1"/>
  <c r="U285" i="1"/>
  <c r="V285" i="1"/>
  <c r="W285" i="1"/>
  <c r="X285" i="1"/>
  <c r="U286" i="1"/>
  <c r="V286" i="1"/>
  <c r="W286" i="1"/>
  <c r="X286" i="1"/>
  <c r="U287" i="1"/>
  <c r="V287" i="1"/>
  <c r="W287" i="1"/>
  <c r="X287" i="1"/>
  <c r="U288" i="1"/>
  <c r="V288" i="1"/>
  <c r="W288" i="1"/>
  <c r="X288" i="1"/>
  <c r="U289" i="1"/>
  <c r="V289" i="1"/>
  <c r="W289" i="1"/>
  <c r="X289" i="1"/>
  <c r="U290" i="1"/>
  <c r="V290" i="1"/>
  <c r="W290" i="1"/>
  <c r="X290" i="1"/>
  <c r="U291" i="1"/>
  <c r="V291" i="1"/>
  <c r="W291" i="1"/>
  <c r="X291" i="1"/>
  <c r="U292" i="1"/>
  <c r="V292" i="1"/>
  <c r="W292" i="1"/>
  <c r="X292" i="1"/>
  <c r="U293" i="1"/>
  <c r="V293" i="1"/>
  <c r="W293" i="1"/>
  <c r="X293" i="1"/>
  <c r="U294" i="1"/>
  <c r="V294" i="1"/>
  <c r="W294" i="1"/>
  <c r="X294" i="1"/>
  <c r="U295" i="1"/>
  <c r="V295" i="1"/>
  <c r="W295" i="1"/>
  <c r="X295" i="1"/>
  <c r="U296" i="1"/>
  <c r="V296" i="1"/>
  <c r="W296" i="1"/>
  <c r="X296" i="1"/>
  <c r="U297" i="1"/>
  <c r="V297" i="1"/>
  <c r="W297" i="1"/>
  <c r="X297" i="1"/>
  <c r="X216" i="1"/>
  <c r="W216" i="1"/>
  <c r="V216" i="1"/>
  <c r="U216" i="1"/>
  <c r="X205" i="1"/>
  <c r="X201" i="1"/>
  <c r="U208" i="1"/>
  <c r="V208" i="1"/>
  <c r="W208" i="1"/>
  <c r="X208" i="1"/>
  <c r="U199" i="1"/>
  <c r="V199" i="1"/>
  <c r="W199" i="1"/>
  <c r="X199" i="1"/>
  <c r="U200" i="1"/>
  <c r="V200" i="1"/>
  <c r="W200" i="1"/>
  <c r="X200" i="1"/>
  <c r="U201" i="1"/>
  <c r="V201" i="1"/>
  <c r="W201" i="1"/>
  <c r="U202" i="1"/>
  <c r="V202" i="1"/>
  <c r="W202" i="1"/>
  <c r="X202" i="1"/>
  <c r="U203" i="1"/>
  <c r="V203" i="1"/>
  <c r="W203" i="1"/>
  <c r="X203" i="1"/>
  <c r="U204" i="1"/>
  <c r="V204" i="1"/>
  <c r="W204" i="1"/>
  <c r="X204" i="1"/>
  <c r="U205" i="1"/>
  <c r="V205" i="1"/>
  <c r="W205" i="1"/>
  <c r="U206" i="1"/>
  <c r="V206" i="1"/>
  <c r="W206" i="1"/>
  <c r="X206" i="1"/>
  <c r="U207" i="1"/>
  <c r="V207" i="1"/>
  <c r="W207" i="1"/>
  <c r="X207" i="1"/>
  <c r="X198" i="1"/>
  <c r="W198" i="1"/>
  <c r="V198" i="1"/>
  <c r="U198" i="1"/>
  <c r="U115" i="1"/>
  <c r="V115" i="1"/>
  <c r="W115" i="1"/>
  <c r="X115" i="1"/>
  <c r="U116" i="1"/>
  <c r="V116" i="1"/>
  <c r="W116" i="1"/>
  <c r="X116" i="1"/>
  <c r="U117" i="1"/>
  <c r="V117" i="1"/>
  <c r="W117" i="1"/>
  <c r="X117" i="1"/>
  <c r="U118" i="1"/>
  <c r="V118" i="1"/>
  <c r="W118" i="1"/>
  <c r="X118" i="1"/>
  <c r="U119" i="1"/>
  <c r="V119" i="1"/>
  <c r="W119" i="1"/>
  <c r="X119" i="1"/>
  <c r="U120" i="1"/>
  <c r="V120" i="1"/>
  <c r="W120" i="1"/>
  <c r="X120" i="1"/>
  <c r="U121" i="1"/>
  <c r="V121" i="1"/>
  <c r="W121" i="1"/>
  <c r="X121" i="1"/>
  <c r="U122" i="1"/>
  <c r="V122" i="1"/>
  <c r="W122" i="1"/>
  <c r="X122" i="1"/>
  <c r="U123" i="1"/>
  <c r="V123" i="1"/>
  <c r="W123" i="1"/>
  <c r="X123" i="1"/>
  <c r="U124" i="1"/>
  <c r="V124" i="1"/>
  <c r="W124" i="1"/>
  <c r="X124" i="1"/>
  <c r="U125" i="1"/>
  <c r="V125" i="1"/>
  <c r="W125" i="1"/>
  <c r="X125" i="1"/>
  <c r="U126" i="1"/>
  <c r="V126" i="1"/>
  <c r="W126" i="1"/>
  <c r="X126" i="1"/>
  <c r="U127" i="1"/>
  <c r="V127" i="1"/>
  <c r="W127" i="1"/>
  <c r="X127" i="1"/>
  <c r="U128" i="1"/>
  <c r="V128" i="1"/>
  <c r="W128" i="1"/>
  <c r="X128" i="1"/>
  <c r="U129" i="1"/>
  <c r="V129" i="1"/>
  <c r="W129" i="1"/>
  <c r="X129" i="1"/>
  <c r="U130" i="1"/>
  <c r="V130" i="1"/>
  <c r="W130" i="1"/>
  <c r="X130" i="1"/>
  <c r="U131" i="1"/>
  <c r="V131" i="1"/>
  <c r="W131" i="1"/>
  <c r="X131" i="1"/>
  <c r="U132" i="1"/>
  <c r="V132" i="1"/>
  <c r="W132" i="1"/>
  <c r="X132" i="1"/>
  <c r="U133" i="1"/>
  <c r="V133" i="1"/>
  <c r="W133" i="1"/>
  <c r="X133" i="1"/>
  <c r="U134" i="1"/>
  <c r="V134" i="1"/>
  <c r="W134" i="1"/>
  <c r="X134" i="1"/>
  <c r="U135" i="1"/>
  <c r="V135" i="1"/>
  <c r="W135" i="1"/>
  <c r="X135" i="1"/>
  <c r="U136" i="1"/>
  <c r="V136" i="1"/>
  <c r="W136" i="1"/>
  <c r="X136" i="1"/>
  <c r="U137" i="1"/>
  <c r="V137" i="1"/>
  <c r="W137" i="1"/>
  <c r="X137" i="1"/>
  <c r="U138" i="1"/>
  <c r="V138" i="1"/>
  <c r="W138" i="1"/>
  <c r="X138" i="1"/>
  <c r="U139" i="1"/>
  <c r="V139" i="1"/>
  <c r="W139" i="1"/>
  <c r="X139" i="1"/>
  <c r="U140" i="1"/>
  <c r="V140" i="1"/>
  <c r="W140" i="1"/>
  <c r="X140" i="1"/>
  <c r="U141" i="1"/>
  <c r="V141" i="1"/>
  <c r="W141" i="1"/>
  <c r="X141" i="1"/>
  <c r="U142" i="1"/>
  <c r="V142" i="1"/>
  <c r="W142" i="1"/>
  <c r="X142" i="1"/>
  <c r="U143" i="1"/>
  <c r="V143" i="1"/>
  <c r="W143" i="1"/>
  <c r="X143" i="1"/>
  <c r="U144" i="1"/>
  <c r="V144" i="1"/>
  <c r="W144" i="1"/>
  <c r="X144" i="1"/>
  <c r="U145" i="1"/>
  <c r="V145" i="1"/>
  <c r="W145" i="1"/>
  <c r="X145" i="1"/>
  <c r="U146" i="1"/>
  <c r="V146" i="1"/>
  <c r="W146" i="1"/>
  <c r="X146" i="1"/>
  <c r="U147" i="1"/>
  <c r="V147" i="1"/>
  <c r="W147" i="1"/>
  <c r="X147" i="1"/>
  <c r="U148" i="1"/>
  <c r="V148" i="1"/>
  <c r="W148" i="1"/>
  <c r="X148" i="1"/>
  <c r="U149" i="1"/>
  <c r="V149" i="1"/>
  <c r="W149" i="1"/>
  <c r="X149" i="1"/>
  <c r="U150" i="1"/>
  <c r="V150" i="1"/>
  <c r="W150" i="1"/>
  <c r="X150" i="1"/>
  <c r="U151" i="1"/>
  <c r="V151" i="1"/>
  <c r="W151" i="1"/>
  <c r="X151" i="1"/>
  <c r="U152" i="1"/>
  <c r="V152" i="1"/>
  <c r="W152" i="1"/>
  <c r="X152" i="1"/>
  <c r="U153" i="1"/>
  <c r="V153" i="1"/>
  <c r="W153" i="1"/>
  <c r="X153" i="1"/>
  <c r="U154" i="1"/>
  <c r="V154" i="1"/>
  <c r="W154" i="1"/>
  <c r="X154" i="1"/>
  <c r="U155" i="1"/>
  <c r="V155" i="1"/>
  <c r="W155" i="1"/>
  <c r="X155" i="1"/>
  <c r="U156" i="1"/>
  <c r="V156" i="1"/>
  <c r="W156" i="1"/>
  <c r="X156" i="1"/>
  <c r="U157" i="1"/>
  <c r="V157" i="1"/>
  <c r="W157" i="1"/>
  <c r="X157" i="1"/>
  <c r="U158" i="1"/>
  <c r="V158" i="1"/>
  <c r="W158" i="1"/>
  <c r="X158" i="1"/>
  <c r="U159" i="1"/>
  <c r="V159" i="1"/>
  <c r="W159" i="1"/>
  <c r="X159" i="1"/>
  <c r="U160" i="1"/>
  <c r="V160" i="1"/>
  <c r="W160" i="1"/>
  <c r="X160" i="1"/>
  <c r="U161" i="1"/>
  <c r="V161" i="1"/>
  <c r="W161" i="1"/>
  <c r="X161" i="1"/>
  <c r="U162" i="1"/>
  <c r="V162" i="1"/>
  <c r="W162" i="1"/>
  <c r="X162" i="1"/>
  <c r="U163" i="1"/>
  <c r="V163" i="1"/>
  <c r="W163" i="1"/>
  <c r="X163" i="1"/>
  <c r="U164" i="1"/>
  <c r="V164" i="1"/>
  <c r="W164" i="1"/>
  <c r="X164" i="1"/>
  <c r="U165" i="1"/>
  <c r="V165" i="1"/>
  <c r="W165" i="1"/>
  <c r="X165" i="1"/>
  <c r="U166" i="1"/>
  <c r="V166" i="1"/>
  <c r="W166" i="1"/>
  <c r="X166" i="1"/>
  <c r="U167" i="1"/>
  <c r="V167" i="1"/>
  <c r="W167" i="1"/>
  <c r="X167" i="1"/>
  <c r="U168" i="1"/>
  <c r="V168" i="1"/>
  <c r="W168" i="1"/>
  <c r="X168" i="1"/>
  <c r="U169" i="1"/>
  <c r="V169" i="1"/>
  <c r="W169" i="1"/>
  <c r="X169" i="1"/>
  <c r="U170" i="1"/>
  <c r="V170" i="1"/>
  <c r="W170" i="1"/>
  <c r="X170" i="1"/>
  <c r="U171" i="1"/>
  <c r="V171" i="1"/>
  <c r="W171" i="1"/>
  <c r="X171" i="1"/>
  <c r="U172" i="1"/>
  <c r="V172" i="1"/>
  <c r="W172" i="1"/>
  <c r="X172" i="1"/>
  <c r="U173" i="1"/>
  <c r="V173" i="1"/>
  <c r="W173" i="1"/>
  <c r="X173" i="1"/>
  <c r="U174" i="1"/>
  <c r="V174" i="1"/>
  <c r="W174" i="1"/>
  <c r="X174" i="1"/>
  <c r="U175" i="1"/>
  <c r="V175" i="1"/>
  <c r="W175" i="1"/>
  <c r="X175" i="1"/>
  <c r="U176" i="1"/>
  <c r="V176" i="1"/>
  <c r="W176" i="1"/>
  <c r="X176" i="1"/>
  <c r="U177" i="1"/>
  <c r="V177" i="1"/>
  <c r="W177" i="1"/>
  <c r="X177" i="1"/>
  <c r="U178" i="1"/>
  <c r="V178" i="1"/>
  <c r="W178" i="1"/>
  <c r="X178" i="1"/>
  <c r="U179" i="1"/>
  <c r="V179" i="1"/>
  <c r="W179" i="1"/>
  <c r="X179" i="1"/>
  <c r="U180" i="1"/>
  <c r="V180" i="1"/>
  <c r="W180" i="1"/>
  <c r="X180" i="1"/>
  <c r="U181" i="1"/>
  <c r="V181" i="1"/>
  <c r="W181" i="1"/>
  <c r="X181" i="1"/>
  <c r="U182" i="1"/>
  <c r="V182" i="1"/>
  <c r="W182" i="1"/>
  <c r="X182" i="1"/>
  <c r="U183" i="1"/>
  <c r="V183" i="1"/>
  <c r="W183" i="1"/>
  <c r="X183" i="1"/>
  <c r="U184" i="1"/>
  <c r="V184" i="1"/>
  <c r="W184" i="1"/>
  <c r="X184" i="1"/>
  <c r="U185" i="1"/>
  <c r="V185" i="1"/>
  <c r="W185" i="1"/>
  <c r="X185" i="1"/>
  <c r="U186" i="1"/>
  <c r="V186" i="1"/>
  <c r="W186" i="1"/>
  <c r="X186" i="1"/>
  <c r="U187" i="1"/>
  <c r="V187" i="1"/>
  <c r="W187" i="1"/>
  <c r="X187" i="1"/>
  <c r="U188" i="1"/>
  <c r="V188" i="1"/>
  <c r="W188" i="1"/>
  <c r="X188" i="1"/>
  <c r="U189" i="1"/>
  <c r="V189" i="1"/>
  <c r="W189" i="1"/>
  <c r="X189" i="1"/>
  <c r="U190" i="1"/>
  <c r="V190" i="1"/>
  <c r="W190" i="1"/>
  <c r="X190" i="1"/>
  <c r="X114" i="1"/>
  <c r="W114" i="1"/>
  <c r="V114" i="1"/>
  <c r="U114" i="1"/>
  <c r="U66" i="1"/>
  <c r="V66" i="1"/>
  <c r="W66" i="1"/>
  <c r="X66" i="1"/>
  <c r="U67" i="1"/>
  <c r="V67" i="1"/>
  <c r="W67" i="1"/>
  <c r="X67" i="1"/>
  <c r="U68" i="1"/>
  <c r="V68" i="1"/>
  <c r="W68" i="1"/>
  <c r="X68" i="1"/>
  <c r="U69" i="1"/>
  <c r="V69" i="1"/>
  <c r="W69" i="1"/>
  <c r="X69" i="1"/>
  <c r="U70" i="1"/>
  <c r="V70" i="1"/>
  <c r="W70" i="1"/>
  <c r="X70" i="1"/>
  <c r="U71" i="1"/>
  <c r="V71" i="1"/>
  <c r="W71" i="1"/>
  <c r="X71" i="1"/>
  <c r="U72" i="1"/>
  <c r="V72" i="1"/>
  <c r="W72" i="1"/>
  <c r="X72" i="1"/>
  <c r="U73" i="1"/>
  <c r="V73" i="1"/>
  <c r="W73" i="1"/>
  <c r="X73" i="1"/>
  <c r="U74" i="1"/>
  <c r="V74" i="1"/>
  <c r="W74" i="1"/>
  <c r="X74" i="1"/>
  <c r="U75" i="1"/>
  <c r="V75" i="1"/>
  <c r="W75" i="1"/>
  <c r="X75" i="1"/>
  <c r="U76" i="1"/>
  <c r="V76" i="1"/>
  <c r="W76" i="1"/>
  <c r="X76" i="1"/>
  <c r="U77" i="1"/>
  <c r="V77" i="1"/>
  <c r="W77" i="1"/>
  <c r="X77" i="1"/>
  <c r="U78" i="1"/>
  <c r="V78" i="1"/>
  <c r="W78" i="1"/>
  <c r="X78" i="1"/>
  <c r="U79" i="1"/>
  <c r="V79" i="1"/>
  <c r="W79" i="1"/>
  <c r="X79" i="1"/>
  <c r="U80" i="1"/>
  <c r="V80" i="1"/>
  <c r="W80" i="1"/>
  <c r="X80" i="1"/>
  <c r="U81" i="1"/>
  <c r="V81" i="1"/>
  <c r="W81" i="1"/>
  <c r="X81" i="1"/>
  <c r="U82" i="1"/>
  <c r="V82" i="1"/>
  <c r="W82" i="1"/>
  <c r="X82" i="1"/>
  <c r="U83" i="1"/>
  <c r="V83" i="1"/>
  <c r="W83" i="1"/>
  <c r="X83" i="1"/>
  <c r="U84" i="1"/>
  <c r="V84" i="1"/>
  <c r="W84" i="1"/>
  <c r="X84" i="1"/>
  <c r="U85" i="1"/>
  <c r="V85" i="1"/>
  <c r="W85" i="1"/>
  <c r="X85" i="1"/>
  <c r="U86" i="1"/>
  <c r="V86" i="1"/>
  <c r="W86" i="1"/>
  <c r="X86" i="1"/>
  <c r="U87" i="1"/>
  <c r="V87" i="1"/>
  <c r="W87" i="1"/>
  <c r="X87" i="1"/>
  <c r="U88" i="1"/>
  <c r="V88" i="1"/>
  <c r="W88" i="1"/>
  <c r="X88" i="1"/>
  <c r="U89" i="1"/>
  <c r="V89" i="1"/>
  <c r="W89" i="1"/>
  <c r="X89" i="1"/>
  <c r="U90" i="1"/>
  <c r="V90" i="1"/>
  <c r="W90" i="1"/>
  <c r="X90" i="1"/>
  <c r="U91" i="1"/>
  <c r="V91" i="1"/>
  <c r="W91" i="1"/>
  <c r="X91" i="1"/>
  <c r="U92" i="1"/>
  <c r="V92" i="1"/>
  <c r="W92" i="1"/>
  <c r="X92" i="1"/>
  <c r="U93" i="1"/>
  <c r="V93" i="1"/>
  <c r="W93" i="1"/>
  <c r="X93" i="1"/>
  <c r="U94" i="1"/>
  <c r="V94" i="1"/>
  <c r="W94" i="1"/>
  <c r="X94" i="1"/>
  <c r="U95" i="1"/>
  <c r="V95" i="1"/>
  <c r="W95" i="1"/>
  <c r="X95" i="1"/>
  <c r="U96" i="1"/>
  <c r="V96" i="1"/>
  <c r="W96" i="1"/>
  <c r="X96" i="1"/>
  <c r="U97" i="1"/>
  <c r="V97" i="1"/>
  <c r="W97" i="1"/>
  <c r="X97" i="1"/>
  <c r="U98" i="1"/>
  <c r="V98" i="1"/>
  <c r="W98" i="1"/>
  <c r="X98" i="1"/>
  <c r="U99" i="1"/>
  <c r="V99" i="1"/>
  <c r="W99" i="1"/>
  <c r="X99" i="1"/>
  <c r="U100" i="1"/>
  <c r="V100" i="1"/>
  <c r="W100" i="1"/>
  <c r="X100" i="1"/>
  <c r="U101" i="1"/>
  <c r="V101" i="1"/>
  <c r="W101" i="1"/>
  <c r="X101" i="1"/>
  <c r="U102" i="1"/>
  <c r="V102" i="1"/>
  <c r="W102" i="1"/>
  <c r="X102" i="1"/>
  <c r="U103" i="1"/>
  <c r="V103" i="1"/>
  <c r="W103" i="1"/>
  <c r="X103" i="1"/>
  <c r="U104" i="1"/>
  <c r="V104" i="1"/>
  <c r="W104" i="1"/>
  <c r="X104" i="1"/>
  <c r="U105" i="1"/>
  <c r="V105" i="1"/>
  <c r="W105" i="1"/>
  <c r="X105" i="1"/>
  <c r="U106" i="1"/>
  <c r="V106" i="1"/>
  <c r="W106" i="1"/>
  <c r="X106" i="1"/>
  <c r="X65" i="1"/>
  <c r="W65" i="1"/>
  <c r="V65" i="1"/>
  <c r="U65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X16" i="1"/>
  <c r="U17" i="1"/>
  <c r="V17" i="1"/>
  <c r="W17" i="1"/>
  <c r="X17" i="1"/>
  <c r="U18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U41" i="1"/>
  <c r="V41" i="1"/>
  <c r="W41" i="1"/>
  <c r="X41" i="1"/>
  <c r="U42" i="1"/>
  <c r="V42" i="1"/>
  <c r="W42" i="1"/>
  <c r="X42" i="1"/>
  <c r="U43" i="1"/>
  <c r="V43" i="1"/>
  <c r="W43" i="1"/>
  <c r="X43" i="1"/>
  <c r="U44" i="1"/>
  <c r="V44" i="1"/>
  <c r="W44" i="1"/>
  <c r="X44" i="1"/>
  <c r="U45" i="1"/>
  <c r="V45" i="1"/>
  <c r="W45" i="1"/>
  <c r="X45" i="1"/>
  <c r="U46" i="1"/>
  <c r="V46" i="1"/>
  <c r="W46" i="1"/>
  <c r="X46" i="1"/>
  <c r="U47" i="1"/>
  <c r="V47" i="1"/>
  <c r="W47" i="1"/>
  <c r="X47" i="1"/>
  <c r="U48" i="1"/>
  <c r="V48" i="1"/>
  <c r="W48" i="1"/>
  <c r="X48" i="1"/>
  <c r="U49" i="1"/>
  <c r="V49" i="1"/>
  <c r="W49" i="1"/>
  <c r="X49" i="1"/>
  <c r="U50" i="1"/>
  <c r="V50" i="1"/>
  <c r="W50" i="1"/>
  <c r="X50" i="1"/>
  <c r="U51" i="1"/>
  <c r="V51" i="1"/>
  <c r="W51" i="1"/>
  <c r="X51" i="1"/>
  <c r="U52" i="1"/>
  <c r="V52" i="1"/>
  <c r="W52" i="1"/>
  <c r="X52" i="1"/>
  <c r="U53" i="1"/>
  <c r="V53" i="1"/>
  <c r="W53" i="1"/>
  <c r="X53" i="1"/>
  <c r="U54" i="1"/>
  <c r="V54" i="1"/>
  <c r="W54" i="1"/>
  <c r="X54" i="1"/>
  <c r="U55" i="1"/>
  <c r="V55" i="1"/>
  <c r="W55" i="1"/>
  <c r="X55" i="1"/>
  <c r="U56" i="1"/>
  <c r="V56" i="1"/>
  <c r="W56" i="1"/>
  <c r="X56" i="1"/>
  <c r="U57" i="1"/>
  <c r="V57" i="1"/>
  <c r="W57" i="1"/>
  <c r="X57" i="1"/>
  <c r="X11" i="1"/>
  <c r="W11" i="1"/>
  <c r="V11" i="1"/>
  <c r="U11" i="1"/>
</calcChain>
</file>

<file path=xl/sharedStrings.xml><?xml version="1.0" encoding="utf-8"?>
<sst xmlns="http://schemas.openxmlformats.org/spreadsheetml/2006/main" count="2579" uniqueCount="2257">
  <si>
    <t>95 - PICK MONEY CIA SECURI DE CRÉDITOS FINANCEIROS</t>
  </si>
  <si>
    <t>Registro Diário de Vendas - VENDA-CCB</t>
  </si>
  <si>
    <t>Período de 01/06/2021 a 30/06/2021</t>
  </si>
  <si>
    <t>Atividade:  Venda de Lotes</t>
  </si>
  <si>
    <t>RIVIERA DE SANTA CRISTINA - I</t>
  </si>
  <si>
    <t>Data Proposta</t>
  </si>
  <si>
    <t>Identificação</t>
  </si>
  <si>
    <t>Plano de Venda</t>
  </si>
  <si>
    <t>Valor da Venda Momentum</t>
  </si>
  <si>
    <t>Venda CCB</t>
  </si>
  <si>
    <t>Do Produto</t>
  </si>
  <si>
    <t>Do Comprador</t>
  </si>
  <si>
    <t>Sinal</t>
  </si>
  <si>
    <t>Corretagem</t>
  </si>
  <si>
    <t>Saldo</t>
  </si>
  <si>
    <t>Total</t>
  </si>
  <si>
    <t>Juros</t>
  </si>
  <si>
    <t>Taxa ADM</t>
  </si>
  <si>
    <t>EQL</t>
  </si>
  <si>
    <t>CPF/CNPJ</t>
  </si>
  <si>
    <t>Nome</t>
  </si>
  <si>
    <t>R($)</t>
  </si>
  <si>
    <t>04-AD-05</t>
  </si>
  <si>
    <t>449.506.018-06</t>
  </si>
  <si>
    <t>MARCELO ALVES DE FREITAS</t>
  </si>
  <si>
    <t>04-AJ-12</t>
  </si>
  <si>
    <t>493.125.738-02</t>
  </si>
  <si>
    <t xml:space="preserve">YGHOR PALHARES DA SILVA </t>
  </si>
  <si>
    <t>04-AO-04</t>
  </si>
  <si>
    <t>377.441.918-38</t>
  </si>
  <si>
    <t>HENRIQUE JANUARIO FILHO</t>
  </si>
  <si>
    <t>04-AO-08</t>
  </si>
  <si>
    <t>397.618.558-21</t>
  </si>
  <si>
    <t xml:space="preserve">ALEXANDRE LUIS DOS SANTOS </t>
  </si>
  <si>
    <t>04-AT-29</t>
  </si>
  <si>
    <t>125.570.298-23</t>
  </si>
  <si>
    <t>PAULO ROGERIO MARQUES</t>
  </si>
  <si>
    <t>04-AX-29</t>
  </si>
  <si>
    <t>214.301.538-06</t>
  </si>
  <si>
    <t>SERGIO APARECIDO DA SILVA</t>
  </si>
  <si>
    <t>04-AZ-03</t>
  </si>
  <si>
    <t>152.193.668-40</t>
  </si>
  <si>
    <t>SUZI ELENA PEREIRA</t>
  </si>
  <si>
    <t>04-AZ-26</t>
  </si>
  <si>
    <t>293.588.138-90</t>
  </si>
  <si>
    <t>LUIZ ALVES DE SOUZA FILHO</t>
  </si>
  <si>
    <t>04-BL-09</t>
  </si>
  <si>
    <t>039.769.758-93</t>
  </si>
  <si>
    <t>MARCOS ANTONIO ALVARO DA SILVA</t>
  </si>
  <si>
    <t>04-BN-18</t>
  </si>
  <si>
    <t>181.201.628-03</t>
  </si>
  <si>
    <t>EDUARDO HENRIQUE DOS SANTOS</t>
  </si>
  <si>
    <t>04-BP-16</t>
  </si>
  <si>
    <t>344.805.348-14</t>
  </si>
  <si>
    <t>MATHEUS CORREA BAUTO</t>
  </si>
  <si>
    <t>04-BQ-09</t>
  </si>
  <si>
    <t>445.500.918-35</t>
  </si>
  <si>
    <t>LUCAS EDUARDO DO PRADO MARTINS</t>
  </si>
  <si>
    <t>04-BS-23</t>
  </si>
  <si>
    <t>123.378.178-22</t>
  </si>
  <si>
    <t xml:space="preserve">ADILSON DE JESUS DA SILVA </t>
  </si>
  <si>
    <t>04-BS-26</t>
  </si>
  <si>
    <t>229.181.238-62</t>
  </si>
  <si>
    <t xml:space="preserve">WEVERTON SILVA LEITE </t>
  </si>
  <si>
    <t>04-BV-13</t>
  </si>
  <si>
    <t>185.336.908-00</t>
  </si>
  <si>
    <t>JULIO CESAR ESTEVAM</t>
  </si>
  <si>
    <t>04-BY-13</t>
  </si>
  <si>
    <t>081.046.536-10</t>
  </si>
  <si>
    <t>FLAVIO HENRIQUE RODRIGUES</t>
  </si>
  <si>
    <t>04-CD-27</t>
  </si>
  <si>
    <t>543.952.242-53</t>
  </si>
  <si>
    <t xml:space="preserve">AMADEU PEREIRA DA SILVA FILHO </t>
  </si>
  <si>
    <t>04-CR-02</t>
  </si>
  <si>
    <t>050.246.368-64</t>
  </si>
  <si>
    <t>ADILSON STACIONI</t>
  </si>
  <si>
    <t>04-CT-32</t>
  </si>
  <si>
    <t>063.539.345-05</t>
  </si>
  <si>
    <t>GEORGE LIMA MACIEL SILVA</t>
  </si>
  <si>
    <t>04-CT-36</t>
  </si>
  <si>
    <t>235.721.708-18</t>
  </si>
  <si>
    <t xml:space="preserve">RAFAEL DA SILVA GOMES </t>
  </si>
  <si>
    <t>04-CV-25</t>
  </si>
  <si>
    <t>261.684.068-59</t>
  </si>
  <si>
    <t xml:space="preserve">ANTONIO ARAUJO SILVA </t>
  </si>
  <si>
    <t>04-CV-34</t>
  </si>
  <si>
    <t>412.765.068-05</t>
  </si>
  <si>
    <t>BRUNO MOURA DE ARAUJO</t>
  </si>
  <si>
    <t>04-CW-12</t>
  </si>
  <si>
    <t>125.566.977-25</t>
  </si>
  <si>
    <t xml:space="preserve">GIRLANE DE ALBUQUERQUE DOS SANTOS </t>
  </si>
  <si>
    <t>04-CX-16</t>
  </si>
  <si>
    <t>483.228.778-89</t>
  </si>
  <si>
    <t>MARIANA GOBETTI DA SILVA</t>
  </si>
  <si>
    <t>04-DE-25</t>
  </si>
  <si>
    <t>369.496.058-97</t>
  </si>
  <si>
    <t>ANDRE AUGUSTO VISNADI</t>
  </si>
  <si>
    <t>04-DG-03</t>
  </si>
  <si>
    <t>291.193.078-96</t>
  </si>
  <si>
    <t>ROBERTA COELHO DE SA</t>
  </si>
  <si>
    <t>04-DI-20</t>
  </si>
  <si>
    <t>116.814.848-03</t>
  </si>
  <si>
    <t>CRISTINA FIGUEIREDO BANNWART</t>
  </si>
  <si>
    <t>04-DP-03</t>
  </si>
  <si>
    <t>180.235.958-30</t>
  </si>
  <si>
    <t xml:space="preserve">ROSEMEIRE FINELON PEREIRA </t>
  </si>
  <si>
    <t>04-DU-29</t>
  </si>
  <si>
    <t>558.885.930-87</t>
  </si>
  <si>
    <t xml:space="preserve">PAULO CESAR BRANCHER </t>
  </si>
  <si>
    <t>04-DV-20</t>
  </si>
  <si>
    <t>094.262.128-09</t>
  </si>
  <si>
    <t xml:space="preserve">LUIS VANDERLEI DE PAULA </t>
  </si>
  <si>
    <t>04-DV-21</t>
  </si>
  <si>
    <t>082.827.138-05</t>
  </si>
  <si>
    <t xml:space="preserve">LUIZ CARLOS EDUARDO AMARAL NASCIMENTO </t>
  </si>
  <si>
    <t>04-DZ-03</t>
  </si>
  <si>
    <t>115.798.108-96</t>
  </si>
  <si>
    <t>GILZA MARIA DE JESUS</t>
  </si>
  <si>
    <t>04-DZ-04</t>
  </si>
  <si>
    <t>449.726.158-18</t>
  </si>
  <si>
    <t>LUCAS DA SILVA MARTINS</t>
  </si>
  <si>
    <t>04-DZ-10</t>
  </si>
  <si>
    <t>130.136.978-06</t>
  </si>
  <si>
    <t>RICARDO DOS SANTOS MACHADO</t>
  </si>
  <si>
    <t>04-DZ-11</t>
  </si>
  <si>
    <t>335.183.088-23</t>
  </si>
  <si>
    <t>VANESSA GOMES DE LIMA SILVA</t>
  </si>
  <si>
    <t>04-EI-10</t>
  </si>
  <si>
    <t>253.213.118-70</t>
  </si>
  <si>
    <t>MARIA APARECIDA DE JESUS VILELA</t>
  </si>
  <si>
    <t>04-EK-10</t>
  </si>
  <si>
    <t>386.586.718-95</t>
  </si>
  <si>
    <t xml:space="preserve">TATIANE RODRIGUES DA SILVA </t>
  </si>
  <si>
    <t>04-EL-13</t>
  </si>
  <si>
    <t>235.486.098-64</t>
  </si>
  <si>
    <t>JUAN CARLOS PADILLA URCULLU</t>
  </si>
  <si>
    <t>04-EM-20</t>
  </si>
  <si>
    <t>100.877.327-18</t>
  </si>
  <si>
    <t>BRUNO MARINHO BARCELLOS</t>
  </si>
  <si>
    <t>04-EN-23</t>
  </si>
  <si>
    <t>062.441.483-39</t>
  </si>
  <si>
    <t xml:space="preserve">ADIEL DE BRITO ROCHA </t>
  </si>
  <si>
    <t>04-EN-24</t>
  </si>
  <si>
    <t>955.658.683-00</t>
  </si>
  <si>
    <t>VANDA LIMA DE OLIVEIRA</t>
  </si>
  <si>
    <t>04-EO-05</t>
  </si>
  <si>
    <t>379.357.628-05</t>
  </si>
  <si>
    <t>RODRIGO BARBOSA MONIZ FERNANDES</t>
  </si>
  <si>
    <t>04-EP-25</t>
  </si>
  <si>
    <t>337.134.168-26</t>
  </si>
  <si>
    <t>VICTOR SANTANA</t>
  </si>
  <si>
    <t>04-ES-35</t>
  </si>
  <si>
    <t>360.177.988-98</t>
  </si>
  <si>
    <t xml:space="preserve">RODRIGO LEITE GOMES </t>
  </si>
  <si>
    <t>04-ET-17</t>
  </si>
  <si>
    <t>322.444.028-78</t>
  </si>
  <si>
    <t>TATIANE BRANDÃO CASSIMIRO BUENO</t>
  </si>
  <si>
    <t>04-EX-14</t>
  </si>
  <si>
    <t>428.339.018-60</t>
  </si>
  <si>
    <t>LUCAS ANCELMO DE FREITAS</t>
  </si>
  <si>
    <t>04-FG-10</t>
  </si>
  <si>
    <t>267.461.448-01</t>
  </si>
  <si>
    <t xml:space="preserve">JOÃO BATISTA RODRIGUES LIRA </t>
  </si>
  <si>
    <t>TOTAIS:</t>
  </si>
  <si>
    <t>RIVIERA DE SANTA CRISTINA - IV</t>
  </si>
  <si>
    <t>05-AH-11</t>
  </si>
  <si>
    <t>893.856.248-49</t>
  </si>
  <si>
    <t>CELSO EMERENCIANO DE CAMPOS</t>
  </si>
  <si>
    <t>05-AJ-13</t>
  </si>
  <si>
    <t>796.671.636-87</t>
  </si>
  <si>
    <t>CASSIO MENDES JARDIM</t>
  </si>
  <si>
    <t>05-AK-18</t>
  </si>
  <si>
    <t>180.101.588-01</t>
  </si>
  <si>
    <t>ODIRLEI ROGERIO DIAS DE LIMA</t>
  </si>
  <si>
    <t>05-AM-12</t>
  </si>
  <si>
    <t>346.820.148-62</t>
  </si>
  <si>
    <t>ROMILTON DE JESUS OLIVEIRA</t>
  </si>
  <si>
    <t>05-AN-11</t>
  </si>
  <si>
    <t>464.626.278-91</t>
  </si>
  <si>
    <t>JOSE PEDRO DE SANTANA</t>
  </si>
  <si>
    <t>05-AP-05</t>
  </si>
  <si>
    <t>285.884.908-03</t>
  </si>
  <si>
    <t>ADRIANO RODRIGO DE MELLO</t>
  </si>
  <si>
    <t>05-AT-11</t>
  </si>
  <si>
    <t>407.183.788-81</t>
  </si>
  <si>
    <t>JOSE ERIVALDO PEREIRA DA SILVA</t>
  </si>
  <si>
    <t>05-AT-19</t>
  </si>
  <si>
    <t>231.957.428-02</t>
  </si>
  <si>
    <t>SAIDA RAMOS DURAN</t>
  </si>
  <si>
    <t>05-AV-16</t>
  </si>
  <si>
    <t>005.738.069-42</t>
  </si>
  <si>
    <t>RICARDO RODRIGO DA CRUZ</t>
  </si>
  <si>
    <t>05-AV-31</t>
  </si>
  <si>
    <t>919.173.109-78</t>
  </si>
  <si>
    <t>PAULO CESAR RIBEIRO DA ROCHA</t>
  </si>
  <si>
    <t>05-AV-32</t>
  </si>
  <si>
    <t>376.647.798-63</t>
  </si>
  <si>
    <t>LUCAS HETO FORTES</t>
  </si>
  <si>
    <t>05-AW-29</t>
  </si>
  <si>
    <t>205.080.118-17</t>
  </si>
  <si>
    <t>CONSTANTINO ALVES DE NOGUEIRA</t>
  </si>
  <si>
    <t>05-AZ-17</t>
  </si>
  <si>
    <t>296.130.678-76</t>
  </si>
  <si>
    <t>LUCIANA VIEIRA DE MELLO</t>
  </si>
  <si>
    <t>05-BD-26</t>
  </si>
  <si>
    <t>226.634.208-83</t>
  </si>
  <si>
    <t>EDUARDO FREITAS DA HORA</t>
  </si>
  <si>
    <t>05-BG-31</t>
  </si>
  <si>
    <t>221.640.608-22</t>
  </si>
  <si>
    <t>GILMAR TALON JUNIOR</t>
  </si>
  <si>
    <t>05-BH-35</t>
  </si>
  <si>
    <t>007.495.197-11</t>
  </si>
  <si>
    <t>SAMUEL HENRIQUE DA COSTA</t>
  </si>
  <si>
    <t>05-BN-01</t>
  </si>
  <si>
    <t>116.800.988-02</t>
  </si>
  <si>
    <t>JOSILENE SOUZA DE ALMEIDA</t>
  </si>
  <si>
    <t>05-BS-08</t>
  </si>
  <si>
    <t>283.303.658-24</t>
  </si>
  <si>
    <t>EVANDO FERNANDES TOLENTINO</t>
  </si>
  <si>
    <t>05-BX-04</t>
  </si>
  <si>
    <t>861.489.584-49</t>
  </si>
  <si>
    <t>GUTEMBERG PEREIRA</t>
  </si>
  <si>
    <t>05-CE-06</t>
  </si>
  <si>
    <t>296.011.328-48</t>
  </si>
  <si>
    <t xml:space="preserve">MARCOS HOGENELST DE OLIVEIRA </t>
  </si>
  <si>
    <t>05-CE-23</t>
  </si>
  <si>
    <t>391.686.408-46</t>
  </si>
  <si>
    <t>ULISSES JOSE DA SILVA</t>
  </si>
  <si>
    <t>05-CH-12</t>
  </si>
  <si>
    <t>131.859.128-70</t>
  </si>
  <si>
    <t>ANGELA FERREIRA DOS SANTOS</t>
  </si>
  <si>
    <t>05-CH-14</t>
  </si>
  <si>
    <t>158.471.158-22</t>
  </si>
  <si>
    <t>JOSÉ CARLOS MARQUES</t>
  </si>
  <si>
    <t>05-CI-06</t>
  </si>
  <si>
    <t>292.309.458-11</t>
  </si>
  <si>
    <t>DIEGO ALMEIDA SILVA</t>
  </si>
  <si>
    <t>05-CI-07</t>
  </si>
  <si>
    <t>255.586.378-89</t>
  </si>
  <si>
    <t>CARLOS ANDRÉ DOS REIS</t>
  </si>
  <si>
    <t>05-CL-02</t>
  </si>
  <si>
    <t>773.109.851-68</t>
  </si>
  <si>
    <t>JOSÉ LUCIMAR DA SILVA</t>
  </si>
  <si>
    <t>05-CL-17</t>
  </si>
  <si>
    <t>326.882.598-22</t>
  </si>
  <si>
    <t>JAQUELINE DUARTE AMORIM PERRONI</t>
  </si>
  <si>
    <t>05-CN-21</t>
  </si>
  <si>
    <t>348.768.998-78</t>
  </si>
  <si>
    <t>REINALDO MARCHETI FILHO</t>
  </si>
  <si>
    <t>05-CY-26</t>
  </si>
  <si>
    <t>403.715.878-75</t>
  </si>
  <si>
    <t>EDEMIL EDIBRO DE JESUS BRITTO</t>
  </si>
  <si>
    <t>05-CZ-18</t>
  </si>
  <si>
    <t>078.365.448-00</t>
  </si>
  <si>
    <t>ALBA ROZANA DOS SANTOS</t>
  </si>
  <si>
    <t>05-CZ-24</t>
  </si>
  <si>
    <t>297.511.868-62</t>
  </si>
  <si>
    <t>CÉLIO PASCOAL DOS SANTOS</t>
  </si>
  <si>
    <t>05-CZ-31</t>
  </si>
  <si>
    <t>233.200.788-10</t>
  </si>
  <si>
    <t>RAPHAEL ZORRILLA NAVINCOPA</t>
  </si>
  <si>
    <t>05-CZ-44</t>
  </si>
  <si>
    <t>352.988.668-83</t>
  </si>
  <si>
    <t>FRANSERGIO DA SILVA MIRANDA</t>
  </si>
  <si>
    <t>05-DE-12</t>
  </si>
  <si>
    <t>164.471.008-02</t>
  </si>
  <si>
    <t>MÁRCIO ROGÉRIO OLIVEIRA SÁ</t>
  </si>
  <si>
    <t>05-DF-16</t>
  </si>
  <si>
    <t>159.760.058-02</t>
  </si>
  <si>
    <t>IVANIR GOMES NETO</t>
  </si>
  <si>
    <t>05-DH-27</t>
  </si>
  <si>
    <t>422.834.848-39</t>
  </si>
  <si>
    <t>ISAQUE  LOPES AVELINO DA SILVA</t>
  </si>
  <si>
    <t>05-DJ-25</t>
  </si>
  <si>
    <t>428.261.968-63</t>
  </si>
  <si>
    <t>NAYARA SILVA</t>
  </si>
  <si>
    <t>05-DK-04</t>
  </si>
  <si>
    <t>536.709.338-83</t>
  </si>
  <si>
    <t>MATHEUS DO CARMO DE ARRUDA</t>
  </si>
  <si>
    <t>05-DM-20</t>
  </si>
  <si>
    <t>275.866.038-55</t>
  </si>
  <si>
    <t>RODRIGO GUIMARAES DE SOUZA</t>
  </si>
  <si>
    <t>05-DN-05</t>
  </si>
  <si>
    <t>313.121.478-30</t>
  </si>
  <si>
    <t>MICHELLE EVARISTO DE PAULA</t>
  </si>
  <si>
    <t>05-DO-14</t>
  </si>
  <si>
    <t>397.528.978-35</t>
  </si>
  <si>
    <t>RAFAEL SILVA MARINHO</t>
  </si>
  <si>
    <t>05-DQ-08</t>
  </si>
  <si>
    <t>399.876.068-73</t>
  </si>
  <si>
    <t>MURILO GUIMARÃES TEIXEIRA</t>
  </si>
  <si>
    <t>RIVIERA DE SANTA CRISTINA - II</t>
  </si>
  <si>
    <t>06-BI-10</t>
  </si>
  <si>
    <t>324.497.608-57</t>
  </si>
  <si>
    <t>TIAGO ARRUDA TRAMONTI</t>
  </si>
  <si>
    <t>06-BI-11</t>
  </si>
  <si>
    <t>616.116.545-72</t>
  </si>
  <si>
    <t>CYNTIA DE VASCONCELOS SOARES</t>
  </si>
  <si>
    <t>06-BK-26</t>
  </si>
  <si>
    <t>293.429.948-14</t>
  </si>
  <si>
    <t>CARLOS AUGUSTO RODRIGUES GUIDONI</t>
  </si>
  <si>
    <t>06-BL-05</t>
  </si>
  <si>
    <t>388.633.288-89</t>
  </si>
  <si>
    <t>WELTON RODRIGUES DA SILVA</t>
  </si>
  <si>
    <t>06-BM-38</t>
  </si>
  <si>
    <t>337.858.088-79</t>
  </si>
  <si>
    <t>DOUGLAS DE JESUS RODRIGUES</t>
  </si>
  <si>
    <t>06-BR-17</t>
  </si>
  <si>
    <t>396.772.388-76</t>
  </si>
  <si>
    <t>ROBERTO AUGUSTO SANTOS DONAIRE CHURA</t>
  </si>
  <si>
    <t>06-BS-09</t>
  </si>
  <si>
    <t>296.315.988-96</t>
  </si>
  <si>
    <t>LAURA GOMES ROMEIRO</t>
  </si>
  <si>
    <t>06-BY-11</t>
  </si>
  <si>
    <t>342.777.978-57</t>
  </si>
  <si>
    <t>DEIVID DE ALMEIDA</t>
  </si>
  <si>
    <t>06-BY-14</t>
  </si>
  <si>
    <t>378.349.808-23</t>
  </si>
  <si>
    <t>TIAGO GOMES DA SILVA</t>
  </si>
  <si>
    <t>06-CF-09</t>
  </si>
  <si>
    <t>121.451.827-30</t>
  </si>
  <si>
    <t>WALLACE FRANCISCO DUARTE</t>
  </si>
  <si>
    <t>06-CF-17</t>
  </si>
  <si>
    <t>808.979.671-00</t>
  </si>
  <si>
    <t>VALBERT GOMES DE MATOS</t>
  </si>
  <si>
    <t>06-CF-31</t>
  </si>
  <si>
    <t>524.615.318-54</t>
  </si>
  <si>
    <t>VINICIUS FELIPE DA SILVA</t>
  </si>
  <si>
    <t>06-CH-12</t>
  </si>
  <si>
    <t>363.004.268-66</t>
  </si>
  <si>
    <t>ANDRE LUIZ GOMES</t>
  </si>
  <si>
    <t>06-CN-10</t>
  </si>
  <si>
    <t>330.215.458-58</t>
  </si>
  <si>
    <t xml:space="preserve">CARLOS HENRIQUE NOVAIS SILVA </t>
  </si>
  <si>
    <t>06-CQ-05</t>
  </si>
  <si>
    <t>127.534.238-81</t>
  </si>
  <si>
    <t>ADRIANA BEZERRA LUCENA</t>
  </si>
  <si>
    <t>06-CS-25</t>
  </si>
  <si>
    <t>221.502.468-21</t>
  </si>
  <si>
    <t xml:space="preserve">SERGIO APARECIDO VITAL </t>
  </si>
  <si>
    <t>06-CT-14</t>
  </si>
  <si>
    <t>305.746.128-07</t>
  </si>
  <si>
    <t>ARNALDO GOMES DE SOUZA GUERRA</t>
  </si>
  <si>
    <t>06-CY-07</t>
  </si>
  <si>
    <t>376.284.868-86</t>
  </si>
  <si>
    <t>CAMILA ROBERTA ELPIDIO RIBEIRO</t>
  </si>
  <si>
    <t>06-DF-25</t>
  </si>
  <si>
    <t>078.418.458-55</t>
  </si>
  <si>
    <t>MARINEIDE MARIA DE BRITO</t>
  </si>
  <si>
    <t>06-DJ-12</t>
  </si>
  <si>
    <t>295.294.918-24</t>
  </si>
  <si>
    <t>ALDO JOSÉ PÉRICO</t>
  </si>
  <si>
    <t>06-DL-10</t>
  </si>
  <si>
    <t>305.179.358-21</t>
  </si>
  <si>
    <t>ROBERTO DA SILVA FERNANDES</t>
  </si>
  <si>
    <t>06-DM-08</t>
  </si>
  <si>
    <t>321.273.538-46</t>
  </si>
  <si>
    <t>EVANICE SANTOS CRUZ DE BRITO</t>
  </si>
  <si>
    <t>06-DR-16</t>
  </si>
  <si>
    <t>345.708.358-48</t>
  </si>
  <si>
    <t>ANDREY FERREIRA DA SILVA</t>
  </si>
  <si>
    <t>06-DV-08</t>
  </si>
  <si>
    <t>324.681.888-61</t>
  </si>
  <si>
    <t>ANTONIO VALDEVINO DA CONCEIÇÃO</t>
  </si>
  <si>
    <t>06-DV-14</t>
  </si>
  <si>
    <t>144.772.098-94</t>
  </si>
  <si>
    <t>ANTONIO RODRIGUES FILHO</t>
  </si>
  <si>
    <t>06-DY-19</t>
  </si>
  <si>
    <t>344.071.008-42</t>
  </si>
  <si>
    <t>RONALDO SILVA MARQUES</t>
  </si>
  <si>
    <t>06-DZ-23</t>
  </si>
  <si>
    <t>332.385.768-28</t>
  </si>
  <si>
    <t>BRUNO FRACOTE DE SOUSA</t>
  </si>
  <si>
    <t>06-EF-10</t>
  </si>
  <si>
    <t>253.327.538-70</t>
  </si>
  <si>
    <t>FABIO FRAU BUENO</t>
  </si>
  <si>
    <t>06-EF-11</t>
  </si>
  <si>
    <t>365.922.408-14</t>
  </si>
  <si>
    <t>ELIANE DOS SANTOS</t>
  </si>
  <si>
    <t>06-EI-18</t>
  </si>
  <si>
    <t>178.827.398-20</t>
  </si>
  <si>
    <t>VANDERLEY CARDOSO DE ALMEIDA</t>
  </si>
  <si>
    <t>06-EI-22</t>
  </si>
  <si>
    <t>408.509.248-04</t>
  </si>
  <si>
    <t>KAUE VAZ</t>
  </si>
  <si>
    <t>06-EK-01</t>
  </si>
  <si>
    <t>141.070.508-07</t>
  </si>
  <si>
    <t>JEFFERSON DE PAULA E SILVA COSTA</t>
  </si>
  <si>
    <t>06-EK-12</t>
  </si>
  <si>
    <t>408.317.102-25</t>
  </si>
  <si>
    <t>DIVA BUENO GONÇALVES</t>
  </si>
  <si>
    <t>06-EL-03</t>
  </si>
  <si>
    <t>157.554.438-58</t>
  </si>
  <si>
    <t>VANILDA MARIA MARTINS MELO</t>
  </si>
  <si>
    <t>06-EP-30</t>
  </si>
  <si>
    <t>221.325.228-98</t>
  </si>
  <si>
    <t>FABIO GUERINO DA SILVA</t>
  </si>
  <si>
    <t>06-EP-34</t>
  </si>
  <si>
    <t>194.807.328-58</t>
  </si>
  <si>
    <t>SERGIO MARCELO PEREIRA</t>
  </si>
  <si>
    <t>06-EQ-10</t>
  </si>
  <si>
    <t>355.569.988-17</t>
  </si>
  <si>
    <t>ANDRESSA DA SILVA PEREIRA</t>
  </si>
  <si>
    <t>06-ES-06</t>
  </si>
  <si>
    <t>007.604.754-74</t>
  </si>
  <si>
    <t>CLAUDIO CLEBERSON PEREIRA</t>
  </si>
  <si>
    <t>06-EU-09</t>
  </si>
  <si>
    <t>125.682.338-42</t>
  </si>
  <si>
    <t>SERGIO BARBOSA DA SILVA</t>
  </si>
  <si>
    <t>06-EU-19</t>
  </si>
  <si>
    <t>099.443.658-07</t>
  </si>
  <si>
    <t>EDUARDO RODRIGUEZ</t>
  </si>
  <si>
    <t>06-EW-13</t>
  </si>
  <si>
    <t>107.144.238-40</t>
  </si>
  <si>
    <t>EDMAR ALVES</t>
  </si>
  <si>
    <t>06-EW-14</t>
  </si>
  <si>
    <t>06-EW-15</t>
  </si>
  <si>
    <t>388.506.328-00</t>
  </si>
  <si>
    <t>PEDRO FERNANDO GOMES DE BARROS</t>
  </si>
  <si>
    <t>06-EW-16</t>
  </si>
  <si>
    <t>496.039.568-05</t>
  </si>
  <si>
    <t>GEOVANNA MIRANDA DE OLIVEIRA</t>
  </si>
  <si>
    <t>06-EW-18</t>
  </si>
  <si>
    <t>482.947.838-11</t>
  </si>
  <si>
    <t>NAOMY VIEIRA MARINS</t>
  </si>
  <si>
    <t>06-EW-19</t>
  </si>
  <si>
    <t>362.970.498-07</t>
  </si>
  <si>
    <t>FERNANDO CRUZ CARSOSO</t>
  </si>
  <si>
    <t>06-EW-20</t>
  </si>
  <si>
    <t>391.366.768-70</t>
  </si>
  <si>
    <t>SUELEN CONCONE MAIA CUSTODIO REZENDE</t>
  </si>
  <si>
    <t>06-EX-02</t>
  </si>
  <si>
    <t>342.669.008-05</t>
  </si>
  <si>
    <t>THAIS OLEOZI DA SILVA</t>
  </si>
  <si>
    <t>06-EZ-20</t>
  </si>
  <si>
    <t>431.873.438-21</t>
  </si>
  <si>
    <t>RAFAEL JONATHAN SANTOS ALVES</t>
  </si>
  <si>
    <t>06-EZ-24</t>
  </si>
  <si>
    <t>430.119.248-48</t>
  </si>
  <si>
    <t>TALITA APARECIDA CAMARGO DA SILVA</t>
  </si>
  <si>
    <t>06-FM-17</t>
  </si>
  <si>
    <t>047.305.279-25</t>
  </si>
  <si>
    <t>GRASIELE MENDES DE SOUZA VIEIRA</t>
  </si>
  <si>
    <t>06-FX-07</t>
  </si>
  <si>
    <t>222.456.798-73</t>
  </si>
  <si>
    <t>EDISON APARECIDO MARQUES</t>
  </si>
  <si>
    <t>06-FX-29</t>
  </si>
  <si>
    <t>269.526.278-71</t>
  </si>
  <si>
    <t>PALOMA DE LUCA</t>
  </si>
  <si>
    <t>06-GH-19</t>
  </si>
  <si>
    <t>081.475.168-78</t>
  </si>
  <si>
    <t>CARLOS ALBERTO VITAL</t>
  </si>
  <si>
    <t>06-GI-23</t>
  </si>
  <si>
    <t>447.173.528-40</t>
  </si>
  <si>
    <t>ERICH VALENTIM WENZ</t>
  </si>
  <si>
    <t>06-GL-13</t>
  </si>
  <si>
    <t>113.243.108-55</t>
  </si>
  <si>
    <t>ANTONIO CARLOS CHICARONI</t>
  </si>
  <si>
    <t>06-GL-20</t>
  </si>
  <si>
    <t>047.027.738-60</t>
  </si>
  <si>
    <t>MAURO ARAUJO</t>
  </si>
  <si>
    <t>06-GN-23</t>
  </si>
  <si>
    <t>256.734.458-65</t>
  </si>
  <si>
    <t>LUCIA DE FATIMA SOUZA MOREIRA</t>
  </si>
  <si>
    <t>06-GN-31</t>
  </si>
  <si>
    <t>438.396.758-20</t>
  </si>
  <si>
    <t>JAYSLA CAMARGO DOS SANTOS MALDONADO LOPES</t>
  </si>
  <si>
    <t>06-GS-22</t>
  </si>
  <si>
    <t>487.205.058-41</t>
  </si>
  <si>
    <t>ROBERT DA SILVA DE OLIVEIRA</t>
  </si>
  <si>
    <t>06-GV-02</t>
  </si>
  <si>
    <t>394.081.648-57</t>
  </si>
  <si>
    <t>LUCIANA ALEXANDRA BORGES DOS REIS</t>
  </si>
  <si>
    <t>06-GX-01</t>
  </si>
  <si>
    <t>393.178.238-74</t>
  </si>
  <si>
    <t>EVANDRO DUARTE DOS SANTOS</t>
  </si>
  <si>
    <t>06-HS-16</t>
  </si>
  <si>
    <t>118.141.236-60</t>
  </si>
  <si>
    <t>AMANDA AGUILAR GODINHO</t>
  </si>
  <si>
    <t>06-IX-02</t>
  </si>
  <si>
    <t>346.122.888-58</t>
  </si>
  <si>
    <t>RODRIGO ROSA ROCHA</t>
  </si>
  <si>
    <t>06-JU-11</t>
  </si>
  <si>
    <t>216.872.608-69</t>
  </si>
  <si>
    <t>ACENIRA DA SILVA</t>
  </si>
  <si>
    <t>06-JU-19</t>
  </si>
  <si>
    <t>285.556.288-06</t>
  </si>
  <si>
    <t>AMANDA BARROS DA SILVA</t>
  </si>
  <si>
    <t>06-JV-22</t>
  </si>
  <si>
    <t>393.012.398-33</t>
  </si>
  <si>
    <t>EDUARDO GRIGOLETTO DE SOUZA</t>
  </si>
  <si>
    <t>06-JX-05</t>
  </si>
  <si>
    <t>809.785.922-04</t>
  </si>
  <si>
    <t>MILENE RANIERI RODRIGUEZ</t>
  </si>
  <si>
    <t>06-KL-03</t>
  </si>
  <si>
    <t>251.513.688-50</t>
  </si>
  <si>
    <t>ROSEMIR BENEDITA SOARES</t>
  </si>
  <si>
    <t>06-KQ-08</t>
  </si>
  <si>
    <t>065.782.948-05</t>
  </si>
  <si>
    <t>LUIZ CARLOS DOS SANTOS MONTEIRO</t>
  </si>
  <si>
    <t>06-KX-18</t>
  </si>
  <si>
    <t>054.692.478-64</t>
  </si>
  <si>
    <t>ELDICEU BALMANT</t>
  </si>
  <si>
    <t>06-KY-13</t>
  </si>
  <si>
    <t>415.881.738-28</t>
  </si>
  <si>
    <t>FATAT YASMIN AHMAD</t>
  </si>
  <si>
    <t>06-LX-03</t>
  </si>
  <si>
    <t>363.020.968-80</t>
  </si>
  <si>
    <t>AMAURI DE SANTANA PIZA</t>
  </si>
  <si>
    <t>06-LX-05</t>
  </si>
  <si>
    <t>169.686.438-04</t>
  </si>
  <si>
    <t>ROSIMEIRE MANTELO DO BONFIM</t>
  </si>
  <si>
    <t>06-LY-06</t>
  </si>
  <si>
    <t>411.628.908-60</t>
  </si>
  <si>
    <t>CARLOS ADRIANO CASTRO TOMÉ</t>
  </si>
  <si>
    <t>06-LY-20</t>
  </si>
  <si>
    <t>405.369.818-92</t>
  </si>
  <si>
    <t>EVELIZE REGINA  SERRANO DOS SANTOS</t>
  </si>
  <si>
    <t>06-LY-21</t>
  </si>
  <si>
    <t>067.680.478-09</t>
  </si>
  <si>
    <t>MARIA DA CONCEIÇÃO SILVA</t>
  </si>
  <si>
    <t>TERRAS DE STA. CRISTINA - V</t>
  </si>
  <si>
    <t>07-BE-08</t>
  </si>
  <si>
    <t>331.462.758-05</t>
  </si>
  <si>
    <t>RICARDO PIRES DE OLIVEIRA</t>
  </si>
  <si>
    <t>07-BE-09</t>
  </si>
  <si>
    <t>320.072.578-82</t>
  </si>
  <si>
    <t>NAITA APARECIDA DA SILVA</t>
  </si>
  <si>
    <t>07-BE-12</t>
  </si>
  <si>
    <t>366.855.358-06</t>
  </si>
  <si>
    <t>RAPHAEL GALDINO DE SOUSA</t>
  </si>
  <si>
    <t>07-BU-12</t>
  </si>
  <si>
    <t>345.745.798-03</t>
  </si>
  <si>
    <t>ANDERSON DIEGO LADARIO RAFAEL</t>
  </si>
  <si>
    <t>07-BU-15</t>
  </si>
  <si>
    <t>319.166.998-12</t>
  </si>
  <si>
    <t>GISLAINE APARECIDA DA SILVA</t>
  </si>
  <si>
    <t>07-CI-14</t>
  </si>
  <si>
    <t>355.074.318-17</t>
  </si>
  <si>
    <t>ROSILANE APARECIDA SANTOS</t>
  </si>
  <si>
    <t>07-CL-02</t>
  </si>
  <si>
    <t>036.781.021-23</t>
  </si>
  <si>
    <t>JULLYANNA CARVALHO BARBOSA</t>
  </si>
  <si>
    <t>07-CY-25</t>
  </si>
  <si>
    <t>164.156.058-44</t>
  </si>
  <si>
    <t>EDILSON GONZAGA PEREIRA</t>
  </si>
  <si>
    <t>07-CY-26</t>
  </si>
  <si>
    <t>339.883.178-88</t>
  </si>
  <si>
    <t>MARIA APARECIDA NASCIMENTO LEAO</t>
  </si>
  <si>
    <t>07-CZ-33</t>
  </si>
  <si>
    <t>466.302.568-40</t>
  </si>
  <si>
    <t>MARINA APARECIDA ANDRE SANTOS</t>
  </si>
  <si>
    <t>07-DE-23</t>
  </si>
  <si>
    <t>127.423.026-89</t>
  </si>
  <si>
    <t>WARLEY BORGES AGUIAR</t>
  </si>
  <si>
    <t>RIVIERA DE SANTA CRISTINA - III</t>
  </si>
  <si>
    <t>08-AB-19</t>
  </si>
  <si>
    <t>297.064.164-04</t>
  </si>
  <si>
    <t>OBADIAS RIBEIRO TEIXEIRA</t>
  </si>
  <si>
    <t>08-AI-05</t>
  </si>
  <si>
    <t>124.794.228-79</t>
  </si>
  <si>
    <t>ANTONIO JOSÉ DOS SANTOS</t>
  </si>
  <si>
    <t>08-AO-07</t>
  </si>
  <si>
    <t>284.124.848-86</t>
  </si>
  <si>
    <t>ANDERSON CARLOS RIBEIRO</t>
  </si>
  <si>
    <t>08-AU-28</t>
  </si>
  <si>
    <t>825.733.018-34</t>
  </si>
  <si>
    <t>DARCI AUGUSTO DA SILVA</t>
  </si>
  <si>
    <t>08-AY-19</t>
  </si>
  <si>
    <t>013.156.136-70</t>
  </si>
  <si>
    <t>JEFERSON LUIZ RODRIGUES</t>
  </si>
  <si>
    <t>08-BC-19</t>
  </si>
  <si>
    <t>425.838.228-02</t>
  </si>
  <si>
    <t>ALECSANDER THIERRY TAKAHASHI DE SOUZA</t>
  </si>
  <si>
    <t>08-BD-03</t>
  </si>
  <si>
    <t>064.004.668-19</t>
  </si>
  <si>
    <t xml:space="preserve">WILSON ROBERTO DE CAMPOS  </t>
  </si>
  <si>
    <t>08-BD-12</t>
  </si>
  <si>
    <t>124.268.098-50</t>
  </si>
  <si>
    <t>ED CARLOS FELIX LUTERO</t>
  </si>
  <si>
    <t>08-BG-07</t>
  </si>
  <si>
    <t>478.615.818-61</t>
  </si>
  <si>
    <t>MICAEL RODRIGUES GONÇALVES</t>
  </si>
  <si>
    <t>08-BH-10</t>
  </si>
  <si>
    <t>440.685.732-04</t>
  </si>
  <si>
    <t>VERALUCIA MENDES GONÇALVES</t>
  </si>
  <si>
    <t>08-BI-11</t>
  </si>
  <si>
    <t>132.994.658-80</t>
  </si>
  <si>
    <t>MARIA CONCEIÇÃO FRANCISCA SILVA</t>
  </si>
  <si>
    <t>08-BN-07</t>
  </si>
  <si>
    <t>488.373.588-57</t>
  </si>
  <si>
    <t xml:space="preserve">LUCAS GABRIEL DA SILVA ALEIXO </t>
  </si>
  <si>
    <t>08-BQ-01</t>
  </si>
  <si>
    <t>149.918.328-37</t>
  </si>
  <si>
    <t>ROGÉRIO TADEU DE OLIVEIRA</t>
  </si>
  <si>
    <t>08-BQ-02</t>
  </si>
  <si>
    <t>088.293.558-52</t>
  </si>
  <si>
    <t>CECILIA GONÇALVES MESSALIRA DO CARMO</t>
  </si>
  <si>
    <t>08-BQ-31</t>
  </si>
  <si>
    <t>945.678.918-72</t>
  </si>
  <si>
    <t>LENIRA BARBOSA DA SILVA</t>
  </si>
  <si>
    <t>08-BR-03</t>
  </si>
  <si>
    <t>430.841.868-20</t>
  </si>
  <si>
    <t>GABRIEL TOLEDO FERREIRA</t>
  </si>
  <si>
    <t>08-BS-20</t>
  </si>
  <si>
    <t>071.024.698-61</t>
  </si>
  <si>
    <t>GELSON DOS SANTOS</t>
  </si>
  <si>
    <t>08-BV-01</t>
  </si>
  <si>
    <t>434.449.528-48</t>
  </si>
  <si>
    <t>LUCAS RODRIGUES SILVA</t>
  </si>
  <si>
    <t>08-CK-01</t>
  </si>
  <si>
    <t>342.419.728-96</t>
  </si>
  <si>
    <t>WILLIAN APARECIDO DA SILVA</t>
  </si>
  <si>
    <t>08-CK-16</t>
  </si>
  <si>
    <t>489.426.948-10</t>
  </si>
  <si>
    <t>MIGUEL DA SILVA</t>
  </si>
  <si>
    <t>08-CN-12</t>
  </si>
  <si>
    <t>150.325.268-00</t>
  </si>
  <si>
    <t>ALESSANDRO DARC MONTEIRO</t>
  </si>
  <si>
    <t>08-CN-21</t>
  </si>
  <si>
    <t>317.139.778-18</t>
  </si>
  <si>
    <t>KLEBER GALDINO DE BRITO</t>
  </si>
  <si>
    <t>08-CS-07</t>
  </si>
  <si>
    <t>107.070.948-44</t>
  </si>
  <si>
    <t>MARIA IVONE FERNANDES DA SILVA</t>
  </si>
  <si>
    <t>08-CT-19</t>
  </si>
  <si>
    <t>384.078.938-97</t>
  </si>
  <si>
    <t>JOSÉ FERNANDO DE CAMPOS</t>
  </si>
  <si>
    <t>08-CV-08</t>
  </si>
  <si>
    <t>304.465.318-55</t>
  </si>
  <si>
    <t>WAGNER RODRIGUES FOGAÇA</t>
  </si>
  <si>
    <t>08-CY-04</t>
  </si>
  <si>
    <t>377.029.806-30</t>
  </si>
  <si>
    <t>RICARDO ROQUE TRAJANO</t>
  </si>
  <si>
    <t>08-DI-13</t>
  </si>
  <si>
    <t>172.517.938-57</t>
  </si>
  <si>
    <t>MARIA JOSÉ DA SILVA LIMA</t>
  </si>
  <si>
    <t>08-DJ-15</t>
  </si>
  <si>
    <t>128.313.818-27</t>
  </si>
  <si>
    <t>SUELI REGINA DA SILVA RODRIGUES</t>
  </si>
  <si>
    <t>08-DK-20</t>
  </si>
  <si>
    <t>169.450.108-64</t>
  </si>
  <si>
    <t>LAURO ANTONIO DOMINGUES</t>
  </si>
  <si>
    <t>08-DL-05</t>
  </si>
  <si>
    <t>430.177.648-69</t>
  </si>
  <si>
    <t xml:space="preserve">WESLEY DOMINGOS DA SILVA </t>
  </si>
  <si>
    <t>08-DM-06</t>
  </si>
  <si>
    <t>169.067.898-48</t>
  </si>
  <si>
    <t>AMOS GOMES DE ALMEIDA</t>
  </si>
  <si>
    <t>08-DM-07</t>
  </si>
  <si>
    <t>507.089.338-66</t>
  </si>
  <si>
    <t>CHRISTIAN FABIO OLIVEIRA BASTOS JÚNIOR</t>
  </si>
  <si>
    <t>08-DM-18</t>
  </si>
  <si>
    <t>068.422.188-88</t>
  </si>
  <si>
    <t>PAULO ALMEIDA ROCHA</t>
  </si>
  <si>
    <t>08-DN-02</t>
  </si>
  <si>
    <t>165.650.497-93</t>
  </si>
  <si>
    <t>RICARDO VICTOR RODRIGUES</t>
  </si>
  <si>
    <t>08-DN-06</t>
  </si>
  <si>
    <t>435.888.538-12</t>
  </si>
  <si>
    <t>MICHAEL APARECIDO DE CARVALHO</t>
  </si>
  <si>
    <t>08-DO-04</t>
  </si>
  <si>
    <t>376.542.438-20</t>
  </si>
  <si>
    <t>AMILSON DIAS BARRETO</t>
  </si>
  <si>
    <t>08-DO-06</t>
  </si>
  <si>
    <t>008.394.538-50</t>
  </si>
  <si>
    <t>GILSEU ALVES SILVA</t>
  </si>
  <si>
    <t>08-DO-09</t>
  </si>
  <si>
    <t>508.095.168-02</t>
  </si>
  <si>
    <t>JAILTON DOS SANTOS PEREIRA</t>
  </si>
  <si>
    <t>08-DP-04</t>
  </si>
  <si>
    <t>234.398.878-12</t>
  </si>
  <si>
    <t>ALEX SILES MARTINEZ</t>
  </si>
  <si>
    <t>08-DQ-17</t>
  </si>
  <si>
    <t>181.236.498-94</t>
  </si>
  <si>
    <t>ROBERTA SILVA DE OLIVEIRA</t>
  </si>
  <si>
    <t>08-DQ-18</t>
  </si>
  <si>
    <t>382.975.768-92</t>
  </si>
  <si>
    <t>LARISSA OLIVEIRA MORAIS</t>
  </si>
  <si>
    <t>08-DS-23</t>
  </si>
  <si>
    <t>364.006.358-90</t>
  </si>
  <si>
    <t>MICHEL APARECIDO VENCESLAU DE SOUTO</t>
  </si>
  <si>
    <t>08-DV-16</t>
  </si>
  <si>
    <t>08-DW-07</t>
  </si>
  <si>
    <t>314.708.208-38</t>
  </si>
  <si>
    <t>WAGNER SILVA BARROS</t>
  </si>
  <si>
    <t>08-DX-09</t>
  </si>
  <si>
    <t>145.796.978-55</t>
  </si>
  <si>
    <t>FABIO PAVANELLI DE ARAUJO</t>
  </si>
  <si>
    <t>08-DY-07</t>
  </si>
  <si>
    <t>213.398.348-12</t>
  </si>
  <si>
    <t>ELISANGELA XAVIER DOS SANTOS</t>
  </si>
  <si>
    <t>08-DY-28</t>
  </si>
  <si>
    <t>280.125.868-78</t>
  </si>
  <si>
    <t>LUCIA CLAUDIA DA SILVA ARAUJO</t>
  </si>
  <si>
    <t>08-DZ-11</t>
  </si>
  <si>
    <t>151.221.338-16</t>
  </si>
  <si>
    <t>EDSON REGINALDO DA CUNHA</t>
  </si>
  <si>
    <t>08-EJ-06</t>
  </si>
  <si>
    <t>476.083.628-47</t>
  </si>
  <si>
    <t>JAILMA DOS SANTOS OLIVEIRA</t>
  </si>
  <si>
    <t>08-EJ-07</t>
  </si>
  <si>
    <t>275.425.498-63</t>
  </si>
  <si>
    <t>RENE DA SILVA MAGALHAES</t>
  </si>
  <si>
    <t>08-EK-31</t>
  </si>
  <si>
    <t>292.408.398-28</t>
  </si>
  <si>
    <t>PAULO HENRIQUE FERREIRA CRUZ</t>
  </si>
  <si>
    <t>08-EM-08</t>
  </si>
  <si>
    <t>331.497.118-43</t>
  </si>
  <si>
    <t xml:space="preserve">PAULO RICARDO DOS SANTOS </t>
  </si>
  <si>
    <t>08-EM-13</t>
  </si>
  <si>
    <t>432.350.838-71</t>
  </si>
  <si>
    <t>BRUNO OLIVEIRA SILVA</t>
  </si>
  <si>
    <t>08-EM-28</t>
  </si>
  <si>
    <t>133.116.768-07</t>
  </si>
  <si>
    <t>MARIA ROSA RODRIGUES DIAS DOS SANTOS</t>
  </si>
  <si>
    <t>08-EQ-03</t>
  </si>
  <si>
    <t>111.740.936-84</t>
  </si>
  <si>
    <t>JUSTINO RAIMUNDO DE ANDRADE</t>
  </si>
  <si>
    <t>08-ER-12</t>
  </si>
  <si>
    <t>322.543.818-90</t>
  </si>
  <si>
    <t xml:space="preserve">THAIS DE SENA FERNANDES </t>
  </si>
  <si>
    <t>08-ET-12</t>
  </si>
  <si>
    <t>444.723.358-40</t>
  </si>
  <si>
    <t>LEONARDO RODRIGO PAIVA</t>
  </si>
  <si>
    <t>08-EW-29</t>
  </si>
  <si>
    <t>048.638.252-42</t>
  </si>
  <si>
    <t>DOUGLAS SANTOS ASSUNÇÃO</t>
  </si>
  <si>
    <t>08-FJ-29</t>
  </si>
  <si>
    <t>260.750.028-12</t>
  </si>
  <si>
    <t>ANTONIO DE SOUSA IZIDIO</t>
  </si>
  <si>
    <t>08-FJ-30</t>
  </si>
  <si>
    <t>016.506.668-70</t>
  </si>
  <si>
    <t>ANTÔNIO JOÃO OLIVEIRA FILHO</t>
  </si>
  <si>
    <t>08-GK-29</t>
  </si>
  <si>
    <t>311.480.308-32</t>
  </si>
  <si>
    <t>JONATHAN DE NOBREGA GUIMARÃES</t>
  </si>
  <si>
    <t>08-GZ-03</t>
  </si>
  <si>
    <t>333.133.148-13</t>
  </si>
  <si>
    <t>MICHELE RAMOS DIAS</t>
  </si>
  <si>
    <t>08-HI-12</t>
  </si>
  <si>
    <t>404.878.758-69</t>
  </si>
  <si>
    <t>JOYCE DE SOUZA ALCANTARA</t>
  </si>
  <si>
    <t>08-HK-02</t>
  </si>
  <si>
    <t>403.164.788-30</t>
  </si>
  <si>
    <t>WALLIS QUARESMA FERREIRA DA SILVA</t>
  </si>
  <si>
    <t>08-HO-08</t>
  </si>
  <si>
    <t>380.870.778-06</t>
  </si>
  <si>
    <t>CAMILA ADELINA GAVA</t>
  </si>
  <si>
    <t>08-HP-27</t>
  </si>
  <si>
    <t>323.282.988-00</t>
  </si>
  <si>
    <t>RICARDO MANFRIM GONÇALVES</t>
  </si>
  <si>
    <t>08-IO-10</t>
  </si>
  <si>
    <t>354.469.988-55</t>
  </si>
  <si>
    <t>BILLY MOTA DE CAMARGO</t>
  </si>
  <si>
    <t>08-IR-09</t>
  </si>
  <si>
    <t>315.921.708-62</t>
  </si>
  <si>
    <t>THIAGO APARECIDO GONÇALVES MESSALIRA</t>
  </si>
  <si>
    <t>08-IU-02</t>
  </si>
  <si>
    <t>373.174.548-85</t>
  </si>
  <si>
    <t>RENAN MARIANO ARAUJO</t>
  </si>
  <si>
    <t>08-IX-03</t>
  </si>
  <si>
    <t>015.955.228-16</t>
  </si>
  <si>
    <t>AMAURI ANTONIO TOLOTI</t>
  </si>
  <si>
    <t>08-JN-04</t>
  </si>
  <si>
    <t>150.255.748-70</t>
  </si>
  <si>
    <t>ERIVALDO PEREIRA DOS SANTOS</t>
  </si>
  <si>
    <t>08-JN-06</t>
  </si>
  <si>
    <t>336.400.018-26</t>
  </si>
  <si>
    <t>ADIVAN LIMA DE OLIVEIRA</t>
  </si>
  <si>
    <t>08-JT-14</t>
  </si>
  <si>
    <t>490.735.878-40</t>
  </si>
  <si>
    <t>GUSTAVO DE SANTANA SILVA</t>
  </si>
  <si>
    <t>08-PT-14</t>
  </si>
  <si>
    <t>432.289.088-10</t>
  </si>
  <si>
    <t>RÚBENS CÍCERO DA SILVA</t>
  </si>
  <si>
    <t>08-PX-01</t>
  </si>
  <si>
    <t>354.256.508-33</t>
  </si>
  <si>
    <t>FELIPE COSTA BELISARIO</t>
  </si>
  <si>
    <t>08-QX-17</t>
  </si>
  <si>
    <t>170.285.358-60</t>
  </si>
  <si>
    <t>DANIEL XAVIER</t>
  </si>
  <si>
    <t>08-RY-10</t>
  </si>
  <si>
    <t>379.948.518-00</t>
  </si>
  <si>
    <t>FÁTIMA RODRIGUES SILVA SALES</t>
  </si>
  <si>
    <t>08-RY-12</t>
  </si>
  <si>
    <t>347.310.488-42</t>
  </si>
  <si>
    <t>ADILSON DA SILVA ALVES</t>
  </si>
  <si>
    <t>08-RZ-08</t>
  </si>
  <si>
    <t>072.107.208-98</t>
  </si>
  <si>
    <t>FRANCISCO FOGAÇA FILHO</t>
  </si>
  <si>
    <t>08-SY-03</t>
  </si>
  <si>
    <t>459.037.268-10</t>
  </si>
  <si>
    <t>VINICCIUS MATHEUS OLIVEIRA GUERRA DE MELO</t>
  </si>
  <si>
    <t>08-TU-15</t>
  </si>
  <si>
    <t>401.439.828-50</t>
  </si>
  <si>
    <t xml:space="preserve">VITOR NEREU UBALDO OLIVEIRA </t>
  </si>
  <si>
    <t>08-TV-09</t>
  </si>
  <si>
    <t>401.752.918-61</t>
  </si>
  <si>
    <t>ELEN EDUARDA RODRIGUES ANDRÉ</t>
  </si>
  <si>
    <t>RIVIERA DE SANTA CRISTINA XIII - SETOR IATE</t>
  </si>
  <si>
    <t>09-AI-14</t>
  </si>
  <si>
    <t>084.393.348-85</t>
  </si>
  <si>
    <t>FREDERICO PETERSEN NETO</t>
  </si>
  <si>
    <t>09-AZ-07</t>
  </si>
  <si>
    <t>422.284.358-05</t>
  </si>
  <si>
    <t>PATRICK FELIX MENEZES</t>
  </si>
  <si>
    <t>09-AZ-08</t>
  </si>
  <si>
    <t>09-AZ-09</t>
  </si>
  <si>
    <t>09-CS-20</t>
  </si>
  <si>
    <t>318.706.238-51</t>
  </si>
  <si>
    <t>RODRIGO CORREA LUCAS</t>
  </si>
  <si>
    <t>09-DK-20</t>
  </si>
  <si>
    <t>392.207.388-30</t>
  </si>
  <si>
    <t>LUCAS LIMA DE OLIVEIRA</t>
  </si>
  <si>
    <t>09-DM-07</t>
  </si>
  <si>
    <t>359.789.328-75</t>
  </si>
  <si>
    <t>JESSICA DELENA DE MELLO MARANHAO</t>
  </si>
  <si>
    <t>09-DM-23</t>
  </si>
  <si>
    <t>353.662.428-60</t>
  </si>
  <si>
    <t xml:space="preserve">PAULO MASSILON DE FREITAS </t>
  </si>
  <si>
    <t>09-DZ-15</t>
  </si>
  <si>
    <t>598.687.835-34</t>
  </si>
  <si>
    <t>MÁRCIO NATAN DEIRO NASCIMENTO</t>
  </si>
  <si>
    <t>09-EL-03</t>
  </si>
  <si>
    <t>450.034.148-03</t>
  </si>
  <si>
    <t>LUCAS RAMOS SOARES SOALHEIRO</t>
  </si>
  <si>
    <t>09-EN-02</t>
  </si>
  <si>
    <t>292.889.948-07</t>
  </si>
  <si>
    <t>UILIAN AMORIM LIMA</t>
  </si>
  <si>
    <t>09-EN-15</t>
  </si>
  <si>
    <t>362.676.988-74</t>
  </si>
  <si>
    <t>IGOR FAUSTINO DA SILVA</t>
  </si>
  <si>
    <t>09-EN-16</t>
  </si>
  <si>
    <t>09-EN-17</t>
  </si>
  <si>
    <t>09-EW-02</t>
  </si>
  <si>
    <t>668.473.038-91</t>
  </si>
  <si>
    <t>HENRIQUE LEANDRO DE CARVALHO</t>
  </si>
  <si>
    <t>09-EY-21</t>
  </si>
  <si>
    <t>029.108.736-17</t>
  </si>
  <si>
    <t>NEUSA APARECIDA LADEIA</t>
  </si>
  <si>
    <t>09-FP-03</t>
  </si>
  <si>
    <t>233.060.938-82</t>
  </si>
  <si>
    <t>MAI JINRUN</t>
  </si>
  <si>
    <t>09-FQ-05</t>
  </si>
  <si>
    <t>127.664.816-21</t>
  </si>
  <si>
    <t>FLAVIANA DA SILVA SOARES</t>
  </si>
  <si>
    <t>09-FT-21</t>
  </si>
  <si>
    <t>068.232.428-09</t>
  </si>
  <si>
    <t xml:space="preserve">CARLOS EDUARDO PRADO </t>
  </si>
  <si>
    <t>09-GI-07</t>
  </si>
  <si>
    <t>144.807.738-94</t>
  </si>
  <si>
    <t>EDSON DOMINGOS DE NADAI</t>
  </si>
  <si>
    <t>09-IJ-03</t>
  </si>
  <si>
    <t>225.908.688-80</t>
  </si>
  <si>
    <t>AECIO CARDOSO DA SILVA</t>
  </si>
  <si>
    <t>09-IJ-13</t>
  </si>
  <si>
    <t>405.841.108-20</t>
  </si>
  <si>
    <t xml:space="preserve">RENATO AUGUSTO CHALO PRADO </t>
  </si>
  <si>
    <t>RIVIERA DE SANTA CRISTINA XIII - SETOR MARINA</t>
  </si>
  <si>
    <t>10-AD-17</t>
  </si>
  <si>
    <t>143.729.028-08</t>
  </si>
  <si>
    <t>SOLANGE SAVIO GOMES</t>
  </si>
  <si>
    <t>10-AJ-32</t>
  </si>
  <si>
    <t>431.167.558-50</t>
  </si>
  <si>
    <t>RICHARD SANTOS DA SILVA VIEIRA</t>
  </si>
  <si>
    <t>10-AK-34</t>
  </si>
  <si>
    <t>342.145.398-50</t>
  </si>
  <si>
    <t>THIAGO XAVIER FRANCISCO</t>
  </si>
  <si>
    <t>10-AL-05</t>
  </si>
  <si>
    <t>229.826.438-47</t>
  </si>
  <si>
    <t>THIAGO QUADROS DE LINHARES</t>
  </si>
  <si>
    <t>10-AN-11</t>
  </si>
  <si>
    <t>373.715.518-69</t>
  </si>
  <si>
    <t>MARCOS ROBERTO XAVIER</t>
  </si>
  <si>
    <t>10-AO-02</t>
  </si>
  <si>
    <t>043.927.358-77</t>
  </si>
  <si>
    <t>CARLOS DE MORAES</t>
  </si>
  <si>
    <t>10-AO-15</t>
  </si>
  <si>
    <t>002.959.328-05</t>
  </si>
  <si>
    <t>MOACIR MENDES DA SILVA</t>
  </si>
  <si>
    <t>10-AO-16</t>
  </si>
  <si>
    <t>344.423.098-25</t>
  </si>
  <si>
    <t>JOAO PAULO TAMURA MENDES DA SILVA</t>
  </si>
  <si>
    <t>10-AO-19</t>
  </si>
  <si>
    <t>451.224.418-20</t>
  </si>
  <si>
    <t>THIAGO TAVEIRA SASTRE</t>
  </si>
  <si>
    <t>10-AQ-05</t>
  </si>
  <si>
    <t>438.753.858-96</t>
  </si>
  <si>
    <t>DANIELE APARECIDA ALVES DA SILVA</t>
  </si>
  <si>
    <t>10-AR-15</t>
  </si>
  <si>
    <t>409.234.078-80</t>
  </si>
  <si>
    <t>GUILHERME PEREIRA LAMONICA</t>
  </si>
  <si>
    <t>10-AR-25</t>
  </si>
  <si>
    <t>377.187.788-19</t>
  </si>
  <si>
    <t xml:space="preserve">VITOR PESSOA DOS SANTOS </t>
  </si>
  <si>
    <t>10-AS-05</t>
  </si>
  <si>
    <t>111.791.036-96</t>
  </si>
  <si>
    <t>MARIA CARLA PINTO</t>
  </si>
  <si>
    <t>10-AS-09</t>
  </si>
  <si>
    <t>400.283.698-31</t>
  </si>
  <si>
    <t>RAFAEL APARECIDO FERNANDES</t>
  </si>
  <si>
    <t>10-AS-10</t>
  </si>
  <si>
    <t>296.145.598-70</t>
  </si>
  <si>
    <t>WARNER FERREIRA DE ALMEIDA</t>
  </si>
  <si>
    <t>10-AS-15</t>
  </si>
  <si>
    <t>272.013.588-71</t>
  </si>
  <si>
    <t xml:space="preserve">KARLA CRISTIANE DA SILVA </t>
  </si>
  <si>
    <t>10-AV-13</t>
  </si>
  <si>
    <t>146.348.968-42</t>
  </si>
  <si>
    <t>ANTONIO PIRES OLIVEIRA</t>
  </si>
  <si>
    <t>10-AW-31</t>
  </si>
  <si>
    <t>385.440.478-66</t>
  </si>
  <si>
    <t>LEANDRO NOGUEIRA RAMOS</t>
  </si>
  <si>
    <t>10-AX-26</t>
  </si>
  <si>
    <t>349.644.208-50</t>
  </si>
  <si>
    <t>EDUARDO PEREIRA CALICCHIO</t>
  </si>
  <si>
    <t>10-AY-20</t>
  </si>
  <si>
    <t>215.502.058-97</t>
  </si>
  <si>
    <t>CARLOS ANDRÉ FERREIRA DO CARMO</t>
  </si>
  <si>
    <t>10-AZ-01</t>
  </si>
  <si>
    <t>223.210.838-40</t>
  </si>
  <si>
    <t>DAVID LUIS MARA</t>
  </si>
  <si>
    <t>10-AZ-11</t>
  </si>
  <si>
    <t>142.670.708-81</t>
  </si>
  <si>
    <t>CRISTIANO BATISTA ELIZEU</t>
  </si>
  <si>
    <t>10-BA-21</t>
  </si>
  <si>
    <t>101.371.766-00</t>
  </si>
  <si>
    <t>WEBERSON DAMACENA SAID</t>
  </si>
  <si>
    <t>10-BC-14</t>
  </si>
  <si>
    <t>279.071.768-08</t>
  </si>
  <si>
    <t>MARCIO FREITAS DE OLIVEIRA</t>
  </si>
  <si>
    <t>10-BC-16</t>
  </si>
  <si>
    <t>309.636.078-20</t>
  </si>
  <si>
    <t>JOSIELLE KÊNIA BARBOSA CALIXTO</t>
  </si>
  <si>
    <t>10-BD-13</t>
  </si>
  <si>
    <t>494.846.048-62</t>
  </si>
  <si>
    <t>JULIO LUIS DOS SANTOS SILVA</t>
  </si>
  <si>
    <t>10-BE-11</t>
  </si>
  <si>
    <t>133.160.521-00</t>
  </si>
  <si>
    <t>FRANCISCO ANTONIO PLACIDO</t>
  </si>
  <si>
    <t>10-BE-14</t>
  </si>
  <si>
    <t>133.595.738-38</t>
  </si>
  <si>
    <t>MILTON CARVALHO LOPEZ</t>
  </si>
  <si>
    <t>10-BE-21</t>
  </si>
  <si>
    <t>025.135.775-90</t>
  </si>
  <si>
    <t>THIAGO SILVA DO SACRAMENTO</t>
  </si>
  <si>
    <t>10-BF-04</t>
  </si>
  <si>
    <t>155.620.828-61</t>
  </si>
  <si>
    <t xml:space="preserve">SOLANGE SILVA DE MOURA </t>
  </si>
  <si>
    <t>10-BH-04</t>
  </si>
  <si>
    <t>291.397.348-54</t>
  </si>
  <si>
    <t>GUSTAVO SERAFIM ROSA</t>
  </si>
  <si>
    <t>10-BH-05</t>
  </si>
  <si>
    <t>203.975.718-01</t>
  </si>
  <si>
    <t>VALDIR DOS SANTOS PIRES</t>
  </si>
  <si>
    <t>10-BI-07</t>
  </si>
  <si>
    <t>095.719.724-10</t>
  </si>
  <si>
    <t>ANTONIO MARCIO LEONEL DA SILVA</t>
  </si>
  <si>
    <t>10-BJ-09</t>
  </si>
  <si>
    <t>326.432.808-90</t>
  </si>
  <si>
    <t>JAQUELINE CRISTINA DA COSTA</t>
  </si>
  <si>
    <t>10-BJ-18</t>
  </si>
  <si>
    <t>223.353.648-71</t>
  </si>
  <si>
    <t>JOSINEIDE SOUZA DE OLIVEIRA</t>
  </si>
  <si>
    <t>10-BJ-23</t>
  </si>
  <si>
    <t>322.983.578-62</t>
  </si>
  <si>
    <t xml:space="preserve">JUNIOR CESAR FRANCISCO </t>
  </si>
  <si>
    <t>10-BJ-29</t>
  </si>
  <si>
    <t>447.654.768-04</t>
  </si>
  <si>
    <t>LARISSA SOARES MORAIS</t>
  </si>
  <si>
    <t>10-BJ-31</t>
  </si>
  <si>
    <t>366.641.538-58</t>
  </si>
  <si>
    <t>THIAGO JOSÉ LOURENÇO</t>
  </si>
  <si>
    <t>10-BK-16</t>
  </si>
  <si>
    <t>581.563.994-04</t>
  </si>
  <si>
    <t>SEBASTIAO FRANCISCO DOS SANTOS</t>
  </si>
  <si>
    <t>10-BL-09</t>
  </si>
  <si>
    <t>317.273.848-57</t>
  </si>
  <si>
    <t xml:space="preserve">JOEDES RIBEIRO DA SILVA </t>
  </si>
  <si>
    <t>10-BM-05</t>
  </si>
  <si>
    <t>346.077.458-47</t>
  </si>
  <si>
    <t>JOSÉ HENRIQUE CAMPOS MATTOS</t>
  </si>
  <si>
    <t>10-BO-24</t>
  </si>
  <si>
    <t>426.813.008-00</t>
  </si>
  <si>
    <t>ANDRIEL DE PAULA SILVÉRIO</t>
  </si>
  <si>
    <t>10-BP-05</t>
  </si>
  <si>
    <t>379.803.098-71</t>
  </si>
  <si>
    <t>JOYCE ARAGÃO DE OLIVEIRA</t>
  </si>
  <si>
    <t>10-BQ-12</t>
  </si>
  <si>
    <t>400.412.798-08</t>
  </si>
  <si>
    <t>PAULO SERGIO NASCIMENTO BURATTO</t>
  </si>
  <si>
    <t>10-BR-12</t>
  </si>
  <si>
    <t>359.163.998-20</t>
  </si>
  <si>
    <t>ALISSON DIAS DA SILVA</t>
  </si>
  <si>
    <t>10-BS-24</t>
  </si>
  <si>
    <t>407.911.698-55</t>
  </si>
  <si>
    <t>ZENILDA ALVES</t>
  </si>
  <si>
    <t>10-BS-26</t>
  </si>
  <si>
    <t>381.639.158-38</t>
  </si>
  <si>
    <t>ANA ELITA ALVES</t>
  </si>
  <si>
    <t>10-BT-16</t>
  </si>
  <si>
    <t>412.125.798-79</t>
  </si>
  <si>
    <t>SHEILA IZAEL FERREIRA</t>
  </si>
  <si>
    <t>10-BT-19</t>
  </si>
  <si>
    <t>399.722.164-20</t>
  </si>
  <si>
    <t>RILDEVAL LOPES DA SILVA</t>
  </si>
  <si>
    <t>10-BT-20</t>
  </si>
  <si>
    <t>261.990.332-72</t>
  </si>
  <si>
    <t>ROSICLEIDE CRISTINA RODRIGUES MARTINS</t>
  </si>
  <si>
    <t>10-BT-23</t>
  </si>
  <si>
    <t>344.765.218-78</t>
  </si>
  <si>
    <t>DIEGO DE OLIVEIRA JORGE</t>
  </si>
  <si>
    <t>10-BU-04</t>
  </si>
  <si>
    <t>405.975.788-85</t>
  </si>
  <si>
    <t>CAIQUE BERNARDINO DA SILVA</t>
  </si>
  <si>
    <t>10-BU-08</t>
  </si>
  <si>
    <t>625.190.854-87</t>
  </si>
  <si>
    <t>CLEIDILENE GIL MARCONDES DE JESUS</t>
  </si>
  <si>
    <t>10-BX-07</t>
  </si>
  <si>
    <t>226.316.698-00</t>
  </si>
  <si>
    <t>JOSE MECENAS SANTOS JUNIOR</t>
  </si>
  <si>
    <t>10-BY-03</t>
  </si>
  <si>
    <t>311.214.398-10</t>
  </si>
  <si>
    <t>MARIA APARECIDA SERRA DOS REIS</t>
  </si>
  <si>
    <t>10-BY-19</t>
  </si>
  <si>
    <t>392.575.108-40</t>
  </si>
  <si>
    <t>THAYNA MARIA VICTORIA ZAMBON MANTOVANI</t>
  </si>
  <si>
    <t>10-BY-20</t>
  </si>
  <si>
    <t>422.965.998-93</t>
  </si>
  <si>
    <t>DIANA CARDOSO ROCHA LOPES</t>
  </si>
  <si>
    <t>10-BZ-13</t>
  </si>
  <si>
    <t>177.779.798-50</t>
  </si>
  <si>
    <t>FABIO TEIXEIRA GRANDINETTI</t>
  </si>
  <si>
    <t>10-CB-08</t>
  </si>
  <si>
    <t>214.258.498-57</t>
  </si>
  <si>
    <t>VITOR HUGO AGUIAR PEREIRA</t>
  </si>
  <si>
    <t>10-CD-13</t>
  </si>
  <si>
    <t>258.123.178-52</t>
  </si>
  <si>
    <t>ROGERIO BIZERRA DA CRUZ</t>
  </si>
  <si>
    <t>10-CD-19</t>
  </si>
  <si>
    <t>369.535.748-79</t>
  </si>
  <si>
    <t>LUIZ DO CARMO SANTOS JUNIOR</t>
  </si>
  <si>
    <t>10-CI-07</t>
  </si>
  <si>
    <t>169.945.958-46</t>
  </si>
  <si>
    <t>LUCYMARE DA SILVA BEZERRA</t>
  </si>
  <si>
    <t>10-CK-33</t>
  </si>
  <si>
    <t>455.041.118-03</t>
  </si>
  <si>
    <t>CARLOS TEIXEIRA DA SILVA</t>
  </si>
  <si>
    <t>10-CO-04</t>
  </si>
  <si>
    <t>453.261.838-03</t>
  </si>
  <si>
    <t>DOUGLAS ANTONIO BELIZARIO</t>
  </si>
  <si>
    <t>10-CO-08</t>
  </si>
  <si>
    <t>433.159.068-23</t>
  </si>
  <si>
    <t>CARLOS PEREIRA  SENA SILVA</t>
  </si>
  <si>
    <t>10-CP-06</t>
  </si>
  <si>
    <t>396.367.318-45</t>
  </si>
  <si>
    <t>ELDER FERREIRA DA SILVA</t>
  </si>
  <si>
    <t>10-CP-07</t>
  </si>
  <si>
    <t>431.636.228-36</t>
  </si>
  <si>
    <t xml:space="preserve">RENAN OLIVEIRA ROCHA </t>
  </si>
  <si>
    <t>10-CR-06</t>
  </si>
  <si>
    <t>636.707.204-72</t>
  </si>
  <si>
    <t>RINALDO JOSE DA SILVA</t>
  </si>
  <si>
    <t>10-CS-08</t>
  </si>
  <si>
    <t>164.091.928-78</t>
  </si>
  <si>
    <t xml:space="preserve">MARISA CORREA SALLES </t>
  </si>
  <si>
    <t>10-CT-20</t>
  </si>
  <si>
    <t>129.826.378-63</t>
  </si>
  <si>
    <t>ELIAS MORA EDELBI</t>
  </si>
  <si>
    <t>10-CT-25</t>
  </si>
  <si>
    <t>390.067.038-26</t>
  </si>
  <si>
    <t xml:space="preserve"> EDUARDO PAULO SILVA DE LIMA</t>
  </si>
  <si>
    <t>10-CV-26</t>
  </si>
  <si>
    <t>065.488.664-44</t>
  </si>
  <si>
    <t>PAULA ARAÚJO PRIMO</t>
  </si>
  <si>
    <t>10-CW-14</t>
  </si>
  <si>
    <t>431.162.528-66</t>
  </si>
  <si>
    <t>BRUNO PEREIRA DE OLIVEIRA</t>
  </si>
  <si>
    <t>10-CY-25</t>
  </si>
  <si>
    <t>843.715.012-49</t>
  </si>
  <si>
    <t>BRUNO VALDIVINO DOS SANTOS</t>
  </si>
  <si>
    <t>10-CZ-15</t>
  </si>
  <si>
    <t>438.578.763-87</t>
  </si>
  <si>
    <t>ANTONIA SEMIRAMES VALENTIM DE OLIVEIRA</t>
  </si>
  <si>
    <t>10-DB-02</t>
  </si>
  <si>
    <t>302.484.068-09</t>
  </si>
  <si>
    <t>PATRICIA MACHADO PINTO CARVALHO</t>
  </si>
  <si>
    <t>10-DB-04</t>
  </si>
  <si>
    <t>353.820.968-56</t>
  </si>
  <si>
    <t>WESLEY NASCIMENTO CARVALHO</t>
  </si>
  <si>
    <t>10-DB-05</t>
  </si>
  <si>
    <t>399.831.598-56</t>
  </si>
  <si>
    <t>BRUNO MELO DE OLIVEIRA</t>
  </si>
  <si>
    <t>10-DB-11</t>
  </si>
  <si>
    <t>394.563.168-82</t>
  </si>
  <si>
    <t>JOAO PEDRO VIEIRA DE LUCENA FAUSTINO</t>
  </si>
  <si>
    <t>10-DB-24</t>
  </si>
  <si>
    <t>220.946.038-73</t>
  </si>
  <si>
    <t>CLEBERSON FERNANDES ALVES</t>
  </si>
  <si>
    <t>10-DC-03</t>
  </si>
  <si>
    <t>161.033.578-37</t>
  </si>
  <si>
    <t>JOSE CARLOS MORENO AMORIM</t>
  </si>
  <si>
    <t>10-DC-19</t>
  </si>
  <si>
    <t>286.316.078-86</t>
  </si>
  <si>
    <t>JOSEMAR DE JESUS ANDRADE</t>
  </si>
  <si>
    <t>10-DE-10</t>
  </si>
  <si>
    <t>357.291.848-08</t>
  </si>
  <si>
    <t>RAFAEL GREGORIO JOAO</t>
  </si>
  <si>
    <t>10-DF-02</t>
  </si>
  <si>
    <t>306.530.508-95</t>
  </si>
  <si>
    <t xml:space="preserve">ADRIANO APARECIDO DE QUEIROZ </t>
  </si>
  <si>
    <t>10-DF-21</t>
  </si>
  <si>
    <t>433.376.258-86</t>
  </si>
  <si>
    <t>MATHEUS TRINDADE FERREIRA</t>
  </si>
  <si>
    <t>10-DG-13</t>
  </si>
  <si>
    <t>403.551.298-25</t>
  </si>
  <si>
    <t>DIOGO DE OLIVEIRA PRADO</t>
  </si>
  <si>
    <t>10-DH-10</t>
  </si>
  <si>
    <t>284.576.188-06</t>
  </si>
  <si>
    <t>CLEBER MARCIANO</t>
  </si>
  <si>
    <t>10-DH-13</t>
  </si>
  <si>
    <t>119.450.888-00</t>
  </si>
  <si>
    <t>CESAR DANIEL DA SILVA COELHO</t>
  </si>
  <si>
    <t>10-DI-23</t>
  </si>
  <si>
    <t>066.013.953-74</t>
  </si>
  <si>
    <t>DANIEL OLIVEIRA JANUARIO</t>
  </si>
  <si>
    <t>10-DK-17</t>
  </si>
  <si>
    <t>033.496.771-69</t>
  </si>
  <si>
    <t>MARCOS VINICIUS ALVES PEREIRA</t>
  </si>
  <si>
    <t>10-DK-21</t>
  </si>
  <si>
    <t>413.116.648-82</t>
  </si>
  <si>
    <t>GEOVANA LUCIA DE MATOS RODRIGUES</t>
  </si>
  <si>
    <t>10-DL-05</t>
  </si>
  <si>
    <t>230.134.818-03</t>
  </si>
  <si>
    <t>WESLEY DOS SANTOS FEITOSA</t>
  </si>
  <si>
    <t>10-DM-01</t>
  </si>
  <si>
    <t>288.985.268-73</t>
  </si>
  <si>
    <t>LEONARDO CARLOS DE MOURA</t>
  </si>
  <si>
    <t>10-DN-04</t>
  </si>
  <si>
    <t>474.721.108-09</t>
  </si>
  <si>
    <t>BRUNO BUENO DE LIMA SILVA</t>
  </si>
  <si>
    <t>10-DN-19</t>
  </si>
  <si>
    <t>223.752.708-35</t>
  </si>
  <si>
    <t>THIAGO RODRIGUES DA COSTA</t>
  </si>
  <si>
    <t>10-DO-16</t>
  </si>
  <si>
    <t>454.605.858-64</t>
  </si>
  <si>
    <t>FABIO LIMA DOS SANTOS CLARO</t>
  </si>
  <si>
    <t>10-DO-21</t>
  </si>
  <si>
    <t>10-DQ-05</t>
  </si>
  <si>
    <t>370.340.568-62</t>
  </si>
  <si>
    <t>FELIPE BELTRAMO SIMÕES</t>
  </si>
  <si>
    <t>10-DR-14</t>
  </si>
  <si>
    <t>322.769.708-47</t>
  </si>
  <si>
    <t xml:space="preserve">ISMAEL NUNES DE ARAUJO </t>
  </si>
  <si>
    <t>10-DR-24</t>
  </si>
  <si>
    <t>408.676.288-98</t>
  </si>
  <si>
    <t>BRUNA TELES BENTO NANATOWSK</t>
  </si>
  <si>
    <t>10-DS-23</t>
  </si>
  <si>
    <t>267.429.058-75</t>
  </si>
  <si>
    <t>TELMA APARECIDA IZAAC MANTOVANI</t>
  </si>
  <si>
    <t>10-DS-26</t>
  </si>
  <si>
    <t>073.101.217-83</t>
  </si>
  <si>
    <t xml:space="preserve">WANESSA MIRANDA DA SILVA </t>
  </si>
  <si>
    <t>10-DW-22</t>
  </si>
  <si>
    <t>841.773.148-20</t>
  </si>
  <si>
    <t>AMADEU ALMEIDA DE OLIVEIRA</t>
  </si>
  <si>
    <t>10-DW-32</t>
  </si>
  <si>
    <t>218.409.848-56</t>
  </si>
  <si>
    <t>NARCISO ANDRADE FERREIRA ALVES</t>
  </si>
  <si>
    <t>10-E3-12</t>
  </si>
  <si>
    <t>10-EA-14</t>
  </si>
  <si>
    <t>411.723.608-39</t>
  </si>
  <si>
    <t>ELIEL KLEITON BISPO</t>
  </si>
  <si>
    <t>10-EA-27</t>
  </si>
  <si>
    <t>409.084.918-75</t>
  </si>
  <si>
    <t>JOHNNY MENDES DE SOUZA</t>
  </si>
  <si>
    <t>10-EP-14</t>
  </si>
  <si>
    <t>030.859.845-85</t>
  </si>
  <si>
    <t>EUSANA SOUZA SANTOS</t>
  </si>
  <si>
    <t>10-ER-21</t>
  </si>
  <si>
    <t>022.990.302-98</t>
  </si>
  <si>
    <t xml:space="preserve">ESTER OLIVEIRA SILVA </t>
  </si>
  <si>
    <t>10-ES-27</t>
  </si>
  <si>
    <t>157.785.253-20</t>
  </si>
  <si>
    <t>FRANCISCO DAS CHAGAS SOUSA</t>
  </si>
  <si>
    <t>10-ET-02</t>
  </si>
  <si>
    <t>339.268.618-27</t>
  </si>
  <si>
    <t>RONY OTÁVIO XAVIEL</t>
  </si>
  <si>
    <t>10-ET-07</t>
  </si>
  <si>
    <t>034.570.553-00</t>
  </si>
  <si>
    <t>CRISTINO BATISTA CARDOSO NASCIMENTO FILHO</t>
  </si>
  <si>
    <t>10-ET-13</t>
  </si>
  <si>
    <t>468.708.418-45</t>
  </si>
  <si>
    <t>CAIO HENRIQUE RETAMERO SILVA</t>
  </si>
  <si>
    <t>10-ET-24</t>
  </si>
  <si>
    <t>480.111.988-31</t>
  </si>
  <si>
    <t>DANIEL RODRIGUES DOS SANTOS</t>
  </si>
  <si>
    <t>10-EU-12</t>
  </si>
  <si>
    <t>076.909.498-86</t>
  </si>
  <si>
    <t>ENETERIO PEREIRA FIGUEREDO</t>
  </si>
  <si>
    <t>10-EZ-24</t>
  </si>
  <si>
    <t>701.666.711-18</t>
  </si>
  <si>
    <t>NATALIA REGINA PRACHEDES SILVA</t>
  </si>
  <si>
    <t>10-FJ-17</t>
  </si>
  <si>
    <t>056.526.945-30</t>
  </si>
  <si>
    <t xml:space="preserve">MICHAELA  ROCHA DA SILVA </t>
  </si>
  <si>
    <t>10-FK-14</t>
  </si>
  <si>
    <t>337.225.818-50</t>
  </si>
  <si>
    <t>LUENI SERENA AZEVEDO</t>
  </si>
  <si>
    <t>10-FO-12</t>
  </si>
  <si>
    <t>387.010.478-33</t>
  </si>
  <si>
    <t>CAROLINA MACHADO GIGLIO</t>
  </si>
  <si>
    <t>10-FP-33</t>
  </si>
  <si>
    <t>402.353.748-90</t>
  </si>
  <si>
    <t>FELIPE AMANDO AGRA</t>
  </si>
  <si>
    <t>10-FU-02</t>
  </si>
  <si>
    <t>308.621.948-30</t>
  </si>
  <si>
    <t>CICERO NETO VIEIRA BORGES</t>
  </si>
  <si>
    <t>10-FV-10</t>
  </si>
  <si>
    <t>428.457.498-13</t>
  </si>
  <si>
    <t>JOHNNY COSTA MACHADO</t>
  </si>
  <si>
    <t>10-FX-01</t>
  </si>
  <si>
    <t>260.842.058-36</t>
  </si>
  <si>
    <t>ALESANDRA APARECIDA DOS SANTOS</t>
  </si>
  <si>
    <t>10-FZ-06</t>
  </si>
  <si>
    <t>115.125.448-76</t>
  </si>
  <si>
    <t>ALDO RUBENS DA SILVA</t>
  </si>
  <si>
    <t>10-FZ-26</t>
  </si>
  <si>
    <t>438.906.818-08</t>
  </si>
  <si>
    <t>LUCAS SOARES DA SILVA</t>
  </si>
  <si>
    <t>10-GF-09</t>
  </si>
  <si>
    <t>436.490.118-08</t>
  </si>
  <si>
    <t>LUIZ CARLOS MORAES DA ROCHA</t>
  </si>
  <si>
    <t>10-GI-03</t>
  </si>
  <si>
    <t>318.702.168-90</t>
  </si>
  <si>
    <t>NAIANE QUEIROZ SANTANA</t>
  </si>
  <si>
    <t>10-GI-24</t>
  </si>
  <si>
    <t>314.846.408-70</t>
  </si>
  <si>
    <t>CARLOS ALBERTO SANTOS DA CRUZ</t>
  </si>
  <si>
    <t>10-GJ-11</t>
  </si>
  <si>
    <t>860.459.384-53</t>
  </si>
  <si>
    <t>ELIONALDO GOMES DA ROCHA</t>
  </si>
  <si>
    <t>10-GL-08</t>
  </si>
  <si>
    <t>220.603.808-04</t>
  </si>
  <si>
    <t>MARCELO BORGES</t>
  </si>
  <si>
    <t>10-GN-02</t>
  </si>
  <si>
    <t>306.017.848-80</t>
  </si>
  <si>
    <t>AMANDA APARECIDA BUENO</t>
  </si>
  <si>
    <t>10-GO-14</t>
  </si>
  <si>
    <t>338.376.048-02</t>
  </si>
  <si>
    <t>RENATA MARINI BRAGA</t>
  </si>
  <si>
    <t>10-GO-15</t>
  </si>
  <si>
    <t>025.138.145-50</t>
  </si>
  <si>
    <t>LUCIMAR FERREIRA ARAUJO DOS SANTOS</t>
  </si>
  <si>
    <t>10-GW-07</t>
  </si>
  <si>
    <t>431.544.138-47</t>
  </si>
  <si>
    <t>MARCUS VINICIUS DOS SANTOS LINO</t>
  </si>
  <si>
    <t>10-HA-07</t>
  </si>
  <si>
    <t>077.427.915-01</t>
  </si>
  <si>
    <t>CLEITON DA SILVA ALMEIDA</t>
  </si>
  <si>
    <t>10-HA-19</t>
  </si>
  <si>
    <t>314.236.288-61</t>
  </si>
  <si>
    <t>DANILLO ARAUJO URBANO DA SILVA</t>
  </si>
  <si>
    <t>10-HA-21</t>
  </si>
  <si>
    <t>308140.670.001-20</t>
  </si>
  <si>
    <t>OSEIAS BATISTELA DA SILVA</t>
  </si>
  <si>
    <t>10-HB-09</t>
  </si>
  <si>
    <t>888.241.361-68</t>
  </si>
  <si>
    <t>DANIELA LÚCIA DOS SANTOS URQUIZA</t>
  </si>
  <si>
    <t>10-HB-25</t>
  </si>
  <si>
    <t>147.304.148-10</t>
  </si>
  <si>
    <t>ROSIMARY CALIXTO DOS SANTOS</t>
  </si>
  <si>
    <t>10-HC-08</t>
  </si>
  <si>
    <t>250.480.658-24</t>
  </si>
  <si>
    <t>EDINELHA ALVES DO NASCIMENTO</t>
  </si>
  <si>
    <t>10-HC-09</t>
  </si>
  <si>
    <t>116.957.758-05</t>
  </si>
  <si>
    <t>MARCIO ALEXANDRE RAMOS DOS SANTOS</t>
  </si>
  <si>
    <t>10-HC-10</t>
  </si>
  <si>
    <t>345.687.128-74</t>
  </si>
  <si>
    <t xml:space="preserve">ALEX SANDRO SILVA PROCOPIO </t>
  </si>
  <si>
    <t>10-HC-28</t>
  </si>
  <si>
    <t>379.143.648-19</t>
  </si>
  <si>
    <t>GEISSY MEDEIROS BENEDETTI</t>
  </si>
  <si>
    <t>10-HD-14</t>
  </si>
  <si>
    <t>331.898.878-29</t>
  </si>
  <si>
    <t>JAIRO DA SILVA QUEIROZ</t>
  </si>
  <si>
    <t>10-HF-26</t>
  </si>
  <si>
    <t>370.299.578-14</t>
  </si>
  <si>
    <t>VITOR RAMOS GUARANHA</t>
  </si>
  <si>
    <t>10-HF-27</t>
  </si>
  <si>
    <t>486.501.568-00</t>
  </si>
  <si>
    <t>ESLEI RIVER DE OLIVEIRA</t>
  </si>
  <si>
    <t>10-HG-19</t>
  </si>
  <si>
    <t>346.313.328-83</t>
  </si>
  <si>
    <t>RODRIGO AGUILLAR ROMANO</t>
  </si>
  <si>
    <t>10-HI-12</t>
  </si>
  <si>
    <t>10-HI-22</t>
  </si>
  <si>
    <t>340.249.858-84</t>
  </si>
  <si>
    <t>KAIO DOS SANTOS MENDES</t>
  </si>
  <si>
    <t>10-HL-14</t>
  </si>
  <si>
    <t>427.175.148-05</t>
  </si>
  <si>
    <t>JAIRO LEAL MATIAS</t>
  </si>
  <si>
    <t>10-HM-14</t>
  </si>
  <si>
    <t>422.027.238-03</t>
  </si>
  <si>
    <t>FABIO SANTOS VALONGA</t>
  </si>
  <si>
    <t>10-HP-15</t>
  </si>
  <si>
    <t>337.505.438-60</t>
  </si>
  <si>
    <t>NATALIA NELLI FAILLACE SANTOS</t>
  </si>
  <si>
    <t>10-HQ-07</t>
  </si>
  <si>
    <t>349.462.858-06</t>
  </si>
  <si>
    <t>CLAYTON SILVA CONCEIÇÃO DE SOUZA</t>
  </si>
  <si>
    <t>10-HQ-08</t>
  </si>
  <si>
    <t>394.549.888-08</t>
  </si>
  <si>
    <t>SAMUEL BARBOSA DE MELO</t>
  </si>
  <si>
    <t>10-HQ-11</t>
  </si>
  <si>
    <t>10-HQ-20</t>
  </si>
  <si>
    <t>472.900.008-03</t>
  </si>
  <si>
    <t>ALEXANDRE FERNANDES SALLES</t>
  </si>
  <si>
    <t>10-HR-14</t>
  </si>
  <si>
    <t>442.406.558-89</t>
  </si>
  <si>
    <t>MAURICIO FERNANDES ELEOTERIO JÚNIOR</t>
  </si>
  <si>
    <t>10-HT-04</t>
  </si>
  <si>
    <t>331.020.538-07</t>
  </si>
  <si>
    <t>RODRIGO GONCALVES PAIXAO</t>
  </si>
  <si>
    <t>10-HV-11</t>
  </si>
  <si>
    <t>077.607.316-80</t>
  </si>
  <si>
    <t>RONAN FERREIRA DO CARMO</t>
  </si>
  <si>
    <t>10-HV-30</t>
  </si>
  <si>
    <t>308.925.138-88</t>
  </si>
  <si>
    <t>SHIRLEY DE PAULA KRUCHEWSKY DIAS</t>
  </si>
  <si>
    <t>10-HY-28</t>
  </si>
  <si>
    <t>267.528.518-83</t>
  </si>
  <si>
    <t>LUIS HENRIQUE DELGADO PINHEIRO</t>
  </si>
  <si>
    <t>10-IB-16</t>
  </si>
  <si>
    <t>369.499.678-88</t>
  </si>
  <si>
    <t>RODRIGO MOREIRA DE MORAES</t>
  </si>
  <si>
    <t>10-IC-08</t>
  </si>
  <si>
    <t>391.048.318-61</t>
  </si>
  <si>
    <t>JOSEP MENDES DA SILVA</t>
  </si>
  <si>
    <t>10-IJ-22</t>
  </si>
  <si>
    <t>187.218.228-32</t>
  </si>
  <si>
    <t>FRANCISCO DA SILVA SOUTO JUNIOR</t>
  </si>
  <si>
    <t>10-IJ-30</t>
  </si>
  <si>
    <t>427.488.178-42</t>
  </si>
  <si>
    <t>CHRYSTIAN WILLIAM GONÇALVES CAVALCANTE</t>
  </si>
  <si>
    <t>10-IM-05</t>
  </si>
  <si>
    <t>102.035.238-81</t>
  </si>
  <si>
    <t>IRACILDA DOS SANTOS</t>
  </si>
  <si>
    <t>10-IM-06</t>
  </si>
  <si>
    <t>473.307.098-59</t>
  </si>
  <si>
    <t>SARA EVELYN ANTONIO</t>
  </si>
  <si>
    <t>10-IN-20</t>
  </si>
  <si>
    <t>263.038.948-01</t>
  </si>
  <si>
    <t>MARCIO DE SOUSA SILVA</t>
  </si>
  <si>
    <t>10-IO-12</t>
  </si>
  <si>
    <t>333.977.458-70</t>
  </si>
  <si>
    <t>MÁRCIO LEDO SILVA</t>
  </si>
  <si>
    <t>10-IO-13</t>
  </si>
  <si>
    <t>302.266.598-95</t>
  </si>
  <si>
    <t>DOUGLAS FERNANDO SOUSA DE OLIVEIRA</t>
  </si>
  <si>
    <t>10-IO-34</t>
  </si>
  <si>
    <t>230.247.568-25</t>
  </si>
  <si>
    <t>THIAGO MEDEIROS SILVA</t>
  </si>
  <si>
    <t>10-IO-35</t>
  </si>
  <si>
    <t>330.307.288-46</t>
  </si>
  <si>
    <t xml:space="preserve">SERGIO FERREIRA JUNIOR </t>
  </si>
  <si>
    <t>10-IO-38</t>
  </si>
  <si>
    <t>282.915.418-50</t>
  </si>
  <si>
    <t xml:space="preserve">WAGNER NATALÍCIO DA SILVA </t>
  </si>
  <si>
    <t>10-IR-14</t>
  </si>
  <si>
    <t>297.581.088-16</t>
  </si>
  <si>
    <t>MARCELO MENDES BRANDÃO</t>
  </si>
  <si>
    <t>10-IR-25</t>
  </si>
  <si>
    <t>285.817.718-07</t>
  </si>
  <si>
    <t>EDILEIDE BARBOZA DA SILVA FRANÇA</t>
  </si>
  <si>
    <t>10-IT-19</t>
  </si>
  <si>
    <t>391.295.808-46</t>
  </si>
  <si>
    <t>ALINE BARBOSA DE MELO MARTINS</t>
  </si>
  <si>
    <t>10-IT-20</t>
  </si>
  <si>
    <t>10-IU-03</t>
  </si>
  <si>
    <t>064.980.818-56</t>
  </si>
  <si>
    <t>JOSE JORGE CARDOZO</t>
  </si>
  <si>
    <t>10-IW-01</t>
  </si>
  <si>
    <t>371.419.478-92</t>
  </si>
  <si>
    <t>RAILTON QUEIROZ SANTANA</t>
  </si>
  <si>
    <t>10-JI-02</t>
  </si>
  <si>
    <t>318.828.758-50</t>
  </si>
  <si>
    <t>JOSE RODRIGUES DOS REIS JUNIOR</t>
  </si>
  <si>
    <t>10-JI-04</t>
  </si>
  <si>
    <t>346.188.008-60</t>
  </si>
  <si>
    <t>RENAN DE PONTES</t>
  </si>
  <si>
    <t>10-JO-03</t>
  </si>
  <si>
    <t>305.400.558-59</t>
  </si>
  <si>
    <t>CAMILA PEREIRA CAMPOS</t>
  </si>
  <si>
    <t>10-JP-23</t>
  </si>
  <si>
    <t>423.789.148-81</t>
  </si>
  <si>
    <t>TATIANA BOHLHARTER MALERBA</t>
  </si>
  <si>
    <t>10-JW-12</t>
  </si>
  <si>
    <t>456.483.118-69</t>
  </si>
  <si>
    <t>RUBENS PEREIRA DOS SANTOS ZACARIAS</t>
  </si>
  <si>
    <t>10-JY-07</t>
  </si>
  <si>
    <t>395.215.898-41</t>
  </si>
  <si>
    <t>TAMIRES TEIXEIRA</t>
  </si>
  <si>
    <t>10-KA-27</t>
  </si>
  <si>
    <t>432.804.598-93</t>
  </si>
  <si>
    <t>JOSUE DE SOUZA CUNHA</t>
  </si>
  <si>
    <t>10-KB-06</t>
  </si>
  <si>
    <t>283.543.558-10</t>
  </si>
  <si>
    <t>JAILSON SERGIO DOS SANTOS</t>
  </si>
  <si>
    <t>10-KD-29</t>
  </si>
  <si>
    <t>475.524.828-00</t>
  </si>
  <si>
    <t xml:space="preserve">OLIVIA GABRIELE GOEZ REGO </t>
  </si>
  <si>
    <t>10-KG-19</t>
  </si>
  <si>
    <t>419.166.568-54</t>
  </si>
  <si>
    <t>CARLOS SANTANA MIRANDA</t>
  </si>
  <si>
    <t>10-KG-20</t>
  </si>
  <si>
    <t>453.666.658-33</t>
  </si>
  <si>
    <t>DANIEL DE PAULA SANTOS</t>
  </si>
  <si>
    <t>10-KM-09</t>
  </si>
  <si>
    <t>513.680.118-29</t>
  </si>
  <si>
    <t xml:space="preserve">JHONATA MACIEL FREITAS </t>
  </si>
  <si>
    <t>10-KM-19</t>
  </si>
  <si>
    <t>351.501.318-06</t>
  </si>
  <si>
    <t xml:space="preserve">THIAGO SANTANA DA SILVA </t>
  </si>
  <si>
    <t>10-KO-14</t>
  </si>
  <si>
    <t>258.918.858-75</t>
  </si>
  <si>
    <t>PATRICIA OLIVA CARBONE</t>
  </si>
  <si>
    <t>10-KP-05</t>
  </si>
  <si>
    <t>706.265.291-15</t>
  </si>
  <si>
    <t>FERNANDA CRISTINA DOS SANTOS RESENDE</t>
  </si>
  <si>
    <t>10-KR-09</t>
  </si>
  <si>
    <t>223.525.238-93</t>
  </si>
  <si>
    <t>WILLIAN JOSE SIRINO</t>
  </si>
  <si>
    <t>10-KR-11</t>
  </si>
  <si>
    <t>470.431.658-06</t>
  </si>
  <si>
    <t>JOÃO VITOR DE CARVALHO</t>
  </si>
  <si>
    <t>10-KR-14</t>
  </si>
  <si>
    <t>10-KR-17</t>
  </si>
  <si>
    <t>402.501.048-81</t>
  </si>
  <si>
    <t>EMANUEL WESLEY OLIVEIRA MENEZES</t>
  </si>
  <si>
    <t>10-KW-28</t>
  </si>
  <si>
    <t>425.179.698-50</t>
  </si>
  <si>
    <t>PATRICIA PRISCILA GUIMARAES ROCHA</t>
  </si>
  <si>
    <t>10-LC-26</t>
  </si>
  <si>
    <t>426.147.368-21</t>
  </si>
  <si>
    <t xml:space="preserve"> JOÃO VITOR DE OLIVEIRA </t>
  </si>
  <si>
    <t>10-LE-21</t>
  </si>
  <si>
    <t>268.609.148-74</t>
  </si>
  <si>
    <t>MARIO AUGUSTO DE OLIVEIRA</t>
  </si>
  <si>
    <t>10-LE-28</t>
  </si>
  <si>
    <t>370.730.408-66</t>
  </si>
  <si>
    <t>LEONARDO DOS SANTOS CLETO NUNES</t>
  </si>
  <si>
    <t>10-LG-16</t>
  </si>
  <si>
    <t>450.545.088-05</t>
  </si>
  <si>
    <t xml:space="preserve"> LUCAS ALEXANDRE  AVELA NASCIMENTO</t>
  </si>
  <si>
    <t>10-LG-17</t>
  </si>
  <si>
    <t>10-LG-27</t>
  </si>
  <si>
    <t>097.374.928-89</t>
  </si>
  <si>
    <t xml:space="preserve">JOÃO PAULINO NETO </t>
  </si>
  <si>
    <t>10-LH-04</t>
  </si>
  <si>
    <t>572.582.308-31</t>
  </si>
  <si>
    <t>PEDRO WILSON MORAES DA SILVA</t>
  </si>
  <si>
    <t>10-LH-31</t>
  </si>
  <si>
    <t>359.031.118-58</t>
  </si>
  <si>
    <t>ANDRÉ DONIZETE CORREA FRANCISCO</t>
  </si>
  <si>
    <t>10-LI-13</t>
  </si>
  <si>
    <t>230.713.358-57</t>
  </si>
  <si>
    <t>GUILHERME COUTINHO FUZEL</t>
  </si>
  <si>
    <t>10-LR-25</t>
  </si>
  <si>
    <t>229.965.058-08</t>
  </si>
  <si>
    <t>VICTOR SANTOS LIMA</t>
  </si>
  <si>
    <t>10-LR-29</t>
  </si>
  <si>
    <t>340.191.218-69</t>
  </si>
  <si>
    <t>JOSIANNE NUNES DE SOUZA</t>
  </si>
  <si>
    <t>10-LR-30</t>
  </si>
  <si>
    <t>10-LU-16</t>
  </si>
  <si>
    <t>10-LY-17</t>
  </si>
  <si>
    <t>268.972.408-18</t>
  </si>
  <si>
    <t>DORACI BISPO DOS SANTOS COSTA</t>
  </si>
  <si>
    <t>10-LY-19</t>
  </si>
  <si>
    <t>121.741.458-47</t>
  </si>
  <si>
    <t>CARLOS ALBERTO BRESSAN  ZAGO</t>
  </si>
  <si>
    <t>10-ME-21</t>
  </si>
  <si>
    <t>224.432.108-80</t>
  </si>
  <si>
    <t>LEANDRO VIEIRA DE ANDRADE</t>
  </si>
  <si>
    <t>10-MF-34</t>
  </si>
  <si>
    <t>236.800.558-70</t>
  </si>
  <si>
    <t>MARCIAL GUANACO ZENTENO</t>
  </si>
  <si>
    <t>10-ML-18</t>
  </si>
  <si>
    <t>426.409.858-09</t>
  </si>
  <si>
    <t>DIEGO ODAKURA RAMOS</t>
  </si>
  <si>
    <t>10-ML-21</t>
  </si>
  <si>
    <t>366.153.258-88</t>
  </si>
  <si>
    <t>THIAGO LEMES DA SILVA</t>
  </si>
  <si>
    <t>10-MS-10</t>
  </si>
  <si>
    <t>808.775.751-34</t>
  </si>
  <si>
    <t>KATIANNE XAVIER LIMA</t>
  </si>
  <si>
    <t>10-NE-17</t>
  </si>
  <si>
    <t>016.879.671-64</t>
  </si>
  <si>
    <t>NEILTON PIRES DE MACEDO</t>
  </si>
  <si>
    <t>10-NQ-14</t>
  </si>
  <si>
    <t>413.449.308-08</t>
  </si>
  <si>
    <t>ALEX NEUBER RIBEIRO SIMOES</t>
  </si>
  <si>
    <t>10-NT-19</t>
  </si>
  <si>
    <t>10-NU-08</t>
  </si>
  <si>
    <t>419.616.838-81</t>
  </si>
  <si>
    <t>GABRIEL PINTO MARTINS</t>
  </si>
  <si>
    <t>10-NU-09</t>
  </si>
  <si>
    <t>066.044.429-18</t>
  </si>
  <si>
    <t>DOUGLAS PADILHA SILVA</t>
  </si>
  <si>
    <t>10-NU-15</t>
  </si>
  <si>
    <t>531.169.018-64</t>
  </si>
  <si>
    <t>WENDLER CERQUEIRA AMORIM</t>
  </si>
  <si>
    <t>10-NY-27</t>
  </si>
  <si>
    <t>359.861.028-94</t>
  </si>
  <si>
    <t>DANILO SALVETTI NOGUEIRA RAMOS</t>
  </si>
  <si>
    <t>10-NY-34</t>
  </si>
  <si>
    <t>033.928.598-26</t>
  </si>
  <si>
    <t xml:space="preserve">ODORICO LEMES DA SILVA FILHO </t>
  </si>
  <si>
    <t>10-NZ-15</t>
  </si>
  <si>
    <t>301.290.548-01</t>
  </si>
  <si>
    <t>ESIO LUIZ RIBEIRO ANTONIO</t>
  </si>
  <si>
    <t>10-NZ-18</t>
  </si>
  <si>
    <t>91994.330.001-92</t>
  </si>
  <si>
    <t>RH INCORPORAÇÕES LTDA</t>
  </si>
  <si>
    <t>10-OC-17</t>
  </si>
  <si>
    <t>469.969.838-78</t>
  </si>
  <si>
    <t>JONATHAN PEREIRA CANDIDO</t>
  </si>
  <si>
    <t>10-OC-23</t>
  </si>
  <si>
    <t>246.639.388-33</t>
  </si>
  <si>
    <t>ANDERSON DE OLIVEIRA COSTA</t>
  </si>
  <si>
    <t>10-OE-02</t>
  </si>
  <si>
    <t>294.035.338-70</t>
  </si>
  <si>
    <t>FELIPE JOSE PIRES LEITE</t>
  </si>
  <si>
    <t>10-OG-03</t>
  </si>
  <si>
    <t>200833.200.001-60</t>
  </si>
  <si>
    <t>UFRB PARTICIPAÇÕES LTDA</t>
  </si>
  <si>
    <t>10-OI-05</t>
  </si>
  <si>
    <t>410.155.228-23</t>
  </si>
  <si>
    <t>CAIO ARAUJO JARDIM</t>
  </si>
  <si>
    <t>10-PM-27</t>
  </si>
  <si>
    <t>519.588.489-72</t>
  </si>
  <si>
    <t>KATIA LUCIA ZANON COUTINHO</t>
  </si>
  <si>
    <t>10-QH-03</t>
  </si>
  <si>
    <t>421.396.918-57</t>
  </si>
  <si>
    <t>LUCAS DIEGO PRADO</t>
  </si>
  <si>
    <t>10-QH-14</t>
  </si>
  <si>
    <t>457.689.018-25</t>
  </si>
  <si>
    <t>MATHEUS AUGUSTO MIETZSCH MARTINS</t>
  </si>
  <si>
    <t>10-QH-15</t>
  </si>
  <si>
    <t>10-QS-35</t>
  </si>
  <si>
    <t>139.499.138-07</t>
  </si>
  <si>
    <t>ANTONIO MARCOS LEPRE</t>
  </si>
  <si>
    <t>10-QS-38</t>
  </si>
  <si>
    <t>423.136.738-80</t>
  </si>
  <si>
    <t>YASMIN SANDY COSTA BAPTISTELLI</t>
  </si>
  <si>
    <t>10-QV-12</t>
  </si>
  <si>
    <t>415.241.258-57</t>
  </si>
  <si>
    <t>DIEGO SABINO DA SILVA</t>
  </si>
  <si>
    <t>10-QV-34</t>
  </si>
  <si>
    <t>295.483.778-02</t>
  </si>
  <si>
    <t>VANESSA REGINA RODRIGUES</t>
  </si>
  <si>
    <t>10-QW-21</t>
  </si>
  <si>
    <t>033.146.738-09</t>
  </si>
  <si>
    <t>MARTA CRISTINA GRANER NOVIK</t>
  </si>
  <si>
    <t>10-RC-20</t>
  </si>
  <si>
    <t>140.529.308-00</t>
  </si>
  <si>
    <t>LUIS FERNANDO BISQUOLO</t>
  </si>
  <si>
    <t>10-RD-03</t>
  </si>
  <si>
    <t>083.190.339-26</t>
  </si>
  <si>
    <t>SUZANE FRANCIELLE FERREIRA</t>
  </si>
  <si>
    <t>10-RD-26</t>
  </si>
  <si>
    <t>265.927.878-48</t>
  </si>
  <si>
    <t>DENISE CRISTINA ANDREOTTI AVILLA</t>
  </si>
  <si>
    <t>10-RH-11</t>
  </si>
  <si>
    <t>308.280.048-38</t>
  </si>
  <si>
    <t>KEILA APARECIDA SENA FERNANDES</t>
  </si>
  <si>
    <t>10-RH-18</t>
  </si>
  <si>
    <t>140.302.828-14</t>
  </si>
  <si>
    <t>CLAUDIA GARCIA RETAMERO</t>
  </si>
  <si>
    <t>10-RK-14</t>
  </si>
  <si>
    <t>344.506.688-47</t>
  </si>
  <si>
    <t>DIANE COSTA DA SILVA</t>
  </si>
  <si>
    <t>10-RM-14</t>
  </si>
  <si>
    <t>625.692.955-15</t>
  </si>
  <si>
    <t xml:space="preserve">EDIMILSON CLAUDIANO DE SANTANA </t>
  </si>
  <si>
    <t>10-RY-02</t>
  </si>
  <si>
    <t>10-RZ-26</t>
  </si>
  <si>
    <t>259.541.158-69</t>
  </si>
  <si>
    <t xml:space="preserve">ESINALDO PINTO SANTOS AQUINO </t>
  </si>
  <si>
    <t>10-SE-14</t>
  </si>
  <si>
    <t>423.026.528-00</t>
  </si>
  <si>
    <t>LUCAS EDUARDO RYLKO DA COSTA</t>
  </si>
  <si>
    <t>10-SE-15</t>
  </si>
  <si>
    <t>403.817.448-41</t>
  </si>
  <si>
    <t>CYNDÍ OLIVEIRA DINIZ</t>
  </si>
  <si>
    <t>10-SM-17</t>
  </si>
  <si>
    <t>382.856.038-57</t>
  </si>
  <si>
    <t xml:space="preserve">RAFAEL NOBRE DE FREITAS </t>
  </si>
  <si>
    <t>NINHO VERDE II ECO RESIDENCE</t>
  </si>
  <si>
    <t>12-AQ-04</t>
  </si>
  <si>
    <t>169.091.428-96</t>
  </si>
  <si>
    <t>EDUARDO DA SILVA</t>
  </si>
  <si>
    <t>12-AQ-05</t>
  </si>
  <si>
    <t>305.734.978-18</t>
  </si>
  <si>
    <t>KATIA NOVAIS GOMES COSTA</t>
  </si>
  <si>
    <t>12-AR-27</t>
  </si>
  <si>
    <t>091.656.118-61</t>
  </si>
  <si>
    <t>GUTEMBERG QUIRINO ROCHA</t>
  </si>
  <si>
    <t>12-AT-02</t>
  </si>
  <si>
    <t>470.841.798-52</t>
  </si>
  <si>
    <t>GUSTAVO CHAGAS DE MATOS</t>
  </si>
  <si>
    <t>12-BL-03</t>
  </si>
  <si>
    <t>238.363.018-73</t>
  </si>
  <si>
    <t>ZACHARY TAYLOR OWENS HUGHES</t>
  </si>
  <si>
    <t>12-BO-04</t>
  </si>
  <si>
    <t>090.526.146-10</t>
  </si>
  <si>
    <t>WARLEY PEREIRA FARIAS</t>
  </si>
  <si>
    <t>12-BO-11</t>
  </si>
  <si>
    <t>180.085.578-85</t>
  </si>
  <si>
    <t xml:space="preserve">ALEXANDRE DOUGLAS DA COSTA </t>
  </si>
  <si>
    <t>373.552.678-09</t>
  </si>
  <si>
    <t>ROBSON DE CASTRO SARTORI</t>
  </si>
  <si>
    <t>12-BO-18</t>
  </si>
  <si>
    <t>094.321.107-70</t>
  </si>
  <si>
    <t>VALDEMIR BESSI DE CASTRO</t>
  </si>
  <si>
    <t>12-BS-04</t>
  </si>
  <si>
    <t>192.749.938-03</t>
  </si>
  <si>
    <t xml:space="preserve">ANTONIO DA CONCEIÇÃO </t>
  </si>
  <si>
    <t>12-BU-04</t>
  </si>
  <si>
    <t>466.200.188-90</t>
  </si>
  <si>
    <t xml:space="preserve">CAROLINE BOZZO VIANA </t>
  </si>
  <si>
    <t>12-BV-01</t>
  </si>
  <si>
    <t>225.714.358-25</t>
  </si>
  <si>
    <t xml:space="preserve">ELI SOARES PINHEIRO </t>
  </si>
  <si>
    <t>12-BV-19</t>
  </si>
  <si>
    <t>475.875.358-02</t>
  </si>
  <si>
    <t>VICTORIA MARQUES DE MATOS</t>
  </si>
  <si>
    <t>12-BW-14</t>
  </si>
  <si>
    <t>228.290.688-82</t>
  </si>
  <si>
    <t>RICARDO CESTARI JUNIOR</t>
  </si>
  <si>
    <t>12-CI-09</t>
  </si>
  <si>
    <t>407.288.418-94</t>
  </si>
  <si>
    <t>VITOR CEZARINO DE ANDRADE</t>
  </si>
  <si>
    <t>12-CL-22</t>
  </si>
  <si>
    <t>416.123.338-85</t>
  </si>
  <si>
    <t>LEANDRO CORREA FAGUNDES ARAUJO</t>
  </si>
  <si>
    <t>12-CO-08</t>
  </si>
  <si>
    <t>214.938.088-93</t>
  </si>
  <si>
    <t xml:space="preserve">BRUNO REBOLA DE ALMEIDA </t>
  </si>
  <si>
    <t>12-CP-13</t>
  </si>
  <si>
    <t>320.748.828-58</t>
  </si>
  <si>
    <t>JOAO GABRIEL CAETANO PELOSO</t>
  </si>
  <si>
    <t>12-CR-13</t>
  </si>
  <si>
    <t>325.184.268-41</t>
  </si>
  <si>
    <t>FABIANO MARTINEZ STANCO</t>
  </si>
  <si>
    <t>12-CS-07</t>
  </si>
  <si>
    <t>225.895.058-92</t>
  </si>
  <si>
    <t>ELISANGELA DOS SANTOS SEBASTIÃO</t>
  </si>
  <si>
    <t>12-CW-05</t>
  </si>
  <si>
    <t>716.252.595-49</t>
  </si>
  <si>
    <t>MIGUEL ANGELO GOMES SANTOS</t>
  </si>
  <si>
    <t>12-CZ-08</t>
  </si>
  <si>
    <t>253.671.738-02</t>
  </si>
  <si>
    <t>MARIGLEIDE MARINHO DA SILVA</t>
  </si>
  <si>
    <t>12-CZ-15</t>
  </si>
  <si>
    <t>324.030.968-81</t>
  </si>
  <si>
    <t xml:space="preserve">EDCARLOS ALVES DE LIMA </t>
  </si>
  <si>
    <t>12-DA-07</t>
  </si>
  <si>
    <t>104.957.108-81</t>
  </si>
  <si>
    <t>ALESSANDRO DA CONCEIÇÃO</t>
  </si>
  <si>
    <t>12-DA-21</t>
  </si>
  <si>
    <t>474.110.098-73</t>
  </si>
  <si>
    <t>YURI PEIXOTO DA SILVA</t>
  </si>
  <si>
    <t>12-DF-01</t>
  </si>
  <si>
    <t>225.640.328-93</t>
  </si>
  <si>
    <t>PRISCILA DEUS DE OLIVEIRA</t>
  </si>
  <si>
    <t>12-DG-03</t>
  </si>
  <si>
    <t>476.228.808-09</t>
  </si>
  <si>
    <t>THIAGO DE MELO MARTINS</t>
  </si>
  <si>
    <t>12-DH-06</t>
  </si>
  <si>
    <t>073.460.884-50</t>
  </si>
  <si>
    <t xml:space="preserve">JOAO DA SILVA GOMES  </t>
  </si>
  <si>
    <t>12-DH-19</t>
  </si>
  <si>
    <t>413.741.498-02</t>
  </si>
  <si>
    <t xml:space="preserve">ALINE SERPELONI PINTO </t>
  </si>
  <si>
    <t>12-DO-09</t>
  </si>
  <si>
    <t>010.330.418-58</t>
  </si>
  <si>
    <t>EDSON MACENA</t>
  </si>
  <si>
    <t>12-DP-01</t>
  </si>
  <si>
    <t>384.242.178-88</t>
  </si>
  <si>
    <t>AMANDA CARVALHO</t>
  </si>
  <si>
    <t>12-DQ-20</t>
  </si>
  <si>
    <t>267.436.668-07</t>
  </si>
  <si>
    <t xml:space="preserve"> ALEXANDRO MORAES PIRES </t>
  </si>
  <si>
    <t>12-DS-11</t>
  </si>
  <si>
    <t>435.678.068-07</t>
  </si>
  <si>
    <t>MAYARA DE LACERDA</t>
  </si>
  <si>
    <t>12-EC-03</t>
  </si>
  <si>
    <t>340.610.288-39</t>
  </si>
  <si>
    <t xml:space="preserve">TIAGO NERY DE MELO OLIVEIRA </t>
  </si>
  <si>
    <t>12-ED-21</t>
  </si>
  <si>
    <t>358.645.338-82</t>
  </si>
  <si>
    <t>PAULO BEZALLEL MONTEIRO LEAL DE SOUZA</t>
  </si>
  <si>
    <t>12-EH-08</t>
  </si>
  <si>
    <t>315.307.978-10</t>
  </si>
  <si>
    <t>RAFAEL DE SOUZA FRANCO</t>
  </si>
  <si>
    <t>12-EJ-24</t>
  </si>
  <si>
    <t>081.464.094-07</t>
  </si>
  <si>
    <t xml:space="preserve">CLEYTIANE DA SILVA VASCONCELOS </t>
  </si>
  <si>
    <t>12-EL-36</t>
  </si>
  <si>
    <t>369.117.468-09</t>
  </si>
  <si>
    <t>RAPHAEL RODRIGUES CALISSI</t>
  </si>
  <si>
    <t>12-ER-18</t>
  </si>
  <si>
    <t>343.458.048-41</t>
  </si>
  <si>
    <t>DIOGO FLORENCIO DE MOURA</t>
  </si>
  <si>
    <t>12-EW-09</t>
  </si>
  <si>
    <t>406.442.418-29</t>
  </si>
  <si>
    <t>FABIANO ANDRADE SOUSA</t>
  </si>
  <si>
    <t>12-FD-05</t>
  </si>
  <si>
    <t>401.531.758-00</t>
  </si>
  <si>
    <t>VIVIAN FELIPE NUNES</t>
  </si>
  <si>
    <t>12-FE-22</t>
  </si>
  <si>
    <t>388.361.668-06</t>
  </si>
  <si>
    <t>BRUNA BLANKENSHIP</t>
  </si>
  <si>
    <t>12-FS-11</t>
  </si>
  <si>
    <t>322.047.988-00</t>
  </si>
  <si>
    <t>RENATA MOTA GRAY</t>
  </si>
  <si>
    <t>12-FW-22</t>
  </si>
  <si>
    <t>101.051.048-76</t>
  </si>
  <si>
    <t>PAULO SERGIO DE SOUZA</t>
  </si>
  <si>
    <t>12-GK-15</t>
  </si>
  <si>
    <t>753.322.728-04</t>
  </si>
  <si>
    <t>YOSHIE NAKAGAWA</t>
  </si>
  <si>
    <t>12-GR-20</t>
  </si>
  <si>
    <t>352.190.588-86</t>
  </si>
  <si>
    <t xml:space="preserve">JONNY CESAR EDUARDO DA SILVEIRA </t>
  </si>
  <si>
    <t>12-GZ-09</t>
  </si>
  <si>
    <t>282.849.048-37</t>
  </si>
  <si>
    <t>RENATO PEDROSA DE SOUZA</t>
  </si>
  <si>
    <t>12-GZ-21</t>
  </si>
  <si>
    <t>213.286.208-75</t>
  </si>
  <si>
    <t>ROGÉRIO DA COSTA</t>
  </si>
  <si>
    <t>12-HA-24</t>
  </si>
  <si>
    <t>340.029.188-90</t>
  </si>
  <si>
    <t>BEATRIZ DE SENA OLIVEIRA LUQUE</t>
  </si>
  <si>
    <t>12-HI-15</t>
  </si>
  <si>
    <t>144.022.698-90</t>
  </si>
  <si>
    <t>PAULO LOURENÇO</t>
  </si>
  <si>
    <t>12-HL-09</t>
  </si>
  <si>
    <t>162.152.337-30</t>
  </si>
  <si>
    <t>IVAN DANTAS MICAELA</t>
  </si>
  <si>
    <t>12-HN-01</t>
  </si>
  <si>
    <t>372.416.898-52</t>
  </si>
  <si>
    <t>ANA PAULA FERNANDES BARBUDO</t>
  </si>
  <si>
    <t>12-HN-02</t>
  </si>
  <si>
    <t>12-HY-09</t>
  </si>
  <si>
    <t>217.487.038-03</t>
  </si>
  <si>
    <t>ANDERSON AGENOR SILVA DE JESUS</t>
  </si>
  <si>
    <t>12-IE-01</t>
  </si>
  <si>
    <t>329.526.448-10</t>
  </si>
  <si>
    <t>ERIKA AUGUSTO DA SILVA LOPES</t>
  </si>
  <si>
    <t>12-IN-19</t>
  </si>
  <si>
    <t>488.249.769-72</t>
  </si>
  <si>
    <t>CLEDINEI CAMARGO SANTOS</t>
  </si>
  <si>
    <t>12-IP-11</t>
  </si>
  <si>
    <t>316.218.398-77</t>
  </si>
  <si>
    <t xml:space="preserve">ANGELO AMBROZIO </t>
  </si>
  <si>
    <t>12-IP-37</t>
  </si>
  <si>
    <t>176.248.098-00</t>
  </si>
  <si>
    <t>LILIAM DE MELO RAIMUNDO</t>
  </si>
  <si>
    <t>12-IQ-16</t>
  </si>
  <si>
    <t>139.944.798-00</t>
  </si>
  <si>
    <t>ELIETE SILVA DOS SANTOS MOREIRA</t>
  </si>
  <si>
    <t>12-IR-17</t>
  </si>
  <si>
    <t>317.670.008-39</t>
  </si>
  <si>
    <t xml:space="preserve"> ALINE BEZERRA SILVA </t>
  </si>
  <si>
    <t>12-JL-33</t>
  </si>
  <si>
    <t>252.796.468-06</t>
  </si>
  <si>
    <t>GABRIEL BARROS DE CASTRO</t>
  </si>
  <si>
    <t>12-JO-15</t>
  </si>
  <si>
    <t>107.498.668-70</t>
  </si>
  <si>
    <t>EDNILSON DE TOLEDO</t>
  </si>
  <si>
    <t>12-JW-02</t>
  </si>
  <si>
    <t>132.113.818-05</t>
  </si>
  <si>
    <t>SILVIO FRANCISCO LEITE</t>
  </si>
  <si>
    <t>12-KQ-08</t>
  </si>
  <si>
    <t>007.838.349-85</t>
  </si>
  <si>
    <t xml:space="preserve">HELENA MARIA MESSINI FERREIRA </t>
  </si>
  <si>
    <t>12-LN-27</t>
  </si>
  <si>
    <t>262.894.468-51</t>
  </si>
  <si>
    <t>MIRIAN HELENA MARTINS DE ABREU</t>
  </si>
  <si>
    <t>12-MH-18</t>
  </si>
  <si>
    <t>289.768.498-41</t>
  </si>
  <si>
    <t>TANIA SCHAPOWAL</t>
  </si>
  <si>
    <t>12-MI-08</t>
  </si>
  <si>
    <t>407.028.648-97</t>
  </si>
  <si>
    <t>FERNANDO DE JESUS ROCHA</t>
  </si>
  <si>
    <t>12-ML-06</t>
  </si>
  <si>
    <t>079.386.085-72</t>
  </si>
  <si>
    <t>CICERO LOPES BEZERRA</t>
  </si>
  <si>
    <t>12-ML-12</t>
  </si>
  <si>
    <t>367.224.768-55</t>
  </si>
  <si>
    <t>FRANCILEA DE SOUSA SILVA</t>
  </si>
  <si>
    <t>12-MP-03</t>
  </si>
  <si>
    <t>340.970.808-14</t>
  </si>
  <si>
    <t xml:space="preserve">BRUNO CESAR CARDOSO NOGUEIRA </t>
  </si>
  <si>
    <t>12-MU-20</t>
  </si>
  <si>
    <t>380.020.998-50</t>
  </si>
  <si>
    <t xml:space="preserve">AGENOR PAIVA LIMA  </t>
  </si>
  <si>
    <t>12-MY-03</t>
  </si>
  <si>
    <t>382.822.658-29</t>
  </si>
  <si>
    <t>VANUSIA ALMEIDA DA SILVA</t>
  </si>
  <si>
    <t>12-MY-11</t>
  </si>
  <si>
    <t>218.740.758-67</t>
  </si>
  <si>
    <t xml:space="preserve"> FERNANDO PARAIZO </t>
  </si>
  <si>
    <t>12-MY-19</t>
  </si>
  <si>
    <t>414.170.248-01</t>
  </si>
  <si>
    <t>TABATA XAVIER DA SILVA</t>
  </si>
  <si>
    <t>12-NB-11</t>
  </si>
  <si>
    <t>322.150.168-41</t>
  </si>
  <si>
    <t xml:space="preserve">MARIANA HOFER MARÇAL FERREIRA </t>
  </si>
  <si>
    <t>12-NG-17</t>
  </si>
  <si>
    <t>228.000.118-74</t>
  </si>
  <si>
    <t xml:space="preserve">MARIANA RODRIGUES DE SOUSA </t>
  </si>
  <si>
    <t>12-NU-28</t>
  </si>
  <si>
    <t>022.176.168-38</t>
  </si>
  <si>
    <t>NILTON NEDES LOPES</t>
  </si>
  <si>
    <t>12-OC-21</t>
  </si>
  <si>
    <t>304.688.988-75</t>
  </si>
  <si>
    <t>PATRICIA TORRE MAESTRE HERMOSO</t>
  </si>
  <si>
    <t>12-OM-39</t>
  </si>
  <si>
    <t>038.703.949-00</t>
  </si>
  <si>
    <t>FÁBIO LUCIO VIEIRA</t>
  </si>
  <si>
    <t>12-ON-11</t>
  </si>
  <si>
    <t>378.072.308-51</t>
  </si>
  <si>
    <t xml:space="preserve"> JESSICA MANTOVANI </t>
  </si>
  <si>
    <t>12-OX-58</t>
  </si>
  <si>
    <t>245.222.178-38</t>
  </si>
  <si>
    <t>JERRY EDWARD CROFT JR</t>
  </si>
  <si>
    <t>12-OY-06</t>
  </si>
  <si>
    <t>288.885.098-28</t>
  </si>
  <si>
    <t xml:space="preserve">VALDENEI SANTOS COSTAS </t>
  </si>
  <si>
    <t>12-PA-07</t>
  </si>
  <si>
    <t>140.923.418-57</t>
  </si>
  <si>
    <t xml:space="preserve">MARIA LUIZA PEREIRA </t>
  </si>
  <si>
    <t>12-PC-09</t>
  </si>
  <si>
    <t>427.385.578-05</t>
  </si>
  <si>
    <t>CAIO SANTOS SOUSA</t>
  </si>
  <si>
    <t>12-PE-10</t>
  </si>
  <si>
    <t>246.888.728-01</t>
  </si>
  <si>
    <t>MARIA NEUZA ROCHA RIZZO</t>
  </si>
  <si>
    <t>12-PF-25</t>
  </si>
  <si>
    <t>263.782.068-30</t>
  </si>
  <si>
    <t>ADRIANA DE OLIVEIRA COUTO</t>
  </si>
  <si>
    <t>12-PR-10</t>
  </si>
  <si>
    <t>205.937.478-28</t>
  </si>
  <si>
    <t xml:space="preserve">JOSÉ RICARDO DA SILVA </t>
  </si>
  <si>
    <t>12-PR-28</t>
  </si>
  <si>
    <t>480.777.868-47</t>
  </si>
  <si>
    <t xml:space="preserve">RODRIGO HE MARDUY MATTAR </t>
  </si>
  <si>
    <t>12-PS-01</t>
  </si>
  <si>
    <t>416.623.598-29</t>
  </si>
  <si>
    <t>JOSE CARLOS DA SILVA</t>
  </si>
  <si>
    <t>12-PS-12</t>
  </si>
  <si>
    <t>358.592.038-10</t>
  </si>
  <si>
    <t>GABRIEL THEODORO DA SILVA</t>
  </si>
  <si>
    <t>12-PV-24</t>
  </si>
  <si>
    <t>427.648.308-58</t>
  </si>
  <si>
    <t xml:space="preserve">GIOVANNA LUI AMORIM </t>
  </si>
  <si>
    <t>12-PW-03</t>
  </si>
  <si>
    <t>087.271.896-43</t>
  </si>
  <si>
    <t>MICHELY FERREIRA DOS SANTOS</t>
  </si>
  <si>
    <t>SANTA BÁRBARA RESORT RESIDENCE - I</t>
  </si>
  <si>
    <t>13-AD-08</t>
  </si>
  <si>
    <t>084.768.787-29</t>
  </si>
  <si>
    <t xml:space="preserve">VANDO CARVALHO NEGREIROS </t>
  </si>
  <si>
    <t>13-AK-16</t>
  </si>
  <si>
    <t>356.292.768-16</t>
  </si>
  <si>
    <t xml:space="preserve">NATALIA KELLY ARRUDA DOS SANTOS </t>
  </si>
  <si>
    <t>13-AZ-11</t>
  </si>
  <si>
    <t>284.634.168-02</t>
  </si>
  <si>
    <t xml:space="preserve">KATIA OKUMURA DOS SANTOS </t>
  </si>
  <si>
    <t>13-BR-16</t>
  </si>
  <si>
    <t>411.031.868-84</t>
  </si>
  <si>
    <t>PIETRO PIRANI</t>
  </si>
  <si>
    <t>13-BV-06</t>
  </si>
  <si>
    <t>110.480.868-44</t>
  </si>
  <si>
    <t>LUCIANO TORRES GUIMARAES</t>
  </si>
  <si>
    <t>13-CI-20</t>
  </si>
  <si>
    <t>033.273.268-19</t>
  </si>
  <si>
    <t>STEFANO FUHRMAN</t>
  </si>
  <si>
    <t>13-FS-03</t>
  </si>
  <si>
    <t>262.643.508-26</t>
  </si>
  <si>
    <t>MARTA CORREIA BERTUZZI JUDICE</t>
  </si>
  <si>
    <t>13-GN-10</t>
  </si>
  <si>
    <t>096.579.568-38</t>
  </si>
  <si>
    <t xml:space="preserve">LIDIA LIMA SANTOS SAEKI </t>
  </si>
  <si>
    <t>13-GO-02</t>
  </si>
  <si>
    <t>403.943.238-07</t>
  </si>
  <si>
    <t>Kelvin Santos Souza</t>
  </si>
  <si>
    <t>13-GO-09</t>
  </si>
  <si>
    <t>443.819.643-49</t>
  </si>
  <si>
    <t>MARIA ELIANE NASCIMENTO</t>
  </si>
  <si>
    <t>13-HJ-28</t>
  </si>
  <si>
    <t>120.147.858-80</t>
  </si>
  <si>
    <t>ANA LÚCIA ESTEVAM</t>
  </si>
  <si>
    <t>13-HN-04</t>
  </si>
  <si>
    <t>054.830.208-12</t>
  </si>
  <si>
    <t>MARIA ELENA GOIS FACHINETTI</t>
  </si>
  <si>
    <t>13-HW-08</t>
  </si>
  <si>
    <t>554.311.352-87</t>
  </si>
  <si>
    <t>RODRIGO PEREIRA CAMPOS</t>
  </si>
  <si>
    <t>13-IG-07</t>
  </si>
  <si>
    <t>016.647.189-58</t>
  </si>
  <si>
    <t>ANDREA JULIANE DOS SANTOS</t>
  </si>
  <si>
    <t>13-IK-05</t>
  </si>
  <si>
    <t>256.350.148-28</t>
  </si>
  <si>
    <t>JOAO HENRIQUE BUSCHINELLI FERRI</t>
  </si>
  <si>
    <t>13-IL-02</t>
  </si>
  <si>
    <t>098.826.098-05</t>
  </si>
  <si>
    <t>GERD AUGUSTO MONUTI</t>
  </si>
  <si>
    <t>13-IS-08</t>
  </si>
  <si>
    <t>472.131.828-62</t>
  </si>
  <si>
    <t>GABRIELE RODRIGUES AGOSTINHO</t>
  </si>
  <si>
    <t>13-IS-13</t>
  </si>
  <si>
    <t>469.671.488-85</t>
  </si>
  <si>
    <t xml:space="preserve">PALOMA MENEZES ALVES MARTINS </t>
  </si>
  <si>
    <t>13-IU-09</t>
  </si>
  <si>
    <t>300.515.778-44</t>
  </si>
  <si>
    <t>REGINALDO DE ASSUNÇÃO LUZ</t>
  </si>
  <si>
    <t>13-IW-01</t>
  </si>
  <si>
    <t>315.424.758-05</t>
  </si>
  <si>
    <t>JOÃO CARLOS DE LIMA</t>
  </si>
  <si>
    <t>13-JH-19</t>
  </si>
  <si>
    <t>051.441.818-48</t>
  </si>
  <si>
    <t>LOURIVAL CHAGAS ACELINO FILHO</t>
  </si>
  <si>
    <t>13-JJ-18</t>
  </si>
  <si>
    <t>376.009.568-29</t>
  </si>
  <si>
    <t>JOÃO GUILLERMO RODRIGUEZ</t>
  </si>
  <si>
    <t>13-JP-18</t>
  </si>
  <si>
    <t>068.582.118-88</t>
  </si>
  <si>
    <t>GYSELLE AMARAL SANTOS</t>
  </si>
  <si>
    <t>13-JP-22</t>
  </si>
  <si>
    <t>213.999.638-05</t>
  </si>
  <si>
    <t>LUCIANA VIEIRA IZIDIO</t>
  </si>
  <si>
    <t>13-JV-04</t>
  </si>
  <si>
    <t>070.496.776-63</t>
  </si>
  <si>
    <t xml:space="preserve">WELLINGTON VINICIUS SILVA MACIEL </t>
  </si>
  <si>
    <t>13-KA-02</t>
  </si>
  <si>
    <t>413.019.628-64</t>
  </si>
  <si>
    <t>JÉSSICA PEREIRA DOS SANTOS</t>
  </si>
  <si>
    <t>13-KA-09</t>
  </si>
  <si>
    <t>340.958.238-01</t>
  </si>
  <si>
    <t xml:space="preserve">ADRIANO APARECIDO DA SILVA MOURA </t>
  </si>
  <si>
    <t>13-KM-05</t>
  </si>
  <si>
    <t>012.719.086-46</t>
  </si>
  <si>
    <t>VINICIUS MARCELINO QUEROBIM DO PRADO</t>
  </si>
  <si>
    <t>13-KM-18</t>
  </si>
  <si>
    <t>365.861.478-16</t>
  </si>
  <si>
    <t>EDER BARBOSA DA SILVA</t>
  </si>
  <si>
    <t>13-KO-18</t>
  </si>
  <si>
    <t>176.314.018-02</t>
  </si>
  <si>
    <t xml:space="preserve">REGINALDO FERREIRA DE SOUZA </t>
  </si>
  <si>
    <t>13-KX-10</t>
  </si>
  <si>
    <t>266.331.398-02</t>
  </si>
  <si>
    <t xml:space="preserve">GILSON DE JESUS SANTOS </t>
  </si>
  <si>
    <t>13-LY-12</t>
  </si>
  <si>
    <t>435.117.538-99</t>
  </si>
  <si>
    <t>ARTHUR FERREIRA DOS SANTOS</t>
  </si>
  <si>
    <t>13-MH-13</t>
  </si>
  <si>
    <t>414.202.148-61</t>
  </si>
  <si>
    <t>KAMILA HERMES SCHMIDT</t>
  </si>
  <si>
    <t>13-MK-17</t>
  </si>
  <si>
    <t>378.607.118-77</t>
  </si>
  <si>
    <t>PAULO RICARDO FERREIRA</t>
  </si>
  <si>
    <t>13-MK-25</t>
  </si>
  <si>
    <t>598.447.108-63</t>
  </si>
  <si>
    <t xml:space="preserve">ANA MARIA DA SILVA PEREIRA </t>
  </si>
  <si>
    <t>13-MM-08</t>
  </si>
  <si>
    <t>063.101.458-60</t>
  </si>
  <si>
    <t>AMARILDO PENHA DA SILVA</t>
  </si>
  <si>
    <t>13-MM-10</t>
  </si>
  <si>
    <t>170.144.278-73</t>
  </si>
  <si>
    <t>REOMAR FRANCISCO DA SILVA</t>
  </si>
  <si>
    <t>13-MM-11</t>
  </si>
  <si>
    <t>308.514.688-10</t>
  </si>
  <si>
    <t>ARTUR RODRIGUES DOS SANTOS</t>
  </si>
  <si>
    <t>13-MQ-11</t>
  </si>
  <si>
    <t>249.159.238-00</t>
  </si>
  <si>
    <t>LUCIANA GRASEL CASTAÑO</t>
  </si>
  <si>
    <t>13-MS-01</t>
  </si>
  <si>
    <t>085.054.478-59</t>
  </si>
  <si>
    <t>JOÃO DONIZETE GIMENES</t>
  </si>
  <si>
    <t>13-MV-04</t>
  </si>
  <si>
    <t>337.068.338-59</t>
  </si>
  <si>
    <t>ANDERSON APARECIDO CANDUZIM</t>
  </si>
  <si>
    <t>13-MZ-03</t>
  </si>
  <si>
    <t>320.395.038-38</t>
  </si>
  <si>
    <t>KATIA DO NASCIMENTO MOREIRA</t>
  </si>
  <si>
    <t>13-NK-08</t>
  </si>
  <si>
    <t>398.877.098-16</t>
  </si>
  <si>
    <t xml:space="preserve">CAMILA DE SÁ CORDEIRO </t>
  </si>
  <si>
    <t>13-NK-15</t>
  </si>
  <si>
    <t>275.898.928-07</t>
  </si>
  <si>
    <t xml:space="preserve">RENATO VALENÇA SILVA </t>
  </si>
  <si>
    <t>13-NL-05</t>
  </si>
  <si>
    <t>057.599.918-76</t>
  </si>
  <si>
    <t xml:space="preserve">DORIS DE JESUS ROSA PEREIRA </t>
  </si>
  <si>
    <t>13-NL-06</t>
  </si>
  <si>
    <t>367.540.038-71</t>
  </si>
  <si>
    <t xml:space="preserve">SAMUEL DE JESUS PEREIRA </t>
  </si>
  <si>
    <t>13-NL-11</t>
  </si>
  <si>
    <t>892.392.533-00</t>
  </si>
  <si>
    <t>CLAUDIO SILVA DE LIMA</t>
  </si>
  <si>
    <t>13-NQ-15</t>
  </si>
  <si>
    <t>299.269.288-38</t>
  </si>
  <si>
    <t>EMERSON LEITE BRITO</t>
  </si>
  <si>
    <t>13-NS-12</t>
  </si>
  <si>
    <t>078.268.139-56</t>
  </si>
  <si>
    <t>CARLOS EDUARDO PEREIRA DO CARMO</t>
  </si>
  <si>
    <t>13-NZ-06</t>
  </si>
  <si>
    <t>266.852.298-61</t>
  </si>
  <si>
    <t xml:space="preserve">ROBSON CALIXTO </t>
  </si>
  <si>
    <t>13-OC-34</t>
  </si>
  <si>
    <t>138.237.398-83</t>
  </si>
  <si>
    <t>OSVALDO FELISBINO DA SILVA</t>
  </si>
  <si>
    <t>SANTA BÁRBARA RESORT RESIDENCE - II</t>
  </si>
  <si>
    <t>14-AA-07</t>
  </si>
  <si>
    <t>300.626.078-39</t>
  </si>
  <si>
    <t xml:space="preserve">RAFAEL TEIXEIRA BONSAGLIA </t>
  </si>
  <si>
    <t>14-AD-11</t>
  </si>
  <si>
    <t>363.615.798-16</t>
  </si>
  <si>
    <t>ANDREZA APARECIDA FIGUEIREDO</t>
  </si>
  <si>
    <t>14-AG-21</t>
  </si>
  <si>
    <t>14-AG-23</t>
  </si>
  <si>
    <t>858.366.165-07</t>
  </si>
  <si>
    <t>SHEILA DA PAIXÃO SANTOS</t>
  </si>
  <si>
    <t>14-AI-05</t>
  </si>
  <si>
    <t>415.799.818-95</t>
  </si>
  <si>
    <t>LUCAS RODRIGUES DE LIRA</t>
  </si>
  <si>
    <t>14-AU-12</t>
  </si>
  <si>
    <t>674.364.478-15</t>
  </si>
  <si>
    <t>PAULO DIAS EJEAL</t>
  </si>
  <si>
    <t>14-AX-29</t>
  </si>
  <si>
    <t>268.391.298-61</t>
  </si>
  <si>
    <t>ANDREA ROSANE SPELTRI</t>
  </si>
  <si>
    <t>14-AZ-01</t>
  </si>
  <si>
    <t>019.052.987-30</t>
  </si>
  <si>
    <t>ANTONIO MARCOS SILVA ARAUJO</t>
  </si>
  <si>
    <t>14-BA-14</t>
  </si>
  <si>
    <t>390.355.718-86</t>
  </si>
  <si>
    <t>JENNIFER DE JESUS SILVA</t>
  </si>
  <si>
    <t>14-BA-23</t>
  </si>
  <si>
    <t>370.337.268-05</t>
  </si>
  <si>
    <t>CARLA SOARES DA SILVA</t>
  </si>
  <si>
    <t>14-BB-04</t>
  </si>
  <si>
    <t>462.696.258-07</t>
  </si>
  <si>
    <t>BIANCA ANDRESSA SILVA</t>
  </si>
  <si>
    <t>14-BG-14</t>
  </si>
  <si>
    <t>251.250.458-10</t>
  </si>
  <si>
    <t xml:space="preserve">ANGELA ESCOBOSA FONTE LOPES </t>
  </si>
  <si>
    <t>14-BJ-05</t>
  </si>
  <si>
    <t>14-BL-19</t>
  </si>
  <si>
    <t>045.963.729-00</t>
  </si>
  <si>
    <t>ADRIANO TAKANORI MIZUMOTO</t>
  </si>
  <si>
    <t>14-BN-02</t>
  </si>
  <si>
    <t>356.559.988-07</t>
  </si>
  <si>
    <t>KAIO ROBERTO MOREIRA DE ARAUJO</t>
  </si>
  <si>
    <t>14-BN-13</t>
  </si>
  <si>
    <t>365.280.288-85</t>
  </si>
  <si>
    <t xml:space="preserve">WAGNER PEREIRA DA SILVA </t>
  </si>
  <si>
    <t>14-BN-18</t>
  </si>
  <si>
    <t>142.949.788-21</t>
  </si>
  <si>
    <t>LIETA MOREIRA</t>
  </si>
  <si>
    <t>14-BO-01</t>
  </si>
  <si>
    <t>431.726.488-93</t>
  </si>
  <si>
    <t>MÉLANY SIMÕES DA SILVA</t>
  </si>
  <si>
    <t>14-BO-08</t>
  </si>
  <si>
    <t>111.140.868-86</t>
  </si>
  <si>
    <t>MARIA MARIANO DE LIMA</t>
  </si>
  <si>
    <t>14-BR-06</t>
  </si>
  <si>
    <t>330.616.198-52</t>
  </si>
  <si>
    <t>VANIA LEMOS BERTUCCELLI</t>
  </si>
  <si>
    <t>14-BR-30</t>
  </si>
  <si>
    <t>462.486.868-40</t>
  </si>
  <si>
    <t>BRUNO GAGLIANO</t>
  </si>
  <si>
    <t>14-BS-20</t>
  </si>
  <si>
    <t>326.399.868-48</t>
  </si>
  <si>
    <t>PATRICIA FERREIRA ROCHA</t>
  </si>
  <si>
    <t>14-BS-25</t>
  </si>
  <si>
    <t>040.515.793-28</t>
  </si>
  <si>
    <t>EDSON SILVEIRA DE SOUSA</t>
  </si>
  <si>
    <t>14-BS-29</t>
  </si>
  <si>
    <t>120.829.838-03</t>
  </si>
  <si>
    <t>SOLANGE DA SILVA</t>
  </si>
  <si>
    <t>14-BT-05</t>
  </si>
  <si>
    <t>839.275.068-34</t>
  </si>
  <si>
    <t>ROGERIO GUIMARAES DA ROCHA FROTA</t>
  </si>
  <si>
    <t>14-BT-09</t>
  </si>
  <si>
    <t>131.880.938-02</t>
  </si>
  <si>
    <t xml:space="preserve">ANDERSON CLAUDIO CAMPOS </t>
  </si>
  <si>
    <t>14-BY-07</t>
  </si>
  <si>
    <t>975.249.564-87</t>
  </si>
  <si>
    <t>DANIEL FRANCISCO DE OLIVEIRA</t>
  </si>
  <si>
    <t>14-BY-13</t>
  </si>
  <si>
    <t>358.766.108-10</t>
  </si>
  <si>
    <t>WESLEY BARSOTTI BASTOS</t>
  </si>
  <si>
    <t>14-BZ-14</t>
  </si>
  <si>
    <t>444.721.368-05</t>
  </si>
  <si>
    <t>JHONATAN DAVID DOS SANTOS RAMALHO</t>
  </si>
  <si>
    <t>14-CD-22</t>
  </si>
  <si>
    <t>423.296.118-62</t>
  </si>
  <si>
    <t>BRYAM WILLIAMS SHIMADA CHINEN</t>
  </si>
  <si>
    <t>14-CF-24</t>
  </si>
  <si>
    <t>836.284.446-91</t>
  </si>
  <si>
    <t>ELIANA ALVES GABRIEL</t>
  </si>
  <si>
    <t>14-CF-25</t>
  </si>
  <si>
    <t>290.761.728-11</t>
  </si>
  <si>
    <t>MICHELLE REGINA LOPES</t>
  </si>
  <si>
    <t>14-CH-07</t>
  </si>
  <si>
    <t>139.407.348-88</t>
  </si>
  <si>
    <t>HERCULES CARLOS TOMAZELI</t>
  </si>
  <si>
    <t>14-CJ-07</t>
  </si>
  <si>
    <t>141.432.778-16</t>
  </si>
  <si>
    <t>MARIA LUCIA RAMOS DE ASSIS</t>
  </si>
  <si>
    <t>14-CL-24</t>
  </si>
  <si>
    <t>222.797.558-07</t>
  </si>
  <si>
    <t>RAFAEL ESBORINI</t>
  </si>
  <si>
    <t>14-CL-27</t>
  </si>
  <si>
    <t>481.691.938-42</t>
  </si>
  <si>
    <t>BÁRBARA ORLANDO AUGUSTO</t>
  </si>
  <si>
    <t>14-CL-28</t>
  </si>
  <si>
    <t>453.731.118-56</t>
  </si>
  <si>
    <t xml:space="preserve">MICHEL DOUGLAS SILVA JORIS </t>
  </si>
  <si>
    <t>14-CT-03</t>
  </si>
  <si>
    <t>419.393.518-39</t>
  </si>
  <si>
    <t xml:space="preserve">LIDYA CAROLINA DE MELO </t>
  </si>
  <si>
    <t>14-CW-01</t>
  </si>
  <si>
    <t>284.498.758-38</t>
  </si>
  <si>
    <t>PRISCILA RODRIGUES DE GINO</t>
  </si>
  <si>
    <t>14-DD-02</t>
  </si>
  <si>
    <t>268.757.078-88</t>
  </si>
  <si>
    <t>ELAINE DE LESSA FERREIRA MATOS BLANCO</t>
  </si>
  <si>
    <t>14-DK-17</t>
  </si>
  <si>
    <t>230.366.518-37</t>
  </si>
  <si>
    <t>JEFFERSON ANDRADE DE OLIVEIRA</t>
  </si>
  <si>
    <t>14-DQ-03</t>
  </si>
  <si>
    <t>122.276.864-05</t>
  </si>
  <si>
    <t>MARIA ALINE COUTINHO COSTA PINTO</t>
  </si>
  <si>
    <t>14-DS-01</t>
  </si>
  <si>
    <t>255.041.658-90</t>
  </si>
  <si>
    <t>MARIA ZILDA SOARES DA SILVA</t>
  </si>
  <si>
    <t>14-DS-06</t>
  </si>
  <si>
    <t>970.723.466-00</t>
  </si>
  <si>
    <t xml:space="preserve">FLAVIO MARCIO GUIMARAES </t>
  </si>
  <si>
    <t>14-EO-04</t>
  </si>
  <si>
    <t>038.891.105-09</t>
  </si>
  <si>
    <t xml:space="preserve">LUCAS UELBER AQUINO DOS SANTOS </t>
  </si>
  <si>
    <t>14-EQ-02</t>
  </si>
  <si>
    <t>698.440.209-30</t>
  </si>
  <si>
    <t>VERANICE DE LURDES CRISTO NEVES</t>
  </si>
  <si>
    <t>14-EX-02</t>
  </si>
  <si>
    <t>022.273.898-77</t>
  </si>
  <si>
    <t>ETIENE MARIA SILVA</t>
  </si>
  <si>
    <t>14-FF-03</t>
  </si>
  <si>
    <t>855.193.593-34</t>
  </si>
  <si>
    <t>ROGERIANA ARRAES FERNANDES</t>
  </si>
  <si>
    <t>14-GA-04</t>
  </si>
  <si>
    <t>402.191.838-80</t>
  </si>
  <si>
    <t xml:space="preserve">FELIPE JERONIMO DE PAULA	</t>
  </si>
  <si>
    <t>14-GA-11</t>
  </si>
  <si>
    <t>343.364.158-70</t>
  </si>
  <si>
    <t>GRACIELE BRASIL NUNES DA SILVA</t>
  </si>
  <si>
    <t>14-GB-14</t>
  </si>
  <si>
    <t>180.927.208-43</t>
  </si>
  <si>
    <t>ADRIANO SPELTRI</t>
  </si>
  <si>
    <t>14-GF-02</t>
  </si>
  <si>
    <t>054.080.666-81</t>
  </si>
  <si>
    <t>REGIANE DA SILVA MOURA</t>
  </si>
  <si>
    <t>14-GF-04</t>
  </si>
  <si>
    <t>756.015.751-34</t>
  </si>
  <si>
    <t>YURI MURILO OLIVEIRA AFONSO</t>
  </si>
  <si>
    <t>14-GG-19</t>
  </si>
  <si>
    <t>408.547.578-99</t>
  </si>
  <si>
    <t>GABRIELA DOS SANTOS FREIRES</t>
  </si>
  <si>
    <t>14-GG-24</t>
  </si>
  <si>
    <t>232.751.358-80</t>
  </si>
  <si>
    <t>PAULO ROBERTO DA SILVA</t>
  </si>
  <si>
    <t>14-GH-16</t>
  </si>
  <si>
    <t>132.293.458-43</t>
  </si>
  <si>
    <t xml:space="preserve">ODAITTE DA SILVA </t>
  </si>
  <si>
    <t>14-GK-18</t>
  </si>
  <si>
    <t>145.673.398-27</t>
  </si>
  <si>
    <t xml:space="preserve">EDNA APARECIDO DE CASTRO </t>
  </si>
  <si>
    <t>14-GL-12</t>
  </si>
  <si>
    <t>375.359.688-48</t>
  </si>
  <si>
    <t xml:space="preserve">DANIELA APARECIDA MONTEIRO DOS SANTOS </t>
  </si>
  <si>
    <t>14-GQ-12</t>
  </si>
  <si>
    <t>414.701.608-11</t>
  </si>
  <si>
    <t>RICARDO RODRIGUES</t>
  </si>
  <si>
    <t>14-GQ-21</t>
  </si>
  <si>
    <t>403.188.018-92</t>
  </si>
  <si>
    <t>FELIPE JOSÉ BEZERRA DO NASCIMENTO</t>
  </si>
  <si>
    <t>14-GQ-23</t>
  </si>
  <si>
    <t>055.105.066-79</t>
  </si>
  <si>
    <t>MAGNON SILVESTRE PERINI PEREIRA</t>
  </si>
  <si>
    <t>14-GT-10</t>
  </si>
  <si>
    <t>184.981.488-04</t>
  </si>
  <si>
    <t>ENI EDNA CHAVES DE OLIVEIRA</t>
  </si>
  <si>
    <t>14-HM-02</t>
  </si>
  <si>
    <t>000.383.305-47</t>
  </si>
  <si>
    <t xml:space="preserve">FÁBIO DOS SANTOS </t>
  </si>
  <si>
    <t>14-HX-02</t>
  </si>
  <si>
    <t>974.154.720-04</t>
  </si>
  <si>
    <t>VANESSA FERNANDA SIMOES CARDOSO</t>
  </si>
  <si>
    <t>14-JF-04</t>
  </si>
  <si>
    <t>784.310.006-78</t>
  </si>
  <si>
    <t xml:space="preserve">MIRIAM MARQUES FERREIRA DE QUEIROZ </t>
  </si>
  <si>
    <t>14-JX-08</t>
  </si>
  <si>
    <t>104.069.128-58</t>
  </si>
  <si>
    <t>CLAUDINEI DA SILVA LEITE</t>
  </si>
  <si>
    <t>14-JX-13</t>
  </si>
  <si>
    <t>008.173.744-00</t>
  </si>
  <si>
    <t xml:space="preserve">TAIS MOREIRA PIMENTEL </t>
  </si>
  <si>
    <t>14-KM-14</t>
  </si>
  <si>
    <t>381.899.038-70</t>
  </si>
  <si>
    <t>DIEGO MILLER DO NASCIMENTO</t>
  </si>
  <si>
    <t>14-KZ-05</t>
  </si>
  <si>
    <t>471.514.238-45</t>
  </si>
  <si>
    <t>CAROLAINE RODRIGUES DA SILVA</t>
  </si>
  <si>
    <t>Conta</t>
  </si>
  <si>
    <t>Histórico</t>
  </si>
  <si>
    <t>Valor</t>
  </si>
  <si>
    <t>Devedora</t>
  </si>
  <si>
    <t>Credora</t>
  </si>
  <si>
    <t>VALOR TOTAL DA VENDA - PRINCIPAL</t>
  </si>
  <si>
    <t>VALOR TOTAL DA VENDA - JUROS A REALIZAR (TX.ADM.)</t>
  </si>
  <si>
    <t>VALOR TOTAL DA VENDA - DESPESA REEMBOLSO CCB (EVENTO 24)</t>
  </si>
  <si>
    <t>CORRETAGEM A REPASSAR - RSC I</t>
  </si>
  <si>
    <t>CORRETAGEM A REPASSAR - RSC II</t>
  </si>
  <si>
    <t>CORRETAGEM A REPASSAR - RSC III</t>
  </si>
  <si>
    <t>CORRETAGEM A REPASSAR - RSC IV</t>
  </si>
  <si>
    <t>CORRETAGEM A REPASSAR - TSC V</t>
  </si>
  <si>
    <t>CORRETAGEM A REPASSAR - RSC XIII</t>
  </si>
  <si>
    <t>CORRETAGEM A REPASSAR - NVIIER</t>
  </si>
  <si>
    <t>CORRETAGEM A REPASSAR - SBRR</t>
  </si>
  <si>
    <t>Data</t>
  </si>
  <si>
    <t>Assinatura</t>
  </si>
  <si>
    <t>_____/_____/_____</t>
  </si>
  <si>
    <t>___________________________________________________________________________</t>
  </si>
  <si>
    <t>Prestamista Venda CCB Análitico</t>
  </si>
  <si>
    <t xml:space="preserve">Correção Geral </t>
  </si>
  <si>
    <t>07-CZ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</si>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</sst>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2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0" fillId="0" borderId="0" xfId="0"/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3" fontId="0" fillId="0" borderId="0" xfId="0" applyNumberFormat="1"/>
    <xf numFmtId="43" fontId="3" fillId="0" borderId="1" xfId="1" applyFont="1" applyFill="1" applyBorder="1" applyAlignment="1">
      <alignment horizontal="center" vertical="center" wrapText="1"/>
    </xf>
    <xf numFmtId="43" fontId="0" fillId="0" borderId="1" xfId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/>
    <xf numFmtId="43" fontId="3" fillId="3" borderId="1" xfId="0" applyNumberFormat="1" applyFont="1" applyFill="1" applyBorder="1"/>
    <xf numFmtId="0" fontId="0" fillId="3" borderId="0" xfId="0" applyNumberFormat="1" applyFont="1" applyFill="1" applyBorder="1"/>
    <xf numFmtId="43" fontId="3" fillId="3" borderId="1" xfId="1" applyFont="1" applyFill="1" applyBorder="1" applyAlignment="1">
      <alignment horizontal="center" vertical="center" wrapText="1"/>
    </xf>
    <xf numFmtId="43" fontId="0" fillId="3" borderId="1" xfId="1" applyFont="1" applyFill="1" applyBorder="1"/>
    <xf numFmtId="43" fontId="0" fillId="3" borderId="0" xfId="0" applyNumberFormat="1" applyFill="1"/>
    <xf numFmtId="0" fontId="0" fillId="3" borderId="1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X838"/>
  <sheetViews>
    <sheetView showGridLines="0" tabSelected="1" topLeftCell="E198" zoomScale="85" zoomScaleNormal="85" workbookViewId="0">
      <selection activeCell="U11" sqref="U11:X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  <col min="15" max="15" width="11.28515625" bestFit="1" customWidth="1"/>
    <col min="16" max="16" width="10.28515625" bestFit="1" customWidth="1"/>
    <col min="17" max="17" width="11.7109375" bestFit="1" customWidth="1"/>
    <col min="18" max="18" width="10.28515625" bestFit="1" customWidth="1"/>
    <col min="19" max="19" width="11.5703125" bestFit="1" customWidth="1"/>
    <col min="21" max="21" width="11.7109375" bestFit="1" customWidth="1"/>
    <col min="23" max="23" width="10.28515625" bestFit="1" customWidth="1"/>
    <col min="24" max="24" width="11.5703125" bestFit="1" customWidth="1"/>
  </cols>
  <sheetData>
    <row r="1" spans="1:24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4" ht="18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24" x14ac:dyDescent="0.2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4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4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24" x14ac:dyDescent="0.25">
      <c r="A8" s="44" t="s">
        <v>5</v>
      </c>
      <c r="B8" s="45" t="s">
        <v>6</v>
      </c>
      <c r="C8" s="45"/>
      <c r="D8" s="45"/>
      <c r="E8" s="44" t="s">
        <v>7</v>
      </c>
      <c r="F8" s="45" t="s">
        <v>8</v>
      </c>
      <c r="G8" s="45"/>
      <c r="H8" s="45"/>
      <c r="I8" s="45"/>
      <c r="J8" s="45" t="s">
        <v>9</v>
      </c>
      <c r="K8" s="45"/>
      <c r="L8" s="45"/>
      <c r="M8" s="45"/>
      <c r="O8" s="40" t="s">
        <v>2253</v>
      </c>
      <c r="P8" s="40"/>
      <c r="Q8" s="40"/>
      <c r="R8" s="40"/>
      <c r="S8" s="40"/>
      <c r="T8" s="25"/>
      <c r="U8" s="40" t="s">
        <v>2254</v>
      </c>
      <c r="V8" s="40"/>
      <c r="W8" s="40"/>
      <c r="X8" s="40"/>
    </row>
    <row r="9" spans="1:24" x14ac:dyDescent="0.25">
      <c r="A9" s="44"/>
      <c r="B9" s="7" t="s">
        <v>10</v>
      </c>
      <c r="C9" s="46" t="s">
        <v>11</v>
      </c>
      <c r="D9" s="46"/>
      <c r="E9" s="44"/>
      <c r="F9" s="7" t="s">
        <v>12</v>
      </c>
      <c r="G9" s="8" t="s">
        <v>13</v>
      </c>
      <c r="H9" s="7" t="s">
        <v>14</v>
      </c>
      <c r="I9" s="7" t="s">
        <v>15</v>
      </c>
      <c r="J9" s="7" t="s">
        <v>13</v>
      </c>
      <c r="K9" s="7" t="s">
        <v>16</v>
      </c>
      <c r="L9" s="7" t="s">
        <v>17</v>
      </c>
      <c r="M9" s="7" t="s">
        <v>15</v>
      </c>
      <c r="O9" s="26" t="s">
        <v>15</v>
      </c>
      <c r="P9" s="26" t="s">
        <v>17</v>
      </c>
      <c r="Q9" s="26" t="s">
        <v>13</v>
      </c>
      <c r="R9" s="26" t="s">
        <v>16</v>
      </c>
      <c r="S9" s="26" t="s">
        <v>15</v>
      </c>
      <c r="T9" s="25"/>
      <c r="U9" s="26" t="s">
        <v>13</v>
      </c>
      <c r="V9" s="26" t="s">
        <v>16</v>
      </c>
      <c r="W9" s="27" t="s">
        <v>17</v>
      </c>
      <c r="X9" s="26" t="s">
        <v>15</v>
      </c>
    </row>
    <row r="10" spans="1:24" x14ac:dyDescent="0.25">
      <c r="A10" s="44"/>
      <c r="B10" s="7" t="s">
        <v>18</v>
      </c>
      <c r="C10" s="9" t="s">
        <v>19</v>
      </c>
      <c r="D10" s="9" t="s">
        <v>20</v>
      </c>
      <c r="E10" s="44"/>
      <c r="F10" s="7" t="s">
        <v>21</v>
      </c>
      <c r="G10" s="7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O10" s="27" t="s">
        <v>21</v>
      </c>
      <c r="P10" s="27" t="s">
        <v>21</v>
      </c>
      <c r="Q10" s="27" t="s">
        <v>21</v>
      </c>
      <c r="R10" s="27" t="s">
        <v>21</v>
      </c>
      <c r="S10" s="27" t="s">
        <v>21</v>
      </c>
      <c r="T10" s="25"/>
      <c r="U10" s="27" t="s">
        <v>21</v>
      </c>
      <c r="V10" s="27" t="s">
        <v>21</v>
      </c>
      <c r="W10" s="27" t="s">
        <v>21</v>
      </c>
      <c r="X10" s="27" t="s">
        <v>21</v>
      </c>
    </row>
    <row r="11" spans="1:24" x14ac:dyDescent="0.25">
      <c r="A11" s="20">
        <v>44352.656026273202</v>
      </c>
      <c r="B11" s="21" t="s">
        <v>22</v>
      </c>
      <c r="C11" s="6" t="s">
        <v>23</v>
      </c>
      <c r="D11" s="6" t="s">
        <v>24</v>
      </c>
      <c r="E11" s="21">
        <v>120</v>
      </c>
      <c r="F11" s="19">
        <v>0</v>
      </c>
      <c r="G11" s="19">
        <v>0</v>
      </c>
      <c r="H11" s="19">
        <v>186786.49</v>
      </c>
      <c r="I11" s="19">
        <v>186786.49</v>
      </c>
      <c r="J11" s="19">
        <v>4707.1899999999996</v>
      </c>
      <c r="K11" s="19">
        <v>19784.63</v>
      </c>
      <c r="L11" s="19">
        <v>191.69</v>
      </c>
      <c r="M11" s="19">
        <v>24683.51</v>
      </c>
      <c r="O11" s="29">
        <v>186786.49</v>
      </c>
      <c r="P11" s="29">
        <v>191.69</v>
      </c>
      <c r="Q11" s="29">
        <v>4707.1899999999996</v>
      </c>
      <c r="R11" s="29">
        <v>19784.63</v>
      </c>
      <c r="S11" s="30">
        <v>211470</v>
      </c>
      <c r="U11" s="28">
        <f>O11-I11</f>
        <v>0</v>
      </c>
      <c r="V11" s="28">
        <f>P11-L11</f>
        <v>0</v>
      </c>
      <c r="W11" s="28">
        <f>R11-K11</f>
        <v>0</v>
      </c>
      <c r="X11" s="28">
        <f>O11+M11-S11</f>
        <v>0</v>
      </c>
    </row>
    <row r="12" spans="1:24" x14ac:dyDescent="0.25">
      <c r="A12" s="20">
        <v>44367.520352974498</v>
      </c>
      <c r="B12" s="21" t="s">
        <v>25</v>
      </c>
      <c r="C12" s="6" t="s">
        <v>26</v>
      </c>
      <c r="D12" s="6" t="s">
        <v>27</v>
      </c>
      <c r="E12" s="21">
        <v>120</v>
      </c>
      <c r="F12" s="19">
        <v>0</v>
      </c>
      <c r="G12" s="19">
        <v>0</v>
      </c>
      <c r="H12" s="19">
        <v>87406.13</v>
      </c>
      <c r="I12" s="19">
        <v>87406.13</v>
      </c>
      <c r="J12" s="19">
        <v>4317.8599999999997</v>
      </c>
      <c r="K12" s="19">
        <v>9477.39</v>
      </c>
      <c r="L12" s="19">
        <v>91.82</v>
      </c>
      <c r="M12" s="19">
        <v>13887.07</v>
      </c>
      <c r="O12" s="29">
        <v>87406.13</v>
      </c>
      <c r="P12" s="29">
        <v>91.82</v>
      </c>
      <c r="Q12" s="29">
        <v>4317.8599999999997</v>
      </c>
      <c r="R12" s="29">
        <v>9477.39</v>
      </c>
      <c r="S12" s="30">
        <v>101293.20000000001</v>
      </c>
      <c r="U12" s="28">
        <f t="shared" ref="U12:U57" si="0">O12-I12</f>
        <v>0</v>
      </c>
      <c r="V12" s="28">
        <f t="shared" ref="V12:V57" si="1">P12-L12</f>
        <v>0</v>
      </c>
      <c r="W12" s="28">
        <f t="shared" ref="W12:W57" si="2">R12-K12</f>
        <v>0</v>
      </c>
      <c r="X12" s="28">
        <f t="shared" ref="X12:X57" si="3">O12+M12-S12</f>
        <v>0</v>
      </c>
    </row>
    <row r="13" spans="1:24" x14ac:dyDescent="0.25">
      <c r="A13" s="20">
        <v>44371.609348611099</v>
      </c>
      <c r="B13" s="21" t="s">
        <v>28</v>
      </c>
      <c r="C13" s="6" t="s">
        <v>29</v>
      </c>
      <c r="D13" s="6" t="s">
        <v>30</v>
      </c>
      <c r="E13" s="21">
        <v>120</v>
      </c>
      <c r="F13" s="19">
        <v>0</v>
      </c>
      <c r="G13" s="19">
        <v>0</v>
      </c>
      <c r="H13" s="19">
        <v>113197.03</v>
      </c>
      <c r="I13" s="19">
        <v>113197.03</v>
      </c>
      <c r="J13" s="19">
        <v>5591.93</v>
      </c>
      <c r="K13" s="19">
        <v>12273.73</v>
      </c>
      <c r="L13" s="19">
        <v>118.91</v>
      </c>
      <c r="M13" s="19">
        <v>17984.57</v>
      </c>
      <c r="O13" s="29">
        <v>113197.03</v>
      </c>
      <c r="P13" s="29">
        <v>118.91</v>
      </c>
      <c r="Q13" s="29">
        <v>5591.93</v>
      </c>
      <c r="R13" s="29">
        <v>12273.73</v>
      </c>
      <c r="S13" s="30">
        <v>131181.6</v>
      </c>
      <c r="U13" s="28">
        <f t="shared" si="0"/>
        <v>0</v>
      </c>
      <c r="V13" s="28">
        <f t="shared" si="1"/>
        <v>0</v>
      </c>
      <c r="W13" s="28">
        <f t="shared" si="2"/>
        <v>0</v>
      </c>
      <c r="X13" s="28">
        <f t="shared" si="3"/>
        <v>0</v>
      </c>
    </row>
    <row r="14" spans="1:24" x14ac:dyDescent="0.25">
      <c r="A14" s="20">
        <v>44375.506563194402</v>
      </c>
      <c r="B14" s="21" t="s">
        <v>31</v>
      </c>
      <c r="C14" s="6" t="s">
        <v>32</v>
      </c>
      <c r="D14" s="6" t="s">
        <v>33</v>
      </c>
      <c r="E14" s="21">
        <v>120</v>
      </c>
      <c r="F14" s="19">
        <v>0</v>
      </c>
      <c r="G14" s="19">
        <v>0</v>
      </c>
      <c r="H14" s="19">
        <v>108459.36</v>
      </c>
      <c r="I14" s="19">
        <v>108459.36</v>
      </c>
      <c r="J14" s="19">
        <v>5357.89</v>
      </c>
      <c r="K14" s="19">
        <v>11759.22</v>
      </c>
      <c r="L14" s="19">
        <v>113.93</v>
      </c>
      <c r="M14" s="19">
        <v>17231.04</v>
      </c>
      <c r="O14" s="29">
        <v>108459.36</v>
      </c>
      <c r="P14" s="29">
        <v>113.93</v>
      </c>
      <c r="Q14" s="29">
        <v>5357.89</v>
      </c>
      <c r="R14" s="29">
        <v>11759.22</v>
      </c>
      <c r="S14" s="30">
        <v>125690.4</v>
      </c>
      <c r="U14" s="28">
        <f t="shared" si="0"/>
        <v>0</v>
      </c>
      <c r="V14" s="28">
        <f t="shared" si="1"/>
        <v>0</v>
      </c>
      <c r="W14" s="28">
        <f t="shared" si="2"/>
        <v>0</v>
      </c>
      <c r="X14" s="28">
        <f t="shared" si="3"/>
        <v>0</v>
      </c>
    </row>
    <row r="15" spans="1:24" x14ac:dyDescent="0.25">
      <c r="A15" s="20">
        <v>44351.690281446798</v>
      </c>
      <c r="B15" s="21" t="s">
        <v>34</v>
      </c>
      <c r="C15" s="6" t="s">
        <v>35</v>
      </c>
      <c r="D15" s="6" t="s">
        <v>36</v>
      </c>
      <c r="E15" s="21">
        <v>120</v>
      </c>
      <c r="F15" s="19">
        <v>0</v>
      </c>
      <c r="G15" s="19">
        <v>0</v>
      </c>
      <c r="H15" s="19">
        <v>196611.32</v>
      </c>
      <c r="I15" s="19">
        <v>196611.32</v>
      </c>
      <c r="J15" s="19">
        <v>9712.6</v>
      </c>
      <c r="K15" s="19">
        <v>21317.15</v>
      </c>
      <c r="L15" s="19">
        <v>206.53</v>
      </c>
      <c r="M15" s="19">
        <v>31236.28</v>
      </c>
      <c r="O15" s="29">
        <v>196611.32</v>
      </c>
      <c r="P15" s="29">
        <v>206.53</v>
      </c>
      <c r="Q15" s="29">
        <v>9712.6</v>
      </c>
      <c r="R15" s="29">
        <v>21317.15</v>
      </c>
      <c r="S15" s="30">
        <v>227847.6</v>
      </c>
      <c r="U15" s="28">
        <f t="shared" si="0"/>
        <v>0</v>
      </c>
      <c r="V15" s="28">
        <f t="shared" si="1"/>
        <v>0</v>
      </c>
      <c r="W15" s="28">
        <f t="shared" si="2"/>
        <v>0</v>
      </c>
      <c r="X15" s="28">
        <f t="shared" si="3"/>
        <v>0</v>
      </c>
    </row>
    <row r="16" spans="1:24" x14ac:dyDescent="0.25">
      <c r="A16" s="20">
        <v>44373.560205902802</v>
      </c>
      <c r="B16" s="21" t="s">
        <v>37</v>
      </c>
      <c r="C16" s="6" t="s">
        <v>38</v>
      </c>
      <c r="D16" s="6" t="s">
        <v>39</v>
      </c>
      <c r="E16" s="21">
        <v>120</v>
      </c>
      <c r="F16" s="19">
        <v>0</v>
      </c>
      <c r="G16" s="19">
        <v>0</v>
      </c>
      <c r="H16" s="19">
        <v>89608.07</v>
      </c>
      <c r="I16" s="19">
        <v>89608.07</v>
      </c>
      <c r="J16" s="19">
        <v>4426.63</v>
      </c>
      <c r="K16" s="19">
        <v>9715.57</v>
      </c>
      <c r="L16" s="19">
        <v>94.13</v>
      </c>
      <c r="M16" s="19">
        <v>14236.33</v>
      </c>
      <c r="O16" s="29">
        <v>89608.07</v>
      </c>
      <c r="P16" s="29">
        <v>94.13</v>
      </c>
      <c r="Q16" s="29">
        <v>4426.63</v>
      </c>
      <c r="R16" s="29">
        <v>9715.57</v>
      </c>
      <c r="S16" s="30">
        <v>103844.40000000002</v>
      </c>
      <c r="U16" s="28">
        <f t="shared" si="0"/>
        <v>0</v>
      </c>
      <c r="V16" s="28">
        <f t="shared" si="1"/>
        <v>0</v>
      </c>
      <c r="W16" s="28">
        <f t="shared" si="2"/>
        <v>0</v>
      </c>
      <c r="X16" s="28">
        <f t="shared" si="3"/>
        <v>0</v>
      </c>
    </row>
    <row r="17" spans="1:24" x14ac:dyDescent="0.25">
      <c r="A17" s="20">
        <v>44348.446804282401</v>
      </c>
      <c r="B17" s="21" t="s">
        <v>40</v>
      </c>
      <c r="C17" s="6" t="s">
        <v>41</v>
      </c>
      <c r="D17" s="6" t="s">
        <v>42</v>
      </c>
      <c r="E17" s="21">
        <v>120</v>
      </c>
      <c r="F17" s="19">
        <v>0</v>
      </c>
      <c r="G17" s="19">
        <v>0</v>
      </c>
      <c r="H17" s="19">
        <v>87111.32</v>
      </c>
      <c r="I17" s="19">
        <v>87111.32</v>
      </c>
      <c r="J17" s="19">
        <v>4303.3</v>
      </c>
      <c r="K17" s="19">
        <v>9445.07</v>
      </c>
      <c r="L17" s="19">
        <v>91.51</v>
      </c>
      <c r="M17" s="19">
        <v>13839.88</v>
      </c>
      <c r="O17" s="29">
        <v>87111.32</v>
      </c>
      <c r="P17" s="29">
        <v>91.51</v>
      </c>
      <c r="Q17" s="29">
        <v>4303.3</v>
      </c>
      <c r="R17" s="29">
        <v>9445.07</v>
      </c>
      <c r="S17" s="30">
        <v>100951.20000000001</v>
      </c>
      <c r="U17" s="28">
        <f t="shared" si="0"/>
        <v>0</v>
      </c>
      <c r="V17" s="28">
        <f t="shared" si="1"/>
        <v>0</v>
      </c>
      <c r="W17" s="28">
        <f t="shared" si="2"/>
        <v>0</v>
      </c>
      <c r="X17" s="28">
        <f t="shared" si="3"/>
        <v>0</v>
      </c>
    </row>
    <row r="18" spans="1:24" x14ac:dyDescent="0.25">
      <c r="A18" s="20">
        <v>44374.701233877298</v>
      </c>
      <c r="B18" s="21" t="s">
        <v>43</v>
      </c>
      <c r="C18" s="6" t="s">
        <v>44</v>
      </c>
      <c r="D18" s="6" t="s">
        <v>45</v>
      </c>
      <c r="E18" s="21">
        <v>120</v>
      </c>
      <c r="F18" s="19">
        <v>0</v>
      </c>
      <c r="G18" s="19">
        <v>0</v>
      </c>
      <c r="H18" s="19">
        <v>87878.76</v>
      </c>
      <c r="I18" s="19">
        <v>87878.76</v>
      </c>
      <c r="J18" s="19">
        <v>0</v>
      </c>
      <c r="K18" s="19">
        <v>9079.67</v>
      </c>
      <c r="L18" s="19">
        <v>87.97</v>
      </c>
      <c r="M18" s="19">
        <v>9167.64</v>
      </c>
      <c r="O18" s="29">
        <v>87878.76</v>
      </c>
      <c r="P18" s="29">
        <v>87.97</v>
      </c>
      <c r="Q18" s="29">
        <v>0</v>
      </c>
      <c r="R18" s="29">
        <v>9079.67</v>
      </c>
      <c r="S18" s="30">
        <v>97046.399999999994</v>
      </c>
      <c r="U18" s="28">
        <f t="shared" si="0"/>
        <v>0</v>
      </c>
      <c r="V18" s="28">
        <f t="shared" si="1"/>
        <v>0</v>
      </c>
      <c r="W18" s="28">
        <f t="shared" si="2"/>
        <v>0</v>
      </c>
      <c r="X18" s="28">
        <f t="shared" si="3"/>
        <v>0</v>
      </c>
    </row>
    <row r="19" spans="1:24" x14ac:dyDescent="0.25">
      <c r="A19" s="20">
        <v>44361.616749733803</v>
      </c>
      <c r="B19" s="21" t="s">
        <v>46</v>
      </c>
      <c r="C19" s="6" t="s">
        <v>47</v>
      </c>
      <c r="D19" s="6" t="s">
        <v>48</v>
      </c>
      <c r="E19" s="21">
        <v>120</v>
      </c>
      <c r="F19" s="19">
        <v>0</v>
      </c>
      <c r="G19" s="19">
        <v>0</v>
      </c>
      <c r="H19" s="19">
        <v>112656.79</v>
      </c>
      <c r="I19" s="19">
        <v>112656.79</v>
      </c>
      <c r="J19" s="19">
        <v>5565.25</v>
      </c>
      <c r="K19" s="19">
        <v>12214.82</v>
      </c>
      <c r="L19" s="19">
        <v>118.34</v>
      </c>
      <c r="M19" s="19">
        <v>17898.41</v>
      </c>
      <c r="O19" s="29">
        <v>112656.79</v>
      </c>
      <c r="P19" s="29">
        <v>118.34</v>
      </c>
      <c r="Q19" s="29">
        <v>5565.25</v>
      </c>
      <c r="R19" s="29">
        <v>12214.82</v>
      </c>
      <c r="S19" s="30">
        <v>130555.19999999998</v>
      </c>
      <c r="U19" s="28">
        <f t="shared" si="0"/>
        <v>0</v>
      </c>
      <c r="V19" s="28">
        <f t="shared" si="1"/>
        <v>0</v>
      </c>
      <c r="W19" s="28">
        <f t="shared" si="2"/>
        <v>0</v>
      </c>
      <c r="X19" s="28">
        <f t="shared" si="3"/>
        <v>0</v>
      </c>
    </row>
    <row r="20" spans="1:24" x14ac:dyDescent="0.25">
      <c r="A20" s="20">
        <v>44360.684012303202</v>
      </c>
      <c r="B20" s="21" t="s">
        <v>49</v>
      </c>
      <c r="C20" s="6" t="s">
        <v>50</v>
      </c>
      <c r="D20" s="6" t="s">
        <v>51</v>
      </c>
      <c r="E20" s="21">
        <v>120</v>
      </c>
      <c r="F20" s="19">
        <v>0</v>
      </c>
      <c r="G20" s="19">
        <v>0</v>
      </c>
      <c r="H20" s="19">
        <v>121750.92</v>
      </c>
      <c r="I20" s="19">
        <v>121750.92</v>
      </c>
      <c r="J20" s="19">
        <v>6014.5</v>
      </c>
      <c r="K20" s="19">
        <v>13200.29</v>
      </c>
      <c r="L20" s="19">
        <v>127.89</v>
      </c>
      <c r="M20" s="19">
        <v>19342.68</v>
      </c>
      <c r="O20" s="29">
        <v>121750.92</v>
      </c>
      <c r="P20" s="29">
        <v>127.89</v>
      </c>
      <c r="Q20" s="29">
        <v>6014.5</v>
      </c>
      <c r="R20" s="29">
        <v>13200.29</v>
      </c>
      <c r="S20" s="30">
        <v>141093.6</v>
      </c>
      <c r="U20" s="28">
        <f t="shared" si="0"/>
        <v>0</v>
      </c>
      <c r="V20" s="28">
        <f t="shared" si="1"/>
        <v>0</v>
      </c>
      <c r="W20" s="28">
        <f t="shared" si="2"/>
        <v>0</v>
      </c>
      <c r="X20" s="28">
        <f t="shared" si="3"/>
        <v>0</v>
      </c>
    </row>
    <row r="21" spans="1:24" x14ac:dyDescent="0.25">
      <c r="A21" s="20">
        <v>44368.651264965301</v>
      </c>
      <c r="B21" s="21" t="s">
        <v>52</v>
      </c>
      <c r="C21" s="6" t="s">
        <v>53</v>
      </c>
      <c r="D21" s="6" t="s">
        <v>54</v>
      </c>
      <c r="E21" s="21">
        <v>120</v>
      </c>
      <c r="F21" s="19">
        <v>0</v>
      </c>
      <c r="G21" s="19">
        <v>0</v>
      </c>
      <c r="H21" s="19">
        <v>105246.7</v>
      </c>
      <c r="I21" s="19">
        <v>105246.7</v>
      </c>
      <c r="J21" s="19">
        <v>5199.18</v>
      </c>
      <c r="K21" s="19">
        <v>11411.56</v>
      </c>
      <c r="L21" s="19">
        <v>110.56</v>
      </c>
      <c r="M21" s="19">
        <v>16721.3</v>
      </c>
      <c r="O21" s="29">
        <v>105246.7</v>
      </c>
      <c r="P21" s="29">
        <v>110.56</v>
      </c>
      <c r="Q21" s="29">
        <v>5199.18</v>
      </c>
      <c r="R21" s="29">
        <v>11411.56</v>
      </c>
      <c r="S21" s="30">
        <v>121968</v>
      </c>
      <c r="U21" s="28">
        <f t="shared" si="0"/>
        <v>0</v>
      </c>
      <c r="V21" s="28">
        <f t="shared" si="1"/>
        <v>0</v>
      </c>
      <c r="W21" s="28">
        <f t="shared" si="2"/>
        <v>0</v>
      </c>
      <c r="X21" s="28">
        <f t="shared" si="3"/>
        <v>0</v>
      </c>
    </row>
    <row r="22" spans="1:24" x14ac:dyDescent="0.25">
      <c r="A22" s="20">
        <v>44370.634587881897</v>
      </c>
      <c r="B22" s="21" t="s">
        <v>55</v>
      </c>
      <c r="C22" s="6" t="s">
        <v>56</v>
      </c>
      <c r="D22" s="6" t="s">
        <v>57</v>
      </c>
      <c r="E22" s="21">
        <v>120</v>
      </c>
      <c r="F22" s="19">
        <v>0</v>
      </c>
      <c r="G22" s="19">
        <v>0</v>
      </c>
      <c r="H22" s="19">
        <v>117715.91</v>
      </c>
      <c r="I22" s="19">
        <v>117715.91</v>
      </c>
      <c r="J22" s="19">
        <v>0</v>
      </c>
      <c r="K22" s="19">
        <v>12162.26</v>
      </c>
      <c r="L22" s="19">
        <v>117.83</v>
      </c>
      <c r="M22" s="19">
        <v>12280.09</v>
      </c>
      <c r="O22" s="29">
        <v>117715.91</v>
      </c>
      <c r="P22" s="29">
        <v>117.83</v>
      </c>
      <c r="Q22" s="29">
        <v>0</v>
      </c>
      <c r="R22" s="29">
        <v>12162.26</v>
      </c>
      <c r="S22" s="30">
        <v>129996</v>
      </c>
      <c r="U22" s="28">
        <f t="shared" si="0"/>
        <v>0</v>
      </c>
      <c r="V22" s="28">
        <f t="shared" si="1"/>
        <v>0</v>
      </c>
      <c r="W22" s="28">
        <f t="shared" si="2"/>
        <v>0</v>
      </c>
      <c r="X22" s="28">
        <f t="shared" si="3"/>
        <v>0</v>
      </c>
    </row>
    <row r="23" spans="1:24" x14ac:dyDescent="0.25">
      <c r="A23" s="20">
        <v>44374.586999687497</v>
      </c>
      <c r="B23" s="21" t="s">
        <v>58</v>
      </c>
      <c r="C23" s="6" t="s">
        <v>59</v>
      </c>
      <c r="D23" s="6" t="s">
        <v>60</v>
      </c>
      <c r="E23" s="21">
        <v>120</v>
      </c>
      <c r="F23" s="19">
        <v>0</v>
      </c>
      <c r="G23" s="19">
        <v>0</v>
      </c>
      <c r="H23" s="19">
        <v>118083.02</v>
      </c>
      <c r="I23" s="19">
        <v>118083.02</v>
      </c>
      <c r="J23" s="19">
        <v>5833.3</v>
      </c>
      <c r="K23" s="19">
        <v>12802.84</v>
      </c>
      <c r="L23" s="19">
        <v>124.04</v>
      </c>
      <c r="M23" s="19">
        <v>18760.18</v>
      </c>
      <c r="O23" s="29">
        <v>118083.02</v>
      </c>
      <c r="P23" s="29">
        <v>124.04</v>
      </c>
      <c r="Q23" s="29">
        <v>5833.3</v>
      </c>
      <c r="R23" s="29">
        <v>12802.84</v>
      </c>
      <c r="S23" s="30">
        <v>136843.20000000001</v>
      </c>
      <c r="U23" s="28">
        <f t="shared" si="0"/>
        <v>0</v>
      </c>
      <c r="V23" s="28">
        <f t="shared" si="1"/>
        <v>0</v>
      </c>
      <c r="W23" s="28">
        <f t="shared" si="2"/>
        <v>0</v>
      </c>
      <c r="X23" s="28">
        <f t="shared" si="3"/>
        <v>0</v>
      </c>
    </row>
    <row r="24" spans="1:24" x14ac:dyDescent="0.25">
      <c r="A24" s="20">
        <v>44356.5990346412</v>
      </c>
      <c r="B24" s="21" t="s">
        <v>61</v>
      </c>
      <c r="C24" s="6" t="s">
        <v>62</v>
      </c>
      <c r="D24" s="6" t="s">
        <v>63</v>
      </c>
      <c r="E24" s="21">
        <v>120</v>
      </c>
      <c r="F24" s="19">
        <v>0</v>
      </c>
      <c r="G24" s="19">
        <v>0</v>
      </c>
      <c r="H24" s="19">
        <v>122807.55</v>
      </c>
      <c r="I24" s="19">
        <v>122807.55</v>
      </c>
      <c r="J24" s="19">
        <v>6066.69</v>
      </c>
      <c r="K24" s="19">
        <v>13315.56</v>
      </c>
      <c r="L24" s="19">
        <v>129</v>
      </c>
      <c r="M24" s="19">
        <v>19511.25</v>
      </c>
      <c r="O24" s="29">
        <v>122807.55</v>
      </c>
      <c r="P24" s="29">
        <v>129</v>
      </c>
      <c r="Q24" s="29">
        <v>6066.69</v>
      </c>
      <c r="R24" s="29">
        <v>13315.56</v>
      </c>
      <c r="S24" s="30">
        <v>142318.80000000002</v>
      </c>
      <c r="U24" s="28">
        <f t="shared" si="0"/>
        <v>0</v>
      </c>
      <c r="V24" s="28">
        <f t="shared" si="1"/>
        <v>0</v>
      </c>
      <c r="W24" s="28">
        <f t="shared" si="2"/>
        <v>0</v>
      </c>
      <c r="X24" s="28">
        <f t="shared" si="3"/>
        <v>0</v>
      </c>
    </row>
    <row r="25" spans="1:24" x14ac:dyDescent="0.25">
      <c r="A25" s="20">
        <v>44359.679230173599</v>
      </c>
      <c r="B25" s="21" t="s">
        <v>64</v>
      </c>
      <c r="C25" s="6" t="s">
        <v>65</v>
      </c>
      <c r="D25" s="6" t="s">
        <v>66</v>
      </c>
      <c r="E25" s="21">
        <v>120</v>
      </c>
      <c r="F25" s="19">
        <v>0</v>
      </c>
      <c r="G25" s="19">
        <v>0</v>
      </c>
      <c r="H25" s="19">
        <v>151356.28</v>
      </c>
      <c r="I25" s="19">
        <v>151356.28</v>
      </c>
      <c r="J25" s="19">
        <v>6123.37</v>
      </c>
      <c r="K25" s="19">
        <v>16270.31</v>
      </c>
      <c r="L25" s="19">
        <v>157.63999999999999</v>
      </c>
      <c r="M25" s="19">
        <v>22551.32</v>
      </c>
      <c r="O25" s="29">
        <v>151356.28</v>
      </c>
      <c r="P25" s="29">
        <v>157.63999999999999</v>
      </c>
      <c r="Q25" s="29">
        <v>6123.37</v>
      </c>
      <c r="R25" s="29">
        <v>16270.31</v>
      </c>
      <c r="S25" s="30">
        <v>173907.6</v>
      </c>
      <c r="U25" s="28">
        <f t="shared" si="0"/>
        <v>0</v>
      </c>
      <c r="V25" s="28">
        <f t="shared" si="1"/>
        <v>0</v>
      </c>
      <c r="W25" s="28">
        <f t="shared" si="2"/>
        <v>0</v>
      </c>
      <c r="X25" s="28">
        <f t="shared" si="3"/>
        <v>0</v>
      </c>
    </row>
    <row r="26" spans="1:24" x14ac:dyDescent="0.25">
      <c r="A26" s="20">
        <v>44369.619641516198</v>
      </c>
      <c r="B26" s="21" t="s">
        <v>67</v>
      </c>
      <c r="C26" s="6" t="s">
        <v>68</v>
      </c>
      <c r="D26" s="6" t="s">
        <v>69</v>
      </c>
      <c r="E26" s="21">
        <v>120</v>
      </c>
      <c r="F26" s="19">
        <v>0</v>
      </c>
      <c r="G26" s="19">
        <v>0</v>
      </c>
      <c r="H26" s="19">
        <v>87406.13</v>
      </c>
      <c r="I26" s="19">
        <v>87406.13</v>
      </c>
      <c r="J26" s="19">
        <v>1744.37</v>
      </c>
      <c r="K26" s="19">
        <v>9210.66</v>
      </c>
      <c r="L26" s="19">
        <v>89.24</v>
      </c>
      <c r="M26" s="19">
        <v>11044.27</v>
      </c>
      <c r="O26" s="29">
        <v>87406.13</v>
      </c>
      <c r="P26" s="29">
        <v>89.24</v>
      </c>
      <c r="Q26" s="29">
        <v>1744.37</v>
      </c>
      <c r="R26" s="29">
        <v>9210.66</v>
      </c>
      <c r="S26" s="30">
        <v>98450.400000000009</v>
      </c>
      <c r="U26" s="28">
        <f t="shared" si="0"/>
        <v>0</v>
      </c>
      <c r="V26" s="28">
        <f t="shared" si="1"/>
        <v>0</v>
      </c>
      <c r="W26" s="28">
        <f t="shared" si="2"/>
        <v>0</v>
      </c>
      <c r="X26" s="28">
        <f t="shared" si="3"/>
        <v>0</v>
      </c>
    </row>
    <row r="27" spans="1:24" x14ac:dyDescent="0.25">
      <c r="A27" s="20">
        <v>44374.492835266203</v>
      </c>
      <c r="B27" s="21" t="s">
        <v>70</v>
      </c>
      <c r="C27" s="6" t="s">
        <v>71</v>
      </c>
      <c r="D27" s="6" t="s">
        <v>72</v>
      </c>
      <c r="E27" s="21">
        <v>120</v>
      </c>
      <c r="F27" s="19">
        <v>0</v>
      </c>
      <c r="G27" s="19">
        <v>0</v>
      </c>
      <c r="H27" s="19">
        <v>87905.32</v>
      </c>
      <c r="I27" s="19">
        <v>87905.32</v>
      </c>
      <c r="J27" s="19">
        <v>4342.5200000000004</v>
      </c>
      <c r="K27" s="19">
        <v>9531.42</v>
      </c>
      <c r="L27" s="19">
        <v>92.34</v>
      </c>
      <c r="M27" s="19">
        <v>13966.28</v>
      </c>
      <c r="O27" s="29">
        <v>87905.32</v>
      </c>
      <c r="P27" s="29">
        <v>92.34</v>
      </c>
      <c r="Q27" s="29">
        <v>4342.5200000000004</v>
      </c>
      <c r="R27" s="29">
        <v>9531.42</v>
      </c>
      <c r="S27" s="30">
        <v>101871.6</v>
      </c>
      <c r="U27" s="28">
        <f t="shared" si="0"/>
        <v>0</v>
      </c>
      <c r="V27" s="28">
        <f t="shared" si="1"/>
        <v>0</v>
      </c>
      <c r="W27" s="28">
        <f t="shared" si="2"/>
        <v>0</v>
      </c>
      <c r="X27" s="28">
        <f t="shared" si="3"/>
        <v>0</v>
      </c>
    </row>
    <row r="28" spans="1:24" x14ac:dyDescent="0.25">
      <c r="A28" s="20">
        <v>44353.593787500002</v>
      </c>
      <c r="B28" s="21" t="s">
        <v>73</v>
      </c>
      <c r="C28" s="6" t="s">
        <v>74</v>
      </c>
      <c r="D28" s="6" t="s">
        <v>75</v>
      </c>
      <c r="E28" s="21">
        <v>120</v>
      </c>
      <c r="F28" s="19">
        <v>0</v>
      </c>
      <c r="G28" s="19">
        <v>0</v>
      </c>
      <c r="H28" s="19">
        <v>89916.34</v>
      </c>
      <c r="I28" s="19">
        <v>89916.34</v>
      </c>
      <c r="J28" s="19">
        <v>4441.87</v>
      </c>
      <c r="K28" s="19">
        <v>9749.34</v>
      </c>
      <c r="L28" s="19">
        <v>94.45</v>
      </c>
      <c r="M28" s="19">
        <v>14285.66</v>
      </c>
      <c r="O28" s="29">
        <v>89916.34</v>
      </c>
      <c r="P28" s="29">
        <v>94.45</v>
      </c>
      <c r="Q28" s="29">
        <v>4441.87</v>
      </c>
      <c r="R28" s="29">
        <v>9749.34</v>
      </c>
      <c r="S28" s="30">
        <v>104201.99999999999</v>
      </c>
      <c r="U28" s="28">
        <f t="shared" si="0"/>
        <v>0</v>
      </c>
      <c r="V28" s="28">
        <f t="shared" si="1"/>
        <v>0</v>
      </c>
      <c r="W28" s="28">
        <f t="shared" si="2"/>
        <v>0</v>
      </c>
      <c r="X28" s="28">
        <f t="shared" si="3"/>
        <v>0</v>
      </c>
    </row>
    <row r="29" spans="1:24" x14ac:dyDescent="0.25">
      <c r="A29" s="20">
        <v>44374.513227928197</v>
      </c>
      <c r="B29" s="21" t="s">
        <v>76</v>
      </c>
      <c r="C29" s="6" t="s">
        <v>77</v>
      </c>
      <c r="D29" s="6" t="s">
        <v>78</v>
      </c>
      <c r="E29" s="21">
        <v>120</v>
      </c>
      <c r="F29" s="19">
        <v>0</v>
      </c>
      <c r="G29" s="19">
        <v>0</v>
      </c>
      <c r="H29" s="19">
        <v>89916.34</v>
      </c>
      <c r="I29" s="19">
        <v>89916.34</v>
      </c>
      <c r="J29" s="19">
        <v>4441.87</v>
      </c>
      <c r="K29" s="19">
        <v>9749.34</v>
      </c>
      <c r="L29" s="19">
        <v>94.45</v>
      </c>
      <c r="M29" s="19">
        <v>14285.66</v>
      </c>
      <c r="O29" s="29">
        <v>89916.34</v>
      </c>
      <c r="P29" s="29">
        <v>94.45</v>
      </c>
      <c r="Q29" s="29">
        <v>4441.87</v>
      </c>
      <c r="R29" s="29">
        <v>9749.34</v>
      </c>
      <c r="S29" s="30">
        <v>104201.99999999999</v>
      </c>
      <c r="U29" s="28">
        <f t="shared" si="0"/>
        <v>0</v>
      </c>
      <c r="V29" s="28">
        <f t="shared" si="1"/>
        <v>0</v>
      </c>
      <c r="W29" s="28">
        <f t="shared" si="2"/>
        <v>0</v>
      </c>
      <c r="X29" s="28">
        <f t="shared" si="3"/>
        <v>0</v>
      </c>
    </row>
    <row r="30" spans="1:24" s="35" customFormat="1" x14ac:dyDescent="0.25">
      <c r="A30" s="31">
        <v>44360.636292673596</v>
      </c>
      <c r="B30" s="32" t="s">
        <v>79</v>
      </c>
      <c r="C30" s="33" t="s">
        <v>80</v>
      </c>
      <c r="D30" s="33" t="s">
        <v>81</v>
      </c>
      <c r="E30" s="32">
        <v>120</v>
      </c>
      <c r="F30" s="34">
        <v>0</v>
      </c>
      <c r="G30" s="34">
        <v>0</v>
      </c>
      <c r="H30" s="34">
        <v>89916.34</v>
      </c>
      <c r="I30" s="34">
        <v>89916.34</v>
      </c>
      <c r="J30" s="34">
        <v>4441.87</v>
      </c>
      <c r="K30" s="34">
        <v>9749.34</v>
      </c>
      <c r="L30" s="34">
        <v>94.45</v>
      </c>
      <c r="M30" s="34">
        <v>14285.66</v>
      </c>
      <c r="O30" s="36">
        <v>89916.34</v>
      </c>
      <c r="P30" s="36">
        <v>94.45</v>
      </c>
      <c r="Q30" s="36">
        <v>5394.98</v>
      </c>
      <c r="R30" s="36">
        <v>9749.34</v>
      </c>
      <c r="S30" s="37">
        <v>105155.10999999999</v>
      </c>
      <c r="U30" s="38">
        <f t="shared" si="0"/>
        <v>0</v>
      </c>
      <c r="V30" s="38">
        <f t="shared" si="1"/>
        <v>0</v>
      </c>
      <c r="W30" s="38">
        <f t="shared" si="2"/>
        <v>0</v>
      </c>
      <c r="X30" s="38">
        <f t="shared" si="3"/>
        <v>-953.10999999998603</v>
      </c>
    </row>
    <row r="31" spans="1:24" x14ac:dyDescent="0.25">
      <c r="A31" s="20">
        <v>44374.651387465303</v>
      </c>
      <c r="B31" s="21" t="s">
        <v>82</v>
      </c>
      <c r="C31" s="6" t="s">
        <v>83</v>
      </c>
      <c r="D31" s="6" t="s">
        <v>84</v>
      </c>
      <c r="E31" s="21">
        <v>120</v>
      </c>
      <c r="F31" s="19">
        <v>0</v>
      </c>
      <c r="G31" s="19">
        <v>0</v>
      </c>
      <c r="H31" s="19">
        <v>85875.56</v>
      </c>
      <c r="I31" s="19">
        <v>85875.56</v>
      </c>
      <c r="J31" s="19">
        <v>4242.25</v>
      </c>
      <c r="K31" s="19">
        <v>9310.3799999999992</v>
      </c>
      <c r="L31" s="19">
        <v>90.21</v>
      </c>
      <c r="M31" s="19">
        <v>13642.84</v>
      </c>
      <c r="O31" s="29">
        <v>85875.56</v>
      </c>
      <c r="P31" s="29">
        <v>90.21</v>
      </c>
      <c r="Q31" s="29">
        <v>4242.25</v>
      </c>
      <c r="R31" s="29">
        <v>9310.3799999999992</v>
      </c>
      <c r="S31" s="30">
        <v>99518.400000000009</v>
      </c>
      <c r="U31" s="28">
        <f t="shared" si="0"/>
        <v>0</v>
      </c>
      <c r="V31" s="28">
        <f t="shared" si="1"/>
        <v>0</v>
      </c>
      <c r="W31" s="28">
        <f t="shared" si="2"/>
        <v>0</v>
      </c>
      <c r="X31" s="28">
        <f t="shared" si="3"/>
        <v>0</v>
      </c>
    </row>
    <row r="32" spans="1:24" s="35" customFormat="1" x14ac:dyDescent="0.25">
      <c r="A32" s="31">
        <v>44377.767190659702</v>
      </c>
      <c r="B32" s="32" t="s">
        <v>85</v>
      </c>
      <c r="C32" s="33" t="s">
        <v>86</v>
      </c>
      <c r="D32" s="33" t="s">
        <v>87</v>
      </c>
      <c r="E32" s="32">
        <v>120</v>
      </c>
      <c r="F32" s="34">
        <v>0</v>
      </c>
      <c r="G32" s="34">
        <v>0</v>
      </c>
      <c r="H32" s="34">
        <v>92882.74</v>
      </c>
      <c r="I32" s="34">
        <v>92882.74</v>
      </c>
      <c r="J32" s="34">
        <v>4588.3999999999996</v>
      </c>
      <c r="K32" s="34">
        <v>10070.09</v>
      </c>
      <c r="L32" s="34">
        <v>97.57</v>
      </c>
      <c r="M32" s="34">
        <v>14756.06</v>
      </c>
      <c r="O32" s="36">
        <v>92882.74</v>
      </c>
      <c r="P32" s="36">
        <v>97.57</v>
      </c>
      <c r="Q32" s="36">
        <v>5372.96</v>
      </c>
      <c r="R32" s="36">
        <v>10070.09</v>
      </c>
      <c r="S32" s="37">
        <v>108423.36000000002</v>
      </c>
      <c r="U32" s="38">
        <f t="shared" si="0"/>
        <v>0</v>
      </c>
      <c r="V32" s="38">
        <f t="shared" si="1"/>
        <v>0</v>
      </c>
      <c r="W32" s="38">
        <f t="shared" si="2"/>
        <v>0</v>
      </c>
      <c r="X32" s="38">
        <f t="shared" si="3"/>
        <v>-784.56000000001222</v>
      </c>
    </row>
    <row r="33" spans="1:24" x14ac:dyDescent="0.25">
      <c r="A33" s="20">
        <v>44366.627679166697</v>
      </c>
      <c r="B33" s="21" t="s">
        <v>88</v>
      </c>
      <c r="C33" s="6" t="s">
        <v>89</v>
      </c>
      <c r="D33" s="6" t="s">
        <v>90</v>
      </c>
      <c r="E33" s="21">
        <v>120</v>
      </c>
      <c r="F33" s="19">
        <v>0</v>
      </c>
      <c r="G33" s="19">
        <v>0</v>
      </c>
      <c r="H33" s="19">
        <v>147059.43</v>
      </c>
      <c r="I33" s="19">
        <v>147059.43</v>
      </c>
      <c r="J33" s="19">
        <v>7264.74</v>
      </c>
      <c r="K33" s="19">
        <v>15944.15</v>
      </c>
      <c r="L33" s="19">
        <v>154.47999999999999</v>
      </c>
      <c r="M33" s="19">
        <v>23363.37</v>
      </c>
      <c r="O33" s="29">
        <v>147059.43</v>
      </c>
      <c r="P33" s="29">
        <v>154.47999999999999</v>
      </c>
      <c r="Q33" s="29">
        <v>7264.74</v>
      </c>
      <c r="R33" s="29">
        <v>15944.15</v>
      </c>
      <c r="S33" s="30">
        <v>170422.8</v>
      </c>
      <c r="U33" s="28">
        <f t="shared" si="0"/>
        <v>0</v>
      </c>
      <c r="V33" s="28">
        <f t="shared" si="1"/>
        <v>0</v>
      </c>
      <c r="W33" s="28">
        <f t="shared" si="2"/>
        <v>0</v>
      </c>
      <c r="X33" s="28">
        <f t="shared" si="3"/>
        <v>0</v>
      </c>
    </row>
    <row r="34" spans="1:24" x14ac:dyDescent="0.25">
      <c r="A34" s="20">
        <v>44376.725441238399</v>
      </c>
      <c r="B34" s="21" t="s">
        <v>91</v>
      </c>
      <c r="C34" s="6" t="s">
        <v>92</v>
      </c>
      <c r="D34" s="6" t="s">
        <v>93</v>
      </c>
      <c r="E34" s="21">
        <v>120</v>
      </c>
      <c r="F34" s="19">
        <v>0</v>
      </c>
      <c r="G34" s="19">
        <v>0</v>
      </c>
      <c r="H34" s="19">
        <v>116201.59</v>
      </c>
      <c r="I34" s="19">
        <v>116201.59</v>
      </c>
      <c r="J34" s="19">
        <v>5740.36</v>
      </c>
      <c r="K34" s="19">
        <v>12598.79</v>
      </c>
      <c r="L34" s="19">
        <v>122.06</v>
      </c>
      <c r="M34" s="19">
        <v>18461.21</v>
      </c>
      <c r="O34" s="29">
        <v>116201.59</v>
      </c>
      <c r="P34" s="29">
        <v>122.06</v>
      </c>
      <c r="Q34" s="29">
        <v>5740.36</v>
      </c>
      <c r="R34" s="29">
        <v>12598.79</v>
      </c>
      <c r="S34" s="30">
        <v>134662.79999999999</v>
      </c>
      <c r="U34" s="28">
        <f t="shared" si="0"/>
        <v>0</v>
      </c>
      <c r="V34" s="28">
        <f t="shared" si="1"/>
        <v>0</v>
      </c>
      <c r="W34" s="28">
        <f t="shared" si="2"/>
        <v>0</v>
      </c>
      <c r="X34" s="28">
        <f t="shared" si="3"/>
        <v>0</v>
      </c>
    </row>
    <row r="35" spans="1:24" x14ac:dyDescent="0.25">
      <c r="A35" s="20">
        <v>44351.718682210601</v>
      </c>
      <c r="B35" s="21" t="s">
        <v>94</v>
      </c>
      <c r="C35" s="6" t="s">
        <v>95</v>
      </c>
      <c r="D35" s="6" t="s">
        <v>96</v>
      </c>
      <c r="E35" s="21">
        <v>120</v>
      </c>
      <c r="F35" s="19">
        <v>0</v>
      </c>
      <c r="G35" s="19">
        <v>0</v>
      </c>
      <c r="H35" s="19">
        <v>121849.25</v>
      </c>
      <c r="I35" s="19">
        <v>121849.25</v>
      </c>
      <c r="J35" s="19">
        <v>2310.96</v>
      </c>
      <c r="K35" s="19">
        <v>12828.71</v>
      </c>
      <c r="L35" s="19">
        <v>124.28</v>
      </c>
      <c r="M35" s="19">
        <v>15263.95</v>
      </c>
      <c r="O35" s="29">
        <v>121849.25</v>
      </c>
      <c r="P35" s="29">
        <v>124.28</v>
      </c>
      <c r="Q35" s="29">
        <v>2310.96</v>
      </c>
      <c r="R35" s="29">
        <v>12828.71</v>
      </c>
      <c r="S35" s="30">
        <v>137113.20000000001</v>
      </c>
      <c r="U35" s="28">
        <f t="shared" si="0"/>
        <v>0</v>
      </c>
      <c r="V35" s="28">
        <f t="shared" si="1"/>
        <v>0</v>
      </c>
      <c r="W35" s="28">
        <f t="shared" si="2"/>
        <v>0</v>
      </c>
      <c r="X35" s="28">
        <f t="shared" si="3"/>
        <v>0</v>
      </c>
    </row>
    <row r="36" spans="1:24" x14ac:dyDescent="0.25">
      <c r="A36" s="20">
        <v>44371.535616782399</v>
      </c>
      <c r="B36" s="21" t="s">
        <v>97</v>
      </c>
      <c r="C36" s="6" t="s">
        <v>98</v>
      </c>
      <c r="D36" s="6" t="s">
        <v>99</v>
      </c>
      <c r="E36" s="21">
        <v>120</v>
      </c>
      <c r="F36" s="19">
        <v>0</v>
      </c>
      <c r="G36" s="19">
        <v>0</v>
      </c>
      <c r="H36" s="19">
        <v>154463.07</v>
      </c>
      <c r="I36" s="19">
        <v>154463.07</v>
      </c>
      <c r="J36" s="19">
        <v>0</v>
      </c>
      <c r="K36" s="19">
        <v>15958.71</v>
      </c>
      <c r="L36" s="19">
        <v>154.62</v>
      </c>
      <c r="M36" s="19">
        <v>16113.33</v>
      </c>
      <c r="O36" s="29">
        <v>154463.07</v>
      </c>
      <c r="P36" s="29">
        <v>154.62</v>
      </c>
      <c r="Q36" s="29">
        <v>0</v>
      </c>
      <c r="R36" s="29">
        <v>15958.71</v>
      </c>
      <c r="S36" s="30">
        <v>170576.4</v>
      </c>
      <c r="U36" s="28">
        <f t="shared" si="0"/>
        <v>0</v>
      </c>
      <c r="V36" s="28">
        <f t="shared" si="1"/>
        <v>0</v>
      </c>
      <c r="W36" s="28">
        <f t="shared" si="2"/>
        <v>0</v>
      </c>
      <c r="X36" s="28">
        <f t="shared" si="3"/>
        <v>0</v>
      </c>
    </row>
    <row r="37" spans="1:24" x14ac:dyDescent="0.25">
      <c r="A37" s="20">
        <v>44374.708276655103</v>
      </c>
      <c r="B37" s="21" t="s">
        <v>100</v>
      </c>
      <c r="C37" s="6" t="s">
        <v>101</v>
      </c>
      <c r="D37" s="6" t="s">
        <v>102</v>
      </c>
      <c r="E37" s="21">
        <v>120</v>
      </c>
      <c r="F37" s="19">
        <v>0</v>
      </c>
      <c r="G37" s="19">
        <v>0</v>
      </c>
      <c r="H37" s="19">
        <v>302756.55</v>
      </c>
      <c r="I37" s="19">
        <v>302756.55</v>
      </c>
      <c r="J37" s="19">
        <v>14956.17</v>
      </c>
      <c r="K37" s="19">
        <v>32826.449999999997</v>
      </c>
      <c r="L37" s="19">
        <v>318.02999999999997</v>
      </c>
      <c r="M37" s="19">
        <v>48100.65</v>
      </c>
      <c r="O37" s="29">
        <v>302756.55</v>
      </c>
      <c r="P37" s="29">
        <v>318.02999999999997</v>
      </c>
      <c r="Q37" s="29">
        <v>14956.17</v>
      </c>
      <c r="R37" s="29">
        <v>32826.449999999997</v>
      </c>
      <c r="S37" s="30">
        <v>350857.2</v>
      </c>
      <c r="U37" s="28">
        <f t="shared" si="0"/>
        <v>0</v>
      </c>
      <c r="V37" s="28">
        <f t="shared" si="1"/>
        <v>0</v>
      </c>
      <c r="W37" s="28">
        <f t="shared" si="2"/>
        <v>0</v>
      </c>
      <c r="X37" s="28">
        <f t="shared" si="3"/>
        <v>0</v>
      </c>
    </row>
    <row r="38" spans="1:24" x14ac:dyDescent="0.25">
      <c r="A38" s="20">
        <v>44361.4669399306</v>
      </c>
      <c r="B38" s="21" t="s">
        <v>103</v>
      </c>
      <c r="C38" s="6" t="s">
        <v>104</v>
      </c>
      <c r="D38" s="6" t="s">
        <v>105</v>
      </c>
      <c r="E38" s="21">
        <v>120</v>
      </c>
      <c r="F38" s="19">
        <v>0</v>
      </c>
      <c r="G38" s="19">
        <v>0</v>
      </c>
      <c r="H38" s="19">
        <v>140267.87</v>
      </c>
      <c r="I38" s="19">
        <v>140267.87</v>
      </c>
      <c r="J38" s="19">
        <v>6834.18</v>
      </c>
      <c r="K38" s="19">
        <v>15198.3</v>
      </c>
      <c r="L38" s="19">
        <v>147.25</v>
      </c>
      <c r="M38" s="19">
        <v>22179.73</v>
      </c>
      <c r="O38" s="29">
        <v>140267.87</v>
      </c>
      <c r="P38" s="29">
        <v>147.25</v>
      </c>
      <c r="Q38" s="29">
        <v>6834.18</v>
      </c>
      <c r="R38" s="29">
        <v>15198.3</v>
      </c>
      <c r="S38" s="30">
        <v>162447.59999999998</v>
      </c>
      <c r="U38" s="28">
        <f t="shared" si="0"/>
        <v>0</v>
      </c>
      <c r="V38" s="28">
        <f t="shared" si="1"/>
        <v>0</v>
      </c>
      <c r="W38" s="28">
        <f t="shared" si="2"/>
        <v>0</v>
      </c>
      <c r="X38" s="28">
        <f t="shared" si="3"/>
        <v>0</v>
      </c>
    </row>
    <row r="39" spans="1:24" x14ac:dyDescent="0.25">
      <c r="A39" s="20">
        <v>44367.565599224501</v>
      </c>
      <c r="B39" s="21" t="s">
        <v>106</v>
      </c>
      <c r="C39" s="6" t="s">
        <v>107</v>
      </c>
      <c r="D39" s="6" t="s">
        <v>108</v>
      </c>
      <c r="E39" s="21">
        <v>120</v>
      </c>
      <c r="F39" s="19">
        <v>0</v>
      </c>
      <c r="G39" s="19">
        <v>0</v>
      </c>
      <c r="H39" s="19">
        <v>88651.7</v>
      </c>
      <c r="I39" s="19">
        <v>88651.7</v>
      </c>
      <c r="J39" s="19">
        <v>3929.1</v>
      </c>
      <c r="K39" s="19">
        <v>9565.33</v>
      </c>
      <c r="L39" s="19">
        <v>92.67</v>
      </c>
      <c r="M39" s="19">
        <v>13587.1</v>
      </c>
      <c r="O39" s="29">
        <v>88651.7</v>
      </c>
      <c r="P39" s="29">
        <v>92.67</v>
      </c>
      <c r="Q39" s="29">
        <v>3929.1</v>
      </c>
      <c r="R39" s="29">
        <v>9565.33</v>
      </c>
      <c r="S39" s="30">
        <v>102238.8</v>
      </c>
      <c r="U39" s="28">
        <f t="shared" si="0"/>
        <v>0</v>
      </c>
      <c r="V39" s="28">
        <f t="shared" si="1"/>
        <v>0</v>
      </c>
      <c r="W39" s="28">
        <f t="shared" si="2"/>
        <v>0</v>
      </c>
      <c r="X39" s="28">
        <f t="shared" si="3"/>
        <v>0</v>
      </c>
    </row>
    <row r="40" spans="1:24" x14ac:dyDescent="0.25">
      <c r="A40" s="20">
        <v>44367.772441898102</v>
      </c>
      <c r="B40" s="21" t="s">
        <v>109</v>
      </c>
      <c r="C40" s="6" t="s">
        <v>110</v>
      </c>
      <c r="D40" s="6" t="s">
        <v>111</v>
      </c>
      <c r="E40" s="21">
        <v>120</v>
      </c>
      <c r="F40" s="19">
        <v>0</v>
      </c>
      <c r="G40" s="19">
        <v>0</v>
      </c>
      <c r="H40" s="19">
        <v>96201.78</v>
      </c>
      <c r="I40" s="19">
        <v>96201.78</v>
      </c>
      <c r="J40" s="19">
        <v>4752.37</v>
      </c>
      <c r="K40" s="19">
        <v>10430.790000000001</v>
      </c>
      <c r="L40" s="19">
        <v>101.06</v>
      </c>
      <c r="M40" s="19">
        <v>15284.22</v>
      </c>
      <c r="O40" s="29">
        <v>96201.78</v>
      </c>
      <c r="P40" s="29">
        <v>101.06</v>
      </c>
      <c r="Q40" s="29">
        <v>4752.37</v>
      </c>
      <c r="R40" s="29">
        <v>10430.790000000001</v>
      </c>
      <c r="S40" s="30">
        <v>111486</v>
      </c>
      <c r="U40" s="28">
        <f t="shared" si="0"/>
        <v>0</v>
      </c>
      <c r="V40" s="28">
        <f t="shared" si="1"/>
        <v>0</v>
      </c>
      <c r="W40" s="28">
        <f t="shared" si="2"/>
        <v>0</v>
      </c>
      <c r="X40" s="28">
        <f t="shared" si="3"/>
        <v>0</v>
      </c>
    </row>
    <row r="41" spans="1:24" x14ac:dyDescent="0.25">
      <c r="A41" s="20">
        <v>44357.782365161998</v>
      </c>
      <c r="B41" s="21" t="s">
        <v>112</v>
      </c>
      <c r="C41" s="6" t="s">
        <v>113</v>
      </c>
      <c r="D41" s="6" t="s">
        <v>114</v>
      </c>
      <c r="E41" s="21">
        <v>120</v>
      </c>
      <c r="F41" s="19">
        <v>0</v>
      </c>
      <c r="G41" s="19">
        <v>0</v>
      </c>
      <c r="H41" s="19">
        <v>96201.78</v>
      </c>
      <c r="I41" s="19">
        <v>96201.78</v>
      </c>
      <c r="J41" s="19">
        <v>4752.37</v>
      </c>
      <c r="K41" s="19">
        <v>10430.790000000001</v>
      </c>
      <c r="L41" s="19">
        <v>101.06</v>
      </c>
      <c r="M41" s="19">
        <v>15284.22</v>
      </c>
      <c r="O41" s="29">
        <v>96201.78</v>
      </c>
      <c r="P41" s="29">
        <v>101.06</v>
      </c>
      <c r="Q41" s="29">
        <v>4752.37</v>
      </c>
      <c r="R41" s="29">
        <v>10430.790000000001</v>
      </c>
      <c r="S41" s="30">
        <v>111486</v>
      </c>
      <c r="U41" s="28">
        <f t="shared" si="0"/>
        <v>0</v>
      </c>
      <c r="V41" s="28">
        <f t="shared" si="1"/>
        <v>0</v>
      </c>
      <c r="W41" s="28">
        <f t="shared" si="2"/>
        <v>0</v>
      </c>
      <c r="X41" s="28">
        <f t="shared" si="3"/>
        <v>0</v>
      </c>
    </row>
    <row r="42" spans="1:24" x14ac:dyDescent="0.25">
      <c r="A42" s="20">
        <v>44353.491810497697</v>
      </c>
      <c r="B42" s="21" t="s">
        <v>115</v>
      </c>
      <c r="C42" s="6" t="s">
        <v>116</v>
      </c>
      <c r="D42" s="6" t="s">
        <v>117</v>
      </c>
      <c r="E42" s="21">
        <v>120</v>
      </c>
      <c r="F42" s="19">
        <v>0</v>
      </c>
      <c r="G42" s="19">
        <v>0</v>
      </c>
      <c r="H42" s="19">
        <v>126169.81</v>
      </c>
      <c r="I42" s="19">
        <v>126169.81</v>
      </c>
      <c r="J42" s="19">
        <v>6232.79</v>
      </c>
      <c r="K42" s="19">
        <v>13680.06</v>
      </c>
      <c r="L42" s="19">
        <v>132.54</v>
      </c>
      <c r="M42" s="19">
        <v>20045.39</v>
      </c>
      <c r="O42" s="29">
        <v>126169.81</v>
      </c>
      <c r="P42" s="29">
        <v>132.54</v>
      </c>
      <c r="Q42" s="29">
        <v>6232.79</v>
      </c>
      <c r="R42" s="29">
        <v>13680.06</v>
      </c>
      <c r="S42" s="30">
        <v>146215.19999999998</v>
      </c>
      <c r="U42" s="28">
        <f t="shared" si="0"/>
        <v>0</v>
      </c>
      <c r="V42" s="28">
        <f t="shared" si="1"/>
        <v>0</v>
      </c>
      <c r="W42" s="28">
        <f t="shared" si="2"/>
        <v>0</v>
      </c>
      <c r="X42" s="28">
        <f t="shared" si="3"/>
        <v>0</v>
      </c>
    </row>
    <row r="43" spans="1:24" x14ac:dyDescent="0.25">
      <c r="A43" s="20">
        <v>44353.516935567102</v>
      </c>
      <c r="B43" s="21" t="s">
        <v>118</v>
      </c>
      <c r="C43" s="6" t="s">
        <v>119</v>
      </c>
      <c r="D43" s="6" t="s">
        <v>120</v>
      </c>
      <c r="E43" s="21">
        <v>120</v>
      </c>
      <c r="F43" s="19">
        <v>0</v>
      </c>
      <c r="G43" s="19">
        <v>0</v>
      </c>
      <c r="H43" s="19">
        <v>126169.81</v>
      </c>
      <c r="I43" s="19">
        <v>126169.81</v>
      </c>
      <c r="J43" s="19">
        <v>6232.79</v>
      </c>
      <c r="K43" s="19">
        <v>13680.06</v>
      </c>
      <c r="L43" s="19">
        <v>132.54</v>
      </c>
      <c r="M43" s="19">
        <v>20045.39</v>
      </c>
      <c r="O43" s="29">
        <v>126169.81</v>
      </c>
      <c r="P43" s="29">
        <v>132.54</v>
      </c>
      <c r="Q43" s="29">
        <v>6232.79</v>
      </c>
      <c r="R43" s="29">
        <v>13680.06</v>
      </c>
      <c r="S43" s="30">
        <v>146215.19999999998</v>
      </c>
      <c r="U43" s="28">
        <f t="shared" si="0"/>
        <v>0</v>
      </c>
      <c r="V43" s="28">
        <f t="shared" si="1"/>
        <v>0</v>
      </c>
      <c r="W43" s="28">
        <f t="shared" si="2"/>
        <v>0</v>
      </c>
      <c r="X43" s="28">
        <f t="shared" si="3"/>
        <v>0</v>
      </c>
    </row>
    <row r="44" spans="1:24" x14ac:dyDescent="0.25">
      <c r="A44" s="20">
        <v>44353.638512696802</v>
      </c>
      <c r="B44" s="21" t="s">
        <v>121</v>
      </c>
      <c r="C44" s="6" t="s">
        <v>122</v>
      </c>
      <c r="D44" s="6" t="s">
        <v>123</v>
      </c>
      <c r="E44" s="21">
        <v>120</v>
      </c>
      <c r="F44" s="19">
        <v>0</v>
      </c>
      <c r="G44" s="19">
        <v>0</v>
      </c>
      <c r="H44" s="19">
        <v>126169.81</v>
      </c>
      <c r="I44" s="19">
        <v>126169.81</v>
      </c>
      <c r="J44" s="19">
        <v>6232.79</v>
      </c>
      <c r="K44" s="19">
        <v>13680.06</v>
      </c>
      <c r="L44" s="19">
        <v>132.54</v>
      </c>
      <c r="M44" s="19">
        <v>20045.39</v>
      </c>
      <c r="O44" s="29">
        <v>126169.81</v>
      </c>
      <c r="P44" s="29">
        <v>132.54</v>
      </c>
      <c r="Q44" s="29">
        <v>6232.79</v>
      </c>
      <c r="R44" s="29">
        <v>13680.06</v>
      </c>
      <c r="S44" s="30">
        <v>146215.19999999998</v>
      </c>
      <c r="U44" s="28">
        <f t="shared" si="0"/>
        <v>0</v>
      </c>
      <c r="V44" s="28">
        <f t="shared" si="1"/>
        <v>0</v>
      </c>
      <c r="W44" s="28">
        <f t="shared" si="2"/>
        <v>0</v>
      </c>
      <c r="X44" s="28">
        <f t="shared" si="3"/>
        <v>0</v>
      </c>
    </row>
    <row r="45" spans="1:24" x14ac:dyDescent="0.25">
      <c r="A45" s="20">
        <v>44353.549885567103</v>
      </c>
      <c r="B45" s="21" t="s">
        <v>124</v>
      </c>
      <c r="C45" s="6" t="s">
        <v>125</v>
      </c>
      <c r="D45" s="6" t="s">
        <v>126</v>
      </c>
      <c r="E45" s="21">
        <v>120</v>
      </c>
      <c r="F45" s="19">
        <v>0</v>
      </c>
      <c r="G45" s="19">
        <v>0</v>
      </c>
      <c r="H45" s="19">
        <v>131216.98000000001</v>
      </c>
      <c r="I45" s="19">
        <v>131216.98000000001</v>
      </c>
      <c r="J45" s="19">
        <v>6482.12</v>
      </c>
      <c r="K45" s="19">
        <v>14227.06</v>
      </c>
      <c r="L45" s="19">
        <v>137.84</v>
      </c>
      <c r="M45" s="19">
        <v>20847.02</v>
      </c>
      <c r="O45" s="29">
        <v>131216.98000000001</v>
      </c>
      <c r="P45" s="29">
        <v>137.84</v>
      </c>
      <c r="Q45" s="29">
        <v>6482.12</v>
      </c>
      <c r="R45" s="29">
        <v>14227.06</v>
      </c>
      <c r="S45" s="30">
        <v>152064</v>
      </c>
      <c r="U45" s="28">
        <f t="shared" si="0"/>
        <v>0</v>
      </c>
      <c r="V45" s="28">
        <f t="shared" si="1"/>
        <v>0</v>
      </c>
      <c r="W45" s="28">
        <f t="shared" si="2"/>
        <v>0</v>
      </c>
      <c r="X45" s="28">
        <f t="shared" si="3"/>
        <v>0</v>
      </c>
    </row>
    <row r="46" spans="1:24" x14ac:dyDescent="0.25">
      <c r="A46" s="20">
        <v>44376.597368634299</v>
      </c>
      <c r="B46" s="21" t="s">
        <v>127</v>
      </c>
      <c r="C46" s="6" t="s">
        <v>128</v>
      </c>
      <c r="D46" s="6" t="s">
        <v>129</v>
      </c>
      <c r="E46" s="21">
        <v>120</v>
      </c>
      <c r="F46" s="19">
        <v>0</v>
      </c>
      <c r="G46" s="19">
        <v>0</v>
      </c>
      <c r="H46" s="19">
        <v>92105.66</v>
      </c>
      <c r="I46" s="19">
        <v>92105.66</v>
      </c>
      <c r="J46" s="19">
        <v>4550.0200000000004</v>
      </c>
      <c r="K46" s="19">
        <v>9986.3700000000008</v>
      </c>
      <c r="L46" s="19">
        <v>96.75</v>
      </c>
      <c r="M46" s="19">
        <v>14633.14</v>
      </c>
      <c r="O46" s="29">
        <v>92105.66</v>
      </c>
      <c r="P46" s="29">
        <v>96.75</v>
      </c>
      <c r="Q46" s="29">
        <v>4550.0200000000004</v>
      </c>
      <c r="R46" s="29">
        <v>9986.3700000000008</v>
      </c>
      <c r="S46" s="30">
        <v>106738.8</v>
      </c>
      <c r="U46" s="28">
        <f t="shared" si="0"/>
        <v>0</v>
      </c>
      <c r="V46" s="28">
        <f t="shared" si="1"/>
        <v>0</v>
      </c>
      <c r="W46" s="28">
        <f t="shared" si="2"/>
        <v>0</v>
      </c>
      <c r="X46" s="28">
        <f t="shared" si="3"/>
        <v>0</v>
      </c>
    </row>
    <row r="47" spans="1:24" x14ac:dyDescent="0.25">
      <c r="A47" s="20">
        <v>44366.671434571799</v>
      </c>
      <c r="B47" s="21" t="s">
        <v>130</v>
      </c>
      <c r="C47" s="6" t="s">
        <v>131</v>
      </c>
      <c r="D47" s="6" t="s">
        <v>132</v>
      </c>
      <c r="E47" s="21">
        <v>120</v>
      </c>
      <c r="F47" s="19">
        <v>0</v>
      </c>
      <c r="G47" s="19">
        <v>0</v>
      </c>
      <c r="H47" s="19">
        <v>95160.06</v>
      </c>
      <c r="I47" s="19">
        <v>95160.06</v>
      </c>
      <c r="J47" s="19">
        <v>4700.8999999999996</v>
      </c>
      <c r="K47" s="19">
        <v>10317.879999999999</v>
      </c>
      <c r="L47" s="19">
        <v>99.96</v>
      </c>
      <c r="M47" s="19">
        <v>15118.74</v>
      </c>
      <c r="O47" s="29">
        <v>95160.06</v>
      </c>
      <c r="P47" s="29">
        <v>99.96</v>
      </c>
      <c r="Q47" s="29">
        <v>4700.8999999999996</v>
      </c>
      <c r="R47" s="29">
        <v>10317.879999999999</v>
      </c>
      <c r="S47" s="30">
        <v>110278.8</v>
      </c>
      <c r="U47" s="28">
        <f t="shared" si="0"/>
        <v>0</v>
      </c>
      <c r="V47" s="28">
        <f t="shared" si="1"/>
        <v>0</v>
      </c>
      <c r="W47" s="28">
        <f t="shared" si="2"/>
        <v>0</v>
      </c>
      <c r="X47" s="28">
        <f t="shared" si="3"/>
        <v>0</v>
      </c>
    </row>
    <row r="48" spans="1:24" s="35" customFormat="1" x14ac:dyDescent="0.25">
      <c r="A48" s="31">
        <v>44373.7229745023</v>
      </c>
      <c r="B48" s="32" t="s">
        <v>133</v>
      </c>
      <c r="C48" s="33" t="s">
        <v>134</v>
      </c>
      <c r="D48" s="33" t="s">
        <v>135</v>
      </c>
      <c r="E48" s="32">
        <v>120</v>
      </c>
      <c r="F48" s="34">
        <v>0</v>
      </c>
      <c r="G48" s="34">
        <v>0</v>
      </c>
      <c r="H48" s="34">
        <v>101521.44</v>
      </c>
      <c r="I48" s="34">
        <v>101521.44</v>
      </c>
      <c r="J48" s="34">
        <v>3057.64</v>
      </c>
      <c r="K48" s="34">
        <v>10805.44</v>
      </c>
      <c r="L48" s="34">
        <v>104.68</v>
      </c>
      <c r="M48" s="34">
        <v>13967.76</v>
      </c>
      <c r="O48" s="36">
        <v>101521.44</v>
      </c>
      <c r="P48" s="36">
        <v>104.68</v>
      </c>
      <c r="Q48" s="36">
        <v>4114</v>
      </c>
      <c r="R48" s="36">
        <v>10805.44</v>
      </c>
      <c r="S48" s="37">
        <v>116545.56</v>
      </c>
      <c r="U48" s="38">
        <f t="shared" si="0"/>
        <v>0</v>
      </c>
      <c r="V48" s="38">
        <f t="shared" si="1"/>
        <v>0</v>
      </c>
      <c r="W48" s="38">
        <f t="shared" si="2"/>
        <v>0</v>
      </c>
      <c r="X48" s="38">
        <f t="shared" si="3"/>
        <v>-1056.3600000000006</v>
      </c>
    </row>
    <row r="49" spans="1:24" x14ac:dyDescent="0.25">
      <c r="A49" s="20">
        <v>44370.794878356501</v>
      </c>
      <c r="B49" s="21" t="s">
        <v>136</v>
      </c>
      <c r="C49" s="6" t="s">
        <v>137</v>
      </c>
      <c r="D49" s="6" t="s">
        <v>138</v>
      </c>
      <c r="E49" s="21">
        <v>120</v>
      </c>
      <c r="F49" s="19">
        <v>0</v>
      </c>
      <c r="G49" s="19">
        <v>0</v>
      </c>
      <c r="H49" s="19">
        <v>80689.42</v>
      </c>
      <c r="I49" s="19">
        <v>80689.42</v>
      </c>
      <c r="J49" s="19">
        <v>3986.06</v>
      </c>
      <c r="K49" s="19">
        <v>8748.56</v>
      </c>
      <c r="L49" s="19">
        <v>84.76</v>
      </c>
      <c r="M49" s="19">
        <v>12819.38</v>
      </c>
      <c r="O49" s="29">
        <v>80689.42</v>
      </c>
      <c r="P49" s="29">
        <v>84.76</v>
      </c>
      <c r="Q49" s="29">
        <v>3986.06</v>
      </c>
      <c r="R49" s="29">
        <v>8748.56</v>
      </c>
      <c r="S49" s="30">
        <v>93508.799999999988</v>
      </c>
      <c r="U49" s="28">
        <f t="shared" si="0"/>
        <v>0</v>
      </c>
      <c r="V49" s="28">
        <f t="shared" si="1"/>
        <v>0</v>
      </c>
      <c r="W49" s="28">
        <f t="shared" si="2"/>
        <v>0</v>
      </c>
      <c r="X49" s="28">
        <f t="shared" si="3"/>
        <v>0</v>
      </c>
    </row>
    <row r="50" spans="1:24" x14ac:dyDescent="0.25">
      <c r="A50" s="20">
        <v>44353.5317613773</v>
      </c>
      <c r="B50" s="21" t="s">
        <v>139</v>
      </c>
      <c r="C50" s="6" t="s">
        <v>140</v>
      </c>
      <c r="D50" s="6" t="s">
        <v>141</v>
      </c>
      <c r="E50" s="21">
        <v>120</v>
      </c>
      <c r="F50" s="19">
        <v>0</v>
      </c>
      <c r="G50" s="19">
        <v>0</v>
      </c>
      <c r="H50" s="19">
        <v>128571.96</v>
      </c>
      <c r="I50" s="19">
        <v>128571.96</v>
      </c>
      <c r="J50" s="19">
        <v>6351.46</v>
      </c>
      <c r="K50" s="19">
        <v>13940.72</v>
      </c>
      <c r="L50" s="19">
        <v>135.06</v>
      </c>
      <c r="M50" s="19">
        <v>20427.240000000002</v>
      </c>
      <c r="O50" s="29">
        <v>128571.96</v>
      </c>
      <c r="P50" s="29">
        <v>135.06</v>
      </c>
      <c r="Q50" s="29">
        <v>6351.46</v>
      </c>
      <c r="R50" s="29">
        <v>13940.72</v>
      </c>
      <c r="S50" s="30">
        <v>148999.20000000001</v>
      </c>
      <c r="U50" s="28">
        <f t="shared" si="0"/>
        <v>0</v>
      </c>
      <c r="V50" s="28">
        <f t="shared" si="1"/>
        <v>0</v>
      </c>
      <c r="W50" s="28">
        <f t="shared" si="2"/>
        <v>0</v>
      </c>
      <c r="X50" s="28">
        <f t="shared" si="3"/>
        <v>0</v>
      </c>
    </row>
    <row r="51" spans="1:24" x14ac:dyDescent="0.25">
      <c r="A51" s="20">
        <v>44350.527656481499</v>
      </c>
      <c r="B51" s="21" t="s">
        <v>142</v>
      </c>
      <c r="C51" s="6" t="s">
        <v>143</v>
      </c>
      <c r="D51" s="6" t="s">
        <v>144</v>
      </c>
      <c r="E51" s="21">
        <v>120</v>
      </c>
      <c r="F51" s="19">
        <v>0</v>
      </c>
      <c r="G51" s="19">
        <v>0</v>
      </c>
      <c r="H51" s="19">
        <v>128571.96</v>
      </c>
      <c r="I51" s="19">
        <v>128571.96</v>
      </c>
      <c r="J51" s="19">
        <v>6351.45</v>
      </c>
      <c r="K51" s="19">
        <v>13940.73</v>
      </c>
      <c r="L51" s="19">
        <v>135.06</v>
      </c>
      <c r="M51" s="19">
        <v>20427.240000000002</v>
      </c>
      <c r="O51" s="29">
        <v>128571.96</v>
      </c>
      <c r="P51" s="29">
        <v>135.06</v>
      </c>
      <c r="Q51" s="29">
        <v>6351.45</v>
      </c>
      <c r="R51" s="29">
        <v>13940.73</v>
      </c>
      <c r="S51" s="30">
        <v>148999.20000000001</v>
      </c>
      <c r="U51" s="28">
        <f t="shared" si="0"/>
        <v>0</v>
      </c>
      <c r="V51" s="28">
        <f t="shared" si="1"/>
        <v>0</v>
      </c>
      <c r="W51" s="28">
        <f t="shared" si="2"/>
        <v>0</v>
      </c>
      <c r="X51" s="28">
        <f t="shared" si="3"/>
        <v>0</v>
      </c>
    </row>
    <row r="52" spans="1:24" x14ac:dyDescent="0.25">
      <c r="A52" s="20">
        <v>44354.542114039403</v>
      </c>
      <c r="B52" s="21" t="s">
        <v>145</v>
      </c>
      <c r="C52" s="6" t="s">
        <v>146</v>
      </c>
      <c r="D52" s="6" t="s">
        <v>147</v>
      </c>
      <c r="E52" s="21">
        <v>120</v>
      </c>
      <c r="F52" s="19">
        <v>0</v>
      </c>
      <c r="G52" s="19">
        <v>0</v>
      </c>
      <c r="H52" s="19">
        <v>97117.92</v>
      </c>
      <c r="I52" s="19">
        <v>97117.92</v>
      </c>
      <c r="J52" s="19">
        <v>4797.63</v>
      </c>
      <c r="K52" s="19">
        <v>10530.43</v>
      </c>
      <c r="L52" s="19">
        <v>102.02</v>
      </c>
      <c r="M52" s="19">
        <v>15430.08</v>
      </c>
      <c r="O52" s="29">
        <v>97117.92</v>
      </c>
      <c r="P52" s="29">
        <v>102.02</v>
      </c>
      <c r="Q52" s="29">
        <v>4797.63</v>
      </c>
      <c r="R52" s="29">
        <v>10530.43</v>
      </c>
      <c r="S52" s="30">
        <v>112548</v>
      </c>
      <c r="U52" s="28">
        <f t="shared" si="0"/>
        <v>0</v>
      </c>
      <c r="V52" s="28">
        <f t="shared" si="1"/>
        <v>0</v>
      </c>
      <c r="W52" s="28">
        <f t="shared" si="2"/>
        <v>0</v>
      </c>
      <c r="X52" s="28">
        <f t="shared" si="3"/>
        <v>0</v>
      </c>
    </row>
    <row r="53" spans="1:24" x14ac:dyDescent="0.25">
      <c r="A53" s="20">
        <v>44352.689014317097</v>
      </c>
      <c r="B53" s="21" t="s">
        <v>148</v>
      </c>
      <c r="C53" s="6" t="s">
        <v>149</v>
      </c>
      <c r="D53" s="6" t="s">
        <v>150</v>
      </c>
      <c r="E53" s="21">
        <v>120</v>
      </c>
      <c r="F53" s="19">
        <v>0</v>
      </c>
      <c r="G53" s="19">
        <v>0</v>
      </c>
      <c r="H53" s="19">
        <v>137665.12</v>
      </c>
      <c r="I53" s="19">
        <v>137665.12</v>
      </c>
      <c r="J53" s="19">
        <v>3259.91</v>
      </c>
      <c r="K53" s="19">
        <v>14560.7</v>
      </c>
      <c r="L53" s="19">
        <v>141.07</v>
      </c>
      <c r="M53" s="19">
        <v>17961.68</v>
      </c>
      <c r="O53" s="29">
        <v>137665.12</v>
      </c>
      <c r="P53" s="29">
        <v>141.07</v>
      </c>
      <c r="Q53" s="29">
        <v>3259.91</v>
      </c>
      <c r="R53" s="29">
        <v>14560.7</v>
      </c>
      <c r="S53" s="30">
        <v>155626.80000000002</v>
      </c>
      <c r="U53" s="28">
        <f t="shared" si="0"/>
        <v>0</v>
      </c>
      <c r="V53" s="28">
        <f t="shared" si="1"/>
        <v>0</v>
      </c>
      <c r="W53" s="28">
        <f t="shared" si="2"/>
        <v>0</v>
      </c>
      <c r="X53" s="28">
        <f t="shared" si="3"/>
        <v>0</v>
      </c>
    </row>
    <row r="54" spans="1:24" x14ac:dyDescent="0.25">
      <c r="A54" s="20">
        <v>44371.596196562503</v>
      </c>
      <c r="B54" s="21" t="s">
        <v>151</v>
      </c>
      <c r="C54" s="6" t="s">
        <v>152</v>
      </c>
      <c r="D54" s="6" t="s">
        <v>153</v>
      </c>
      <c r="E54" s="21">
        <v>120</v>
      </c>
      <c r="F54" s="19">
        <v>0</v>
      </c>
      <c r="G54" s="19">
        <v>0</v>
      </c>
      <c r="H54" s="19">
        <v>113445.85</v>
      </c>
      <c r="I54" s="19">
        <v>113445.85</v>
      </c>
      <c r="J54" s="19">
        <v>5604.22</v>
      </c>
      <c r="K54" s="19">
        <v>12300.36</v>
      </c>
      <c r="L54" s="19">
        <v>119.17</v>
      </c>
      <c r="M54" s="19">
        <v>18023.75</v>
      </c>
      <c r="O54" s="29">
        <v>113445.85</v>
      </c>
      <c r="P54" s="29">
        <v>119.17</v>
      </c>
      <c r="Q54" s="29">
        <v>5604.22</v>
      </c>
      <c r="R54" s="29">
        <v>12300.36</v>
      </c>
      <c r="S54" s="30">
        <v>131469.6</v>
      </c>
      <c r="U54" s="28">
        <f t="shared" si="0"/>
        <v>0</v>
      </c>
      <c r="V54" s="28">
        <f t="shared" si="1"/>
        <v>0</v>
      </c>
      <c r="W54" s="28">
        <f t="shared" si="2"/>
        <v>0</v>
      </c>
      <c r="X54" s="28">
        <f t="shared" si="3"/>
        <v>0</v>
      </c>
    </row>
    <row r="55" spans="1:24" x14ac:dyDescent="0.25">
      <c r="A55" s="20">
        <v>44353.650050081</v>
      </c>
      <c r="B55" s="21" t="s">
        <v>154</v>
      </c>
      <c r="C55" s="6" t="s">
        <v>155</v>
      </c>
      <c r="D55" s="6" t="s">
        <v>156</v>
      </c>
      <c r="E55" s="21">
        <v>120</v>
      </c>
      <c r="F55" s="19">
        <v>0</v>
      </c>
      <c r="G55" s="19">
        <v>0</v>
      </c>
      <c r="H55" s="19">
        <v>113445.85</v>
      </c>
      <c r="I55" s="19">
        <v>113445.85</v>
      </c>
      <c r="J55" s="19">
        <v>5604.22</v>
      </c>
      <c r="K55" s="19">
        <v>12300.36</v>
      </c>
      <c r="L55" s="19">
        <v>119.17</v>
      </c>
      <c r="M55" s="19">
        <v>18023.75</v>
      </c>
      <c r="O55" s="29">
        <v>113445.85</v>
      </c>
      <c r="P55" s="29">
        <v>119.17</v>
      </c>
      <c r="Q55" s="29">
        <v>5604.22</v>
      </c>
      <c r="R55" s="29">
        <v>12300.36</v>
      </c>
      <c r="S55" s="30">
        <v>131469.6</v>
      </c>
      <c r="U55" s="28">
        <f t="shared" si="0"/>
        <v>0</v>
      </c>
      <c r="V55" s="28">
        <f t="shared" si="1"/>
        <v>0</v>
      </c>
      <c r="W55" s="28">
        <f t="shared" si="2"/>
        <v>0</v>
      </c>
      <c r="X55" s="28">
        <f t="shared" si="3"/>
        <v>0</v>
      </c>
    </row>
    <row r="56" spans="1:24" x14ac:dyDescent="0.25">
      <c r="A56" s="20">
        <v>44352.678547106501</v>
      </c>
      <c r="B56" s="21" t="s">
        <v>157</v>
      </c>
      <c r="C56" s="6" t="s">
        <v>158</v>
      </c>
      <c r="D56" s="6" t="s">
        <v>159</v>
      </c>
      <c r="E56" s="21">
        <v>120</v>
      </c>
      <c r="F56" s="19">
        <v>0</v>
      </c>
      <c r="G56" s="19">
        <v>0</v>
      </c>
      <c r="H56" s="19">
        <v>97117.92</v>
      </c>
      <c r="I56" s="19">
        <v>97117.92</v>
      </c>
      <c r="J56" s="19">
        <v>1327.08</v>
      </c>
      <c r="K56" s="19">
        <v>10171.66</v>
      </c>
      <c r="L56" s="19">
        <v>98.54</v>
      </c>
      <c r="M56" s="19">
        <v>11597.28</v>
      </c>
      <c r="O56" s="29">
        <v>97117.92</v>
      </c>
      <c r="P56" s="29">
        <v>98.54</v>
      </c>
      <c r="Q56" s="29">
        <v>1327.08</v>
      </c>
      <c r="R56" s="29">
        <v>10171.66</v>
      </c>
      <c r="S56" s="30">
        <v>108715.2</v>
      </c>
      <c r="U56" s="28">
        <f t="shared" si="0"/>
        <v>0</v>
      </c>
      <c r="V56" s="28">
        <f t="shared" si="1"/>
        <v>0</v>
      </c>
      <c r="W56" s="28">
        <f t="shared" si="2"/>
        <v>0</v>
      </c>
      <c r="X56" s="28">
        <f t="shared" si="3"/>
        <v>0</v>
      </c>
    </row>
    <row r="57" spans="1:24" x14ac:dyDescent="0.25">
      <c r="A57" s="20">
        <v>44372.517543321803</v>
      </c>
      <c r="B57" s="21" t="s">
        <v>160</v>
      </c>
      <c r="C57" s="6" t="s">
        <v>161</v>
      </c>
      <c r="D57" s="6" t="s">
        <v>162</v>
      </c>
      <c r="E57" s="21">
        <v>120</v>
      </c>
      <c r="F57" s="19">
        <v>0</v>
      </c>
      <c r="G57" s="19">
        <v>0</v>
      </c>
      <c r="H57" s="19">
        <v>415937.71</v>
      </c>
      <c r="I57" s="19">
        <v>415937.71</v>
      </c>
      <c r="J57" s="19">
        <v>20547.259999999998</v>
      </c>
      <c r="K57" s="19">
        <v>45097.71</v>
      </c>
      <c r="L57" s="19">
        <v>436.92</v>
      </c>
      <c r="M57" s="19">
        <v>66081.89</v>
      </c>
      <c r="O57" s="29">
        <v>415937.71</v>
      </c>
      <c r="P57" s="29">
        <v>436.92</v>
      </c>
      <c r="Q57" s="29">
        <v>20547.259999999998</v>
      </c>
      <c r="R57" s="29">
        <v>45097.71</v>
      </c>
      <c r="S57" s="30">
        <v>482019.60000000003</v>
      </c>
      <c r="U57" s="28">
        <f t="shared" si="0"/>
        <v>0</v>
      </c>
      <c r="V57" s="28">
        <f t="shared" si="1"/>
        <v>0</v>
      </c>
      <c r="W57" s="28">
        <f t="shared" si="2"/>
        <v>0</v>
      </c>
      <c r="X57" s="28">
        <f t="shared" si="3"/>
        <v>0</v>
      </c>
    </row>
    <row r="58" spans="1:24" x14ac:dyDescent="0.25">
      <c r="A58" s="47" t="s">
        <v>163</v>
      </c>
      <c r="B58" s="48"/>
      <c r="C58" s="48"/>
      <c r="D58" s="48"/>
      <c r="E58" s="22">
        <v>5640</v>
      </c>
      <c r="F58" s="23">
        <v>0</v>
      </c>
      <c r="G58" s="23">
        <v>0</v>
      </c>
      <c r="H58" s="23">
        <v>5805224.7199999997</v>
      </c>
      <c r="I58" s="23">
        <v>5805224.7199999997</v>
      </c>
      <c r="J58" s="23">
        <v>247321.43</v>
      </c>
      <c r="K58" s="23">
        <v>625350.81999999995</v>
      </c>
      <c r="L58" s="23">
        <v>6058.63</v>
      </c>
      <c r="M58" s="24">
        <v>878730.88</v>
      </c>
    </row>
    <row r="60" spans="1:24" x14ac:dyDescent="0.25">
      <c r="A60" s="12" t="s">
        <v>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24" x14ac:dyDescent="0.25">
      <c r="A61" s="15" t="s">
        <v>164</v>
      </c>
      <c r="B61" s="15"/>
      <c r="C61" s="15"/>
      <c r="D61" s="15"/>
      <c r="E61" s="3"/>
      <c r="F61" s="3"/>
      <c r="G61" s="3"/>
      <c r="H61" s="3"/>
      <c r="I61" s="3"/>
      <c r="J61" s="3"/>
      <c r="K61" s="3"/>
      <c r="L61" s="3"/>
      <c r="M61" s="3"/>
    </row>
    <row r="62" spans="1:24" x14ac:dyDescent="0.25">
      <c r="A62" s="44" t="s">
        <v>5</v>
      </c>
      <c r="B62" s="45" t="s">
        <v>6</v>
      </c>
      <c r="C62" s="45"/>
      <c r="D62" s="45"/>
      <c r="E62" s="44" t="s">
        <v>7</v>
      </c>
      <c r="F62" s="45" t="s">
        <v>8</v>
      </c>
      <c r="G62" s="45"/>
      <c r="H62" s="45"/>
      <c r="I62" s="45"/>
      <c r="J62" s="45" t="s">
        <v>9</v>
      </c>
      <c r="K62" s="45"/>
      <c r="L62" s="45"/>
      <c r="M62" s="45"/>
    </row>
    <row r="63" spans="1:24" x14ac:dyDescent="0.25">
      <c r="A63" s="44"/>
      <c r="B63" s="7" t="s">
        <v>10</v>
      </c>
      <c r="C63" s="46" t="s">
        <v>11</v>
      </c>
      <c r="D63" s="46"/>
      <c r="E63" s="44"/>
      <c r="F63" s="7" t="s">
        <v>12</v>
      </c>
      <c r="G63" s="8" t="s">
        <v>13</v>
      </c>
      <c r="H63" s="7" t="s">
        <v>14</v>
      </c>
      <c r="I63" s="7" t="s">
        <v>15</v>
      </c>
      <c r="J63" s="7" t="s">
        <v>13</v>
      </c>
      <c r="K63" s="7" t="s">
        <v>16</v>
      </c>
      <c r="L63" s="7" t="s">
        <v>17</v>
      </c>
      <c r="M63" s="7" t="s">
        <v>15</v>
      </c>
    </row>
    <row r="64" spans="1:24" x14ac:dyDescent="0.25">
      <c r="A64" s="44"/>
      <c r="B64" s="7" t="s">
        <v>18</v>
      </c>
      <c r="C64" s="9" t="s">
        <v>19</v>
      </c>
      <c r="D64" s="9" t="s">
        <v>20</v>
      </c>
      <c r="E64" s="44"/>
      <c r="F64" s="7" t="s">
        <v>21</v>
      </c>
      <c r="G64" s="7" t="s">
        <v>21</v>
      </c>
      <c r="H64" s="7" t="s">
        <v>21</v>
      </c>
      <c r="I64" s="7" t="s">
        <v>21</v>
      </c>
      <c r="J64" s="7" t="s">
        <v>21</v>
      </c>
      <c r="K64" s="7" t="s">
        <v>21</v>
      </c>
      <c r="L64" s="7" t="s">
        <v>21</v>
      </c>
      <c r="M64" s="7" t="s">
        <v>21</v>
      </c>
    </row>
    <row r="65" spans="1:24" x14ac:dyDescent="0.25">
      <c r="A65" s="20">
        <v>44367.4946613426</v>
      </c>
      <c r="B65" s="21" t="s">
        <v>165</v>
      </c>
      <c r="C65" s="6" t="s">
        <v>166</v>
      </c>
      <c r="D65" s="6" t="s">
        <v>167</v>
      </c>
      <c r="E65" s="21">
        <v>120</v>
      </c>
      <c r="F65" s="19">
        <v>0</v>
      </c>
      <c r="G65" s="19">
        <v>0</v>
      </c>
      <c r="H65" s="19">
        <v>194249.71</v>
      </c>
      <c r="I65" s="19">
        <v>194249.71</v>
      </c>
      <c r="J65" s="19">
        <v>6255.83</v>
      </c>
      <c r="K65" s="19">
        <v>20716.55</v>
      </c>
      <c r="L65" s="19">
        <v>200.71</v>
      </c>
      <c r="M65" s="19">
        <v>27173.09</v>
      </c>
      <c r="O65" s="29">
        <v>194249.71</v>
      </c>
      <c r="P65" s="29">
        <v>200.71</v>
      </c>
      <c r="Q65" s="29">
        <v>6255.83</v>
      </c>
      <c r="R65" s="29">
        <v>20716.55</v>
      </c>
      <c r="S65" s="30">
        <v>221422.79999999996</v>
      </c>
      <c r="U65" s="28">
        <f t="shared" ref="U65" si="4">O65-I65</f>
        <v>0</v>
      </c>
      <c r="V65" s="28">
        <f t="shared" ref="V65" si="5">P65-L65</f>
        <v>0</v>
      </c>
      <c r="W65" s="28">
        <f t="shared" ref="W65" si="6">R65-K65</f>
        <v>0</v>
      </c>
      <c r="X65" s="28">
        <f t="shared" ref="X65" si="7">O65+M65-S65</f>
        <v>0</v>
      </c>
    </row>
    <row r="66" spans="1:24" x14ac:dyDescent="0.25">
      <c r="A66" s="20">
        <v>44377.589388344903</v>
      </c>
      <c r="B66" s="21" t="s">
        <v>168</v>
      </c>
      <c r="C66" s="6" t="s">
        <v>169</v>
      </c>
      <c r="D66" s="6" t="s">
        <v>170</v>
      </c>
      <c r="E66" s="21">
        <v>120</v>
      </c>
      <c r="F66" s="19">
        <v>0</v>
      </c>
      <c r="G66" s="19">
        <v>0</v>
      </c>
      <c r="H66" s="19">
        <v>166882.15</v>
      </c>
      <c r="I66" s="19">
        <v>166882.15</v>
      </c>
      <c r="J66" s="19">
        <v>8243.98</v>
      </c>
      <c r="K66" s="19">
        <v>18094.169999999998</v>
      </c>
      <c r="L66" s="19">
        <v>175.3</v>
      </c>
      <c r="M66" s="19">
        <v>26513.45</v>
      </c>
      <c r="O66" s="29">
        <v>166882.15</v>
      </c>
      <c r="P66" s="29">
        <v>175.3</v>
      </c>
      <c r="Q66" s="29">
        <v>8243.98</v>
      </c>
      <c r="R66" s="29">
        <v>18094.169999999998</v>
      </c>
      <c r="S66" s="30">
        <v>193395.59999999998</v>
      </c>
      <c r="U66" s="28">
        <f t="shared" ref="U66:U106" si="8">O66-I66</f>
        <v>0</v>
      </c>
      <c r="V66" s="28">
        <f t="shared" ref="V66:V106" si="9">P66-L66</f>
        <v>0</v>
      </c>
      <c r="W66" s="28">
        <f t="shared" ref="W66:W106" si="10">R66-K66</f>
        <v>0</v>
      </c>
      <c r="X66" s="28">
        <f t="shared" ref="X66:X106" si="11">O66+M66-S66</f>
        <v>0</v>
      </c>
    </row>
    <row r="67" spans="1:24" x14ac:dyDescent="0.25">
      <c r="A67" s="20">
        <v>44376.678284108799</v>
      </c>
      <c r="B67" s="21" t="s">
        <v>171</v>
      </c>
      <c r="C67" s="6" t="s">
        <v>172</v>
      </c>
      <c r="D67" s="6" t="s">
        <v>173</v>
      </c>
      <c r="E67" s="21">
        <v>120</v>
      </c>
      <c r="F67" s="19">
        <v>0</v>
      </c>
      <c r="G67" s="19">
        <v>0</v>
      </c>
      <c r="H67" s="19">
        <v>195458.26</v>
      </c>
      <c r="I67" s="19">
        <v>195458.26</v>
      </c>
      <c r="J67" s="19">
        <v>7727.5</v>
      </c>
      <c r="K67" s="19">
        <v>20992.85</v>
      </c>
      <c r="L67" s="19">
        <v>203.39</v>
      </c>
      <c r="M67" s="19">
        <v>28923.74</v>
      </c>
      <c r="O67" s="29">
        <v>195458.26</v>
      </c>
      <c r="P67" s="29">
        <v>203.39</v>
      </c>
      <c r="Q67" s="29">
        <v>7727.5</v>
      </c>
      <c r="R67" s="29">
        <v>20992.85</v>
      </c>
      <c r="S67" s="30">
        <v>224382.00000000003</v>
      </c>
      <c r="U67" s="28">
        <f t="shared" si="8"/>
        <v>0</v>
      </c>
      <c r="V67" s="28">
        <f t="shared" si="9"/>
        <v>0</v>
      </c>
      <c r="W67" s="28">
        <f t="shared" si="10"/>
        <v>0</v>
      </c>
      <c r="X67" s="28">
        <f t="shared" si="11"/>
        <v>0</v>
      </c>
    </row>
    <row r="68" spans="1:24" x14ac:dyDescent="0.25">
      <c r="A68" s="20">
        <v>44353.522229050897</v>
      </c>
      <c r="B68" s="21" t="s">
        <v>174</v>
      </c>
      <c r="C68" s="6" t="s">
        <v>175</v>
      </c>
      <c r="D68" s="6" t="s">
        <v>176</v>
      </c>
      <c r="E68" s="21">
        <v>120</v>
      </c>
      <c r="F68" s="19">
        <v>0</v>
      </c>
      <c r="G68" s="19">
        <v>0</v>
      </c>
      <c r="H68" s="19">
        <v>92507.83</v>
      </c>
      <c r="I68" s="19">
        <v>92507.83</v>
      </c>
      <c r="J68" s="19">
        <v>4569.8900000000003</v>
      </c>
      <c r="K68" s="19">
        <v>10029.51</v>
      </c>
      <c r="L68" s="19">
        <v>97.17</v>
      </c>
      <c r="M68" s="19">
        <v>14696.57</v>
      </c>
      <c r="O68" s="29">
        <v>92507.83</v>
      </c>
      <c r="P68" s="29">
        <v>97.17</v>
      </c>
      <c r="Q68" s="29">
        <v>4569.8900000000003</v>
      </c>
      <c r="R68" s="29">
        <v>10029.51</v>
      </c>
      <c r="S68" s="30">
        <v>107204.4</v>
      </c>
      <c r="U68" s="28">
        <f t="shared" si="8"/>
        <v>0</v>
      </c>
      <c r="V68" s="28">
        <f t="shared" si="9"/>
        <v>0</v>
      </c>
      <c r="W68" s="28">
        <f t="shared" si="10"/>
        <v>0</v>
      </c>
      <c r="X68" s="28">
        <f t="shared" si="11"/>
        <v>0</v>
      </c>
    </row>
    <row r="69" spans="1:24" x14ac:dyDescent="0.25">
      <c r="A69" s="20">
        <v>44371.557751701403</v>
      </c>
      <c r="B69" s="21" t="s">
        <v>177</v>
      </c>
      <c r="C69" s="6" t="s">
        <v>178</v>
      </c>
      <c r="D69" s="6" t="s">
        <v>179</v>
      </c>
      <c r="E69" s="21">
        <v>120</v>
      </c>
      <c r="F69" s="19">
        <v>0</v>
      </c>
      <c r="G69" s="19">
        <v>0</v>
      </c>
      <c r="H69" s="19">
        <v>111004.54</v>
      </c>
      <c r="I69" s="19">
        <v>111004.54</v>
      </c>
      <c r="J69" s="19">
        <v>5483.62</v>
      </c>
      <c r="K69" s="19">
        <v>12035.24</v>
      </c>
      <c r="L69" s="19">
        <v>116.6</v>
      </c>
      <c r="M69" s="19">
        <v>17635.46</v>
      </c>
      <c r="O69" s="29">
        <v>111004.54</v>
      </c>
      <c r="P69" s="29">
        <v>116.6</v>
      </c>
      <c r="Q69" s="29">
        <v>5483.62</v>
      </c>
      <c r="R69" s="29">
        <v>12035.24</v>
      </c>
      <c r="S69" s="30">
        <v>128640</v>
      </c>
      <c r="U69" s="28">
        <f t="shared" si="8"/>
        <v>0</v>
      </c>
      <c r="V69" s="28">
        <f t="shared" si="9"/>
        <v>0</v>
      </c>
      <c r="W69" s="28">
        <f t="shared" si="10"/>
        <v>0</v>
      </c>
      <c r="X69" s="28">
        <f t="shared" si="11"/>
        <v>0</v>
      </c>
    </row>
    <row r="70" spans="1:24" s="35" customFormat="1" x14ac:dyDescent="0.25">
      <c r="A70" s="31">
        <v>44373.560301388898</v>
      </c>
      <c r="B70" s="32" t="s">
        <v>180</v>
      </c>
      <c r="C70" s="33" t="s">
        <v>181</v>
      </c>
      <c r="D70" s="33" t="s">
        <v>182</v>
      </c>
      <c r="E70" s="32">
        <v>120</v>
      </c>
      <c r="F70" s="34">
        <v>0</v>
      </c>
      <c r="G70" s="34">
        <v>0</v>
      </c>
      <c r="H70" s="34">
        <v>81492.45</v>
      </c>
      <c r="I70" s="34">
        <v>81492.45</v>
      </c>
      <c r="J70" s="34">
        <v>4025.73</v>
      </c>
      <c r="K70" s="34">
        <v>8836.2199999999993</v>
      </c>
      <c r="L70" s="34">
        <v>85.6</v>
      </c>
      <c r="M70" s="34">
        <v>12947.55</v>
      </c>
      <c r="O70" s="36">
        <v>81492.45</v>
      </c>
      <c r="P70" s="36">
        <v>85.6</v>
      </c>
      <c r="Q70" s="36">
        <v>4889.55</v>
      </c>
      <c r="R70" s="36">
        <v>8836.2199999999993</v>
      </c>
      <c r="S70" s="37">
        <v>95303.82</v>
      </c>
      <c r="U70" s="38">
        <f t="shared" si="8"/>
        <v>0</v>
      </c>
      <c r="V70" s="38">
        <f t="shared" si="9"/>
        <v>0</v>
      </c>
      <c r="W70" s="38">
        <f t="shared" si="10"/>
        <v>0</v>
      </c>
      <c r="X70" s="38">
        <f t="shared" si="11"/>
        <v>-863.82000000000698</v>
      </c>
    </row>
    <row r="71" spans="1:24" x14ac:dyDescent="0.25">
      <c r="A71" s="20">
        <v>44355.710111111097</v>
      </c>
      <c r="B71" s="21" t="s">
        <v>183</v>
      </c>
      <c r="C71" s="6" t="s">
        <v>184</v>
      </c>
      <c r="D71" s="6" t="s">
        <v>185</v>
      </c>
      <c r="E71" s="21">
        <v>120</v>
      </c>
      <c r="F71" s="19">
        <v>0</v>
      </c>
      <c r="G71" s="19">
        <v>0</v>
      </c>
      <c r="H71" s="19">
        <v>153921.01999999999</v>
      </c>
      <c r="I71" s="19">
        <v>153921.01999999999</v>
      </c>
      <c r="J71" s="19">
        <v>7603.7</v>
      </c>
      <c r="K71" s="19">
        <v>16688.79</v>
      </c>
      <c r="L71" s="19">
        <v>161.69</v>
      </c>
      <c r="M71" s="19">
        <v>24454.18</v>
      </c>
      <c r="O71" s="29">
        <v>153921.01999999999</v>
      </c>
      <c r="P71" s="29">
        <v>161.69</v>
      </c>
      <c r="Q71" s="29">
        <v>7603.7</v>
      </c>
      <c r="R71" s="29">
        <v>16688.79</v>
      </c>
      <c r="S71" s="30">
        <v>178375.2</v>
      </c>
      <c r="U71" s="28">
        <f t="shared" si="8"/>
        <v>0</v>
      </c>
      <c r="V71" s="28">
        <f t="shared" si="9"/>
        <v>0</v>
      </c>
      <c r="W71" s="28">
        <f t="shared" si="10"/>
        <v>0</v>
      </c>
      <c r="X71" s="28">
        <f t="shared" si="11"/>
        <v>0</v>
      </c>
    </row>
    <row r="72" spans="1:24" x14ac:dyDescent="0.25">
      <c r="A72" s="20">
        <v>44353.473417326401</v>
      </c>
      <c r="B72" s="21" t="s">
        <v>186</v>
      </c>
      <c r="C72" s="6" t="s">
        <v>187</v>
      </c>
      <c r="D72" s="6" t="s">
        <v>188</v>
      </c>
      <c r="E72" s="21">
        <v>120</v>
      </c>
      <c r="F72" s="19">
        <v>0</v>
      </c>
      <c r="G72" s="19">
        <v>0</v>
      </c>
      <c r="H72" s="19">
        <v>153439.81</v>
      </c>
      <c r="I72" s="19">
        <v>153439.81</v>
      </c>
      <c r="J72" s="19">
        <v>4206.3900000000003</v>
      </c>
      <c r="K72" s="19">
        <v>16288.4</v>
      </c>
      <c r="L72" s="19">
        <v>157.80000000000001</v>
      </c>
      <c r="M72" s="19">
        <v>20652.59</v>
      </c>
      <c r="O72" s="29">
        <v>153439.81</v>
      </c>
      <c r="P72" s="29">
        <v>157.80000000000001</v>
      </c>
      <c r="Q72" s="29">
        <v>4206.3900000000003</v>
      </c>
      <c r="R72" s="29">
        <v>16288.4</v>
      </c>
      <c r="S72" s="30">
        <v>174092.4</v>
      </c>
      <c r="U72" s="28">
        <f t="shared" si="8"/>
        <v>0</v>
      </c>
      <c r="V72" s="28">
        <f t="shared" si="9"/>
        <v>0</v>
      </c>
      <c r="W72" s="28">
        <f t="shared" si="10"/>
        <v>0</v>
      </c>
      <c r="X72" s="28">
        <f t="shared" si="11"/>
        <v>0</v>
      </c>
    </row>
    <row r="73" spans="1:24" x14ac:dyDescent="0.25">
      <c r="A73" s="20">
        <v>44373.624445833302</v>
      </c>
      <c r="B73" s="21" t="s">
        <v>189</v>
      </c>
      <c r="C73" s="6" t="s">
        <v>190</v>
      </c>
      <c r="D73" s="6" t="s">
        <v>191</v>
      </c>
      <c r="E73" s="21">
        <v>120</v>
      </c>
      <c r="F73" s="19">
        <v>0</v>
      </c>
      <c r="G73" s="19">
        <v>0</v>
      </c>
      <c r="H73" s="19">
        <v>114908.89</v>
      </c>
      <c r="I73" s="19">
        <v>114908.89</v>
      </c>
      <c r="J73" s="19">
        <v>5676.5</v>
      </c>
      <c r="K73" s="19">
        <v>12459.1</v>
      </c>
      <c r="L73" s="19">
        <v>120.71</v>
      </c>
      <c r="M73" s="19">
        <v>18256.310000000001</v>
      </c>
      <c r="O73" s="29">
        <v>114908.89</v>
      </c>
      <c r="P73" s="29">
        <v>120.71</v>
      </c>
      <c r="Q73" s="29">
        <v>5676.5</v>
      </c>
      <c r="R73" s="29">
        <v>12459.1</v>
      </c>
      <c r="S73" s="30">
        <v>133165.20000000001</v>
      </c>
      <c r="U73" s="28">
        <f t="shared" si="8"/>
        <v>0</v>
      </c>
      <c r="V73" s="28">
        <f t="shared" si="9"/>
        <v>0</v>
      </c>
      <c r="W73" s="28">
        <f t="shared" si="10"/>
        <v>0</v>
      </c>
      <c r="X73" s="28">
        <f t="shared" si="11"/>
        <v>0</v>
      </c>
    </row>
    <row r="74" spans="1:24" x14ac:dyDescent="0.25">
      <c r="A74" s="20">
        <v>44376.666064895799</v>
      </c>
      <c r="B74" s="21" t="s">
        <v>192</v>
      </c>
      <c r="C74" s="6" t="s">
        <v>193</v>
      </c>
      <c r="D74" s="6" t="s">
        <v>194</v>
      </c>
      <c r="E74" s="21">
        <v>120</v>
      </c>
      <c r="F74" s="19">
        <v>0</v>
      </c>
      <c r="G74" s="19">
        <v>0</v>
      </c>
      <c r="H74" s="19">
        <v>118843.16</v>
      </c>
      <c r="I74" s="19">
        <v>118843.16</v>
      </c>
      <c r="J74" s="19">
        <v>5870.85</v>
      </c>
      <c r="K74" s="19">
        <v>12885.15</v>
      </c>
      <c r="L74" s="19">
        <v>124.84</v>
      </c>
      <c r="M74" s="19">
        <v>18880.84</v>
      </c>
      <c r="O74" s="29">
        <v>118843.16</v>
      </c>
      <c r="P74" s="29">
        <v>124.84</v>
      </c>
      <c r="Q74" s="29">
        <v>5870.85</v>
      </c>
      <c r="R74" s="29">
        <v>12885.15</v>
      </c>
      <c r="S74" s="30">
        <v>137724</v>
      </c>
      <c r="U74" s="28">
        <f t="shared" si="8"/>
        <v>0</v>
      </c>
      <c r="V74" s="28">
        <f t="shared" si="9"/>
        <v>0</v>
      </c>
      <c r="W74" s="28">
        <f t="shared" si="10"/>
        <v>0</v>
      </c>
      <c r="X74" s="28">
        <f t="shared" si="11"/>
        <v>0</v>
      </c>
    </row>
    <row r="75" spans="1:24" s="35" customFormat="1" x14ac:dyDescent="0.25">
      <c r="A75" s="31">
        <v>44377.788968669003</v>
      </c>
      <c r="B75" s="32" t="s">
        <v>195</v>
      </c>
      <c r="C75" s="33" t="s">
        <v>196</v>
      </c>
      <c r="D75" s="33" t="s">
        <v>197</v>
      </c>
      <c r="E75" s="32">
        <v>120</v>
      </c>
      <c r="F75" s="34">
        <v>0</v>
      </c>
      <c r="G75" s="34">
        <v>0</v>
      </c>
      <c r="H75" s="34">
        <v>119506.2</v>
      </c>
      <c r="I75" s="34">
        <v>119506.2</v>
      </c>
      <c r="J75" s="34">
        <v>5903.6</v>
      </c>
      <c r="K75" s="34">
        <v>12956.66</v>
      </c>
      <c r="L75" s="34">
        <v>125.54</v>
      </c>
      <c r="M75" s="34">
        <v>18985.8</v>
      </c>
      <c r="O75" s="36">
        <v>119506.2</v>
      </c>
      <c r="P75" s="36">
        <v>125.54</v>
      </c>
      <c r="Q75" s="36">
        <v>6670.37</v>
      </c>
      <c r="R75" s="36">
        <v>12956.66</v>
      </c>
      <c r="S75" s="37">
        <v>139258.76999999999</v>
      </c>
      <c r="U75" s="38">
        <f t="shared" si="8"/>
        <v>0</v>
      </c>
      <c r="V75" s="38">
        <f t="shared" si="9"/>
        <v>0</v>
      </c>
      <c r="W75" s="38">
        <f t="shared" si="10"/>
        <v>0</v>
      </c>
      <c r="X75" s="38">
        <f t="shared" si="11"/>
        <v>-766.76999999998952</v>
      </c>
    </row>
    <row r="76" spans="1:24" x14ac:dyDescent="0.25">
      <c r="A76" s="20">
        <v>44373.6986215625</v>
      </c>
      <c r="B76" s="21" t="s">
        <v>198</v>
      </c>
      <c r="C76" s="6" t="s">
        <v>199</v>
      </c>
      <c r="D76" s="6" t="s">
        <v>200</v>
      </c>
      <c r="E76" s="21">
        <v>120</v>
      </c>
      <c r="F76" s="19">
        <v>0</v>
      </c>
      <c r="G76" s="19">
        <v>0</v>
      </c>
      <c r="H76" s="19">
        <v>171860.38</v>
      </c>
      <c r="I76" s="19">
        <v>171860.38</v>
      </c>
      <c r="J76" s="19">
        <v>8489.9</v>
      </c>
      <c r="K76" s="19">
        <v>18633.189999999999</v>
      </c>
      <c r="L76" s="19">
        <v>180.53</v>
      </c>
      <c r="M76" s="19">
        <v>27303.62</v>
      </c>
      <c r="O76" s="29">
        <v>171860.38</v>
      </c>
      <c r="P76" s="29">
        <v>180.53</v>
      </c>
      <c r="Q76" s="29">
        <v>8489.9</v>
      </c>
      <c r="R76" s="29">
        <v>18633.189999999999</v>
      </c>
      <c r="S76" s="30">
        <v>199164</v>
      </c>
      <c r="U76" s="28">
        <f t="shared" si="8"/>
        <v>0</v>
      </c>
      <c r="V76" s="28">
        <f t="shared" si="9"/>
        <v>0</v>
      </c>
      <c r="W76" s="28">
        <f t="shared" si="10"/>
        <v>0</v>
      </c>
      <c r="X76" s="28">
        <f t="shared" si="11"/>
        <v>0</v>
      </c>
    </row>
    <row r="77" spans="1:24" x14ac:dyDescent="0.25">
      <c r="A77" s="20">
        <v>44360.612615937498</v>
      </c>
      <c r="B77" s="21" t="s">
        <v>201</v>
      </c>
      <c r="C77" s="6" t="s">
        <v>202</v>
      </c>
      <c r="D77" s="6" t="s">
        <v>203</v>
      </c>
      <c r="E77" s="21">
        <v>120</v>
      </c>
      <c r="F77" s="19">
        <v>0</v>
      </c>
      <c r="G77" s="19">
        <v>0</v>
      </c>
      <c r="H77" s="19">
        <v>117437.92</v>
      </c>
      <c r="I77" s="19">
        <v>117437.92</v>
      </c>
      <c r="J77" s="19">
        <v>5801.44</v>
      </c>
      <c r="K77" s="19">
        <v>12732.88</v>
      </c>
      <c r="L77" s="19">
        <v>123.36</v>
      </c>
      <c r="M77" s="19">
        <v>18657.68</v>
      </c>
      <c r="O77" s="29">
        <v>117437.92</v>
      </c>
      <c r="P77" s="29">
        <v>123.36</v>
      </c>
      <c r="Q77" s="29">
        <v>5801.44</v>
      </c>
      <c r="R77" s="29">
        <v>12732.88</v>
      </c>
      <c r="S77" s="30">
        <v>136095.6</v>
      </c>
      <c r="U77" s="28">
        <f t="shared" si="8"/>
        <v>0</v>
      </c>
      <c r="V77" s="28">
        <f t="shared" si="9"/>
        <v>0</v>
      </c>
      <c r="W77" s="28">
        <f t="shared" si="10"/>
        <v>0</v>
      </c>
      <c r="X77" s="28">
        <f t="shared" si="11"/>
        <v>0</v>
      </c>
    </row>
    <row r="78" spans="1:24" x14ac:dyDescent="0.25">
      <c r="A78" s="20">
        <v>44350.7875454514</v>
      </c>
      <c r="B78" s="21" t="s">
        <v>204</v>
      </c>
      <c r="C78" s="6" t="s">
        <v>205</v>
      </c>
      <c r="D78" s="6" t="s">
        <v>206</v>
      </c>
      <c r="E78" s="21">
        <v>120</v>
      </c>
      <c r="F78" s="19">
        <v>0</v>
      </c>
      <c r="G78" s="19">
        <v>0</v>
      </c>
      <c r="H78" s="19">
        <v>98773.2</v>
      </c>
      <c r="I78" s="19">
        <v>98773.2</v>
      </c>
      <c r="J78" s="19">
        <v>3926.39</v>
      </c>
      <c r="K78" s="19">
        <v>10610.81</v>
      </c>
      <c r="L78" s="19">
        <v>102.8</v>
      </c>
      <c r="M78" s="19">
        <v>14640</v>
      </c>
      <c r="O78" s="29">
        <v>98773.2</v>
      </c>
      <c r="P78" s="29">
        <v>102.8</v>
      </c>
      <c r="Q78" s="29">
        <v>3926.39</v>
      </c>
      <c r="R78" s="29">
        <v>10610.81</v>
      </c>
      <c r="S78" s="30">
        <v>113413.2</v>
      </c>
      <c r="U78" s="28">
        <f t="shared" si="8"/>
        <v>0</v>
      </c>
      <c r="V78" s="28">
        <f t="shared" si="9"/>
        <v>0</v>
      </c>
      <c r="W78" s="28">
        <f t="shared" si="10"/>
        <v>0</v>
      </c>
      <c r="X78" s="28">
        <f t="shared" si="11"/>
        <v>0</v>
      </c>
    </row>
    <row r="79" spans="1:24" x14ac:dyDescent="0.25">
      <c r="A79" s="20">
        <v>44359.619650925903</v>
      </c>
      <c r="B79" s="21" t="s">
        <v>207</v>
      </c>
      <c r="C79" s="6" t="s">
        <v>208</v>
      </c>
      <c r="D79" s="6" t="s">
        <v>209</v>
      </c>
      <c r="E79" s="21">
        <v>120</v>
      </c>
      <c r="F79" s="19">
        <v>0</v>
      </c>
      <c r="G79" s="19">
        <v>0</v>
      </c>
      <c r="H79" s="19">
        <v>95986.93</v>
      </c>
      <c r="I79" s="19">
        <v>95986.93</v>
      </c>
      <c r="J79" s="19">
        <v>4741.76</v>
      </c>
      <c r="K79" s="19">
        <v>10406.879999999999</v>
      </c>
      <c r="L79" s="19">
        <v>100.83</v>
      </c>
      <c r="M79" s="19">
        <v>15249.47</v>
      </c>
      <c r="O79" s="29">
        <v>95986.93</v>
      </c>
      <c r="P79" s="29">
        <v>100.83</v>
      </c>
      <c r="Q79" s="29">
        <v>4741.76</v>
      </c>
      <c r="R79" s="29">
        <v>10406.879999999999</v>
      </c>
      <c r="S79" s="30">
        <v>111236.4</v>
      </c>
      <c r="U79" s="28">
        <f t="shared" si="8"/>
        <v>0</v>
      </c>
      <c r="V79" s="28">
        <f t="shared" si="9"/>
        <v>0</v>
      </c>
      <c r="W79" s="28">
        <f t="shared" si="10"/>
        <v>0</v>
      </c>
      <c r="X79" s="28">
        <f t="shared" si="11"/>
        <v>0</v>
      </c>
    </row>
    <row r="80" spans="1:24" s="35" customFormat="1" x14ac:dyDescent="0.25">
      <c r="A80" s="31">
        <v>44370.692123692097</v>
      </c>
      <c r="B80" s="32" t="s">
        <v>210</v>
      </c>
      <c r="C80" s="33" t="s">
        <v>211</v>
      </c>
      <c r="D80" s="33" t="s">
        <v>212</v>
      </c>
      <c r="E80" s="32">
        <v>120</v>
      </c>
      <c r="F80" s="34">
        <v>0</v>
      </c>
      <c r="G80" s="34">
        <v>0</v>
      </c>
      <c r="H80" s="34">
        <v>89696.23</v>
      </c>
      <c r="I80" s="34">
        <v>89696.23</v>
      </c>
      <c r="J80" s="34">
        <v>4430.99</v>
      </c>
      <c r="K80" s="34">
        <v>9724.9599999999991</v>
      </c>
      <c r="L80" s="34">
        <v>94.22</v>
      </c>
      <c r="M80" s="34">
        <v>14250.17</v>
      </c>
      <c r="O80" s="36">
        <v>89696.23</v>
      </c>
      <c r="P80" s="36">
        <v>94.22</v>
      </c>
      <c r="Q80" s="36">
        <v>4906.7700000000004</v>
      </c>
      <c r="R80" s="36">
        <v>9724.9599999999991</v>
      </c>
      <c r="S80" s="37">
        <v>104422.18</v>
      </c>
      <c r="U80" s="38">
        <f t="shared" si="8"/>
        <v>0</v>
      </c>
      <c r="V80" s="38">
        <f t="shared" si="9"/>
        <v>0</v>
      </c>
      <c r="W80" s="38">
        <f t="shared" si="10"/>
        <v>0</v>
      </c>
      <c r="X80" s="38">
        <f t="shared" si="11"/>
        <v>-475.77999999999884</v>
      </c>
    </row>
    <row r="81" spans="1:24" x14ac:dyDescent="0.25">
      <c r="A81" s="20">
        <v>44356.417603472197</v>
      </c>
      <c r="B81" s="21" t="s">
        <v>213</v>
      </c>
      <c r="C81" s="6" t="s">
        <v>214</v>
      </c>
      <c r="D81" s="6" t="s">
        <v>215</v>
      </c>
      <c r="E81" s="21">
        <v>120</v>
      </c>
      <c r="F81" s="19">
        <v>0</v>
      </c>
      <c r="G81" s="19">
        <v>0</v>
      </c>
      <c r="H81" s="19">
        <v>93842.19</v>
      </c>
      <c r="I81" s="19">
        <v>93842.19</v>
      </c>
      <c r="J81" s="19">
        <v>4635.8</v>
      </c>
      <c r="K81" s="19">
        <v>10174.629999999999</v>
      </c>
      <c r="L81" s="19">
        <v>98.58</v>
      </c>
      <c r="M81" s="19">
        <v>14909.01</v>
      </c>
      <c r="O81" s="29">
        <v>93842.19</v>
      </c>
      <c r="P81" s="29">
        <v>98.58</v>
      </c>
      <c r="Q81" s="29">
        <v>4635.8</v>
      </c>
      <c r="R81" s="29">
        <v>10174.629999999999</v>
      </c>
      <c r="S81" s="30">
        <v>108751.20000000001</v>
      </c>
      <c r="U81" s="28">
        <f t="shared" si="8"/>
        <v>0</v>
      </c>
      <c r="V81" s="28">
        <f t="shared" si="9"/>
        <v>0</v>
      </c>
      <c r="W81" s="28">
        <f t="shared" si="10"/>
        <v>0</v>
      </c>
      <c r="X81" s="28">
        <f t="shared" si="11"/>
        <v>0</v>
      </c>
    </row>
    <row r="82" spans="1:24" x14ac:dyDescent="0.25">
      <c r="A82" s="20">
        <v>44360.7368166667</v>
      </c>
      <c r="B82" s="21" t="s">
        <v>216</v>
      </c>
      <c r="C82" s="6" t="s">
        <v>217</v>
      </c>
      <c r="D82" s="6" t="s">
        <v>218</v>
      </c>
      <c r="E82" s="21">
        <v>120</v>
      </c>
      <c r="F82" s="19">
        <v>0</v>
      </c>
      <c r="G82" s="19">
        <v>0</v>
      </c>
      <c r="H82" s="19">
        <v>81214.02</v>
      </c>
      <c r="I82" s="19">
        <v>81214.02</v>
      </c>
      <c r="J82" s="19">
        <v>4011.97</v>
      </c>
      <c r="K82" s="19">
        <v>8805.9</v>
      </c>
      <c r="L82" s="19">
        <v>85.31</v>
      </c>
      <c r="M82" s="19">
        <v>12903.18</v>
      </c>
      <c r="O82" s="29">
        <v>81214.02</v>
      </c>
      <c r="P82" s="29">
        <v>85.31</v>
      </c>
      <c r="Q82" s="29">
        <v>4011.97</v>
      </c>
      <c r="R82" s="29">
        <v>8805.9</v>
      </c>
      <c r="S82" s="30">
        <v>94117.2</v>
      </c>
      <c r="U82" s="28">
        <f t="shared" si="8"/>
        <v>0</v>
      </c>
      <c r="V82" s="28">
        <f t="shared" si="9"/>
        <v>0</v>
      </c>
      <c r="W82" s="28">
        <f t="shared" si="10"/>
        <v>0</v>
      </c>
      <c r="X82" s="28">
        <f t="shared" si="11"/>
        <v>0</v>
      </c>
    </row>
    <row r="83" spans="1:24" x14ac:dyDescent="0.25">
      <c r="A83" s="20">
        <v>44355.741985914297</v>
      </c>
      <c r="B83" s="21" t="s">
        <v>219</v>
      </c>
      <c r="C83" s="6" t="s">
        <v>220</v>
      </c>
      <c r="D83" s="6" t="s">
        <v>221</v>
      </c>
      <c r="E83" s="21">
        <v>120</v>
      </c>
      <c r="F83" s="19">
        <v>0</v>
      </c>
      <c r="G83" s="19">
        <v>0</v>
      </c>
      <c r="H83" s="19">
        <v>87830.31</v>
      </c>
      <c r="I83" s="19">
        <v>87830.31</v>
      </c>
      <c r="J83" s="19">
        <v>4338.82</v>
      </c>
      <c r="K83" s="19">
        <v>9522.61</v>
      </c>
      <c r="L83" s="19">
        <v>92.26</v>
      </c>
      <c r="M83" s="19">
        <v>13953.69</v>
      </c>
      <c r="O83" s="29">
        <v>87830.31</v>
      </c>
      <c r="P83" s="29">
        <v>92.26</v>
      </c>
      <c r="Q83" s="29">
        <v>4338.82</v>
      </c>
      <c r="R83" s="29">
        <v>9522.61</v>
      </c>
      <c r="S83" s="30">
        <v>101783.99999999999</v>
      </c>
      <c r="U83" s="28">
        <f t="shared" si="8"/>
        <v>0</v>
      </c>
      <c r="V83" s="28">
        <f t="shared" si="9"/>
        <v>0</v>
      </c>
      <c r="W83" s="28">
        <f t="shared" si="10"/>
        <v>0</v>
      </c>
      <c r="X83" s="28">
        <f t="shared" si="11"/>
        <v>0</v>
      </c>
    </row>
    <row r="84" spans="1:24" x14ac:dyDescent="0.25">
      <c r="A84" s="20">
        <v>44358.779812303197</v>
      </c>
      <c r="B84" s="21" t="s">
        <v>222</v>
      </c>
      <c r="C84" s="6" t="s">
        <v>223</v>
      </c>
      <c r="D84" s="6" t="s">
        <v>224</v>
      </c>
      <c r="E84" s="21">
        <v>120</v>
      </c>
      <c r="F84" s="19">
        <v>0</v>
      </c>
      <c r="G84" s="19">
        <v>0</v>
      </c>
      <c r="H84" s="19">
        <v>91643.64</v>
      </c>
      <c r="I84" s="19">
        <v>91643.64</v>
      </c>
      <c r="J84" s="19">
        <v>1266.3699999999999</v>
      </c>
      <c r="K84" s="19">
        <v>9599.39</v>
      </c>
      <c r="L84" s="19">
        <v>93</v>
      </c>
      <c r="M84" s="19">
        <v>10958.76</v>
      </c>
      <c r="O84" s="29">
        <v>91643.64</v>
      </c>
      <c r="P84" s="29">
        <v>93</v>
      </c>
      <c r="Q84" s="29">
        <v>1266.3699999999999</v>
      </c>
      <c r="R84" s="29">
        <v>9599.39</v>
      </c>
      <c r="S84" s="30">
        <v>102602.4</v>
      </c>
      <c r="U84" s="28">
        <f t="shared" si="8"/>
        <v>0</v>
      </c>
      <c r="V84" s="28">
        <f t="shared" si="9"/>
        <v>0</v>
      </c>
      <c r="W84" s="28">
        <f t="shared" si="10"/>
        <v>0</v>
      </c>
      <c r="X84" s="28">
        <f t="shared" si="11"/>
        <v>0</v>
      </c>
    </row>
    <row r="85" spans="1:24" x14ac:dyDescent="0.25">
      <c r="A85" s="20">
        <v>44374.692331365703</v>
      </c>
      <c r="B85" s="21" t="s">
        <v>225</v>
      </c>
      <c r="C85" s="6" t="s">
        <v>226</v>
      </c>
      <c r="D85" s="6" t="s">
        <v>227</v>
      </c>
      <c r="E85" s="21">
        <v>120</v>
      </c>
      <c r="F85" s="19">
        <v>0</v>
      </c>
      <c r="G85" s="19">
        <v>0</v>
      </c>
      <c r="H85" s="19">
        <v>82800.86</v>
      </c>
      <c r="I85" s="19">
        <v>82800.86</v>
      </c>
      <c r="J85" s="19">
        <v>4090.36</v>
      </c>
      <c r="K85" s="19">
        <v>8977.4</v>
      </c>
      <c r="L85" s="19">
        <v>86.98</v>
      </c>
      <c r="M85" s="19">
        <v>13154.74</v>
      </c>
      <c r="O85" s="29">
        <v>82800.86</v>
      </c>
      <c r="P85" s="29">
        <v>86.98</v>
      </c>
      <c r="Q85" s="29">
        <v>4090.36</v>
      </c>
      <c r="R85" s="29">
        <v>8977.4</v>
      </c>
      <c r="S85" s="30">
        <v>95955.599999999991</v>
      </c>
      <c r="U85" s="28">
        <f t="shared" si="8"/>
        <v>0</v>
      </c>
      <c r="V85" s="28">
        <f t="shared" si="9"/>
        <v>0</v>
      </c>
      <c r="W85" s="28">
        <f t="shared" si="10"/>
        <v>0</v>
      </c>
      <c r="X85" s="28">
        <f t="shared" si="11"/>
        <v>0</v>
      </c>
    </row>
    <row r="86" spans="1:24" x14ac:dyDescent="0.25">
      <c r="A86" s="20">
        <v>44351.610598877298</v>
      </c>
      <c r="B86" s="21" t="s">
        <v>228</v>
      </c>
      <c r="C86" s="6" t="s">
        <v>229</v>
      </c>
      <c r="D86" s="6" t="s">
        <v>230</v>
      </c>
      <c r="E86" s="21">
        <v>120</v>
      </c>
      <c r="F86" s="19">
        <v>0</v>
      </c>
      <c r="G86" s="19">
        <v>0</v>
      </c>
      <c r="H86" s="19">
        <v>68903.42</v>
      </c>
      <c r="I86" s="19">
        <v>68903.42</v>
      </c>
      <c r="J86" s="19">
        <v>3403.83</v>
      </c>
      <c r="K86" s="19">
        <v>7470.77</v>
      </c>
      <c r="L86" s="19">
        <v>72.38</v>
      </c>
      <c r="M86" s="19">
        <v>10946.98</v>
      </c>
      <c r="O86" s="29">
        <v>68903.42</v>
      </c>
      <c r="P86" s="29">
        <v>72.38</v>
      </c>
      <c r="Q86" s="29">
        <v>3403.83</v>
      </c>
      <c r="R86" s="29">
        <v>7470.77</v>
      </c>
      <c r="S86" s="30">
        <v>79850.400000000009</v>
      </c>
      <c r="U86" s="28">
        <f t="shared" si="8"/>
        <v>0</v>
      </c>
      <c r="V86" s="28">
        <f t="shared" si="9"/>
        <v>0</v>
      </c>
      <c r="W86" s="28">
        <f t="shared" si="10"/>
        <v>0</v>
      </c>
      <c r="X86" s="28">
        <f t="shared" si="11"/>
        <v>0</v>
      </c>
    </row>
    <row r="87" spans="1:24" x14ac:dyDescent="0.25">
      <c r="A87" s="20">
        <v>44367.566931631904</v>
      </c>
      <c r="B87" s="21" t="s">
        <v>231</v>
      </c>
      <c r="C87" s="6" t="s">
        <v>232</v>
      </c>
      <c r="D87" s="6" t="s">
        <v>233</v>
      </c>
      <c r="E87" s="21">
        <v>120</v>
      </c>
      <c r="F87" s="19">
        <v>0</v>
      </c>
      <c r="G87" s="19">
        <v>0</v>
      </c>
      <c r="H87" s="19">
        <v>89408.320000000007</v>
      </c>
      <c r="I87" s="19">
        <v>89408.320000000007</v>
      </c>
      <c r="J87" s="19">
        <v>935.79</v>
      </c>
      <c r="K87" s="19">
        <v>9334.66</v>
      </c>
      <c r="L87" s="19">
        <v>90.43</v>
      </c>
      <c r="M87" s="19">
        <v>10360.879999999999</v>
      </c>
      <c r="O87" s="29">
        <v>89408.320000000007</v>
      </c>
      <c r="P87" s="29">
        <v>90.43</v>
      </c>
      <c r="Q87" s="29">
        <v>935.79</v>
      </c>
      <c r="R87" s="29">
        <v>9334.66</v>
      </c>
      <c r="S87" s="30">
        <v>99769.2</v>
      </c>
      <c r="U87" s="28">
        <f t="shared" si="8"/>
        <v>0</v>
      </c>
      <c r="V87" s="28">
        <f t="shared" si="9"/>
        <v>0</v>
      </c>
      <c r="W87" s="28">
        <f t="shared" si="10"/>
        <v>0</v>
      </c>
      <c r="X87" s="28">
        <f t="shared" si="11"/>
        <v>0</v>
      </c>
    </row>
    <row r="88" spans="1:24" x14ac:dyDescent="0.25">
      <c r="A88" s="20">
        <v>44354.689099768497</v>
      </c>
      <c r="B88" s="21" t="s">
        <v>234</v>
      </c>
      <c r="C88" s="6" t="s">
        <v>235</v>
      </c>
      <c r="D88" s="6" t="s">
        <v>236</v>
      </c>
      <c r="E88" s="21">
        <v>120</v>
      </c>
      <c r="F88" s="19">
        <v>0</v>
      </c>
      <c r="G88" s="19">
        <v>0</v>
      </c>
      <c r="H88" s="19">
        <v>78357.740000000005</v>
      </c>
      <c r="I88" s="19">
        <v>78357.740000000005</v>
      </c>
      <c r="J88" s="19">
        <v>3870.87</v>
      </c>
      <c r="K88" s="19">
        <v>8495.48</v>
      </c>
      <c r="L88" s="19">
        <v>82.31</v>
      </c>
      <c r="M88" s="19">
        <v>12448.66</v>
      </c>
      <c r="O88" s="29">
        <v>78357.740000000005</v>
      </c>
      <c r="P88" s="29">
        <v>82.31</v>
      </c>
      <c r="Q88" s="29">
        <v>3870.87</v>
      </c>
      <c r="R88" s="29">
        <v>8495.48</v>
      </c>
      <c r="S88" s="30">
        <v>90806.399999999994</v>
      </c>
      <c r="U88" s="28">
        <f t="shared" si="8"/>
        <v>0</v>
      </c>
      <c r="V88" s="28">
        <f t="shared" si="9"/>
        <v>0</v>
      </c>
      <c r="W88" s="28">
        <f t="shared" si="10"/>
        <v>0</v>
      </c>
      <c r="X88" s="28">
        <f t="shared" si="11"/>
        <v>0</v>
      </c>
    </row>
    <row r="89" spans="1:24" s="35" customFormat="1" x14ac:dyDescent="0.25">
      <c r="A89" s="31">
        <v>44367.602388344902</v>
      </c>
      <c r="B89" s="32" t="s">
        <v>237</v>
      </c>
      <c r="C89" s="33" t="s">
        <v>238</v>
      </c>
      <c r="D89" s="33" t="s">
        <v>239</v>
      </c>
      <c r="E89" s="32">
        <v>120</v>
      </c>
      <c r="F89" s="34">
        <v>0</v>
      </c>
      <c r="G89" s="34">
        <v>0</v>
      </c>
      <c r="H89" s="34">
        <v>78357.740000000005</v>
      </c>
      <c r="I89" s="34">
        <v>78357.740000000005</v>
      </c>
      <c r="J89" s="34">
        <v>1701.46</v>
      </c>
      <c r="K89" s="34">
        <v>8271.86</v>
      </c>
      <c r="L89" s="34">
        <v>80.14</v>
      </c>
      <c r="M89" s="34">
        <v>10053.459999999999</v>
      </c>
      <c r="O89" s="36">
        <v>78357.740000000005</v>
      </c>
      <c r="P89" s="36">
        <v>80.14</v>
      </c>
      <c r="Q89" s="36">
        <v>4501.46</v>
      </c>
      <c r="R89" s="36">
        <v>8271.86</v>
      </c>
      <c r="S89" s="37">
        <v>91211.200000000012</v>
      </c>
      <c r="U89" s="38">
        <f t="shared" si="8"/>
        <v>0</v>
      </c>
      <c r="V89" s="38">
        <f t="shared" si="9"/>
        <v>0</v>
      </c>
      <c r="W89" s="38">
        <f t="shared" si="10"/>
        <v>0</v>
      </c>
      <c r="X89" s="38">
        <f t="shared" si="11"/>
        <v>-2800</v>
      </c>
    </row>
    <row r="90" spans="1:24" x14ac:dyDescent="0.25">
      <c r="A90" s="20">
        <v>44353.559924224501</v>
      </c>
      <c r="B90" s="21" t="s">
        <v>240</v>
      </c>
      <c r="C90" s="6" t="s">
        <v>241</v>
      </c>
      <c r="D90" s="6" t="s">
        <v>242</v>
      </c>
      <c r="E90" s="21">
        <v>120</v>
      </c>
      <c r="F90" s="19">
        <v>0</v>
      </c>
      <c r="G90" s="19">
        <v>0</v>
      </c>
      <c r="H90" s="19">
        <v>70590.740000000005</v>
      </c>
      <c r="I90" s="19">
        <v>70590.740000000005</v>
      </c>
      <c r="J90" s="19">
        <v>2735.44</v>
      </c>
      <c r="K90" s="19">
        <v>7576.42</v>
      </c>
      <c r="L90" s="19">
        <v>73.400000000000006</v>
      </c>
      <c r="M90" s="19">
        <v>10385.26</v>
      </c>
      <c r="O90" s="29">
        <v>70590.740000000005</v>
      </c>
      <c r="P90" s="29">
        <v>73.400000000000006</v>
      </c>
      <c r="Q90" s="29">
        <v>2735.44</v>
      </c>
      <c r="R90" s="29">
        <v>7576.42</v>
      </c>
      <c r="S90" s="30">
        <v>80976</v>
      </c>
      <c r="U90" s="28">
        <f t="shared" si="8"/>
        <v>0</v>
      </c>
      <c r="V90" s="28">
        <f t="shared" si="9"/>
        <v>0</v>
      </c>
      <c r="W90" s="28">
        <f t="shared" si="10"/>
        <v>0</v>
      </c>
      <c r="X90" s="28">
        <f t="shared" si="11"/>
        <v>0</v>
      </c>
    </row>
    <row r="91" spans="1:24" x14ac:dyDescent="0.25">
      <c r="A91" s="20">
        <v>44373.6703859954</v>
      </c>
      <c r="B91" s="21" t="s">
        <v>243</v>
      </c>
      <c r="C91" s="6" t="s">
        <v>244</v>
      </c>
      <c r="D91" s="6" t="s">
        <v>245</v>
      </c>
      <c r="E91" s="21">
        <v>120</v>
      </c>
      <c r="F91" s="19">
        <v>0</v>
      </c>
      <c r="G91" s="19">
        <v>0</v>
      </c>
      <c r="H91" s="19">
        <v>82533.75</v>
      </c>
      <c r="I91" s="19">
        <v>82533.75</v>
      </c>
      <c r="J91" s="19">
        <v>4077.17</v>
      </c>
      <c r="K91" s="19">
        <v>8948.3799999999992</v>
      </c>
      <c r="L91" s="19">
        <v>86.7</v>
      </c>
      <c r="M91" s="19">
        <v>13112.25</v>
      </c>
      <c r="O91" s="29">
        <v>82533.75</v>
      </c>
      <c r="P91" s="29">
        <v>86.7</v>
      </c>
      <c r="Q91" s="29">
        <v>4077.17</v>
      </c>
      <c r="R91" s="29">
        <v>8948.3799999999992</v>
      </c>
      <c r="S91" s="30">
        <v>95646</v>
      </c>
      <c r="U91" s="28">
        <f t="shared" si="8"/>
        <v>0</v>
      </c>
      <c r="V91" s="28">
        <f t="shared" si="9"/>
        <v>0</v>
      </c>
      <c r="W91" s="28">
        <f t="shared" si="10"/>
        <v>0</v>
      </c>
      <c r="X91" s="28">
        <f t="shared" si="11"/>
        <v>0</v>
      </c>
    </row>
    <row r="92" spans="1:24" x14ac:dyDescent="0.25">
      <c r="A92" s="20">
        <v>44362.704279363403</v>
      </c>
      <c r="B92" s="21" t="s">
        <v>246</v>
      </c>
      <c r="C92" s="6" t="s">
        <v>247</v>
      </c>
      <c r="D92" s="6" t="s">
        <v>248</v>
      </c>
      <c r="E92" s="21">
        <v>120</v>
      </c>
      <c r="F92" s="19">
        <v>0</v>
      </c>
      <c r="G92" s="19">
        <v>0</v>
      </c>
      <c r="H92" s="19">
        <v>295360.25</v>
      </c>
      <c r="I92" s="19">
        <v>295360.25</v>
      </c>
      <c r="J92" s="19">
        <v>0</v>
      </c>
      <c r="K92" s="19">
        <v>30516.09</v>
      </c>
      <c r="L92" s="19">
        <v>295.66000000000003</v>
      </c>
      <c r="M92" s="19">
        <v>30811.75</v>
      </c>
      <c r="O92" s="29">
        <v>295360.25</v>
      </c>
      <c r="P92" s="29">
        <v>295.66000000000003</v>
      </c>
      <c r="Q92" s="29">
        <v>0</v>
      </c>
      <c r="R92" s="29">
        <v>30516.09</v>
      </c>
      <c r="S92" s="30">
        <v>326172</v>
      </c>
      <c r="U92" s="28">
        <f t="shared" si="8"/>
        <v>0</v>
      </c>
      <c r="V92" s="28">
        <f t="shared" si="9"/>
        <v>0</v>
      </c>
      <c r="W92" s="28">
        <f t="shared" si="10"/>
        <v>0</v>
      </c>
      <c r="X92" s="28">
        <f t="shared" si="11"/>
        <v>0</v>
      </c>
    </row>
    <row r="93" spans="1:24" x14ac:dyDescent="0.25">
      <c r="A93" s="20">
        <v>44377.754257291701</v>
      </c>
      <c r="B93" s="21" t="s">
        <v>249</v>
      </c>
      <c r="C93" s="6" t="s">
        <v>250</v>
      </c>
      <c r="D93" s="6" t="s">
        <v>251</v>
      </c>
      <c r="E93" s="21">
        <v>120</v>
      </c>
      <c r="F93" s="19">
        <v>0</v>
      </c>
      <c r="G93" s="19">
        <v>0</v>
      </c>
      <c r="H93" s="19">
        <v>95335.47</v>
      </c>
      <c r="I93" s="19">
        <v>95335.47</v>
      </c>
      <c r="J93" s="19">
        <v>4709.57</v>
      </c>
      <c r="K93" s="19">
        <v>10336.41</v>
      </c>
      <c r="L93" s="19">
        <v>100.15</v>
      </c>
      <c r="M93" s="19">
        <v>15146.13</v>
      </c>
      <c r="O93" s="29">
        <v>95335.47</v>
      </c>
      <c r="P93" s="29">
        <v>100.15</v>
      </c>
      <c r="Q93" s="29">
        <v>4709.57</v>
      </c>
      <c r="R93" s="29">
        <v>10336.41</v>
      </c>
      <c r="S93" s="30">
        <v>110481.60000000001</v>
      </c>
      <c r="U93" s="28">
        <f t="shared" si="8"/>
        <v>0</v>
      </c>
      <c r="V93" s="28">
        <f t="shared" si="9"/>
        <v>0</v>
      </c>
      <c r="W93" s="28">
        <f t="shared" si="10"/>
        <v>0</v>
      </c>
      <c r="X93" s="28">
        <f t="shared" si="11"/>
        <v>0</v>
      </c>
    </row>
    <row r="94" spans="1:24" x14ac:dyDescent="0.25">
      <c r="A94" s="20">
        <v>44377.470306400501</v>
      </c>
      <c r="B94" s="21" t="s">
        <v>252</v>
      </c>
      <c r="C94" s="6" t="s">
        <v>253</v>
      </c>
      <c r="D94" s="6" t="s">
        <v>254</v>
      </c>
      <c r="E94" s="21">
        <v>120</v>
      </c>
      <c r="F94" s="19">
        <v>0</v>
      </c>
      <c r="G94" s="19">
        <v>0</v>
      </c>
      <c r="H94" s="19">
        <v>83962.12</v>
      </c>
      <c r="I94" s="19">
        <v>83962.12</v>
      </c>
      <c r="J94" s="19">
        <v>4147.7299999999996</v>
      </c>
      <c r="K94" s="19">
        <v>9103.9500000000007</v>
      </c>
      <c r="L94" s="19">
        <v>88.2</v>
      </c>
      <c r="M94" s="19">
        <v>13339.88</v>
      </c>
      <c r="O94" s="29">
        <v>83962.12</v>
      </c>
      <c r="P94" s="29">
        <v>88.2</v>
      </c>
      <c r="Q94" s="29">
        <v>4147.7299999999996</v>
      </c>
      <c r="R94" s="29">
        <v>9103.9500000000007</v>
      </c>
      <c r="S94" s="30">
        <v>97301.999999999985</v>
      </c>
      <c r="U94" s="28">
        <f t="shared" si="8"/>
        <v>0</v>
      </c>
      <c r="V94" s="28">
        <f t="shared" si="9"/>
        <v>0</v>
      </c>
      <c r="W94" s="28">
        <f t="shared" si="10"/>
        <v>0</v>
      </c>
      <c r="X94" s="28">
        <f t="shared" si="11"/>
        <v>0</v>
      </c>
    </row>
    <row r="95" spans="1:24" x14ac:dyDescent="0.25">
      <c r="A95" s="20">
        <v>44367.565963078698</v>
      </c>
      <c r="B95" s="21" t="s">
        <v>255</v>
      </c>
      <c r="C95" s="6" t="s">
        <v>256</v>
      </c>
      <c r="D95" s="6" t="s">
        <v>257</v>
      </c>
      <c r="E95" s="21">
        <v>120</v>
      </c>
      <c r="F95" s="19">
        <v>0</v>
      </c>
      <c r="G95" s="19">
        <v>0</v>
      </c>
      <c r="H95" s="19">
        <v>99970.46</v>
      </c>
      <c r="I95" s="19">
        <v>99970.46</v>
      </c>
      <c r="J95" s="19">
        <v>4938.54</v>
      </c>
      <c r="K95" s="19">
        <v>10838.79</v>
      </c>
      <c r="L95" s="19">
        <v>105.01</v>
      </c>
      <c r="M95" s="19">
        <v>15882.34</v>
      </c>
      <c r="O95" s="29">
        <v>99970.46</v>
      </c>
      <c r="P95" s="29">
        <v>105.01</v>
      </c>
      <c r="Q95" s="29">
        <v>4938.54</v>
      </c>
      <c r="R95" s="29">
        <v>10838.79</v>
      </c>
      <c r="S95" s="30">
        <v>115852.79999999999</v>
      </c>
      <c r="U95" s="28">
        <f t="shared" si="8"/>
        <v>0</v>
      </c>
      <c r="V95" s="28">
        <f t="shared" si="9"/>
        <v>0</v>
      </c>
      <c r="W95" s="28">
        <f t="shared" si="10"/>
        <v>0</v>
      </c>
      <c r="X95" s="28">
        <f t="shared" si="11"/>
        <v>0</v>
      </c>
    </row>
    <row r="96" spans="1:24" x14ac:dyDescent="0.25">
      <c r="A96" s="20">
        <v>44367.610819560199</v>
      </c>
      <c r="B96" s="21" t="s">
        <v>258</v>
      </c>
      <c r="C96" s="6" t="s">
        <v>259</v>
      </c>
      <c r="D96" s="6" t="s">
        <v>260</v>
      </c>
      <c r="E96" s="21">
        <v>120</v>
      </c>
      <c r="F96" s="19">
        <v>0</v>
      </c>
      <c r="G96" s="19">
        <v>0</v>
      </c>
      <c r="H96" s="19">
        <v>114908.61</v>
      </c>
      <c r="I96" s="19">
        <v>114908.61</v>
      </c>
      <c r="J96" s="19">
        <v>5676.49</v>
      </c>
      <c r="K96" s="19">
        <v>12458.19</v>
      </c>
      <c r="L96" s="19">
        <v>120.71</v>
      </c>
      <c r="M96" s="19">
        <v>18255.39</v>
      </c>
      <c r="O96" s="29">
        <v>114908.61</v>
      </c>
      <c r="P96" s="29">
        <v>120.71</v>
      </c>
      <c r="Q96" s="29">
        <v>5676.49</v>
      </c>
      <c r="R96" s="29">
        <v>12458.19</v>
      </c>
      <c r="S96" s="30">
        <v>133164</v>
      </c>
      <c r="U96" s="28">
        <f t="shared" si="8"/>
        <v>0</v>
      </c>
      <c r="V96" s="28">
        <f t="shared" si="9"/>
        <v>0</v>
      </c>
      <c r="W96" s="28">
        <f t="shared" si="10"/>
        <v>0</v>
      </c>
      <c r="X96" s="28">
        <f t="shared" si="11"/>
        <v>0</v>
      </c>
    </row>
    <row r="97" spans="1:24" x14ac:dyDescent="0.25">
      <c r="A97" s="20">
        <v>44359.603183599502</v>
      </c>
      <c r="B97" s="21" t="s">
        <v>261</v>
      </c>
      <c r="C97" s="6" t="s">
        <v>262</v>
      </c>
      <c r="D97" s="6" t="s">
        <v>263</v>
      </c>
      <c r="E97" s="21">
        <v>120</v>
      </c>
      <c r="F97" s="19">
        <v>0</v>
      </c>
      <c r="G97" s="19">
        <v>0</v>
      </c>
      <c r="H97" s="19">
        <v>83962.12</v>
      </c>
      <c r="I97" s="19">
        <v>83962.12</v>
      </c>
      <c r="J97" s="19">
        <v>4147.7299999999996</v>
      </c>
      <c r="K97" s="19">
        <v>9103.9500000000007</v>
      </c>
      <c r="L97" s="19">
        <v>88.2</v>
      </c>
      <c r="M97" s="19">
        <v>13339.88</v>
      </c>
      <c r="O97" s="29">
        <v>83962.12</v>
      </c>
      <c r="P97" s="29">
        <v>88.2</v>
      </c>
      <c r="Q97" s="29">
        <v>4147.7299999999996</v>
      </c>
      <c r="R97" s="29">
        <v>9103.9500000000007</v>
      </c>
      <c r="S97" s="30">
        <v>97301.999999999985</v>
      </c>
      <c r="U97" s="28">
        <f t="shared" si="8"/>
        <v>0</v>
      </c>
      <c r="V97" s="28">
        <f t="shared" si="9"/>
        <v>0</v>
      </c>
      <c r="W97" s="28">
        <f t="shared" si="10"/>
        <v>0</v>
      </c>
      <c r="X97" s="28">
        <f t="shared" si="11"/>
        <v>0</v>
      </c>
    </row>
    <row r="98" spans="1:24" x14ac:dyDescent="0.25">
      <c r="A98" s="20">
        <v>44350.543741169</v>
      </c>
      <c r="B98" s="21" t="s">
        <v>264</v>
      </c>
      <c r="C98" s="6" t="s">
        <v>265</v>
      </c>
      <c r="D98" s="6" t="s">
        <v>266</v>
      </c>
      <c r="E98" s="21">
        <v>120</v>
      </c>
      <c r="F98" s="19">
        <v>0</v>
      </c>
      <c r="G98" s="19">
        <v>0</v>
      </c>
      <c r="H98" s="19">
        <v>83350.720000000001</v>
      </c>
      <c r="I98" s="19">
        <v>83350.720000000001</v>
      </c>
      <c r="J98" s="19">
        <v>4117.5200000000004</v>
      </c>
      <c r="K98" s="19">
        <v>9037</v>
      </c>
      <c r="L98" s="19">
        <v>87.56</v>
      </c>
      <c r="M98" s="19">
        <v>13242.08</v>
      </c>
      <c r="O98" s="29">
        <v>83350.720000000001</v>
      </c>
      <c r="P98" s="29">
        <v>87.56</v>
      </c>
      <c r="Q98" s="29">
        <v>4117.5200000000004</v>
      </c>
      <c r="R98" s="29">
        <v>9037</v>
      </c>
      <c r="S98" s="30">
        <v>96592.8</v>
      </c>
      <c r="U98" s="28">
        <f t="shared" si="8"/>
        <v>0</v>
      </c>
      <c r="V98" s="28">
        <f t="shared" si="9"/>
        <v>0</v>
      </c>
      <c r="W98" s="28">
        <f t="shared" si="10"/>
        <v>0</v>
      </c>
      <c r="X98" s="28">
        <f t="shared" si="11"/>
        <v>0</v>
      </c>
    </row>
    <row r="99" spans="1:24" x14ac:dyDescent="0.25">
      <c r="A99" s="20">
        <v>44359.745927928197</v>
      </c>
      <c r="B99" s="21" t="s">
        <v>267</v>
      </c>
      <c r="C99" s="6" t="s">
        <v>268</v>
      </c>
      <c r="D99" s="6" t="s">
        <v>269</v>
      </c>
      <c r="E99" s="21">
        <v>120</v>
      </c>
      <c r="F99" s="19">
        <v>0</v>
      </c>
      <c r="G99" s="19">
        <v>0</v>
      </c>
      <c r="H99" s="19">
        <v>85272.8</v>
      </c>
      <c r="I99" s="19">
        <v>85272.8</v>
      </c>
      <c r="J99" s="19">
        <v>4212.4799999999996</v>
      </c>
      <c r="K99" s="19">
        <v>9245.15</v>
      </c>
      <c r="L99" s="19">
        <v>89.57</v>
      </c>
      <c r="M99" s="19">
        <v>13547.2</v>
      </c>
      <c r="O99" s="29">
        <v>85272.8</v>
      </c>
      <c r="P99" s="29">
        <v>89.57</v>
      </c>
      <c r="Q99" s="29">
        <v>4212.4799999999996</v>
      </c>
      <c r="R99" s="29">
        <v>9245.15</v>
      </c>
      <c r="S99" s="30">
        <v>98820</v>
      </c>
      <c r="U99" s="28">
        <f t="shared" si="8"/>
        <v>0</v>
      </c>
      <c r="V99" s="28">
        <f t="shared" si="9"/>
        <v>0</v>
      </c>
      <c r="W99" s="28">
        <f t="shared" si="10"/>
        <v>0</v>
      </c>
      <c r="X99" s="28">
        <f t="shared" si="11"/>
        <v>0</v>
      </c>
    </row>
    <row r="100" spans="1:24" x14ac:dyDescent="0.25">
      <c r="A100" s="20">
        <v>44360.593717442098</v>
      </c>
      <c r="B100" s="21" t="s">
        <v>270</v>
      </c>
      <c r="C100" s="6" t="s">
        <v>271</v>
      </c>
      <c r="D100" s="6" t="s">
        <v>272</v>
      </c>
      <c r="E100" s="21">
        <v>120</v>
      </c>
      <c r="F100" s="19">
        <v>0</v>
      </c>
      <c r="G100" s="19">
        <v>0</v>
      </c>
      <c r="H100" s="19">
        <v>85257.57</v>
      </c>
      <c r="I100" s="19">
        <v>85257.57</v>
      </c>
      <c r="J100" s="19">
        <v>4211.72</v>
      </c>
      <c r="K100" s="19">
        <v>9244.35</v>
      </c>
      <c r="L100" s="19">
        <v>89.56</v>
      </c>
      <c r="M100" s="19">
        <v>13545.63</v>
      </c>
      <c r="O100" s="29">
        <v>85257.57</v>
      </c>
      <c r="P100" s="29">
        <v>89.56</v>
      </c>
      <c r="Q100" s="29">
        <v>4211.72</v>
      </c>
      <c r="R100" s="29">
        <v>9244.35</v>
      </c>
      <c r="S100" s="30">
        <v>98803.200000000012</v>
      </c>
      <c r="U100" s="28">
        <f t="shared" si="8"/>
        <v>0</v>
      </c>
      <c r="V100" s="28">
        <f t="shared" si="9"/>
        <v>0</v>
      </c>
      <c r="W100" s="28">
        <f t="shared" si="10"/>
        <v>0</v>
      </c>
      <c r="X100" s="28">
        <f t="shared" si="11"/>
        <v>0</v>
      </c>
    </row>
    <row r="101" spans="1:24" s="35" customFormat="1" x14ac:dyDescent="0.25">
      <c r="A101" s="31">
        <v>44374.587311192103</v>
      </c>
      <c r="B101" s="32" t="s">
        <v>273</v>
      </c>
      <c r="C101" s="33" t="s">
        <v>274</v>
      </c>
      <c r="D101" s="33" t="s">
        <v>275</v>
      </c>
      <c r="E101" s="32">
        <v>120</v>
      </c>
      <c r="F101" s="34">
        <v>0</v>
      </c>
      <c r="G101" s="34">
        <v>0</v>
      </c>
      <c r="H101" s="34">
        <v>81492.45</v>
      </c>
      <c r="I101" s="34">
        <v>81492.45</v>
      </c>
      <c r="J101" s="34">
        <v>2889.55</v>
      </c>
      <c r="K101" s="34">
        <v>8718.33</v>
      </c>
      <c r="L101" s="34">
        <v>84.47</v>
      </c>
      <c r="M101" s="34">
        <v>11692.35</v>
      </c>
      <c r="O101" s="36">
        <v>81492.45</v>
      </c>
      <c r="P101" s="36">
        <v>84.47</v>
      </c>
      <c r="Q101" s="36">
        <v>4489.55</v>
      </c>
      <c r="R101" s="36">
        <v>8718.33</v>
      </c>
      <c r="S101" s="37">
        <v>94784.8</v>
      </c>
      <c r="U101" s="38">
        <f t="shared" si="8"/>
        <v>0</v>
      </c>
      <c r="V101" s="38">
        <f t="shared" si="9"/>
        <v>0</v>
      </c>
      <c r="W101" s="38">
        <f t="shared" si="10"/>
        <v>0</v>
      </c>
      <c r="X101" s="38">
        <f t="shared" si="11"/>
        <v>-1600</v>
      </c>
    </row>
    <row r="102" spans="1:24" x14ac:dyDescent="0.25">
      <c r="A102" s="20">
        <v>44359.772329085601</v>
      </c>
      <c r="B102" s="21" t="s">
        <v>276</v>
      </c>
      <c r="C102" s="6" t="s">
        <v>277</v>
      </c>
      <c r="D102" s="6" t="s">
        <v>278</v>
      </c>
      <c r="E102" s="21">
        <v>120</v>
      </c>
      <c r="F102" s="19">
        <v>0</v>
      </c>
      <c r="G102" s="19">
        <v>0</v>
      </c>
      <c r="H102" s="19">
        <v>81492.45</v>
      </c>
      <c r="I102" s="19">
        <v>81492.45</v>
      </c>
      <c r="J102" s="19">
        <v>4019.55</v>
      </c>
      <c r="K102" s="19">
        <v>8835.2000000000007</v>
      </c>
      <c r="L102" s="19">
        <v>85.6</v>
      </c>
      <c r="M102" s="19">
        <v>12940.35</v>
      </c>
      <c r="O102" s="29">
        <v>81492.45</v>
      </c>
      <c r="P102" s="29">
        <v>85.6</v>
      </c>
      <c r="Q102" s="29">
        <v>4019.55</v>
      </c>
      <c r="R102" s="29">
        <v>8835.2000000000007</v>
      </c>
      <c r="S102" s="30">
        <v>94432.8</v>
      </c>
      <c r="U102" s="28">
        <f t="shared" si="8"/>
        <v>0</v>
      </c>
      <c r="V102" s="28">
        <f t="shared" si="9"/>
        <v>0</v>
      </c>
      <c r="W102" s="28">
        <f t="shared" si="10"/>
        <v>0</v>
      </c>
      <c r="X102" s="28">
        <f t="shared" si="11"/>
        <v>0</v>
      </c>
    </row>
    <row r="103" spans="1:24" x14ac:dyDescent="0.25">
      <c r="A103" s="20">
        <v>44362.506513275497</v>
      </c>
      <c r="B103" s="21" t="s">
        <v>279</v>
      </c>
      <c r="C103" s="6" t="s">
        <v>280</v>
      </c>
      <c r="D103" s="6" t="s">
        <v>281</v>
      </c>
      <c r="E103" s="21">
        <v>120</v>
      </c>
      <c r="F103" s="19">
        <v>0</v>
      </c>
      <c r="G103" s="19">
        <v>0</v>
      </c>
      <c r="H103" s="19">
        <v>82609.820000000007</v>
      </c>
      <c r="I103" s="19">
        <v>82609.820000000007</v>
      </c>
      <c r="J103" s="19">
        <v>4080.93</v>
      </c>
      <c r="K103" s="19">
        <v>8957.27</v>
      </c>
      <c r="L103" s="19">
        <v>86.78</v>
      </c>
      <c r="M103" s="19">
        <v>13124.98</v>
      </c>
      <c r="O103" s="29">
        <v>82609.820000000007</v>
      </c>
      <c r="P103" s="29">
        <v>86.78</v>
      </c>
      <c r="Q103" s="29">
        <v>4080.93</v>
      </c>
      <c r="R103" s="29">
        <v>8957.27</v>
      </c>
      <c r="S103" s="30">
        <v>95734.8</v>
      </c>
      <c r="U103" s="28">
        <f t="shared" si="8"/>
        <v>0</v>
      </c>
      <c r="V103" s="28">
        <f t="shared" si="9"/>
        <v>0</v>
      </c>
      <c r="W103" s="28">
        <f t="shared" si="10"/>
        <v>0</v>
      </c>
      <c r="X103" s="28">
        <f t="shared" si="11"/>
        <v>0</v>
      </c>
    </row>
    <row r="104" spans="1:24" x14ac:dyDescent="0.25">
      <c r="A104" s="20">
        <v>44367.748242048598</v>
      </c>
      <c r="B104" s="21" t="s">
        <v>282</v>
      </c>
      <c r="C104" s="6" t="s">
        <v>283</v>
      </c>
      <c r="D104" s="6" t="s">
        <v>284</v>
      </c>
      <c r="E104" s="21">
        <v>120</v>
      </c>
      <c r="F104" s="19">
        <v>0</v>
      </c>
      <c r="G104" s="19">
        <v>0</v>
      </c>
      <c r="H104" s="19">
        <v>82275.62</v>
      </c>
      <c r="I104" s="19">
        <v>82275.62</v>
      </c>
      <c r="J104" s="19">
        <v>4064.42</v>
      </c>
      <c r="K104" s="19">
        <v>8920.73</v>
      </c>
      <c r="L104" s="19">
        <v>86.43</v>
      </c>
      <c r="M104" s="19">
        <v>13071.58</v>
      </c>
      <c r="O104" s="29">
        <v>82275.62</v>
      </c>
      <c r="P104" s="29">
        <v>86.43</v>
      </c>
      <c r="Q104" s="29">
        <v>4064.42</v>
      </c>
      <c r="R104" s="29">
        <v>8920.73</v>
      </c>
      <c r="S104" s="30">
        <v>95347.199999999983</v>
      </c>
      <c r="U104" s="28">
        <f t="shared" si="8"/>
        <v>0</v>
      </c>
      <c r="V104" s="28">
        <f t="shared" si="9"/>
        <v>0</v>
      </c>
      <c r="W104" s="28">
        <f t="shared" si="10"/>
        <v>0</v>
      </c>
      <c r="X104" s="28">
        <f t="shared" si="11"/>
        <v>0</v>
      </c>
    </row>
    <row r="105" spans="1:24" x14ac:dyDescent="0.25">
      <c r="A105" s="20">
        <v>44374.602441747702</v>
      </c>
      <c r="B105" s="21" t="s">
        <v>285</v>
      </c>
      <c r="C105" s="6" t="s">
        <v>286</v>
      </c>
      <c r="D105" s="6" t="s">
        <v>287</v>
      </c>
      <c r="E105" s="21">
        <v>120</v>
      </c>
      <c r="F105" s="19">
        <v>0</v>
      </c>
      <c r="G105" s="19">
        <v>0</v>
      </c>
      <c r="H105" s="19">
        <v>81492.45</v>
      </c>
      <c r="I105" s="19">
        <v>81492.45</v>
      </c>
      <c r="J105" s="19">
        <v>4025.73</v>
      </c>
      <c r="K105" s="19">
        <v>8836.2199999999993</v>
      </c>
      <c r="L105" s="19">
        <v>85.6</v>
      </c>
      <c r="M105" s="19">
        <v>12947.55</v>
      </c>
      <c r="O105" s="29">
        <v>81492.45</v>
      </c>
      <c r="P105" s="29">
        <v>85.6</v>
      </c>
      <c r="Q105" s="29">
        <v>4025.73</v>
      </c>
      <c r="R105" s="29">
        <v>8836.2199999999993</v>
      </c>
      <c r="S105" s="30">
        <v>94440</v>
      </c>
      <c r="U105" s="28">
        <f t="shared" si="8"/>
        <v>0</v>
      </c>
      <c r="V105" s="28">
        <f t="shared" si="9"/>
        <v>0</v>
      </c>
      <c r="W105" s="28">
        <f t="shared" si="10"/>
        <v>0</v>
      </c>
      <c r="X105" s="28">
        <f t="shared" si="11"/>
        <v>0</v>
      </c>
    </row>
    <row r="106" spans="1:24" s="35" customFormat="1" x14ac:dyDescent="0.25">
      <c r="A106" s="31">
        <v>44377.664746145798</v>
      </c>
      <c r="B106" s="32" t="s">
        <v>288</v>
      </c>
      <c r="C106" s="33" t="s">
        <v>289</v>
      </c>
      <c r="D106" s="33" t="s">
        <v>290</v>
      </c>
      <c r="E106" s="32">
        <v>120</v>
      </c>
      <c r="F106" s="34">
        <v>0</v>
      </c>
      <c r="G106" s="34">
        <v>0</v>
      </c>
      <c r="H106" s="34">
        <v>81492.45</v>
      </c>
      <c r="I106" s="34">
        <v>81492.45</v>
      </c>
      <c r="J106" s="34">
        <v>4025.73</v>
      </c>
      <c r="K106" s="34">
        <v>8836.2199999999993</v>
      </c>
      <c r="L106" s="34">
        <v>85.6</v>
      </c>
      <c r="M106" s="34">
        <v>12947.55</v>
      </c>
      <c r="O106" s="36">
        <v>81492.45</v>
      </c>
      <c r="P106" s="36">
        <v>85.6</v>
      </c>
      <c r="Q106" s="36">
        <v>4589.55</v>
      </c>
      <c r="R106" s="36">
        <v>8836.2199999999993</v>
      </c>
      <c r="S106" s="37">
        <v>95003.82</v>
      </c>
      <c r="U106" s="38">
        <f t="shared" si="8"/>
        <v>0</v>
      </c>
      <c r="V106" s="38">
        <f t="shared" si="9"/>
        <v>0</v>
      </c>
      <c r="W106" s="38">
        <f t="shared" si="10"/>
        <v>0</v>
      </c>
      <c r="X106" s="38">
        <f t="shared" si="11"/>
        <v>-563.82000000000698</v>
      </c>
    </row>
    <row r="107" spans="1:24" x14ac:dyDescent="0.25">
      <c r="A107" s="47" t="s">
        <v>163</v>
      </c>
      <c r="B107" s="48"/>
      <c r="C107" s="48"/>
      <c r="D107" s="48"/>
      <c r="E107" s="22">
        <v>5040</v>
      </c>
      <c r="F107" s="23">
        <v>0</v>
      </c>
      <c r="G107" s="23">
        <v>0</v>
      </c>
      <c r="H107" s="23">
        <v>4499686.7699999996</v>
      </c>
      <c r="I107" s="23">
        <v>4499686.7699999996</v>
      </c>
      <c r="J107" s="23">
        <v>187293.64</v>
      </c>
      <c r="K107" s="23">
        <v>484256.71</v>
      </c>
      <c r="L107" s="23">
        <v>4691.68</v>
      </c>
      <c r="M107" s="24">
        <v>676242.03</v>
      </c>
    </row>
    <row r="109" spans="1:24" x14ac:dyDescent="0.25">
      <c r="A109" s="12" t="s">
        <v>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24" x14ac:dyDescent="0.25">
      <c r="A110" s="15" t="s">
        <v>291</v>
      </c>
      <c r="B110" s="15"/>
      <c r="C110" s="15"/>
      <c r="D110" s="15"/>
      <c r="E110" s="3"/>
      <c r="F110" s="3"/>
      <c r="G110" s="3"/>
      <c r="H110" s="3"/>
      <c r="I110" s="3"/>
      <c r="J110" s="3"/>
      <c r="K110" s="3"/>
      <c r="L110" s="3"/>
      <c r="M110" s="3"/>
    </row>
    <row r="111" spans="1:24" x14ac:dyDescent="0.25">
      <c r="A111" s="44" t="s">
        <v>5</v>
      </c>
      <c r="B111" s="45" t="s">
        <v>6</v>
      </c>
      <c r="C111" s="45"/>
      <c r="D111" s="45"/>
      <c r="E111" s="44" t="s">
        <v>7</v>
      </c>
      <c r="F111" s="45" t="s">
        <v>8</v>
      </c>
      <c r="G111" s="45"/>
      <c r="H111" s="45"/>
      <c r="I111" s="45"/>
      <c r="J111" s="45" t="s">
        <v>9</v>
      </c>
      <c r="K111" s="45"/>
      <c r="L111" s="45"/>
      <c r="M111" s="45"/>
    </row>
    <row r="112" spans="1:24" x14ac:dyDescent="0.25">
      <c r="A112" s="44"/>
      <c r="B112" s="7" t="s">
        <v>10</v>
      </c>
      <c r="C112" s="46" t="s">
        <v>11</v>
      </c>
      <c r="D112" s="46"/>
      <c r="E112" s="44"/>
      <c r="F112" s="7" t="s">
        <v>12</v>
      </c>
      <c r="G112" s="8" t="s">
        <v>13</v>
      </c>
      <c r="H112" s="7" t="s">
        <v>14</v>
      </c>
      <c r="I112" s="7" t="s">
        <v>15</v>
      </c>
      <c r="J112" s="7" t="s">
        <v>13</v>
      </c>
      <c r="K112" s="7" t="s">
        <v>16</v>
      </c>
      <c r="L112" s="7" t="s">
        <v>17</v>
      </c>
      <c r="M112" s="7" t="s">
        <v>15</v>
      </c>
    </row>
    <row r="113" spans="1:24" x14ac:dyDescent="0.25">
      <c r="A113" s="44"/>
      <c r="B113" s="7" t="s">
        <v>18</v>
      </c>
      <c r="C113" s="9" t="s">
        <v>19</v>
      </c>
      <c r="D113" s="9" t="s">
        <v>20</v>
      </c>
      <c r="E113" s="44"/>
      <c r="F113" s="7" t="s">
        <v>21</v>
      </c>
      <c r="G113" s="7" t="s">
        <v>21</v>
      </c>
      <c r="H113" s="7" t="s">
        <v>21</v>
      </c>
      <c r="I113" s="7" t="s">
        <v>21</v>
      </c>
      <c r="J113" s="7" t="s">
        <v>21</v>
      </c>
      <c r="K113" s="7" t="s">
        <v>21</v>
      </c>
      <c r="L113" s="7" t="s">
        <v>21</v>
      </c>
      <c r="M113" s="7" t="s">
        <v>21</v>
      </c>
    </row>
    <row r="114" spans="1:24" x14ac:dyDescent="0.25">
      <c r="A114" s="20">
        <v>44368.613204548601</v>
      </c>
      <c r="B114" s="21" t="s">
        <v>292</v>
      </c>
      <c r="C114" s="6" t="s">
        <v>293</v>
      </c>
      <c r="D114" s="6" t="s">
        <v>294</v>
      </c>
      <c r="E114" s="21">
        <v>120</v>
      </c>
      <c r="F114" s="19">
        <v>0</v>
      </c>
      <c r="G114" s="19">
        <v>0</v>
      </c>
      <c r="H114" s="19">
        <v>123569.81</v>
      </c>
      <c r="I114" s="19">
        <v>123569.81</v>
      </c>
      <c r="J114" s="19">
        <v>6104.35</v>
      </c>
      <c r="K114" s="19">
        <v>13398.04</v>
      </c>
      <c r="L114" s="19">
        <v>129.80000000000001</v>
      </c>
      <c r="M114" s="19">
        <v>19632.189999999999</v>
      </c>
      <c r="O114" s="29">
        <v>123569.81</v>
      </c>
      <c r="P114" s="29">
        <v>129.80000000000001</v>
      </c>
      <c r="Q114" s="29">
        <v>6104.35</v>
      </c>
      <c r="R114" s="29">
        <v>13398.04</v>
      </c>
      <c r="S114" s="30">
        <v>143202</v>
      </c>
      <c r="U114" s="28">
        <f t="shared" ref="U114" si="12">O114-I114</f>
        <v>0</v>
      </c>
      <c r="V114" s="28">
        <f t="shared" ref="V114" si="13">P114-L114</f>
        <v>0</v>
      </c>
      <c r="W114" s="28">
        <f t="shared" ref="W114" si="14">R114-K114</f>
        <v>0</v>
      </c>
      <c r="X114" s="28">
        <f t="shared" ref="X114" si="15">O114+M114-S114</f>
        <v>0</v>
      </c>
    </row>
    <row r="115" spans="1:24" x14ac:dyDescent="0.25">
      <c r="A115" s="20">
        <v>44373.548074270802</v>
      </c>
      <c r="B115" s="21" t="s">
        <v>295</v>
      </c>
      <c r="C115" s="6" t="s">
        <v>296</v>
      </c>
      <c r="D115" s="6" t="s">
        <v>297</v>
      </c>
      <c r="E115" s="21">
        <v>120</v>
      </c>
      <c r="F115" s="19">
        <v>0</v>
      </c>
      <c r="G115" s="19">
        <v>0</v>
      </c>
      <c r="H115" s="19">
        <v>123569.81</v>
      </c>
      <c r="I115" s="19">
        <v>123569.81</v>
      </c>
      <c r="J115" s="19">
        <v>6104.35</v>
      </c>
      <c r="K115" s="19">
        <v>13398.04</v>
      </c>
      <c r="L115" s="19">
        <v>129.80000000000001</v>
      </c>
      <c r="M115" s="19">
        <v>19632.189999999999</v>
      </c>
      <c r="O115" s="29">
        <v>123569.81</v>
      </c>
      <c r="P115" s="29">
        <v>129.80000000000001</v>
      </c>
      <c r="Q115" s="29">
        <v>6104.35</v>
      </c>
      <c r="R115" s="29">
        <v>13398.04</v>
      </c>
      <c r="S115" s="30">
        <v>143202</v>
      </c>
      <c r="U115" s="28">
        <f t="shared" ref="U115:U178" si="16">O115-I115</f>
        <v>0</v>
      </c>
      <c r="V115" s="28">
        <f t="shared" ref="V115:V178" si="17">P115-L115</f>
        <v>0</v>
      </c>
      <c r="W115" s="28">
        <f t="shared" ref="W115:W178" si="18">R115-K115</f>
        <v>0</v>
      </c>
      <c r="X115" s="28">
        <f t="shared" ref="X115:X178" si="19">O115+M115-S115</f>
        <v>0</v>
      </c>
    </row>
    <row r="116" spans="1:24" s="35" customFormat="1" x14ac:dyDescent="0.25">
      <c r="A116" s="31">
        <v>44354.6828586458</v>
      </c>
      <c r="B116" s="32" t="s">
        <v>298</v>
      </c>
      <c r="C116" s="33" t="s">
        <v>299</v>
      </c>
      <c r="D116" s="33" t="s">
        <v>300</v>
      </c>
      <c r="E116" s="32">
        <v>120</v>
      </c>
      <c r="F116" s="34">
        <v>0</v>
      </c>
      <c r="G116" s="34">
        <v>0</v>
      </c>
      <c r="H116" s="34">
        <v>108000</v>
      </c>
      <c r="I116" s="34">
        <v>108000</v>
      </c>
      <c r="J116" s="34">
        <v>0</v>
      </c>
      <c r="K116" s="34">
        <v>11158.69</v>
      </c>
      <c r="L116" s="34">
        <v>108.11</v>
      </c>
      <c r="M116" s="34">
        <v>11266.8</v>
      </c>
      <c r="O116" s="36">
        <v>108000</v>
      </c>
      <c r="P116" s="36">
        <v>108.11</v>
      </c>
      <c r="Q116" s="36">
        <v>5290.57</v>
      </c>
      <c r="R116" s="36">
        <v>11158.69</v>
      </c>
      <c r="S116" s="37">
        <v>138066.79999999999</v>
      </c>
      <c r="U116" s="38">
        <f t="shared" si="16"/>
        <v>0</v>
      </c>
      <c r="V116" s="38">
        <f t="shared" si="17"/>
        <v>0</v>
      </c>
      <c r="W116" s="38">
        <f t="shared" si="18"/>
        <v>0</v>
      </c>
      <c r="X116" s="38">
        <f t="shared" si="19"/>
        <v>-18799.999999999985</v>
      </c>
    </row>
    <row r="117" spans="1:24" x14ac:dyDescent="0.25">
      <c r="A117" s="20">
        <v>44353.576971643502</v>
      </c>
      <c r="B117" s="21" t="s">
        <v>301</v>
      </c>
      <c r="C117" s="6" t="s">
        <v>302</v>
      </c>
      <c r="D117" s="6" t="s">
        <v>303</v>
      </c>
      <c r="E117" s="21">
        <v>120</v>
      </c>
      <c r="F117" s="19">
        <v>0</v>
      </c>
      <c r="G117" s="19">
        <v>0</v>
      </c>
      <c r="H117" s="19">
        <v>96757.61</v>
      </c>
      <c r="I117" s="19">
        <v>96757.61</v>
      </c>
      <c r="J117" s="19">
        <v>4779.83</v>
      </c>
      <c r="K117" s="19">
        <v>10491.32</v>
      </c>
      <c r="L117" s="19">
        <v>101.64</v>
      </c>
      <c r="M117" s="19">
        <v>15372.79</v>
      </c>
      <c r="O117" s="29">
        <v>96757.61</v>
      </c>
      <c r="P117" s="29">
        <v>101.64</v>
      </c>
      <c r="Q117" s="29">
        <v>4779.83</v>
      </c>
      <c r="R117" s="29">
        <v>10491.32</v>
      </c>
      <c r="S117" s="30">
        <v>112130.4</v>
      </c>
      <c r="U117" s="28">
        <f t="shared" si="16"/>
        <v>0</v>
      </c>
      <c r="V117" s="28">
        <f t="shared" si="17"/>
        <v>0</v>
      </c>
      <c r="W117" s="28">
        <f t="shared" si="18"/>
        <v>0</v>
      </c>
      <c r="X117" s="28">
        <f t="shared" si="19"/>
        <v>0</v>
      </c>
    </row>
    <row r="118" spans="1:24" x14ac:dyDescent="0.25">
      <c r="A118" s="20">
        <v>44352.761967557897</v>
      </c>
      <c r="B118" s="21" t="s">
        <v>304</v>
      </c>
      <c r="C118" s="6" t="s">
        <v>305</v>
      </c>
      <c r="D118" s="6" t="s">
        <v>306</v>
      </c>
      <c r="E118" s="21">
        <v>120</v>
      </c>
      <c r="F118" s="19">
        <v>0</v>
      </c>
      <c r="G118" s="19">
        <v>0</v>
      </c>
      <c r="H118" s="19">
        <v>101566.04</v>
      </c>
      <c r="I118" s="19">
        <v>101566.04</v>
      </c>
      <c r="J118" s="19">
        <v>5017.3599999999997</v>
      </c>
      <c r="K118" s="19">
        <v>11011.91</v>
      </c>
      <c r="L118" s="19">
        <v>106.69</v>
      </c>
      <c r="M118" s="19">
        <v>16135.96</v>
      </c>
      <c r="O118" s="29">
        <v>101566.04</v>
      </c>
      <c r="P118" s="29">
        <v>106.69</v>
      </c>
      <c r="Q118" s="29">
        <v>5017.3599999999997</v>
      </c>
      <c r="R118" s="29">
        <v>11011.91</v>
      </c>
      <c r="S118" s="30">
        <v>117702</v>
      </c>
      <c r="U118" s="28">
        <f t="shared" si="16"/>
        <v>0</v>
      </c>
      <c r="V118" s="28">
        <f t="shared" si="17"/>
        <v>0</v>
      </c>
      <c r="W118" s="28">
        <f t="shared" si="18"/>
        <v>0</v>
      </c>
      <c r="X118" s="28">
        <f t="shared" si="19"/>
        <v>0</v>
      </c>
    </row>
    <row r="119" spans="1:24" s="35" customFormat="1" x14ac:dyDescent="0.25">
      <c r="A119" s="31">
        <v>44377.775587233802</v>
      </c>
      <c r="B119" s="32" t="s">
        <v>307</v>
      </c>
      <c r="C119" s="33" t="s">
        <v>308</v>
      </c>
      <c r="D119" s="33" t="s">
        <v>309</v>
      </c>
      <c r="E119" s="32">
        <v>120</v>
      </c>
      <c r="F119" s="34">
        <v>0</v>
      </c>
      <c r="G119" s="34">
        <v>0</v>
      </c>
      <c r="H119" s="34">
        <v>85938.42</v>
      </c>
      <c r="I119" s="34">
        <v>85938.42</v>
      </c>
      <c r="J119" s="34">
        <v>4245.3599999999997</v>
      </c>
      <c r="K119" s="34">
        <v>9317.5499999999993</v>
      </c>
      <c r="L119" s="34">
        <v>90.27</v>
      </c>
      <c r="M119" s="34">
        <v>13653.18</v>
      </c>
      <c r="O119" s="36">
        <v>85938.42</v>
      </c>
      <c r="P119" s="36">
        <v>90.27</v>
      </c>
      <c r="Q119" s="36">
        <v>4956.3100000000004</v>
      </c>
      <c r="R119" s="36">
        <v>9317.5499999999993</v>
      </c>
      <c r="S119" s="37">
        <v>100302.55</v>
      </c>
      <c r="U119" s="38">
        <f t="shared" si="16"/>
        <v>0</v>
      </c>
      <c r="V119" s="38">
        <f t="shared" si="17"/>
        <v>0</v>
      </c>
      <c r="W119" s="38">
        <f t="shared" si="18"/>
        <v>0</v>
      </c>
      <c r="X119" s="38">
        <f t="shared" si="19"/>
        <v>-710.94999999999709</v>
      </c>
    </row>
    <row r="120" spans="1:24" x14ac:dyDescent="0.25">
      <c r="A120" s="20">
        <v>44367.619563078697</v>
      </c>
      <c r="B120" s="21" t="s">
        <v>310</v>
      </c>
      <c r="C120" s="6" t="s">
        <v>311</v>
      </c>
      <c r="D120" s="6" t="s">
        <v>312</v>
      </c>
      <c r="E120" s="21">
        <v>120</v>
      </c>
      <c r="F120" s="19">
        <v>0</v>
      </c>
      <c r="G120" s="19">
        <v>0</v>
      </c>
      <c r="H120" s="19">
        <v>100739</v>
      </c>
      <c r="I120" s="19">
        <v>100739</v>
      </c>
      <c r="J120" s="19">
        <v>4976.51</v>
      </c>
      <c r="K120" s="19">
        <v>10921.87</v>
      </c>
      <c r="L120" s="19">
        <v>105.82</v>
      </c>
      <c r="M120" s="19">
        <v>16004.2</v>
      </c>
      <c r="O120" s="29">
        <v>100739</v>
      </c>
      <c r="P120" s="29">
        <v>105.82</v>
      </c>
      <c r="Q120" s="29">
        <v>4976.51</v>
      </c>
      <c r="R120" s="29">
        <v>10921.87</v>
      </c>
      <c r="S120" s="30">
        <v>116743.2</v>
      </c>
      <c r="U120" s="28">
        <f t="shared" si="16"/>
        <v>0</v>
      </c>
      <c r="V120" s="28">
        <f t="shared" si="17"/>
        <v>0</v>
      </c>
      <c r="W120" s="28">
        <f t="shared" si="18"/>
        <v>0</v>
      </c>
      <c r="X120" s="28">
        <f t="shared" si="19"/>
        <v>0</v>
      </c>
    </row>
    <row r="121" spans="1:24" x14ac:dyDescent="0.25">
      <c r="A121" s="20">
        <v>44374.587789201403</v>
      </c>
      <c r="B121" s="21" t="s">
        <v>313</v>
      </c>
      <c r="C121" s="6" t="s">
        <v>314</v>
      </c>
      <c r="D121" s="6" t="s">
        <v>315</v>
      </c>
      <c r="E121" s="21">
        <v>120</v>
      </c>
      <c r="F121" s="19">
        <v>0</v>
      </c>
      <c r="G121" s="19">
        <v>0</v>
      </c>
      <c r="H121" s="19">
        <v>85246.37</v>
      </c>
      <c r="I121" s="19">
        <v>85246.37</v>
      </c>
      <c r="J121" s="19">
        <v>4211.17</v>
      </c>
      <c r="K121" s="19">
        <v>9242.91</v>
      </c>
      <c r="L121" s="19">
        <v>89.55</v>
      </c>
      <c r="M121" s="19">
        <v>13543.63</v>
      </c>
      <c r="O121" s="29">
        <v>85246.37</v>
      </c>
      <c r="P121" s="29">
        <v>89.55</v>
      </c>
      <c r="Q121" s="29">
        <v>4211.17</v>
      </c>
      <c r="R121" s="29">
        <v>9242.91</v>
      </c>
      <c r="S121" s="30">
        <v>98790</v>
      </c>
      <c r="U121" s="28">
        <f t="shared" si="16"/>
        <v>0</v>
      </c>
      <c r="V121" s="28">
        <f t="shared" si="17"/>
        <v>0</v>
      </c>
      <c r="W121" s="28">
        <f t="shared" si="18"/>
        <v>0</v>
      </c>
      <c r="X121" s="28">
        <f t="shared" si="19"/>
        <v>0</v>
      </c>
    </row>
    <row r="122" spans="1:24" x14ac:dyDescent="0.25">
      <c r="A122" s="20">
        <v>44365.489321261601</v>
      </c>
      <c r="B122" s="21" t="s">
        <v>316</v>
      </c>
      <c r="C122" s="6" t="s">
        <v>317</v>
      </c>
      <c r="D122" s="6" t="s">
        <v>318</v>
      </c>
      <c r="E122" s="21">
        <v>120</v>
      </c>
      <c r="F122" s="19">
        <v>0</v>
      </c>
      <c r="G122" s="19">
        <v>0</v>
      </c>
      <c r="H122" s="19">
        <v>85677.97</v>
      </c>
      <c r="I122" s="19">
        <v>85677.97</v>
      </c>
      <c r="J122" s="19">
        <v>3324.31</v>
      </c>
      <c r="K122" s="19">
        <v>9195.83</v>
      </c>
      <c r="L122" s="19">
        <v>89.09</v>
      </c>
      <c r="M122" s="19">
        <v>12609.23</v>
      </c>
      <c r="O122" s="29">
        <v>85677.97</v>
      </c>
      <c r="P122" s="29">
        <v>89.09</v>
      </c>
      <c r="Q122" s="29">
        <v>3324.31</v>
      </c>
      <c r="R122" s="29">
        <v>9195.83</v>
      </c>
      <c r="S122" s="30">
        <v>98287.2</v>
      </c>
      <c r="U122" s="28">
        <f t="shared" si="16"/>
        <v>0</v>
      </c>
      <c r="V122" s="28">
        <f t="shared" si="17"/>
        <v>0</v>
      </c>
      <c r="W122" s="28">
        <f t="shared" si="18"/>
        <v>0</v>
      </c>
      <c r="X122" s="28">
        <f t="shared" si="19"/>
        <v>0</v>
      </c>
    </row>
    <row r="123" spans="1:24" x14ac:dyDescent="0.25">
      <c r="A123" s="20">
        <v>44373.5110178588</v>
      </c>
      <c r="B123" s="21" t="s">
        <v>319</v>
      </c>
      <c r="C123" s="6" t="s">
        <v>320</v>
      </c>
      <c r="D123" s="6" t="s">
        <v>321</v>
      </c>
      <c r="E123" s="21">
        <v>120</v>
      </c>
      <c r="F123" s="19">
        <v>0</v>
      </c>
      <c r="G123" s="19">
        <v>0</v>
      </c>
      <c r="H123" s="19">
        <v>78301.89</v>
      </c>
      <c r="I123" s="19">
        <v>78301.89</v>
      </c>
      <c r="J123" s="19">
        <v>3868.11</v>
      </c>
      <c r="K123" s="19">
        <v>8489.35</v>
      </c>
      <c r="L123" s="19">
        <v>82.25</v>
      </c>
      <c r="M123" s="19">
        <v>12439.71</v>
      </c>
      <c r="O123" s="29">
        <v>78301.89</v>
      </c>
      <c r="P123" s="29">
        <v>82.25</v>
      </c>
      <c r="Q123" s="29">
        <v>3868.11</v>
      </c>
      <c r="R123" s="29">
        <v>8489.35</v>
      </c>
      <c r="S123" s="30">
        <v>90741.6</v>
      </c>
      <c r="U123" s="28">
        <f t="shared" si="16"/>
        <v>0</v>
      </c>
      <c r="V123" s="28">
        <f t="shared" si="17"/>
        <v>0</v>
      </c>
      <c r="W123" s="28">
        <f t="shared" si="18"/>
        <v>0</v>
      </c>
      <c r="X123" s="28">
        <f t="shared" si="19"/>
        <v>0</v>
      </c>
    </row>
    <row r="124" spans="1:24" x14ac:dyDescent="0.25">
      <c r="A124" s="20">
        <v>44369.543570335598</v>
      </c>
      <c r="B124" s="21" t="s">
        <v>322</v>
      </c>
      <c r="C124" s="6" t="s">
        <v>323</v>
      </c>
      <c r="D124" s="6" t="s">
        <v>324</v>
      </c>
      <c r="E124" s="21">
        <v>120</v>
      </c>
      <c r="F124" s="19">
        <v>0</v>
      </c>
      <c r="G124" s="19">
        <v>0</v>
      </c>
      <c r="H124" s="19">
        <v>76553.119999999995</v>
      </c>
      <c r="I124" s="19">
        <v>76553.119999999995</v>
      </c>
      <c r="J124" s="19">
        <v>3781.73</v>
      </c>
      <c r="K124" s="19">
        <v>8300.73</v>
      </c>
      <c r="L124" s="19">
        <v>80.42</v>
      </c>
      <c r="M124" s="19">
        <v>12162.88</v>
      </c>
      <c r="O124" s="29">
        <v>76553.119999999995</v>
      </c>
      <c r="P124" s="29">
        <v>80.42</v>
      </c>
      <c r="Q124" s="29">
        <v>3781.73</v>
      </c>
      <c r="R124" s="29">
        <v>8300.73</v>
      </c>
      <c r="S124" s="30">
        <v>88715.999999999985</v>
      </c>
      <c r="U124" s="28">
        <f t="shared" si="16"/>
        <v>0</v>
      </c>
      <c r="V124" s="28">
        <f t="shared" si="17"/>
        <v>0</v>
      </c>
      <c r="W124" s="28">
        <f t="shared" si="18"/>
        <v>0</v>
      </c>
      <c r="X124" s="28">
        <f t="shared" si="19"/>
        <v>0</v>
      </c>
    </row>
    <row r="125" spans="1:24" x14ac:dyDescent="0.25">
      <c r="A125" s="20">
        <v>44376.532758449102</v>
      </c>
      <c r="B125" s="21" t="s">
        <v>325</v>
      </c>
      <c r="C125" s="6" t="s">
        <v>326</v>
      </c>
      <c r="D125" s="6" t="s">
        <v>327</v>
      </c>
      <c r="E125" s="21">
        <v>120</v>
      </c>
      <c r="F125" s="19">
        <v>0</v>
      </c>
      <c r="G125" s="19">
        <v>0</v>
      </c>
      <c r="H125" s="19">
        <v>89622.64</v>
      </c>
      <c r="I125" s="19">
        <v>89622.64</v>
      </c>
      <c r="J125" s="19">
        <v>4427.3599999999997</v>
      </c>
      <c r="K125" s="19">
        <v>9717.06</v>
      </c>
      <c r="L125" s="19">
        <v>94.14</v>
      </c>
      <c r="M125" s="19">
        <v>14238.56</v>
      </c>
      <c r="O125" s="29">
        <v>89622.64</v>
      </c>
      <c r="P125" s="29">
        <v>94.14</v>
      </c>
      <c r="Q125" s="29">
        <v>4427.3599999999997</v>
      </c>
      <c r="R125" s="29">
        <v>9717.06</v>
      </c>
      <c r="S125" s="30">
        <v>103861.2</v>
      </c>
      <c r="U125" s="28">
        <f t="shared" si="16"/>
        <v>0</v>
      </c>
      <c r="V125" s="28">
        <f t="shared" si="17"/>
        <v>0</v>
      </c>
      <c r="W125" s="28">
        <f t="shared" si="18"/>
        <v>0</v>
      </c>
      <c r="X125" s="28">
        <f t="shared" si="19"/>
        <v>0</v>
      </c>
    </row>
    <row r="126" spans="1:24" x14ac:dyDescent="0.25">
      <c r="A126" s="20">
        <v>44366.513899155099</v>
      </c>
      <c r="B126" s="21" t="s">
        <v>328</v>
      </c>
      <c r="C126" s="6" t="s">
        <v>329</v>
      </c>
      <c r="D126" s="6" t="s">
        <v>330</v>
      </c>
      <c r="E126" s="21">
        <v>120</v>
      </c>
      <c r="F126" s="19">
        <v>0</v>
      </c>
      <c r="G126" s="19">
        <v>0</v>
      </c>
      <c r="H126" s="19">
        <v>132075.47</v>
      </c>
      <c r="I126" s="19">
        <v>132075.47</v>
      </c>
      <c r="J126" s="19">
        <v>6524.53</v>
      </c>
      <c r="K126" s="19">
        <v>14320.06</v>
      </c>
      <c r="L126" s="19">
        <v>138.74</v>
      </c>
      <c r="M126" s="19">
        <v>20983.33</v>
      </c>
      <c r="O126" s="29">
        <v>132075.47</v>
      </c>
      <c r="P126" s="29">
        <v>138.74</v>
      </c>
      <c r="Q126" s="29">
        <v>6524.53</v>
      </c>
      <c r="R126" s="29">
        <v>14320.06</v>
      </c>
      <c r="S126" s="30">
        <v>153058.79999999999</v>
      </c>
      <c r="U126" s="28">
        <f t="shared" si="16"/>
        <v>0</v>
      </c>
      <c r="V126" s="28">
        <f t="shared" si="17"/>
        <v>0</v>
      </c>
      <c r="W126" s="28">
        <f t="shared" si="18"/>
        <v>0</v>
      </c>
      <c r="X126" s="28">
        <f t="shared" si="19"/>
        <v>0</v>
      </c>
    </row>
    <row r="127" spans="1:24" x14ac:dyDescent="0.25">
      <c r="A127" s="20">
        <v>44374.696436689803</v>
      </c>
      <c r="B127" s="21" t="s">
        <v>331</v>
      </c>
      <c r="C127" s="6" t="s">
        <v>332</v>
      </c>
      <c r="D127" s="6" t="s">
        <v>333</v>
      </c>
      <c r="E127" s="21">
        <v>120</v>
      </c>
      <c r="F127" s="19">
        <v>0</v>
      </c>
      <c r="G127" s="19">
        <v>0</v>
      </c>
      <c r="H127" s="19">
        <v>87857.55</v>
      </c>
      <c r="I127" s="19">
        <v>87857.55</v>
      </c>
      <c r="J127" s="19">
        <v>3271.45</v>
      </c>
      <c r="K127" s="19">
        <v>9415.3799999999992</v>
      </c>
      <c r="L127" s="19">
        <v>91.22</v>
      </c>
      <c r="M127" s="19">
        <v>12778.05</v>
      </c>
      <c r="O127" s="29">
        <v>87857.55</v>
      </c>
      <c r="P127" s="29">
        <v>91.22</v>
      </c>
      <c r="Q127" s="29">
        <v>3271.45</v>
      </c>
      <c r="R127" s="29">
        <v>9415.3799999999992</v>
      </c>
      <c r="S127" s="30">
        <v>100635.6</v>
      </c>
      <c r="U127" s="28">
        <f t="shared" si="16"/>
        <v>0</v>
      </c>
      <c r="V127" s="28">
        <f t="shared" si="17"/>
        <v>0</v>
      </c>
      <c r="W127" s="28">
        <f t="shared" si="18"/>
        <v>0</v>
      </c>
      <c r="X127" s="28">
        <f t="shared" si="19"/>
        <v>0</v>
      </c>
    </row>
    <row r="128" spans="1:24" s="35" customFormat="1" x14ac:dyDescent="0.25">
      <c r="A128" s="31">
        <v>44349.478484143503</v>
      </c>
      <c r="B128" s="32" t="s">
        <v>334</v>
      </c>
      <c r="C128" s="33" t="s">
        <v>335</v>
      </c>
      <c r="D128" s="33" t="s">
        <v>336</v>
      </c>
      <c r="E128" s="32">
        <v>120</v>
      </c>
      <c r="F128" s="34">
        <v>0</v>
      </c>
      <c r="G128" s="34">
        <v>0</v>
      </c>
      <c r="H128" s="34">
        <v>97517.13</v>
      </c>
      <c r="I128" s="34">
        <v>97517.13</v>
      </c>
      <c r="J128" s="34">
        <v>4817.3500000000004</v>
      </c>
      <c r="K128" s="34">
        <v>10573.08</v>
      </c>
      <c r="L128" s="34">
        <v>102.44</v>
      </c>
      <c r="M128" s="34">
        <v>15492.87</v>
      </c>
      <c r="O128" s="36">
        <v>97517.13</v>
      </c>
      <c r="P128" s="36">
        <v>102.44</v>
      </c>
      <c r="Q128" s="36">
        <v>3875.6</v>
      </c>
      <c r="R128" s="36">
        <v>10573.08</v>
      </c>
      <c r="S128" s="37">
        <v>112068.25000000001</v>
      </c>
      <c r="U128" s="38">
        <f t="shared" si="16"/>
        <v>0</v>
      </c>
      <c r="V128" s="38">
        <f t="shared" si="17"/>
        <v>0</v>
      </c>
      <c r="W128" s="38">
        <f t="shared" si="18"/>
        <v>0</v>
      </c>
      <c r="X128" s="38">
        <f t="shared" si="19"/>
        <v>941.74999999998545</v>
      </c>
    </row>
    <row r="129" spans="1:24" x14ac:dyDescent="0.25">
      <c r="A129" s="20">
        <v>44358.555249965299</v>
      </c>
      <c r="B129" s="21" t="s">
        <v>337</v>
      </c>
      <c r="C129" s="6" t="s">
        <v>338</v>
      </c>
      <c r="D129" s="6" t="s">
        <v>339</v>
      </c>
      <c r="E129" s="21">
        <v>120</v>
      </c>
      <c r="F129" s="19">
        <v>0</v>
      </c>
      <c r="G129" s="19">
        <v>0</v>
      </c>
      <c r="H129" s="19">
        <v>92476.89</v>
      </c>
      <c r="I129" s="19">
        <v>92476.89</v>
      </c>
      <c r="J129" s="19">
        <v>3588.1</v>
      </c>
      <c r="K129" s="19">
        <v>9924.85</v>
      </c>
      <c r="L129" s="19">
        <v>96.16</v>
      </c>
      <c r="M129" s="19">
        <v>13609.11</v>
      </c>
      <c r="O129" s="29">
        <v>92476.89</v>
      </c>
      <c r="P129" s="29">
        <v>96.16</v>
      </c>
      <c r="Q129" s="29">
        <v>3588.1</v>
      </c>
      <c r="R129" s="29">
        <v>9924.85</v>
      </c>
      <c r="S129" s="30">
        <v>106086.00000000001</v>
      </c>
      <c r="U129" s="28">
        <f t="shared" si="16"/>
        <v>0</v>
      </c>
      <c r="V129" s="28">
        <f t="shared" si="17"/>
        <v>0</v>
      </c>
      <c r="W129" s="28">
        <f t="shared" si="18"/>
        <v>0</v>
      </c>
      <c r="X129" s="28">
        <f t="shared" si="19"/>
        <v>0</v>
      </c>
    </row>
    <row r="130" spans="1:24" x14ac:dyDescent="0.25">
      <c r="A130" s="20">
        <v>44374.545780057902</v>
      </c>
      <c r="B130" s="21" t="s">
        <v>340</v>
      </c>
      <c r="C130" s="6" t="s">
        <v>341</v>
      </c>
      <c r="D130" s="6" t="s">
        <v>342</v>
      </c>
      <c r="E130" s="21">
        <v>120</v>
      </c>
      <c r="F130" s="19">
        <v>0</v>
      </c>
      <c r="G130" s="19">
        <v>0</v>
      </c>
      <c r="H130" s="19">
        <v>86119.07</v>
      </c>
      <c r="I130" s="19">
        <v>86119.07</v>
      </c>
      <c r="J130" s="19">
        <v>4254.28</v>
      </c>
      <c r="K130" s="19">
        <v>9337.7900000000009</v>
      </c>
      <c r="L130" s="19">
        <v>90.46</v>
      </c>
      <c r="M130" s="19">
        <v>13682.53</v>
      </c>
      <c r="O130" s="29">
        <v>86119.07</v>
      </c>
      <c r="P130" s="29">
        <v>90.46</v>
      </c>
      <c r="Q130" s="29">
        <v>4254.28</v>
      </c>
      <c r="R130" s="29">
        <v>9337.7900000000009</v>
      </c>
      <c r="S130" s="30">
        <v>99801.600000000006</v>
      </c>
      <c r="U130" s="28">
        <f t="shared" si="16"/>
        <v>0</v>
      </c>
      <c r="V130" s="28">
        <f t="shared" si="17"/>
        <v>0</v>
      </c>
      <c r="W130" s="28">
        <f t="shared" si="18"/>
        <v>0</v>
      </c>
      <c r="X130" s="28">
        <f t="shared" si="19"/>
        <v>0</v>
      </c>
    </row>
    <row r="131" spans="1:24" x14ac:dyDescent="0.25">
      <c r="A131" s="20">
        <v>44348.580510185202</v>
      </c>
      <c r="B131" s="21" t="s">
        <v>343</v>
      </c>
      <c r="C131" s="6" t="s">
        <v>344</v>
      </c>
      <c r="D131" s="6" t="s">
        <v>345</v>
      </c>
      <c r="E131" s="21">
        <v>120</v>
      </c>
      <c r="F131" s="19">
        <v>0</v>
      </c>
      <c r="G131" s="19">
        <v>0</v>
      </c>
      <c r="H131" s="19">
        <v>88936.1</v>
      </c>
      <c r="I131" s="19">
        <v>88936.1</v>
      </c>
      <c r="J131" s="19">
        <v>4393.45</v>
      </c>
      <c r="K131" s="19">
        <v>9642.6299999999992</v>
      </c>
      <c r="L131" s="19">
        <v>93.42</v>
      </c>
      <c r="M131" s="19">
        <v>14129.5</v>
      </c>
      <c r="O131" s="29">
        <v>88936.1</v>
      </c>
      <c r="P131" s="29">
        <v>93.42</v>
      </c>
      <c r="Q131" s="29">
        <v>4393.45</v>
      </c>
      <c r="R131" s="29">
        <v>9642.6299999999992</v>
      </c>
      <c r="S131" s="30">
        <v>103065.60000000001</v>
      </c>
      <c r="U131" s="28">
        <f t="shared" si="16"/>
        <v>0</v>
      </c>
      <c r="V131" s="28">
        <f t="shared" si="17"/>
        <v>0</v>
      </c>
      <c r="W131" s="28">
        <f t="shared" si="18"/>
        <v>0</v>
      </c>
      <c r="X131" s="28">
        <f t="shared" si="19"/>
        <v>0</v>
      </c>
    </row>
    <row r="132" spans="1:24" x14ac:dyDescent="0.25">
      <c r="A132" s="20">
        <v>44375.600546527799</v>
      </c>
      <c r="B132" s="21" t="s">
        <v>346</v>
      </c>
      <c r="C132" s="6" t="s">
        <v>347</v>
      </c>
      <c r="D132" s="6" t="s">
        <v>348</v>
      </c>
      <c r="E132" s="21">
        <v>120</v>
      </c>
      <c r="F132" s="19">
        <v>0</v>
      </c>
      <c r="G132" s="19">
        <v>0</v>
      </c>
      <c r="H132" s="19">
        <v>58233.48</v>
      </c>
      <c r="I132" s="19">
        <v>58233.48</v>
      </c>
      <c r="J132" s="19">
        <v>2494.0100000000002</v>
      </c>
      <c r="K132" s="19">
        <v>6274.92</v>
      </c>
      <c r="L132" s="19">
        <v>60.79</v>
      </c>
      <c r="M132" s="19">
        <v>8829.7199999999993</v>
      </c>
      <c r="O132" s="29">
        <v>58233.48</v>
      </c>
      <c r="P132" s="29">
        <v>60.79</v>
      </c>
      <c r="Q132" s="29">
        <v>2494.0100000000002</v>
      </c>
      <c r="R132" s="29">
        <v>6274.92</v>
      </c>
      <c r="S132" s="30">
        <v>67063.200000000012</v>
      </c>
      <c r="U132" s="28">
        <f t="shared" si="16"/>
        <v>0</v>
      </c>
      <c r="V132" s="28">
        <f t="shared" si="17"/>
        <v>0</v>
      </c>
      <c r="W132" s="28">
        <f t="shared" si="18"/>
        <v>0</v>
      </c>
      <c r="X132" s="28">
        <f t="shared" si="19"/>
        <v>0</v>
      </c>
    </row>
    <row r="133" spans="1:24" x14ac:dyDescent="0.25">
      <c r="A133" s="20">
        <v>44362.532534953702</v>
      </c>
      <c r="B133" s="21" t="s">
        <v>349</v>
      </c>
      <c r="C133" s="6" t="s">
        <v>350</v>
      </c>
      <c r="D133" s="6" t="s">
        <v>351</v>
      </c>
      <c r="E133" s="21">
        <v>120</v>
      </c>
      <c r="F133" s="19">
        <v>0</v>
      </c>
      <c r="G133" s="19">
        <v>0</v>
      </c>
      <c r="H133" s="19">
        <v>42973.58</v>
      </c>
      <c r="I133" s="19">
        <v>42973.58</v>
      </c>
      <c r="J133" s="19">
        <v>1667.37</v>
      </c>
      <c r="K133" s="19">
        <v>4612.76</v>
      </c>
      <c r="L133" s="19">
        <v>44.69</v>
      </c>
      <c r="M133" s="19">
        <v>6324.82</v>
      </c>
      <c r="O133" s="29">
        <v>42973.58</v>
      </c>
      <c r="P133" s="29">
        <v>44.69</v>
      </c>
      <c r="Q133" s="29">
        <v>1667.37</v>
      </c>
      <c r="R133" s="29">
        <v>4612.76</v>
      </c>
      <c r="S133" s="30">
        <v>49298.400000000009</v>
      </c>
      <c r="U133" s="28">
        <f t="shared" si="16"/>
        <v>0</v>
      </c>
      <c r="V133" s="28">
        <f t="shared" si="17"/>
        <v>0</v>
      </c>
      <c r="W133" s="28">
        <f t="shared" si="18"/>
        <v>0</v>
      </c>
      <c r="X133" s="28">
        <f t="shared" si="19"/>
        <v>0</v>
      </c>
    </row>
    <row r="134" spans="1:24" x14ac:dyDescent="0.25">
      <c r="A134" s="20">
        <v>44372.683094247703</v>
      </c>
      <c r="B134" s="21" t="s">
        <v>352</v>
      </c>
      <c r="C134" s="6" t="s">
        <v>353</v>
      </c>
      <c r="D134" s="6" t="s">
        <v>354</v>
      </c>
      <c r="E134" s="21">
        <v>120</v>
      </c>
      <c r="F134" s="19">
        <v>0</v>
      </c>
      <c r="G134" s="19">
        <v>0</v>
      </c>
      <c r="H134" s="19">
        <v>98867.199999999997</v>
      </c>
      <c r="I134" s="19">
        <v>98867.199999999997</v>
      </c>
      <c r="J134" s="19">
        <v>3803.62</v>
      </c>
      <c r="K134" s="19">
        <v>10608.41</v>
      </c>
      <c r="L134" s="19">
        <v>102.77</v>
      </c>
      <c r="M134" s="19">
        <v>14514.8</v>
      </c>
      <c r="O134" s="29">
        <v>98867.199999999997</v>
      </c>
      <c r="P134" s="29">
        <v>102.77</v>
      </c>
      <c r="Q134" s="29">
        <v>3803.62</v>
      </c>
      <c r="R134" s="29">
        <v>10608.41</v>
      </c>
      <c r="S134" s="30">
        <v>113382</v>
      </c>
      <c r="U134" s="28">
        <f t="shared" si="16"/>
        <v>0</v>
      </c>
      <c r="V134" s="28">
        <f t="shared" si="17"/>
        <v>0</v>
      </c>
      <c r="W134" s="28">
        <f t="shared" si="18"/>
        <v>0</v>
      </c>
      <c r="X134" s="28">
        <f t="shared" si="19"/>
        <v>0</v>
      </c>
    </row>
    <row r="135" spans="1:24" s="35" customFormat="1" x14ac:dyDescent="0.25">
      <c r="A135" s="31">
        <v>44367.489215509297</v>
      </c>
      <c r="B135" s="32" t="s">
        <v>355</v>
      </c>
      <c r="C135" s="33" t="s">
        <v>356</v>
      </c>
      <c r="D135" s="33" t="s">
        <v>357</v>
      </c>
      <c r="E135" s="32">
        <v>120</v>
      </c>
      <c r="F135" s="34">
        <v>0</v>
      </c>
      <c r="G135" s="34">
        <v>0</v>
      </c>
      <c r="H135" s="34">
        <v>76886.789999999994</v>
      </c>
      <c r="I135" s="34">
        <v>76886.789999999994</v>
      </c>
      <c r="J135" s="34">
        <v>2983.21</v>
      </c>
      <c r="K135" s="34">
        <v>8252.4500000000007</v>
      </c>
      <c r="L135" s="34">
        <v>79.95</v>
      </c>
      <c r="M135" s="34">
        <v>11315.61</v>
      </c>
      <c r="O135" s="36">
        <v>76886.789999999994</v>
      </c>
      <c r="P135" s="36">
        <v>79.95</v>
      </c>
      <c r="Q135" s="36">
        <v>3613.21</v>
      </c>
      <c r="R135" s="36">
        <v>8252.4500000000007</v>
      </c>
      <c r="S135" s="37">
        <v>88832.4</v>
      </c>
      <c r="U135" s="38">
        <f t="shared" si="16"/>
        <v>0</v>
      </c>
      <c r="V135" s="38">
        <f t="shared" si="17"/>
        <v>0</v>
      </c>
      <c r="W135" s="38">
        <f t="shared" si="18"/>
        <v>0</v>
      </c>
      <c r="X135" s="38">
        <f t="shared" si="19"/>
        <v>-630</v>
      </c>
    </row>
    <row r="136" spans="1:24" x14ac:dyDescent="0.25">
      <c r="A136" s="20">
        <v>44360.443519710701</v>
      </c>
      <c r="B136" s="21" t="s">
        <v>358</v>
      </c>
      <c r="C136" s="6" t="s">
        <v>359</v>
      </c>
      <c r="D136" s="6" t="s">
        <v>360</v>
      </c>
      <c r="E136" s="21">
        <v>120</v>
      </c>
      <c r="F136" s="19">
        <v>0</v>
      </c>
      <c r="G136" s="19">
        <v>0</v>
      </c>
      <c r="H136" s="19">
        <v>120851.27</v>
      </c>
      <c r="I136" s="19">
        <v>120851.27</v>
      </c>
      <c r="J136" s="19">
        <v>4689.03</v>
      </c>
      <c r="K136" s="19">
        <v>12971.23</v>
      </c>
      <c r="L136" s="19">
        <v>125.67</v>
      </c>
      <c r="M136" s="19">
        <v>17785.93</v>
      </c>
      <c r="O136" s="29">
        <v>120851.27</v>
      </c>
      <c r="P136" s="29">
        <v>125.67</v>
      </c>
      <c r="Q136" s="29">
        <v>4689.03</v>
      </c>
      <c r="R136" s="29">
        <v>12971.23</v>
      </c>
      <c r="S136" s="30">
        <v>138637.20000000001</v>
      </c>
      <c r="U136" s="28">
        <f t="shared" si="16"/>
        <v>0</v>
      </c>
      <c r="V136" s="28">
        <f t="shared" si="17"/>
        <v>0</v>
      </c>
      <c r="W136" s="28">
        <f t="shared" si="18"/>
        <v>0</v>
      </c>
      <c r="X136" s="28">
        <f t="shared" si="19"/>
        <v>0</v>
      </c>
    </row>
    <row r="137" spans="1:24" x14ac:dyDescent="0.25">
      <c r="A137" s="20">
        <v>44358.589276620398</v>
      </c>
      <c r="B137" s="21" t="s">
        <v>361</v>
      </c>
      <c r="C137" s="6" t="s">
        <v>362</v>
      </c>
      <c r="D137" s="6" t="s">
        <v>363</v>
      </c>
      <c r="E137" s="21">
        <v>120</v>
      </c>
      <c r="F137" s="19">
        <v>0</v>
      </c>
      <c r="G137" s="19">
        <v>0</v>
      </c>
      <c r="H137" s="19">
        <v>62726.29</v>
      </c>
      <c r="I137" s="19">
        <v>62726.29</v>
      </c>
      <c r="J137" s="19">
        <v>2953.58</v>
      </c>
      <c r="K137" s="19">
        <v>6785.98</v>
      </c>
      <c r="L137" s="19">
        <v>65.75</v>
      </c>
      <c r="M137" s="19">
        <v>9805.31</v>
      </c>
      <c r="O137" s="29">
        <v>62726.29</v>
      </c>
      <c r="P137" s="29">
        <v>65.75</v>
      </c>
      <c r="Q137" s="29">
        <v>2953.58</v>
      </c>
      <c r="R137" s="29">
        <v>6785.98</v>
      </c>
      <c r="S137" s="30">
        <v>72531.599999999991</v>
      </c>
      <c r="U137" s="28">
        <f t="shared" si="16"/>
        <v>0</v>
      </c>
      <c r="V137" s="28">
        <f t="shared" si="17"/>
        <v>0</v>
      </c>
      <c r="W137" s="28">
        <f t="shared" si="18"/>
        <v>0</v>
      </c>
      <c r="X137" s="28">
        <f t="shared" si="19"/>
        <v>0</v>
      </c>
    </row>
    <row r="138" spans="1:24" x14ac:dyDescent="0.25">
      <c r="A138" s="20">
        <v>44353.719531365699</v>
      </c>
      <c r="B138" s="21" t="s">
        <v>364</v>
      </c>
      <c r="C138" s="6" t="s">
        <v>365</v>
      </c>
      <c r="D138" s="6" t="s">
        <v>366</v>
      </c>
      <c r="E138" s="21">
        <v>120</v>
      </c>
      <c r="F138" s="19">
        <v>0</v>
      </c>
      <c r="G138" s="19">
        <v>0</v>
      </c>
      <c r="H138" s="19">
        <v>68942.55</v>
      </c>
      <c r="I138" s="19">
        <v>68942.55</v>
      </c>
      <c r="J138" s="19">
        <v>3405.76</v>
      </c>
      <c r="K138" s="19">
        <v>7475.27</v>
      </c>
      <c r="L138" s="19">
        <v>72.42</v>
      </c>
      <c r="M138" s="19">
        <v>10953.45</v>
      </c>
      <c r="O138" s="29">
        <v>68942.55</v>
      </c>
      <c r="P138" s="29">
        <v>72.42</v>
      </c>
      <c r="Q138" s="29">
        <v>3405.76</v>
      </c>
      <c r="R138" s="29">
        <v>7475.27</v>
      </c>
      <c r="S138" s="30">
        <v>79896</v>
      </c>
      <c r="U138" s="28">
        <f t="shared" si="16"/>
        <v>0</v>
      </c>
      <c r="V138" s="28">
        <f t="shared" si="17"/>
        <v>0</v>
      </c>
      <c r="W138" s="28">
        <f t="shared" si="18"/>
        <v>0</v>
      </c>
      <c r="X138" s="28">
        <f t="shared" si="19"/>
        <v>0</v>
      </c>
    </row>
    <row r="139" spans="1:24" x14ac:dyDescent="0.25">
      <c r="A139" s="20">
        <v>44354.493735416698</v>
      </c>
      <c r="B139" s="21" t="s">
        <v>367</v>
      </c>
      <c r="C139" s="6" t="s">
        <v>368</v>
      </c>
      <c r="D139" s="6" t="s">
        <v>369</v>
      </c>
      <c r="E139" s="21">
        <v>120</v>
      </c>
      <c r="F139" s="19">
        <v>0</v>
      </c>
      <c r="G139" s="19">
        <v>0</v>
      </c>
      <c r="H139" s="19">
        <v>77139.34</v>
      </c>
      <c r="I139" s="19">
        <v>77139.34</v>
      </c>
      <c r="J139" s="19">
        <v>3810.68</v>
      </c>
      <c r="K139" s="19">
        <v>8364.15</v>
      </c>
      <c r="L139" s="19">
        <v>81.03</v>
      </c>
      <c r="M139" s="19">
        <v>12255.86</v>
      </c>
      <c r="O139" s="29">
        <v>77139.34</v>
      </c>
      <c r="P139" s="29">
        <v>81.03</v>
      </c>
      <c r="Q139" s="29">
        <v>3810.68</v>
      </c>
      <c r="R139" s="29">
        <v>8364.15</v>
      </c>
      <c r="S139" s="30">
        <v>89395.199999999983</v>
      </c>
      <c r="U139" s="28">
        <f t="shared" si="16"/>
        <v>0</v>
      </c>
      <c r="V139" s="28">
        <f t="shared" si="17"/>
        <v>0</v>
      </c>
      <c r="W139" s="28">
        <f t="shared" si="18"/>
        <v>0</v>
      </c>
      <c r="X139" s="28">
        <f t="shared" si="19"/>
        <v>0</v>
      </c>
    </row>
    <row r="140" spans="1:24" x14ac:dyDescent="0.25">
      <c r="A140" s="20">
        <v>44368.5947725347</v>
      </c>
      <c r="B140" s="21" t="s">
        <v>370</v>
      </c>
      <c r="C140" s="6" t="s">
        <v>371</v>
      </c>
      <c r="D140" s="6" t="s">
        <v>372</v>
      </c>
      <c r="E140" s="21">
        <v>120</v>
      </c>
      <c r="F140" s="19">
        <v>0</v>
      </c>
      <c r="G140" s="19">
        <v>0</v>
      </c>
      <c r="H140" s="19">
        <v>78736.2</v>
      </c>
      <c r="I140" s="19">
        <v>78736.2</v>
      </c>
      <c r="J140" s="19">
        <v>3889.57</v>
      </c>
      <c r="K140" s="19">
        <v>8537.1200000000008</v>
      </c>
      <c r="L140" s="19">
        <v>82.71</v>
      </c>
      <c r="M140" s="19">
        <v>12509.4</v>
      </c>
      <c r="O140" s="29">
        <v>78736.2</v>
      </c>
      <c r="P140" s="29">
        <v>82.71</v>
      </c>
      <c r="Q140" s="29">
        <v>3889.57</v>
      </c>
      <c r="R140" s="29">
        <v>8537.1200000000008</v>
      </c>
      <c r="S140" s="30">
        <v>91245.6</v>
      </c>
      <c r="U140" s="28">
        <f t="shared" si="16"/>
        <v>0</v>
      </c>
      <c r="V140" s="28">
        <f t="shared" si="17"/>
        <v>0</v>
      </c>
      <c r="W140" s="28">
        <f t="shared" si="18"/>
        <v>0</v>
      </c>
      <c r="X140" s="28">
        <f t="shared" si="19"/>
        <v>0</v>
      </c>
    </row>
    <row r="141" spans="1:24" s="35" customFormat="1" x14ac:dyDescent="0.25">
      <c r="A141" s="31">
        <v>44375.806900080999</v>
      </c>
      <c r="B141" s="32" t="s">
        <v>373</v>
      </c>
      <c r="C141" s="33" t="s">
        <v>374</v>
      </c>
      <c r="D141" s="33" t="s">
        <v>375</v>
      </c>
      <c r="E141" s="32">
        <v>120</v>
      </c>
      <c r="F141" s="34">
        <v>0</v>
      </c>
      <c r="G141" s="34">
        <v>0</v>
      </c>
      <c r="H141" s="34">
        <v>85947.17</v>
      </c>
      <c r="I141" s="34">
        <v>85947.17</v>
      </c>
      <c r="J141" s="34">
        <v>3334.75</v>
      </c>
      <c r="K141" s="34">
        <v>9224.31</v>
      </c>
      <c r="L141" s="34">
        <v>89.37</v>
      </c>
      <c r="M141" s="34">
        <v>12648.43</v>
      </c>
      <c r="O141" s="36">
        <v>85947.17</v>
      </c>
      <c r="P141" s="36">
        <v>89.37</v>
      </c>
      <c r="Q141" s="36">
        <v>4245.79</v>
      </c>
      <c r="R141" s="36">
        <v>9224.31</v>
      </c>
      <c r="S141" s="37">
        <v>99506.639999999985</v>
      </c>
      <c r="U141" s="38">
        <f t="shared" si="16"/>
        <v>0</v>
      </c>
      <c r="V141" s="38">
        <f t="shared" si="17"/>
        <v>0</v>
      </c>
      <c r="W141" s="38">
        <f t="shared" si="18"/>
        <v>0</v>
      </c>
      <c r="X141" s="38">
        <f t="shared" si="19"/>
        <v>-911.03999999997905</v>
      </c>
    </row>
    <row r="142" spans="1:24" x14ac:dyDescent="0.25">
      <c r="A142" s="20">
        <v>44363.643539849501</v>
      </c>
      <c r="B142" s="21" t="s">
        <v>376</v>
      </c>
      <c r="C142" s="6" t="s">
        <v>377</v>
      </c>
      <c r="D142" s="6" t="s">
        <v>378</v>
      </c>
      <c r="E142" s="21">
        <v>120</v>
      </c>
      <c r="F142" s="19">
        <v>0</v>
      </c>
      <c r="G142" s="19">
        <v>0</v>
      </c>
      <c r="H142" s="19">
        <v>90094.34</v>
      </c>
      <c r="I142" s="19">
        <v>90094.34</v>
      </c>
      <c r="J142" s="19">
        <v>3495.66</v>
      </c>
      <c r="K142" s="19">
        <v>9669.92</v>
      </c>
      <c r="L142" s="19">
        <v>93.68</v>
      </c>
      <c r="M142" s="19">
        <v>13259.26</v>
      </c>
      <c r="O142" s="29">
        <v>90094.34</v>
      </c>
      <c r="P142" s="29">
        <v>93.68</v>
      </c>
      <c r="Q142" s="29">
        <v>3495.66</v>
      </c>
      <c r="R142" s="29">
        <v>9669.92</v>
      </c>
      <c r="S142" s="30">
        <v>103353.59999999999</v>
      </c>
      <c r="U142" s="28">
        <f t="shared" si="16"/>
        <v>0</v>
      </c>
      <c r="V142" s="28">
        <f t="shared" si="17"/>
        <v>0</v>
      </c>
      <c r="W142" s="28">
        <f t="shared" si="18"/>
        <v>0</v>
      </c>
      <c r="X142" s="28">
        <f t="shared" si="19"/>
        <v>0</v>
      </c>
    </row>
    <row r="143" spans="1:24" x14ac:dyDescent="0.25">
      <c r="A143" s="20">
        <v>44367.596088275503</v>
      </c>
      <c r="B143" s="21" t="s">
        <v>379</v>
      </c>
      <c r="C143" s="6" t="s">
        <v>380</v>
      </c>
      <c r="D143" s="6" t="s">
        <v>381</v>
      </c>
      <c r="E143" s="21">
        <v>120</v>
      </c>
      <c r="F143" s="19">
        <v>0</v>
      </c>
      <c r="G143" s="19">
        <v>0</v>
      </c>
      <c r="H143" s="19">
        <v>94578</v>
      </c>
      <c r="I143" s="19">
        <v>94578</v>
      </c>
      <c r="J143" s="19">
        <v>0</v>
      </c>
      <c r="K143" s="19">
        <v>9771.73</v>
      </c>
      <c r="L143" s="19">
        <v>94.67</v>
      </c>
      <c r="M143" s="19">
        <v>9866.4</v>
      </c>
      <c r="O143" s="29">
        <v>94578</v>
      </c>
      <c r="P143" s="29">
        <v>94.67</v>
      </c>
      <c r="Q143" s="29">
        <v>0</v>
      </c>
      <c r="R143" s="29">
        <v>9771.73</v>
      </c>
      <c r="S143" s="30">
        <v>104444.4</v>
      </c>
      <c r="U143" s="28">
        <f t="shared" si="16"/>
        <v>0</v>
      </c>
      <c r="V143" s="28">
        <f t="shared" si="17"/>
        <v>0</v>
      </c>
      <c r="W143" s="28">
        <f t="shared" si="18"/>
        <v>0</v>
      </c>
      <c r="X143" s="28">
        <f t="shared" si="19"/>
        <v>0</v>
      </c>
    </row>
    <row r="144" spans="1:24" x14ac:dyDescent="0.25">
      <c r="A144" s="20">
        <v>44366.622191701397</v>
      </c>
      <c r="B144" s="21" t="s">
        <v>382</v>
      </c>
      <c r="C144" s="6" t="s">
        <v>383</v>
      </c>
      <c r="D144" s="6" t="s">
        <v>384</v>
      </c>
      <c r="E144" s="21">
        <v>120</v>
      </c>
      <c r="F144" s="19">
        <v>0</v>
      </c>
      <c r="G144" s="19">
        <v>0</v>
      </c>
      <c r="H144" s="19">
        <v>90929.8</v>
      </c>
      <c r="I144" s="19">
        <v>90929.8</v>
      </c>
      <c r="J144" s="19">
        <v>3955.79</v>
      </c>
      <c r="K144" s="19">
        <v>9803.43</v>
      </c>
      <c r="L144" s="19">
        <v>94.98</v>
      </c>
      <c r="M144" s="19">
        <v>13854.2</v>
      </c>
      <c r="O144" s="29">
        <v>90929.8</v>
      </c>
      <c r="P144" s="29">
        <v>94.98</v>
      </c>
      <c r="Q144" s="29">
        <v>3955.79</v>
      </c>
      <c r="R144" s="29">
        <v>9803.43</v>
      </c>
      <c r="S144" s="30">
        <v>104784</v>
      </c>
      <c r="U144" s="28">
        <f t="shared" si="16"/>
        <v>0</v>
      </c>
      <c r="V144" s="28">
        <f t="shared" si="17"/>
        <v>0</v>
      </c>
      <c r="W144" s="28">
        <f t="shared" si="18"/>
        <v>0</v>
      </c>
      <c r="X144" s="28">
        <f t="shared" si="19"/>
        <v>0</v>
      </c>
    </row>
    <row r="145" spans="1:24" s="35" customFormat="1" x14ac:dyDescent="0.25">
      <c r="A145" s="31">
        <v>44374.683082905103</v>
      </c>
      <c r="B145" s="32" t="s">
        <v>385</v>
      </c>
      <c r="C145" s="33" t="s">
        <v>386</v>
      </c>
      <c r="D145" s="33" t="s">
        <v>387</v>
      </c>
      <c r="E145" s="32">
        <v>120</v>
      </c>
      <c r="F145" s="34">
        <v>0</v>
      </c>
      <c r="G145" s="34">
        <v>0</v>
      </c>
      <c r="H145" s="34">
        <v>94339.62</v>
      </c>
      <c r="I145" s="34">
        <v>94339.62</v>
      </c>
      <c r="J145" s="34">
        <v>4660.38</v>
      </c>
      <c r="K145" s="34">
        <v>10228.1</v>
      </c>
      <c r="L145" s="34">
        <v>99.1</v>
      </c>
      <c r="M145" s="34">
        <v>14987.58</v>
      </c>
      <c r="O145" s="36">
        <v>94339.62</v>
      </c>
      <c r="P145" s="36">
        <v>99.1</v>
      </c>
      <c r="Q145" s="36">
        <v>5160.38</v>
      </c>
      <c r="R145" s="36">
        <v>10228.1</v>
      </c>
      <c r="S145" s="37">
        <v>109827.20000000001</v>
      </c>
      <c r="U145" s="38">
        <f t="shared" si="16"/>
        <v>0</v>
      </c>
      <c r="V145" s="38">
        <f t="shared" si="17"/>
        <v>0</v>
      </c>
      <c r="W145" s="38">
        <f t="shared" si="18"/>
        <v>0</v>
      </c>
      <c r="X145" s="38">
        <f t="shared" si="19"/>
        <v>-500.00000000001455</v>
      </c>
    </row>
    <row r="146" spans="1:24" x14ac:dyDescent="0.25">
      <c r="A146" s="20">
        <v>44350.703392557902</v>
      </c>
      <c r="B146" s="21" t="s">
        <v>388</v>
      </c>
      <c r="C146" s="6" t="s">
        <v>389</v>
      </c>
      <c r="D146" s="6" t="s">
        <v>390</v>
      </c>
      <c r="E146" s="21">
        <v>120</v>
      </c>
      <c r="F146" s="19">
        <v>0</v>
      </c>
      <c r="G146" s="19">
        <v>0</v>
      </c>
      <c r="H146" s="19">
        <v>71161.7</v>
      </c>
      <c r="I146" s="19">
        <v>71161.7</v>
      </c>
      <c r="J146" s="19">
        <v>3515.39</v>
      </c>
      <c r="K146" s="19">
        <v>7715.76</v>
      </c>
      <c r="L146" s="19">
        <v>74.75</v>
      </c>
      <c r="M146" s="19">
        <v>11305.9</v>
      </c>
      <c r="O146" s="29">
        <v>71161.7</v>
      </c>
      <c r="P146" s="29">
        <v>74.75</v>
      </c>
      <c r="Q146" s="29">
        <v>3515.39</v>
      </c>
      <c r="R146" s="29">
        <v>7715.76</v>
      </c>
      <c r="S146" s="30">
        <v>82467.599999999991</v>
      </c>
      <c r="U146" s="28">
        <f t="shared" si="16"/>
        <v>0</v>
      </c>
      <c r="V146" s="28">
        <f t="shared" si="17"/>
        <v>0</v>
      </c>
      <c r="W146" s="28">
        <f t="shared" si="18"/>
        <v>0</v>
      </c>
      <c r="X146" s="28">
        <f t="shared" si="19"/>
        <v>0</v>
      </c>
    </row>
    <row r="147" spans="1:24" x14ac:dyDescent="0.25">
      <c r="A147" s="20">
        <v>44369.543741817099</v>
      </c>
      <c r="B147" s="21" t="s">
        <v>391</v>
      </c>
      <c r="C147" s="6" t="s">
        <v>392</v>
      </c>
      <c r="D147" s="6" t="s">
        <v>393</v>
      </c>
      <c r="E147" s="21">
        <v>120</v>
      </c>
      <c r="F147" s="19">
        <v>0</v>
      </c>
      <c r="G147" s="19">
        <v>0</v>
      </c>
      <c r="H147" s="19">
        <v>80956.89</v>
      </c>
      <c r="I147" s="19">
        <v>80956.89</v>
      </c>
      <c r="J147" s="19">
        <v>3999.27</v>
      </c>
      <c r="K147" s="19">
        <v>8777.2000000000007</v>
      </c>
      <c r="L147" s="19">
        <v>85.04</v>
      </c>
      <c r="M147" s="19">
        <v>12861.51</v>
      </c>
      <c r="O147" s="29">
        <v>80956.89</v>
      </c>
      <c r="P147" s="29">
        <v>85.04</v>
      </c>
      <c r="Q147" s="29">
        <v>3999.27</v>
      </c>
      <c r="R147" s="29">
        <v>8777.2000000000007</v>
      </c>
      <c r="S147" s="30">
        <v>93818.4</v>
      </c>
      <c r="U147" s="28">
        <f t="shared" si="16"/>
        <v>0</v>
      </c>
      <c r="V147" s="28">
        <f t="shared" si="17"/>
        <v>0</v>
      </c>
      <c r="W147" s="28">
        <f t="shared" si="18"/>
        <v>0</v>
      </c>
      <c r="X147" s="28">
        <f t="shared" si="19"/>
        <v>0</v>
      </c>
    </row>
    <row r="148" spans="1:24" x14ac:dyDescent="0.25">
      <c r="A148" s="20">
        <v>44352.365083680597</v>
      </c>
      <c r="B148" s="21" t="s">
        <v>394</v>
      </c>
      <c r="C148" s="6" t="s">
        <v>395</v>
      </c>
      <c r="D148" s="6" t="s">
        <v>396</v>
      </c>
      <c r="E148" s="21">
        <v>120</v>
      </c>
      <c r="F148" s="19">
        <v>0</v>
      </c>
      <c r="G148" s="19">
        <v>0</v>
      </c>
      <c r="H148" s="19">
        <v>96585.279999999999</v>
      </c>
      <c r="I148" s="19">
        <v>96585.279999999999</v>
      </c>
      <c r="J148" s="19">
        <v>4545.12</v>
      </c>
      <c r="K148" s="19">
        <v>10448.77</v>
      </c>
      <c r="L148" s="19">
        <v>101.23</v>
      </c>
      <c r="M148" s="19">
        <v>15095.12</v>
      </c>
      <c r="O148" s="29">
        <v>96585.279999999999</v>
      </c>
      <c r="P148" s="29">
        <v>101.23</v>
      </c>
      <c r="Q148" s="29">
        <v>4545.12</v>
      </c>
      <c r="R148" s="29">
        <v>10448.77</v>
      </c>
      <c r="S148" s="30">
        <v>111680.4</v>
      </c>
      <c r="U148" s="28">
        <f t="shared" si="16"/>
        <v>0</v>
      </c>
      <c r="V148" s="28">
        <f t="shared" si="17"/>
        <v>0</v>
      </c>
      <c r="W148" s="28">
        <f t="shared" si="18"/>
        <v>0</v>
      </c>
      <c r="X148" s="28">
        <f t="shared" si="19"/>
        <v>0</v>
      </c>
    </row>
    <row r="149" spans="1:24" x14ac:dyDescent="0.25">
      <c r="A149" s="20">
        <v>44352.591607488401</v>
      </c>
      <c r="B149" s="21" t="s">
        <v>397</v>
      </c>
      <c r="C149" s="6" t="s">
        <v>398</v>
      </c>
      <c r="D149" s="6" t="s">
        <v>399</v>
      </c>
      <c r="E149" s="21">
        <v>120</v>
      </c>
      <c r="F149" s="19">
        <v>0</v>
      </c>
      <c r="G149" s="19">
        <v>0</v>
      </c>
      <c r="H149" s="19">
        <v>96585.279999999999</v>
      </c>
      <c r="I149" s="19">
        <v>96585.279999999999</v>
      </c>
      <c r="J149" s="19">
        <v>4545.12</v>
      </c>
      <c r="K149" s="19">
        <v>10448.77</v>
      </c>
      <c r="L149" s="19">
        <v>101.23</v>
      </c>
      <c r="M149" s="19">
        <v>15095.12</v>
      </c>
      <c r="O149" s="29">
        <v>96585.279999999999</v>
      </c>
      <c r="P149" s="29">
        <v>101.23</v>
      </c>
      <c r="Q149" s="29">
        <v>4545.12</v>
      </c>
      <c r="R149" s="29">
        <v>10448.77</v>
      </c>
      <c r="S149" s="30">
        <v>111680.4</v>
      </c>
      <c r="U149" s="28">
        <f t="shared" si="16"/>
        <v>0</v>
      </c>
      <c r="V149" s="28">
        <f t="shared" si="17"/>
        <v>0</v>
      </c>
      <c r="W149" s="28">
        <f t="shared" si="18"/>
        <v>0</v>
      </c>
      <c r="X149" s="28">
        <f t="shared" si="19"/>
        <v>0</v>
      </c>
    </row>
    <row r="150" spans="1:24" x14ac:dyDescent="0.25">
      <c r="A150" s="20">
        <v>44373.531353587998</v>
      </c>
      <c r="B150" s="21" t="s">
        <v>400</v>
      </c>
      <c r="C150" s="6" t="s">
        <v>401</v>
      </c>
      <c r="D150" s="6" t="s">
        <v>402</v>
      </c>
      <c r="E150" s="21">
        <v>120</v>
      </c>
      <c r="F150" s="19">
        <v>0</v>
      </c>
      <c r="G150" s="19">
        <v>0</v>
      </c>
      <c r="H150" s="19">
        <v>89296.98</v>
      </c>
      <c r="I150" s="19">
        <v>89296.98</v>
      </c>
      <c r="J150" s="19">
        <v>4411.2700000000004</v>
      </c>
      <c r="K150" s="19">
        <v>9682.35</v>
      </c>
      <c r="L150" s="19">
        <v>93.8</v>
      </c>
      <c r="M150" s="19">
        <v>14187.42</v>
      </c>
      <c r="O150" s="29">
        <v>89296.98</v>
      </c>
      <c r="P150" s="29">
        <v>93.8</v>
      </c>
      <c r="Q150" s="29">
        <v>4411.2700000000004</v>
      </c>
      <c r="R150" s="29">
        <v>9682.35</v>
      </c>
      <c r="S150" s="30">
        <v>103484.40000000001</v>
      </c>
      <c r="U150" s="28">
        <f t="shared" si="16"/>
        <v>0</v>
      </c>
      <c r="V150" s="28">
        <f t="shared" si="17"/>
        <v>0</v>
      </c>
      <c r="W150" s="28">
        <f t="shared" si="18"/>
        <v>0</v>
      </c>
      <c r="X150" s="28">
        <f t="shared" si="19"/>
        <v>0</v>
      </c>
    </row>
    <row r="151" spans="1:24" x14ac:dyDescent="0.25">
      <c r="A151" s="20">
        <v>44350.517752465297</v>
      </c>
      <c r="B151" s="21" t="s">
        <v>403</v>
      </c>
      <c r="C151" s="6" t="s">
        <v>404</v>
      </c>
      <c r="D151" s="6" t="s">
        <v>405</v>
      </c>
      <c r="E151" s="21">
        <v>120</v>
      </c>
      <c r="F151" s="19">
        <v>0</v>
      </c>
      <c r="G151" s="19">
        <v>0</v>
      </c>
      <c r="H151" s="19">
        <v>89932.73</v>
      </c>
      <c r="I151" s="19">
        <v>89932.73</v>
      </c>
      <c r="J151" s="19">
        <v>4442.68</v>
      </c>
      <c r="K151" s="19">
        <v>9751.32</v>
      </c>
      <c r="L151" s="19">
        <v>94.47</v>
      </c>
      <c r="M151" s="19">
        <v>14288.47</v>
      </c>
      <c r="O151" s="29">
        <v>89932.73</v>
      </c>
      <c r="P151" s="29">
        <v>94.47</v>
      </c>
      <c r="Q151" s="29">
        <v>4442.68</v>
      </c>
      <c r="R151" s="29">
        <v>9751.32</v>
      </c>
      <c r="S151" s="30">
        <v>104221.20000000001</v>
      </c>
      <c r="U151" s="28">
        <f t="shared" si="16"/>
        <v>0</v>
      </c>
      <c r="V151" s="28">
        <f t="shared" si="17"/>
        <v>0</v>
      </c>
      <c r="W151" s="28">
        <f t="shared" si="18"/>
        <v>0</v>
      </c>
      <c r="X151" s="28">
        <f t="shared" si="19"/>
        <v>0</v>
      </c>
    </row>
    <row r="152" spans="1:24" x14ac:dyDescent="0.25">
      <c r="A152" s="20">
        <v>44366.537975231498</v>
      </c>
      <c r="B152" s="21" t="s">
        <v>406</v>
      </c>
      <c r="C152" s="6" t="s">
        <v>407</v>
      </c>
      <c r="D152" s="6" t="s">
        <v>408</v>
      </c>
      <c r="E152" s="21">
        <v>120</v>
      </c>
      <c r="F152" s="19">
        <v>0</v>
      </c>
      <c r="G152" s="19">
        <v>0</v>
      </c>
      <c r="H152" s="19">
        <v>70573.58</v>
      </c>
      <c r="I152" s="19">
        <v>70573.58</v>
      </c>
      <c r="J152" s="19">
        <v>3484.41</v>
      </c>
      <c r="K152" s="19">
        <v>7651.48</v>
      </c>
      <c r="L152" s="19">
        <v>74.13</v>
      </c>
      <c r="M152" s="19">
        <v>11210.02</v>
      </c>
      <c r="O152" s="29">
        <v>70573.58</v>
      </c>
      <c r="P152" s="29">
        <v>74.13</v>
      </c>
      <c r="Q152" s="29">
        <v>3484.41</v>
      </c>
      <c r="R152" s="29">
        <v>7651.48</v>
      </c>
      <c r="S152" s="30">
        <v>81783.600000000006</v>
      </c>
      <c r="U152" s="28">
        <f t="shared" si="16"/>
        <v>0</v>
      </c>
      <c r="V152" s="28">
        <f t="shared" si="17"/>
        <v>0</v>
      </c>
      <c r="W152" s="28">
        <f t="shared" si="18"/>
        <v>0</v>
      </c>
      <c r="X152" s="28">
        <f t="shared" si="19"/>
        <v>0</v>
      </c>
    </row>
    <row r="153" spans="1:24" x14ac:dyDescent="0.25">
      <c r="A153" s="20">
        <v>44366.392626967601</v>
      </c>
      <c r="B153" s="21" t="s">
        <v>409</v>
      </c>
      <c r="C153" s="6" t="s">
        <v>410</v>
      </c>
      <c r="D153" s="6" t="s">
        <v>411</v>
      </c>
      <c r="E153" s="21">
        <v>120</v>
      </c>
      <c r="F153" s="19">
        <v>0</v>
      </c>
      <c r="G153" s="19">
        <v>0</v>
      </c>
      <c r="H153" s="19">
        <v>70573.58</v>
      </c>
      <c r="I153" s="19">
        <v>70573.58</v>
      </c>
      <c r="J153" s="19">
        <v>3486.33</v>
      </c>
      <c r="K153" s="19">
        <v>7651.96</v>
      </c>
      <c r="L153" s="19">
        <v>74.13</v>
      </c>
      <c r="M153" s="19">
        <v>11212.42</v>
      </c>
      <c r="O153" s="29">
        <v>70573.58</v>
      </c>
      <c r="P153" s="29">
        <v>74.13</v>
      </c>
      <c r="Q153" s="29">
        <v>3486.33</v>
      </c>
      <c r="R153" s="29">
        <v>7651.96</v>
      </c>
      <c r="S153" s="30">
        <v>81786.000000000015</v>
      </c>
      <c r="U153" s="28">
        <f t="shared" si="16"/>
        <v>0</v>
      </c>
      <c r="V153" s="28">
        <f t="shared" si="17"/>
        <v>0</v>
      </c>
      <c r="W153" s="28">
        <f t="shared" si="18"/>
        <v>0</v>
      </c>
      <c r="X153" s="28">
        <f t="shared" si="19"/>
        <v>0</v>
      </c>
    </row>
    <row r="154" spans="1:24" s="35" customFormat="1" x14ac:dyDescent="0.25">
      <c r="A154" s="31">
        <v>44360.5966098727</v>
      </c>
      <c r="B154" s="32" t="s">
        <v>412</v>
      </c>
      <c r="C154" s="33" t="s">
        <v>413</v>
      </c>
      <c r="D154" s="33" t="s">
        <v>414</v>
      </c>
      <c r="E154" s="32">
        <v>120</v>
      </c>
      <c r="F154" s="34">
        <v>0</v>
      </c>
      <c r="G154" s="34">
        <v>0</v>
      </c>
      <c r="H154" s="34">
        <v>108490.57</v>
      </c>
      <c r="I154" s="34">
        <v>108490.57</v>
      </c>
      <c r="J154" s="34">
        <v>4209.43</v>
      </c>
      <c r="K154" s="34">
        <v>11643.99</v>
      </c>
      <c r="L154" s="34">
        <v>112.81</v>
      </c>
      <c r="M154" s="34">
        <v>15966.23</v>
      </c>
      <c r="O154" s="36">
        <v>108490.57</v>
      </c>
      <c r="P154" s="36">
        <v>112.81</v>
      </c>
      <c r="Q154" s="36">
        <v>6009.43</v>
      </c>
      <c r="R154" s="36">
        <v>11643.99</v>
      </c>
      <c r="S154" s="37">
        <v>126256.8</v>
      </c>
      <c r="U154" s="38">
        <f t="shared" si="16"/>
        <v>0</v>
      </c>
      <c r="V154" s="38">
        <f t="shared" si="17"/>
        <v>0</v>
      </c>
      <c r="W154" s="38">
        <f t="shared" si="18"/>
        <v>0</v>
      </c>
      <c r="X154" s="38">
        <f t="shared" si="19"/>
        <v>-1800</v>
      </c>
    </row>
    <row r="155" spans="1:24" s="35" customFormat="1" x14ac:dyDescent="0.25">
      <c r="A155" s="31">
        <v>44360.597194247697</v>
      </c>
      <c r="B155" s="32" t="s">
        <v>415</v>
      </c>
      <c r="C155" s="33" t="s">
        <v>413</v>
      </c>
      <c r="D155" s="33" t="s">
        <v>414</v>
      </c>
      <c r="E155" s="32">
        <v>120</v>
      </c>
      <c r="F155" s="34">
        <v>0</v>
      </c>
      <c r="G155" s="34">
        <v>0</v>
      </c>
      <c r="H155" s="34">
        <v>106603.77</v>
      </c>
      <c r="I155" s="34">
        <v>106603.77</v>
      </c>
      <c r="J155" s="34">
        <v>4136.2299999999996</v>
      </c>
      <c r="K155" s="34">
        <v>11441.15</v>
      </c>
      <c r="L155" s="34">
        <v>110.85</v>
      </c>
      <c r="M155" s="34">
        <v>15688.23</v>
      </c>
      <c r="O155" s="36">
        <v>106603.77</v>
      </c>
      <c r="P155" s="36">
        <v>110.85</v>
      </c>
      <c r="Q155" s="36">
        <v>5896.23</v>
      </c>
      <c r="R155" s="36">
        <v>11441.15</v>
      </c>
      <c r="S155" s="37">
        <v>124052</v>
      </c>
      <c r="U155" s="38">
        <f t="shared" si="16"/>
        <v>0</v>
      </c>
      <c r="V155" s="38">
        <f t="shared" si="17"/>
        <v>0</v>
      </c>
      <c r="W155" s="38">
        <f t="shared" si="18"/>
        <v>0</v>
      </c>
      <c r="X155" s="38">
        <f t="shared" si="19"/>
        <v>-1760</v>
      </c>
    </row>
    <row r="156" spans="1:24" s="35" customFormat="1" x14ac:dyDescent="0.25">
      <c r="A156" s="31">
        <v>44360.577682986099</v>
      </c>
      <c r="B156" s="32" t="s">
        <v>416</v>
      </c>
      <c r="C156" s="33" t="s">
        <v>417</v>
      </c>
      <c r="D156" s="33" t="s">
        <v>418</v>
      </c>
      <c r="E156" s="32">
        <v>120</v>
      </c>
      <c r="F156" s="34">
        <v>0</v>
      </c>
      <c r="G156" s="34">
        <v>0</v>
      </c>
      <c r="H156" s="34">
        <v>108490.57</v>
      </c>
      <c r="I156" s="34">
        <v>108490.57</v>
      </c>
      <c r="J156" s="34">
        <v>4209.43</v>
      </c>
      <c r="K156" s="34">
        <v>11643.99</v>
      </c>
      <c r="L156" s="34">
        <v>112.81</v>
      </c>
      <c r="M156" s="34">
        <v>15966.23</v>
      </c>
      <c r="O156" s="36">
        <v>108490.57</v>
      </c>
      <c r="P156" s="36">
        <v>112.81</v>
      </c>
      <c r="Q156" s="36">
        <v>6009.43</v>
      </c>
      <c r="R156" s="36">
        <v>11643.99</v>
      </c>
      <c r="S156" s="37">
        <v>126256.8</v>
      </c>
      <c r="U156" s="38">
        <f t="shared" si="16"/>
        <v>0</v>
      </c>
      <c r="V156" s="38">
        <f t="shared" si="17"/>
        <v>0</v>
      </c>
      <c r="W156" s="38">
        <f t="shared" si="18"/>
        <v>0</v>
      </c>
      <c r="X156" s="38">
        <f t="shared" si="19"/>
        <v>-1800</v>
      </c>
    </row>
    <row r="157" spans="1:24" s="35" customFormat="1" x14ac:dyDescent="0.25">
      <c r="A157" s="31">
        <v>44364.618038773202</v>
      </c>
      <c r="B157" s="32" t="s">
        <v>419</v>
      </c>
      <c r="C157" s="33" t="s">
        <v>420</v>
      </c>
      <c r="D157" s="33" t="s">
        <v>421</v>
      </c>
      <c r="E157" s="32">
        <v>120</v>
      </c>
      <c r="F157" s="34">
        <v>0</v>
      </c>
      <c r="G157" s="34">
        <v>0</v>
      </c>
      <c r="H157" s="34">
        <v>90233.96</v>
      </c>
      <c r="I157" s="34">
        <v>90233.96</v>
      </c>
      <c r="J157" s="34">
        <v>3501.08</v>
      </c>
      <c r="K157" s="34">
        <v>9684.33</v>
      </c>
      <c r="L157" s="34">
        <v>93.83</v>
      </c>
      <c r="M157" s="34">
        <v>13279.24</v>
      </c>
      <c r="O157" s="36">
        <v>90233.96</v>
      </c>
      <c r="P157" s="36">
        <v>93.83</v>
      </c>
      <c r="Q157" s="36">
        <v>4814.04</v>
      </c>
      <c r="R157" s="36">
        <v>9684.33</v>
      </c>
      <c r="S157" s="37">
        <v>104826.16</v>
      </c>
      <c r="U157" s="38">
        <f t="shared" si="16"/>
        <v>0</v>
      </c>
      <c r="V157" s="38">
        <f t="shared" si="17"/>
        <v>0</v>
      </c>
      <c r="W157" s="38">
        <f t="shared" si="18"/>
        <v>0</v>
      </c>
      <c r="X157" s="38">
        <f t="shared" si="19"/>
        <v>-1312.9599999999919</v>
      </c>
    </row>
    <row r="158" spans="1:24" x14ac:dyDescent="0.25">
      <c r="A158" s="20">
        <v>44356.606378044002</v>
      </c>
      <c r="B158" s="21" t="s">
        <v>422</v>
      </c>
      <c r="C158" s="6" t="s">
        <v>423</v>
      </c>
      <c r="D158" s="6" t="s">
        <v>424</v>
      </c>
      <c r="E158" s="21">
        <v>120</v>
      </c>
      <c r="F158" s="19">
        <v>0</v>
      </c>
      <c r="G158" s="19">
        <v>0</v>
      </c>
      <c r="H158" s="19">
        <v>90233.96</v>
      </c>
      <c r="I158" s="19">
        <v>90233.96</v>
      </c>
      <c r="J158" s="19">
        <v>3501.08</v>
      </c>
      <c r="K158" s="19">
        <v>9684.33</v>
      </c>
      <c r="L158" s="19">
        <v>93.83</v>
      </c>
      <c r="M158" s="19">
        <v>13279.24</v>
      </c>
      <c r="O158" s="29">
        <v>90233.96</v>
      </c>
      <c r="P158" s="29">
        <v>93.83</v>
      </c>
      <c r="Q158" s="29">
        <v>3501.08</v>
      </c>
      <c r="R158" s="29">
        <v>9684.33</v>
      </c>
      <c r="S158" s="30">
        <v>103513.20000000001</v>
      </c>
      <c r="U158" s="28">
        <f t="shared" si="16"/>
        <v>0</v>
      </c>
      <c r="V158" s="28">
        <f t="shared" si="17"/>
        <v>0</v>
      </c>
      <c r="W158" s="28">
        <f t="shared" si="18"/>
        <v>0</v>
      </c>
      <c r="X158" s="28">
        <f t="shared" si="19"/>
        <v>0</v>
      </c>
    </row>
    <row r="159" spans="1:24" x14ac:dyDescent="0.25">
      <c r="A159" s="20">
        <v>44353.572670752299</v>
      </c>
      <c r="B159" s="21" t="s">
        <v>425</v>
      </c>
      <c r="C159" s="6" t="s">
        <v>426</v>
      </c>
      <c r="D159" s="6" t="s">
        <v>427</v>
      </c>
      <c r="E159" s="21">
        <v>120</v>
      </c>
      <c r="F159" s="19">
        <v>0</v>
      </c>
      <c r="G159" s="19">
        <v>0</v>
      </c>
      <c r="H159" s="19">
        <v>91981.13</v>
      </c>
      <c r="I159" s="19">
        <v>91981.13</v>
      </c>
      <c r="J159" s="19">
        <v>3568.87</v>
      </c>
      <c r="K159" s="19">
        <v>9872.75</v>
      </c>
      <c r="L159" s="19">
        <v>95.65</v>
      </c>
      <c r="M159" s="19">
        <v>13537.27</v>
      </c>
      <c r="O159" s="29">
        <v>91981.13</v>
      </c>
      <c r="P159" s="29">
        <v>95.65</v>
      </c>
      <c r="Q159" s="29">
        <v>3568.87</v>
      </c>
      <c r="R159" s="29">
        <v>9872.75</v>
      </c>
      <c r="S159" s="30">
        <v>105518.39999999999</v>
      </c>
      <c r="U159" s="28">
        <f t="shared" si="16"/>
        <v>0</v>
      </c>
      <c r="V159" s="28">
        <f t="shared" si="17"/>
        <v>0</v>
      </c>
      <c r="W159" s="28">
        <f t="shared" si="18"/>
        <v>0</v>
      </c>
      <c r="X159" s="28">
        <f t="shared" si="19"/>
        <v>0</v>
      </c>
    </row>
    <row r="160" spans="1:24" x14ac:dyDescent="0.25">
      <c r="A160" s="20">
        <v>44366.594083680597</v>
      </c>
      <c r="B160" s="21" t="s">
        <v>428</v>
      </c>
      <c r="C160" s="6" t="s">
        <v>429</v>
      </c>
      <c r="D160" s="6" t="s">
        <v>430</v>
      </c>
      <c r="E160" s="21">
        <v>120</v>
      </c>
      <c r="F160" s="19">
        <v>0</v>
      </c>
      <c r="G160" s="19">
        <v>0</v>
      </c>
      <c r="H160" s="19">
        <v>93842.26</v>
      </c>
      <c r="I160" s="19">
        <v>93842.26</v>
      </c>
      <c r="J160" s="19">
        <v>3641.08</v>
      </c>
      <c r="K160" s="19">
        <v>10072.280000000001</v>
      </c>
      <c r="L160" s="19">
        <v>97.58</v>
      </c>
      <c r="M160" s="19">
        <v>13810.94</v>
      </c>
      <c r="O160" s="29">
        <v>93842.26</v>
      </c>
      <c r="P160" s="29">
        <v>97.58</v>
      </c>
      <c r="Q160" s="29">
        <v>3641.08</v>
      </c>
      <c r="R160" s="29">
        <v>10072.280000000001</v>
      </c>
      <c r="S160" s="30">
        <v>107653.2</v>
      </c>
      <c r="U160" s="28">
        <f t="shared" si="16"/>
        <v>0</v>
      </c>
      <c r="V160" s="28">
        <f t="shared" si="17"/>
        <v>0</v>
      </c>
      <c r="W160" s="28">
        <f t="shared" si="18"/>
        <v>0</v>
      </c>
      <c r="X160" s="28">
        <f t="shared" si="19"/>
        <v>0</v>
      </c>
    </row>
    <row r="161" spans="1:24" x14ac:dyDescent="0.25">
      <c r="A161" s="20">
        <v>44367.5724277431</v>
      </c>
      <c r="B161" s="21" t="s">
        <v>431</v>
      </c>
      <c r="C161" s="6" t="s">
        <v>432</v>
      </c>
      <c r="D161" s="6" t="s">
        <v>433</v>
      </c>
      <c r="E161" s="21">
        <v>120</v>
      </c>
      <c r="F161" s="19">
        <v>0</v>
      </c>
      <c r="G161" s="19">
        <v>0</v>
      </c>
      <c r="H161" s="19">
        <v>93842.26</v>
      </c>
      <c r="I161" s="19">
        <v>93842.26</v>
      </c>
      <c r="J161" s="19">
        <v>3641.08</v>
      </c>
      <c r="K161" s="19">
        <v>10072.280000000001</v>
      </c>
      <c r="L161" s="19">
        <v>97.58</v>
      </c>
      <c r="M161" s="19">
        <v>13810.94</v>
      </c>
      <c r="O161" s="29">
        <v>93842.26</v>
      </c>
      <c r="P161" s="29">
        <v>97.58</v>
      </c>
      <c r="Q161" s="29">
        <v>3641.08</v>
      </c>
      <c r="R161" s="29">
        <v>10072.280000000001</v>
      </c>
      <c r="S161" s="30">
        <v>107653.2</v>
      </c>
      <c r="U161" s="28">
        <f t="shared" si="16"/>
        <v>0</v>
      </c>
      <c r="V161" s="28">
        <f t="shared" si="17"/>
        <v>0</v>
      </c>
      <c r="W161" s="28">
        <f t="shared" si="18"/>
        <v>0</v>
      </c>
      <c r="X161" s="28">
        <f t="shared" si="19"/>
        <v>0</v>
      </c>
    </row>
    <row r="162" spans="1:24" x14ac:dyDescent="0.25">
      <c r="A162" s="20">
        <v>44349.583328275497</v>
      </c>
      <c r="B162" s="21" t="s">
        <v>434</v>
      </c>
      <c r="C162" s="6" t="s">
        <v>435</v>
      </c>
      <c r="D162" s="6" t="s">
        <v>436</v>
      </c>
      <c r="E162" s="21">
        <v>120</v>
      </c>
      <c r="F162" s="19">
        <v>0</v>
      </c>
      <c r="G162" s="19">
        <v>0</v>
      </c>
      <c r="H162" s="19">
        <v>89296.98</v>
      </c>
      <c r="I162" s="19">
        <v>89296.98</v>
      </c>
      <c r="J162" s="19">
        <v>4411.2700000000004</v>
      </c>
      <c r="K162" s="19">
        <v>9682.35</v>
      </c>
      <c r="L162" s="19">
        <v>93.8</v>
      </c>
      <c r="M162" s="19">
        <v>14187.42</v>
      </c>
      <c r="O162" s="29">
        <v>89296.98</v>
      </c>
      <c r="P162" s="29">
        <v>93.8</v>
      </c>
      <c r="Q162" s="29">
        <v>4411.2700000000004</v>
      </c>
      <c r="R162" s="29">
        <v>9682.35</v>
      </c>
      <c r="S162" s="30">
        <v>103484.40000000001</v>
      </c>
      <c r="U162" s="28">
        <f t="shared" si="16"/>
        <v>0</v>
      </c>
      <c r="V162" s="28">
        <f t="shared" si="17"/>
        <v>0</v>
      </c>
      <c r="W162" s="28">
        <f t="shared" si="18"/>
        <v>0</v>
      </c>
      <c r="X162" s="28">
        <f t="shared" si="19"/>
        <v>0</v>
      </c>
    </row>
    <row r="163" spans="1:24" x14ac:dyDescent="0.25">
      <c r="A163" s="20">
        <v>44350.594857719901</v>
      </c>
      <c r="B163" s="21" t="s">
        <v>437</v>
      </c>
      <c r="C163" s="6" t="s">
        <v>438</v>
      </c>
      <c r="D163" s="6" t="s">
        <v>439</v>
      </c>
      <c r="E163" s="21">
        <v>120</v>
      </c>
      <c r="F163" s="19">
        <v>0</v>
      </c>
      <c r="G163" s="19">
        <v>0</v>
      </c>
      <c r="H163" s="19">
        <v>89296.98</v>
      </c>
      <c r="I163" s="19">
        <v>89296.98</v>
      </c>
      <c r="J163" s="19">
        <v>4411.37</v>
      </c>
      <c r="K163" s="19">
        <v>9682.25</v>
      </c>
      <c r="L163" s="19">
        <v>93.8</v>
      </c>
      <c r="M163" s="19">
        <v>14187.42</v>
      </c>
      <c r="O163" s="29">
        <v>89296.98</v>
      </c>
      <c r="P163" s="29">
        <v>93.8</v>
      </c>
      <c r="Q163" s="29">
        <v>4411.37</v>
      </c>
      <c r="R163" s="29">
        <v>9682.25</v>
      </c>
      <c r="S163" s="30">
        <v>103484.4</v>
      </c>
      <c r="U163" s="28">
        <f t="shared" si="16"/>
        <v>0</v>
      </c>
      <c r="V163" s="28">
        <f t="shared" si="17"/>
        <v>0</v>
      </c>
      <c r="W163" s="28">
        <f t="shared" si="18"/>
        <v>0</v>
      </c>
      <c r="X163" s="28">
        <f t="shared" si="19"/>
        <v>0</v>
      </c>
    </row>
    <row r="164" spans="1:24" x14ac:dyDescent="0.25">
      <c r="A164" s="20">
        <v>44367.650986805602</v>
      </c>
      <c r="B164" s="21" t="s">
        <v>440</v>
      </c>
      <c r="C164" s="6" t="s">
        <v>441</v>
      </c>
      <c r="D164" s="6" t="s">
        <v>442</v>
      </c>
      <c r="E164" s="21">
        <v>120</v>
      </c>
      <c r="F164" s="19">
        <v>0</v>
      </c>
      <c r="G164" s="19">
        <v>0</v>
      </c>
      <c r="H164" s="19">
        <v>79386.789999999994</v>
      </c>
      <c r="I164" s="19">
        <v>79386.789999999994</v>
      </c>
      <c r="J164" s="19">
        <v>3921.71</v>
      </c>
      <c r="K164" s="19">
        <v>8607.31</v>
      </c>
      <c r="L164" s="19">
        <v>83.39</v>
      </c>
      <c r="M164" s="19">
        <v>12612.41</v>
      </c>
      <c r="O164" s="29">
        <v>79386.789999999994</v>
      </c>
      <c r="P164" s="29">
        <v>83.39</v>
      </c>
      <c r="Q164" s="29">
        <v>3921.71</v>
      </c>
      <c r="R164" s="29">
        <v>8607.31</v>
      </c>
      <c r="S164" s="30">
        <v>91999.2</v>
      </c>
      <c r="U164" s="28">
        <f t="shared" si="16"/>
        <v>0</v>
      </c>
      <c r="V164" s="28">
        <f t="shared" si="17"/>
        <v>0</v>
      </c>
      <c r="W164" s="28">
        <f t="shared" si="18"/>
        <v>0</v>
      </c>
      <c r="X164" s="28">
        <f t="shared" si="19"/>
        <v>0</v>
      </c>
    </row>
    <row r="165" spans="1:24" x14ac:dyDescent="0.25">
      <c r="A165" s="20">
        <v>44355.4503533565</v>
      </c>
      <c r="B165" s="21" t="s">
        <v>443</v>
      </c>
      <c r="C165" s="6" t="s">
        <v>444</v>
      </c>
      <c r="D165" s="6" t="s">
        <v>445</v>
      </c>
      <c r="E165" s="21">
        <v>120</v>
      </c>
      <c r="F165" s="19">
        <v>0</v>
      </c>
      <c r="G165" s="19">
        <v>0</v>
      </c>
      <c r="H165" s="19">
        <v>117924.53</v>
      </c>
      <c r="I165" s="19">
        <v>117924.53</v>
      </c>
      <c r="J165" s="19">
        <v>5825.47</v>
      </c>
      <c r="K165" s="19">
        <v>12785.73</v>
      </c>
      <c r="L165" s="19">
        <v>123.87</v>
      </c>
      <c r="M165" s="19">
        <v>18735.07</v>
      </c>
      <c r="O165" s="29">
        <v>117924.53</v>
      </c>
      <c r="P165" s="29">
        <v>123.87</v>
      </c>
      <c r="Q165" s="29">
        <v>5825.47</v>
      </c>
      <c r="R165" s="29">
        <v>12785.73</v>
      </c>
      <c r="S165" s="30">
        <v>136659.6</v>
      </c>
      <c r="U165" s="28">
        <f t="shared" si="16"/>
        <v>0</v>
      </c>
      <c r="V165" s="28">
        <f t="shared" si="17"/>
        <v>0</v>
      </c>
      <c r="W165" s="28">
        <f t="shared" si="18"/>
        <v>0</v>
      </c>
      <c r="X165" s="28">
        <f t="shared" si="19"/>
        <v>0</v>
      </c>
    </row>
    <row r="166" spans="1:24" x14ac:dyDescent="0.25">
      <c r="A166" s="20">
        <v>44362.717135567102</v>
      </c>
      <c r="B166" s="21" t="s">
        <v>446</v>
      </c>
      <c r="C166" s="6" t="s">
        <v>447</v>
      </c>
      <c r="D166" s="6" t="s">
        <v>448</v>
      </c>
      <c r="E166" s="21">
        <v>120</v>
      </c>
      <c r="F166" s="19">
        <v>0</v>
      </c>
      <c r="G166" s="19">
        <v>0</v>
      </c>
      <c r="H166" s="19">
        <v>168750.52</v>
      </c>
      <c r="I166" s="19">
        <v>168750.52</v>
      </c>
      <c r="J166" s="19">
        <v>8336.27</v>
      </c>
      <c r="K166" s="19">
        <v>18296.349999999999</v>
      </c>
      <c r="L166" s="19">
        <v>177.26</v>
      </c>
      <c r="M166" s="19">
        <v>26809.88</v>
      </c>
      <c r="O166" s="29">
        <v>168750.52</v>
      </c>
      <c r="P166" s="29">
        <v>177.26</v>
      </c>
      <c r="Q166" s="29">
        <v>8336.27</v>
      </c>
      <c r="R166" s="29">
        <v>18296.349999999999</v>
      </c>
      <c r="S166" s="30">
        <v>195560.4</v>
      </c>
      <c r="U166" s="28">
        <f t="shared" si="16"/>
        <v>0</v>
      </c>
      <c r="V166" s="28">
        <f t="shared" si="17"/>
        <v>0</v>
      </c>
      <c r="W166" s="28">
        <f t="shared" si="18"/>
        <v>0</v>
      </c>
      <c r="X166" s="28">
        <f t="shared" si="19"/>
        <v>0</v>
      </c>
    </row>
    <row r="167" spans="1:24" x14ac:dyDescent="0.25">
      <c r="A167" s="20">
        <v>44360.6938701736</v>
      </c>
      <c r="B167" s="21" t="s">
        <v>449</v>
      </c>
      <c r="C167" s="6" t="s">
        <v>450</v>
      </c>
      <c r="D167" s="6" t="s">
        <v>451</v>
      </c>
      <c r="E167" s="21">
        <v>120</v>
      </c>
      <c r="F167" s="19">
        <v>0</v>
      </c>
      <c r="G167" s="19">
        <v>0</v>
      </c>
      <c r="H167" s="19">
        <v>115213.61</v>
      </c>
      <c r="I167" s="19">
        <v>115213.61</v>
      </c>
      <c r="J167" s="19">
        <v>5691.56</v>
      </c>
      <c r="K167" s="19">
        <v>12491.8</v>
      </c>
      <c r="L167" s="19">
        <v>121.03</v>
      </c>
      <c r="M167" s="19">
        <v>18304.39</v>
      </c>
      <c r="O167" s="29">
        <v>115213.61</v>
      </c>
      <c r="P167" s="29">
        <v>121.03</v>
      </c>
      <c r="Q167" s="29">
        <v>5691.56</v>
      </c>
      <c r="R167" s="29">
        <v>12491.8</v>
      </c>
      <c r="S167" s="30">
        <v>133518</v>
      </c>
      <c r="U167" s="28">
        <f t="shared" si="16"/>
        <v>0</v>
      </c>
      <c r="V167" s="28">
        <f t="shared" si="17"/>
        <v>0</v>
      </c>
      <c r="W167" s="28">
        <f t="shared" si="18"/>
        <v>0</v>
      </c>
      <c r="X167" s="28">
        <f t="shared" si="19"/>
        <v>0</v>
      </c>
    </row>
    <row r="168" spans="1:24" s="35" customFormat="1" x14ac:dyDescent="0.25">
      <c r="A168" s="31">
        <v>44366.753515358803</v>
      </c>
      <c r="B168" s="32" t="s">
        <v>452</v>
      </c>
      <c r="C168" s="33" t="s">
        <v>453</v>
      </c>
      <c r="D168" s="33" t="s">
        <v>454</v>
      </c>
      <c r="E168" s="32">
        <v>120</v>
      </c>
      <c r="F168" s="34">
        <v>0</v>
      </c>
      <c r="G168" s="34">
        <v>0</v>
      </c>
      <c r="H168" s="34">
        <v>105663.5</v>
      </c>
      <c r="I168" s="34">
        <v>105663.5</v>
      </c>
      <c r="J168" s="34">
        <v>5219.78</v>
      </c>
      <c r="K168" s="34">
        <v>11456.13</v>
      </c>
      <c r="L168" s="34">
        <v>110.99</v>
      </c>
      <c r="M168" s="34">
        <v>16786.900000000001</v>
      </c>
      <c r="O168" s="36">
        <v>105663.5</v>
      </c>
      <c r="P168" s="36">
        <v>110.99</v>
      </c>
      <c r="Q168" s="36">
        <v>5839.81</v>
      </c>
      <c r="R168" s="36">
        <v>11456.13</v>
      </c>
      <c r="S168" s="37">
        <v>123070.43000000001</v>
      </c>
      <c r="U168" s="38">
        <f t="shared" si="16"/>
        <v>0</v>
      </c>
      <c r="V168" s="38">
        <f t="shared" si="17"/>
        <v>0</v>
      </c>
      <c r="W168" s="38">
        <f t="shared" si="18"/>
        <v>0</v>
      </c>
      <c r="X168" s="38">
        <f t="shared" si="19"/>
        <v>-620.03000000001339</v>
      </c>
    </row>
    <row r="169" spans="1:24" x14ac:dyDescent="0.25">
      <c r="A169" s="20">
        <v>44374.7238840625</v>
      </c>
      <c r="B169" s="21" t="s">
        <v>455</v>
      </c>
      <c r="C169" s="6" t="s">
        <v>456</v>
      </c>
      <c r="D169" s="6" t="s">
        <v>457</v>
      </c>
      <c r="E169" s="21">
        <v>120</v>
      </c>
      <c r="F169" s="19">
        <v>0</v>
      </c>
      <c r="G169" s="19">
        <v>0</v>
      </c>
      <c r="H169" s="19">
        <v>89296.98</v>
      </c>
      <c r="I169" s="19">
        <v>89296.98</v>
      </c>
      <c r="J169" s="19">
        <v>4411.2700000000004</v>
      </c>
      <c r="K169" s="19">
        <v>9682.35</v>
      </c>
      <c r="L169" s="19">
        <v>93.8</v>
      </c>
      <c r="M169" s="19">
        <v>14187.42</v>
      </c>
      <c r="O169" s="29">
        <v>89296.98</v>
      </c>
      <c r="P169" s="29">
        <v>93.8</v>
      </c>
      <c r="Q169" s="29">
        <v>4411.2700000000004</v>
      </c>
      <c r="R169" s="29">
        <v>9682.35</v>
      </c>
      <c r="S169" s="30">
        <v>103484.40000000001</v>
      </c>
      <c r="U169" s="28">
        <f t="shared" si="16"/>
        <v>0</v>
      </c>
      <c r="V169" s="28">
        <f t="shared" si="17"/>
        <v>0</v>
      </c>
      <c r="W169" s="28">
        <f t="shared" si="18"/>
        <v>0</v>
      </c>
      <c r="X169" s="28">
        <f t="shared" si="19"/>
        <v>0</v>
      </c>
    </row>
    <row r="170" spans="1:24" x14ac:dyDescent="0.25">
      <c r="A170" s="20">
        <v>44373.631578275497</v>
      </c>
      <c r="B170" s="21" t="s">
        <v>458</v>
      </c>
      <c r="C170" s="6" t="s">
        <v>459</v>
      </c>
      <c r="D170" s="6" t="s">
        <v>460</v>
      </c>
      <c r="E170" s="21">
        <v>120</v>
      </c>
      <c r="F170" s="19">
        <v>0</v>
      </c>
      <c r="G170" s="19">
        <v>0</v>
      </c>
      <c r="H170" s="19">
        <v>84985.919999999998</v>
      </c>
      <c r="I170" s="19">
        <v>84985.919999999998</v>
      </c>
      <c r="J170" s="19">
        <v>4198.3100000000004</v>
      </c>
      <c r="K170" s="19">
        <v>9214.1</v>
      </c>
      <c r="L170" s="19">
        <v>89.27</v>
      </c>
      <c r="M170" s="19">
        <v>13501.68</v>
      </c>
      <c r="O170" s="29">
        <v>84985.919999999998</v>
      </c>
      <c r="P170" s="29">
        <v>89.27</v>
      </c>
      <c r="Q170" s="29">
        <v>4198.3100000000004</v>
      </c>
      <c r="R170" s="29">
        <v>9214.1</v>
      </c>
      <c r="S170" s="30">
        <v>98487.6</v>
      </c>
      <c r="U170" s="28">
        <f t="shared" si="16"/>
        <v>0</v>
      </c>
      <c r="V170" s="28">
        <f t="shared" si="17"/>
        <v>0</v>
      </c>
      <c r="W170" s="28">
        <f t="shared" si="18"/>
        <v>0</v>
      </c>
      <c r="X170" s="28">
        <f t="shared" si="19"/>
        <v>0</v>
      </c>
    </row>
    <row r="171" spans="1:24" x14ac:dyDescent="0.25">
      <c r="A171" s="20">
        <v>44353.689546064801</v>
      </c>
      <c r="B171" s="21" t="s">
        <v>461</v>
      </c>
      <c r="C171" s="6" t="s">
        <v>462</v>
      </c>
      <c r="D171" s="6" t="s">
        <v>463</v>
      </c>
      <c r="E171" s="21">
        <v>120</v>
      </c>
      <c r="F171" s="19">
        <v>0</v>
      </c>
      <c r="G171" s="19">
        <v>0</v>
      </c>
      <c r="H171" s="19">
        <v>112992.45</v>
      </c>
      <c r="I171" s="19">
        <v>112992.45</v>
      </c>
      <c r="J171" s="19">
        <v>5201.97</v>
      </c>
      <c r="K171" s="19">
        <v>12211.27</v>
      </c>
      <c r="L171" s="19">
        <v>118.31</v>
      </c>
      <c r="M171" s="19">
        <v>17531.55</v>
      </c>
      <c r="O171" s="29">
        <v>112992.45</v>
      </c>
      <c r="P171" s="29">
        <v>118.31</v>
      </c>
      <c r="Q171" s="29">
        <v>5201.97</v>
      </c>
      <c r="R171" s="29">
        <v>12211.27</v>
      </c>
      <c r="S171" s="30">
        <v>130524</v>
      </c>
      <c r="U171" s="28">
        <f t="shared" si="16"/>
        <v>0</v>
      </c>
      <c r="V171" s="28">
        <f t="shared" si="17"/>
        <v>0</v>
      </c>
      <c r="W171" s="28">
        <f t="shared" si="18"/>
        <v>0</v>
      </c>
      <c r="X171" s="28">
        <f t="shared" si="19"/>
        <v>0</v>
      </c>
    </row>
    <row r="172" spans="1:24" s="35" customFormat="1" x14ac:dyDescent="0.25">
      <c r="A172" s="31">
        <v>44375.621013044001</v>
      </c>
      <c r="B172" s="32" t="s">
        <v>464</v>
      </c>
      <c r="C172" s="33" t="s">
        <v>465</v>
      </c>
      <c r="D172" s="33" t="s">
        <v>466</v>
      </c>
      <c r="E172" s="32">
        <v>120</v>
      </c>
      <c r="F172" s="34">
        <v>0</v>
      </c>
      <c r="G172" s="34">
        <v>0</v>
      </c>
      <c r="H172" s="34">
        <v>112992.45</v>
      </c>
      <c r="I172" s="34">
        <v>112992.45</v>
      </c>
      <c r="J172" s="34">
        <v>4384.1099999999997</v>
      </c>
      <c r="K172" s="34">
        <v>12127.55</v>
      </c>
      <c r="L172" s="34">
        <v>117.49</v>
      </c>
      <c r="M172" s="34">
        <v>16629.150000000001</v>
      </c>
      <c r="O172" s="36">
        <v>112992.45</v>
      </c>
      <c r="P172" s="36">
        <v>117.49</v>
      </c>
      <c r="Q172" s="36">
        <v>5581.55</v>
      </c>
      <c r="R172" s="36">
        <v>12127.55</v>
      </c>
      <c r="S172" s="37">
        <v>130819.04000000001</v>
      </c>
      <c r="U172" s="38">
        <f t="shared" si="16"/>
        <v>0</v>
      </c>
      <c r="V172" s="38">
        <f t="shared" si="17"/>
        <v>0</v>
      </c>
      <c r="W172" s="38">
        <f t="shared" si="18"/>
        <v>0</v>
      </c>
      <c r="X172" s="38">
        <f t="shared" si="19"/>
        <v>-1197.4400000000023</v>
      </c>
    </row>
    <row r="173" spans="1:24" x14ac:dyDescent="0.25">
      <c r="A173" s="20">
        <v>44365.498875578698</v>
      </c>
      <c r="B173" s="21" t="s">
        <v>467</v>
      </c>
      <c r="C173" s="6" t="s">
        <v>468</v>
      </c>
      <c r="D173" s="6" t="s">
        <v>469</v>
      </c>
      <c r="E173" s="21">
        <v>120</v>
      </c>
      <c r="F173" s="19">
        <v>0</v>
      </c>
      <c r="G173" s="19">
        <v>0</v>
      </c>
      <c r="H173" s="19">
        <v>89622.64</v>
      </c>
      <c r="I173" s="19">
        <v>89622.64</v>
      </c>
      <c r="J173" s="19">
        <v>3478.36</v>
      </c>
      <c r="K173" s="19">
        <v>9619.41</v>
      </c>
      <c r="L173" s="19">
        <v>93.19</v>
      </c>
      <c r="M173" s="19">
        <v>13190.96</v>
      </c>
      <c r="O173" s="29">
        <v>89622.64</v>
      </c>
      <c r="P173" s="29">
        <v>93.19</v>
      </c>
      <c r="Q173" s="29">
        <v>3478.36</v>
      </c>
      <c r="R173" s="29">
        <v>9619.41</v>
      </c>
      <c r="S173" s="30">
        <v>102813.6</v>
      </c>
      <c r="U173" s="28">
        <f t="shared" si="16"/>
        <v>0</v>
      </c>
      <c r="V173" s="28">
        <f t="shared" si="17"/>
        <v>0</v>
      </c>
      <c r="W173" s="28">
        <f t="shared" si="18"/>
        <v>0</v>
      </c>
      <c r="X173" s="28">
        <f t="shared" si="19"/>
        <v>0</v>
      </c>
    </row>
    <row r="174" spans="1:24" x14ac:dyDescent="0.25">
      <c r="A174" s="20">
        <v>44373.640128587998</v>
      </c>
      <c r="B174" s="21" t="s">
        <v>470</v>
      </c>
      <c r="C174" s="6" t="s">
        <v>471</v>
      </c>
      <c r="D174" s="6" t="s">
        <v>472</v>
      </c>
      <c r="E174" s="21">
        <v>120</v>
      </c>
      <c r="F174" s="19">
        <v>0</v>
      </c>
      <c r="G174" s="19">
        <v>0</v>
      </c>
      <c r="H174" s="19">
        <v>177121.94</v>
      </c>
      <c r="I174" s="19">
        <v>177121.94</v>
      </c>
      <c r="J174" s="19">
        <v>6872.33</v>
      </c>
      <c r="K174" s="19">
        <v>19010.349999999999</v>
      </c>
      <c r="L174" s="19">
        <v>184.18</v>
      </c>
      <c r="M174" s="19">
        <v>26066.86</v>
      </c>
      <c r="O174" s="29">
        <v>177121.94</v>
      </c>
      <c r="P174" s="29">
        <v>184.18</v>
      </c>
      <c r="Q174" s="29">
        <v>6872.33</v>
      </c>
      <c r="R174" s="29">
        <v>19010.349999999999</v>
      </c>
      <c r="S174" s="30">
        <v>203188.8</v>
      </c>
      <c r="U174" s="28">
        <f t="shared" si="16"/>
        <v>0</v>
      </c>
      <c r="V174" s="28">
        <f t="shared" si="17"/>
        <v>0</v>
      </c>
      <c r="W174" s="28">
        <f t="shared" si="18"/>
        <v>0</v>
      </c>
      <c r="X174" s="28">
        <f t="shared" si="19"/>
        <v>0</v>
      </c>
    </row>
    <row r="175" spans="1:24" x14ac:dyDescent="0.25">
      <c r="A175" s="20">
        <v>44352.689765474497</v>
      </c>
      <c r="B175" s="21" t="s">
        <v>473</v>
      </c>
      <c r="C175" s="6" t="s">
        <v>474</v>
      </c>
      <c r="D175" s="6" t="s">
        <v>475</v>
      </c>
      <c r="E175" s="21">
        <v>120</v>
      </c>
      <c r="F175" s="19">
        <v>0</v>
      </c>
      <c r="G175" s="19">
        <v>0</v>
      </c>
      <c r="H175" s="19">
        <v>150500</v>
      </c>
      <c r="I175" s="19">
        <v>150500</v>
      </c>
      <c r="J175" s="19">
        <v>7434.7</v>
      </c>
      <c r="K175" s="19">
        <v>16317.61</v>
      </c>
      <c r="L175" s="19">
        <v>158.09</v>
      </c>
      <c r="M175" s="19">
        <v>23910.400000000001</v>
      </c>
      <c r="O175" s="29">
        <v>150500</v>
      </c>
      <c r="P175" s="29">
        <v>158.09</v>
      </c>
      <c r="Q175" s="29">
        <v>7434.7</v>
      </c>
      <c r="R175" s="29">
        <v>16317.61</v>
      </c>
      <c r="S175" s="30">
        <v>174410.40000000002</v>
      </c>
      <c r="U175" s="28">
        <f t="shared" si="16"/>
        <v>0</v>
      </c>
      <c r="V175" s="28">
        <f t="shared" si="17"/>
        <v>0</v>
      </c>
      <c r="W175" s="28">
        <f t="shared" si="18"/>
        <v>0</v>
      </c>
      <c r="X175" s="28">
        <f t="shared" si="19"/>
        <v>0</v>
      </c>
    </row>
    <row r="176" spans="1:24" x14ac:dyDescent="0.25">
      <c r="A176" s="20">
        <v>44366.500988506901</v>
      </c>
      <c r="B176" s="21" t="s">
        <v>476</v>
      </c>
      <c r="C176" s="6" t="s">
        <v>477</v>
      </c>
      <c r="D176" s="6" t="s">
        <v>478</v>
      </c>
      <c r="E176" s="21">
        <v>120</v>
      </c>
      <c r="F176" s="19">
        <v>0</v>
      </c>
      <c r="G176" s="19">
        <v>0</v>
      </c>
      <c r="H176" s="19">
        <v>238062.51</v>
      </c>
      <c r="I176" s="19">
        <v>238062.51</v>
      </c>
      <c r="J176" s="19">
        <v>11760.29</v>
      </c>
      <c r="K176" s="19">
        <v>25811.93</v>
      </c>
      <c r="L176" s="19">
        <v>250.07</v>
      </c>
      <c r="M176" s="19">
        <v>37822.29</v>
      </c>
      <c r="O176" s="29">
        <v>238062.51</v>
      </c>
      <c r="P176" s="29">
        <v>250.07</v>
      </c>
      <c r="Q176" s="29">
        <v>11760.29</v>
      </c>
      <c r="R176" s="29">
        <v>25811.93</v>
      </c>
      <c r="S176" s="30">
        <v>275884.80000000005</v>
      </c>
      <c r="U176" s="28">
        <f t="shared" si="16"/>
        <v>0</v>
      </c>
      <c r="V176" s="28">
        <f t="shared" si="17"/>
        <v>0</v>
      </c>
      <c r="W176" s="28">
        <f t="shared" si="18"/>
        <v>0</v>
      </c>
      <c r="X176" s="28">
        <f t="shared" si="19"/>
        <v>0</v>
      </c>
    </row>
    <row r="177" spans="1:24" x14ac:dyDescent="0.25">
      <c r="A177" s="20">
        <v>44373.707881793998</v>
      </c>
      <c r="B177" s="21" t="s">
        <v>479</v>
      </c>
      <c r="C177" s="6" t="s">
        <v>480</v>
      </c>
      <c r="D177" s="6" t="s">
        <v>481</v>
      </c>
      <c r="E177" s="21">
        <v>120</v>
      </c>
      <c r="F177" s="19">
        <v>0</v>
      </c>
      <c r="G177" s="19">
        <v>0</v>
      </c>
      <c r="H177" s="19">
        <v>245766.24</v>
      </c>
      <c r="I177" s="19">
        <v>245766.24</v>
      </c>
      <c r="J177" s="19">
        <v>9535.73</v>
      </c>
      <c r="K177" s="19">
        <v>26377.67</v>
      </c>
      <c r="L177" s="19">
        <v>255.56</v>
      </c>
      <c r="M177" s="19">
        <v>36168.959999999999</v>
      </c>
      <c r="O177" s="29">
        <v>245766.24</v>
      </c>
      <c r="P177" s="29">
        <v>255.56</v>
      </c>
      <c r="Q177" s="29">
        <v>9535.73</v>
      </c>
      <c r="R177" s="29">
        <v>26377.67</v>
      </c>
      <c r="S177" s="30">
        <v>281935.2</v>
      </c>
      <c r="U177" s="28">
        <f t="shared" si="16"/>
        <v>0</v>
      </c>
      <c r="V177" s="28">
        <f t="shared" si="17"/>
        <v>0</v>
      </c>
      <c r="W177" s="28">
        <f t="shared" si="18"/>
        <v>0</v>
      </c>
      <c r="X177" s="28">
        <f t="shared" si="19"/>
        <v>0</v>
      </c>
    </row>
    <row r="178" spans="1:24" x14ac:dyDescent="0.25">
      <c r="A178" s="20">
        <v>44373.540889895798</v>
      </c>
      <c r="B178" s="21" t="s">
        <v>482</v>
      </c>
      <c r="C178" s="6" t="s">
        <v>483</v>
      </c>
      <c r="D178" s="6" t="s">
        <v>484</v>
      </c>
      <c r="E178" s="21">
        <v>120</v>
      </c>
      <c r="F178" s="19">
        <v>0</v>
      </c>
      <c r="G178" s="19">
        <v>0</v>
      </c>
      <c r="H178" s="19">
        <v>115960.25</v>
      </c>
      <c r="I178" s="19">
        <v>115960.25</v>
      </c>
      <c r="J178" s="19">
        <v>5728.44</v>
      </c>
      <c r="K178" s="19">
        <v>12572.7</v>
      </c>
      <c r="L178" s="19">
        <v>121.81</v>
      </c>
      <c r="M178" s="19">
        <v>18422.95</v>
      </c>
      <c r="O178" s="29">
        <v>115960.25</v>
      </c>
      <c r="P178" s="29">
        <v>121.81</v>
      </c>
      <c r="Q178" s="29">
        <v>5728.44</v>
      </c>
      <c r="R178" s="29">
        <v>12572.7</v>
      </c>
      <c r="S178" s="30">
        <v>134383.20000000001</v>
      </c>
      <c r="U178" s="28">
        <f t="shared" si="16"/>
        <v>0</v>
      </c>
      <c r="V178" s="28">
        <f t="shared" si="17"/>
        <v>0</v>
      </c>
      <c r="W178" s="28">
        <f t="shared" si="18"/>
        <v>0</v>
      </c>
      <c r="X178" s="28">
        <f t="shared" si="19"/>
        <v>0</v>
      </c>
    </row>
    <row r="179" spans="1:24" x14ac:dyDescent="0.25">
      <c r="A179" s="20">
        <v>44367.551273877303</v>
      </c>
      <c r="B179" s="21" t="s">
        <v>485</v>
      </c>
      <c r="C179" s="6" t="s">
        <v>486</v>
      </c>
      <c r="D179" s="6" t="s">
        <v>487</v>
      </c>
      <c r="E179" s="21">
        <v>120</v>
      </c>
      <c r="F179" s="19">
        <v>0</v>
      </c>
      <c r="G179" s="19">
        <v>0</v>
      </c>
      <c r="H179" s="19">
        <v>132311.32</v>
      </c>
      <c r="I179" s="19">
        <v>132311.32</v>
      </c>
      <c r="J179" s="19">
        <v>6536.18</v>
      </c>
      <c r="K179" s="19">
        <v>14345.91</v>
      </c>
      <c r="L179" s="19">
        <v>138.99</v>
      </c>
      <c r="M179" s="19">
        <v>21021.08</v>
      </c>
      <c r="O179" s="29">
        <v>132311.32</v>
      </c>
      <c r="P179" s="29">
        <v>138.99</v>
      </c>
      <c r="Q179" s="29">
        <v>6536.18</v>
      </c>
      <c r="R179" s="29">
        <v>14345.91</v>
      </c>
      <c r="S179" s="30">
        <v>153332.4</v>
      </c>
      <c r="U179" s="28">
        <f t="shared" ref="U179:U190" si="20">O179-I179</f>
        <v>0</v>
      </c>
      <c r="V179" s="28">
        <f t="shared" ref="V179:V190" si="21">P179-L179</f>
        <v>0</v>
      </c>
      <c r="W179" s="28">
        <f t="shared" ref="W179:W190" si="22">R179-K179</f>
        <v>0</v>
      </c>
      <c r="X179" s="28">
        <f t="shared" ref="X179:X190" si="23">O179+M179-S179</f>
        <v>0</v>
      </c>
    </row>
    <row r="180" spans="1:24" x14ac:dyDescent="0.25">
      <c r="A180" s="20">
        <v>44374.506489085601</v>
      </c>
      <c r="B180" s="21" t="s">
        <v>488</v>
      </c>
      <c r="C180" s="6" t="s">
        <v>489</v>
      </c>
      <c r="D180" s="6" t="s">
        <v>490</v>
      </c>
      <c r="E180" s="21">
        <v>120</v>
      </c>
      <c r="F180" s="19">
        <v>0</v>
      </c>
      <c r="G180" s="19">
        <v>0</v>
      </c>
      <c r="H180" s="19">
        <v>201634.16</v>
      </c>
      <c r="I180" s="19">
        <v>201634.16</v>
      </c>
      <c r="J180" s="19">
        <v>9960.73</v>
      </c>
      <c r="K180" s="19">
        <v>21862.1</v>
      </c>
      <c r="L180" s="19">
        <v>211.81</v>
      </c>
      <c r="M180" s="19">
        <v>32034.639999999999</v>
      </c>
      <c r="O180" s="29">
        <v>201634.16</v>
      </c>
      <c r="P180" s="29">
        <v>211.81</v>
      </c>
      <c r="Q180" s="29">
        <v>9960.73</v>
      </c>
      <c r="R180" s="29">
        <v>21862.1</v>
      </c>
      <c r="S180" s="30">
        <v>233668.80000000002</v>
      </c>
      <c r="U180" s="28">
        <f t="shared" si="20"/>
        <v>0</v>
      </c>
      <c r="V180" s="28">
        <f t="shared" si="21"/>
        <v>0</v>
      </c>
      <c r="W180" s="28">
        <f t="shared" si="22"/>
        <v>0</v>
      </c>
      <c r="X180" s="28">
        <f t="shared" si="23"/>
        <v>0</v>
      </c>
    </row>
    <row r="181" spans="1:24" x14ac:dyDescent="0.25">
      <c r="A181" s="20">
        <v>44359.577892824098</v>
      </c>
      <c r="B181" s="21" t="s">
        <v>491</v>
      </c>
      <c r="C181" s="6" t="s">
        <v>492</v>
      </c>
      <c r="D181" s="6" t="s">
        <v>493</v>
      </c>
      <c r="E181" s="21">
        <v>120</v>
      </c>
      <c r="F181" s="19">
        <v>0</v>
      </c>
      <c r="G181" s="19">
        <v>0</v>
      </c>
      <c r="H181" s="19">
        <v>141914.43</v>
      </c>
      <c r="I181" s="19">
        <v>141914.43</v>
      </c>
      <c r="J181" s="19">
        <v>7010.58</v>
      </c>
      <c r="K181" s="19">
        <v>15387.12</v>
      </c>
      <c r="L181" s="19">
        <v>149.07</v>
      </c>
      <c r="M181" s="19">
        <v>22546.77</v>
      </c>
      <c r="O181" s="29">
        <v>141914.43</v>
      </c>
      <c r="P181" s="29">
        <v>149.07</v>
      </c>
      <c r="Q181" s="29">
        <v>7010.58</v>
      </c>
      <c r="R181" s="29">
        <v>15387.12</v>
      </c>
      <c r="S181" s="30">
        <v>164461.19999999998</v>
      </c>
      <c r="U181" s="28">
        <f t="shared" si="20"/>
        <v>0</v>
      </c>
      <c r="V181" s="28">
        <f t="shared" si="21"/>
        <v>0</v>
      </c>
      <c r="W181" s="28">
        <f t="shared" si="22"/>
        <v>0</v>
      </c>
      <c r="X181" s="28">
        <f t="shared" si="23"/>
        <v>0</v>
      </c>
    </row>
    <row r="182" spans="1:24" x14ac:dyDescent="0.25">
      <c r="A182" s="20">
        <v>44376.414297071802</v>
      </c>
      <c r="B182" s="21" t="s">
        <v>494</v>
      </c>
      <c r="C182" s="6" t="s">
        <v>495</v>
      </c>
      <c r="D182" s="6" t="s">
        <v>496</v>
      </c>
      <c r="E182" s="21">
        <v>120</v>
      </c>
      <c r="F182" s="19">
        <v>0</v>
      </c>
      <c r="G182" s="19">
        <v>0</v>
      </c>
      <c r="H182" s="19">
        <v>128856.94</v>
      </c>
      <c r="I182" s="19">
        <v>128856.94</v>
      </c>
      <c r="J182" s="19">
        <v>4044.04</v>
      </c>
      <c r="K182" s="19">
        <v>13730.79</v>
      </c>
      <c r="L182" s="19">
        <v>133.03</v>
      </c>
      <c r="M182" s="19">
        <v>17907.86</v>
      </c>
      <c r="O182" s="29">
        <v>128856.94</v>
      </c>
      <c r="P182" s="29">
        <v>133.03</v>
      </c>
      <c r="Q182" s="29">
        <v>4044.04</v>
      </c>
      <c r="R182" s="29">
        <v>13730.79</v>
      </c>
      <c r="S182" s="30">
        <v>146764.80000000002</v>
      </c>
      <c r="U182" s="28">
        <f t="shared" si="20"/>
        <v>0</v>
      </c>
      <c r="V182" s="28">
        <f t="shared" si="21"/>
        <v>0</v>
      </c>
      <c r="W182" s="28">
        <f t="shared" si="22"/>
        <v>0</v>
      </c>
      <c r="X182" s="28">
        <f t="shared" si="23"/>
        <v>0</v>
      </c>
    </row>
    <row r="183" spans="1:24" x14ac:dyDescent="0.25">
      <c r="A183" s="20">
        <v>44360.645089814803</v>
      </c>
      <c r="B183" s="21" t="s">
        <v>497</v>
      </c>
      <c r="C183" s="6" t="s">
        <v>498</v>
      </c>
      <c r="D183" s="6" t="s">
        <v>499</v>
      </c>
      <c r="E183" s="21">
        <v>120</v>
      </c>
      <c r="F183" s="19">
        <v>0</v>
      </c>
      <c r="G183" s="19">
        <v>0</v>
      </c>
      <c r="H183" s="19">
        <v>238737.65</v>
      </c>
      <c r="I183" s="19">
        <v>238737.65</v>
      </c>
      <c r="J183" s="19">
        <v>11793.64</v>
      </c>
      <c r="K183" s="19">
        <v>25885.13</v>
      </c>
      <c r="L183" s="19">
        <v>250.78</v>
      </c>
      <c r="M183" s="19">
        <v>37929.550000000003</v>
      </c>
      <c r="O183" s="29">
        <v>238737.65</v>
      </c>
      <c r="P183" s="29">
        <v>250.78</v>
      </c>
      <c r="Q183" s="29">
        <v>11793.64</v>
      </c>
      <c r="R183" s="29">
        <v>25885.13</v>
      </c>
      <c r="S183" s="30">
        <v>276667.2</v>
      </c>
      <c r="U183" s="28">
        <f t="shared" si="20"/>
        <v>0</v>
      </c>
      <c r="V183" s="28">
        <f t="shared" si="21"/>
        <v>0</v>
      </c>
      <c r="W183" s="28">
        <f t="shared" si="22"/>
        <v>0</v>
      </c>
      <c r="X183" s="28">
        <f t="shared" si="23"/>
        <v>0</v>
      </c>
    </row>
    <row r="184" spans="1:24" x14ac:dyDescent="0.25">
      <c r="A184" s="20">
        <v>44352.446558298601</v>
      </c>
      <c r="B184" s="21" t="s">
        <v>500</v>
      </c>
      <c r="C184" s="6" t="s">
        <v>501</v>
      </c>
      <c r="D184" s="6" t="s">
        <v>502</v>
      </c>
      <c r="E184" s="21">
        <v>120</v>
      </c>
      <c r="F184" s="19">
        <v>0</v>
      </c>
      <c r="G184" s="19">
        <v>0</v>
      </c>
      <c r="H184" s="19">
        <v>132311.32</v>
      </c>
      <c r="I184" s="19">
        <v>132311.32</v>
      </c>
      <c r="J184" s="19">
        <v>6535.68</v>
      </c>
      <c r="K184" s="19">
        <v>14345.21</v>
      </c>
      <c r="L184" s="19">
        <v>138.99</v>
      </c>
      <c r="M184" s="19">
        <v>21019.88</v>
      </c>
      <c r="O184" s="29">
        <v>132311.32</v>
      </c>
      <c r="P184" s="29">
        <v>138.99</v>
      </c>
      <c r="Q184" s="29">
        <v>6535.68</v>
      </c>
      <c r="R184" s="29">
        <v>14345.21</v>
      </c>
      <c r="S184" s="30">
        <v>153331.19999999998</v>
      </c>
      <c r="U184" s="28">
        <f t="shared" si="20"/>
        <v>0</v>
      </c>
      <c r="V184" s="28">
        <f t="shared" si="21"/>
        <v>0</v>
      </c>
      <c r="W184" s="28">
        <f t="shared" si="22"/>
        <v>0</v>
      </c>
      <c r="X184" s="28">
        <f t="shared" si="23"/>
        <v>0</v>
      </c>
    </row>
    <row r="185" spans="1:24" x14ac:dyDescent="0.25">
      <c r="A185" s="20">
        <v>44360.647899618103</v>
      </c>
      <c r="B185" s="21" t="s">
        <v>503</v>
      </c>
      <c r="C185" s="6" t="s">
        <v>504</v>
      </c>
      <c r="D185" s="6" t="s">
        <v>505</v>
      </c>
      <c r="E185" s="21">
        <v>120</v>
      </c>
      <c r="F185" s="19">
        <v>0</v>
      </c>
      <c r="G185" s="19">
        <v>0</v>
      </c>
      <c r="H185" s="19">
        <v>97491.35</v>
      </c>
      <c r="I185" s="19">
        <v>97491.35</v>
      </c>
      <c r="J185" s="19">
        <v>4816.07</v>
      </c>
      <c r="K185" s="19">
        <v>10570.17</v>
      </c>
      <c r="L185" s="19">
        <v>102.41</v>
      </c>
      <c r="M185" s="19">
        <v>15488.65</v>
      </c>
      <c r="O185" s="29">
        <v>97491.35</v>
      </c>
      <c r="P185" s="29">
        <v>102.41</v>
      </c>
      <c r="Q185" s="29">
        <v>4816.07</v>
      </c>
      <c r="R185" s="29">
        <v>10570.17</v>
      </c>
      <c r="S185" s="30">
        <v>112980.00000000001</v>
      </c>
      <c r="U185" s="28">
        <f t="shared" si="20"/>
        <v>0</v>
      </c>
      <c r="V185" s="28">
        <f t="shared" si="21"/>
        <v>0</v>
      </c>
      <c r="W185" s="28">
        <f t="shared" si="22"/>
        <v>0</v>
      </c>
      <c r="X185" s="28">
        <f t="shared" si="23"/>
        <v>0</v>
      </c>
    </row>
    <row r="186" spans="1:24" x14ac:dyDescent="0.25">
      <c r="A186" s="20">
        <v>44360.554155590296</v>
      </c>
      <c r="B186" s="21" t="s">
        <v>506</v>
      </c>
      <c r="C186" s="6" t="s">
        <v>507</v>
      </c>
      <c r="D186" s="6" t="s">
        <v>508</v>
      </c>
      <c r="E186" s="21">
        <v>120</v>
      </c>
      <c r="F186" s="19">
        <v>0</v>
      </c>
      <c r="G186" s="19">
        <v>0</v>
      </c>
      <c r="H186" s="19">
        <v>62961.56</v>
      </c>
      <c r="I186" s="19">
        <v>62961.56</v>
      </c>
      <c r="J186" s="19">
        <v>3110.3</v>
      </c>
      <c r="K186" s="19">
        <v>6826.8</v>
      </c>
      <c r="L186" s="19">
        <v>66.14</v>
      </c>
      <c r="M186" s="19">
        <v>10003.24</v>
      </c>
      <c r="O186" s="29">
        <v>62961.56</v>
      </c>
      <c r="P186" s="29">
        <v>66.14</v>
      </c>
      <c r="Q186" s="29">
        <v>3110.3</v>
      </c>
      <c r="R186" s="29">
        <v>6826.8</v>
      </c>
      <c r="S186" s="30">
        <v>72964.800000000003</v>
      </c>
      <c r="U186" s="28">
        <f t="shared" si="20"/>
        <v>0</v>
      </c>
      <c r="V186" s="28">
        <f t="shared" si="21"/>
        <v>0</v>
      </c>
      <c r="W186" s="28">
        <f t="shared" si="22"/>
        <v>0</v>
      </c>
      <c r="X186" s="28">
        <f t="shared" si="23"/>
        <v>0</v>
      </c>
    </row>
    <row r="187" spans="1:24" x14ac:dyDescent="0.25">
      <c r="A187" s="20">
        <v>44358.6074603819</v>
      </c>
      <c r="B187" s="21" t="s">
        <v>509</v>
      </c>
      <c r="C187" s="6" t="s">
        <v>510</v>
      </c>
      <c r="D187" s="6" t="s">
        <v>511</v>
      </c>
      <c r="E187" s="21">
        <v>120</v>
      </c>
      <c r="F187" s="19">
        <v>0</v>
      </c>
      <c r="G187" s="19">
        <v>0</v>
      </c>
      <c r="H187" s="19">
        <v>79669.06</v>
      </c>
      <c r="I187" s="19">
        <v>79669.06</v>
      </c>
      <c r="J187" s="19">
        <v>3935.65</v>
      </c>
      <c r="K187" s="19">
        <v>8638.4</v>
      </c>
      <c r="L187" s="19">
        <v>83.69</v>
      </c>
      <c r="M187" s="19">
        <v>12657.74</v>
      </c>
      <c r="O187" s="29">
        <v>79669.06</v>
      </c>
      <c r="P187" s="29">
        <v>83.69</v>
      </c>
      <c r="Q187" s="29">
        <v>3935.65</v>
      </c>
      <c r="R187" s="29">
        <v>8638.4</v>
      </c>
      <c r="S187" s="30">
        <v>92326.799999999988</v>
      </c>
      <c r="U187" s="28">
        <f t="shared" si="20"/>
        <v>0</v>
      </c>
      <c r="V187" s="28">
        <f t="shared" si="21"/>
        <v>0</v>
      </c>
      <c r="W187" s="28">
        <f t="shared" si="22"/>
        <v>0</v>
      </c>
      <c r="X187" s="28">
        <f t="shared" si="23"/>
        <v>0</v>
      </c>
    </row>
    <row r="188" spans="1:24" x14ac:dyDescent="0.25">
      <c r="A188" s="20">
        <v>44367.508709224501</v>
      </c>
      <c r="B188" s="21" t="s">
        <v>512</v>
      </c>
      <c r="C188" s="6" t="s">
        <v>513</v>
      </c>
      <c r="D188" s="6" t="s">
        <v>514</v>
      </c>
      <c r="E188" s="21">
        <v>120</v>
      </c>
      <c r="F188" s="19">
        <v>0</v>
      </c>
      <c r="G188" s="19">
        <v>0</v>
      </c>
      <c r="H188" s="19">
        <v>62738.49</v>
      </c>
      <c r="I188" s="19">
        <v>62738.49</v>
      </c>
      <c r="J188" s="19">
        <v>3094.31</v>
      </c>
      <c r="K188" s="19">
        <v>6802.1</v>
      </c>
      <c r="L188" s="19">
        <v>65.900000000000006</v>
      </c>
      <c r="M188" s="19">
        <v>9962.31</v>
      </c>
      <c r="O188" s="29">
        <v>62738.49</v>
      </c>
      <c r="P188" s="29">
        <v>65.900000000000006</v>
      </c>
      <c r="Q188" s="29">
        <v>3094.31</v>
      </c>
      <c r="R188" s="29">
        <v>6802.1</v>
      </c>
      <c r="S188" s="30">
        <v>72700.800000000003</v>
      </c>
      <c r="U188" s="28">
        <f t="shared" si="20"/>
        <v>0</v>
      </c>
      <c r="V188" s="28">
        <f t="shared" si="21"/>
        <v>0</v>
      </c>
      <c r="W188" s="28">
        <f t="shared" si="22"/>
        <v>0</v>
      </c>
      <c r="X188" s="28">
        <f t="shared" si="23"/>
        <v>0</v>
      </c>
    </row>
    <row r="189" spans="1:24" x14ac:dyDescent="0.25">
      <c r="A189" s="20">
        <v>44360.505544560197</v>
      </c>
      <c r="B189" s="21" t="s">
        <v>515</v>
      </c>
      <c r="C189" s="6" t="s">
        <v>516</v>
      </c>
      <c r="D189" s="6" t="s">
        <v>517</v>
      </c>
      <c r="E189" s="21">
        <v>120</v>
      </c>
      <c r="F189" s="19">
        <v>0</v>
      </c>
      <c r="G189" s="19">
        <v>0</v>
      </c>
      <c r="H189" s="19">
        <v>62738.49</v>
      </c>
      <c r="I189" s="19">
        <v>62738.49</v>
      </c>
      <c r="J189" s="19">
        <v>3099.28</v>
      </c>
      <c r="K189" s="19">
        <v>6801.93</v>
      </c>
      <c r="L189" s="19">
        <v>65.900000000000006</v>
      </c>
      <c r="M189" s="19">
        <v>9967.11</v>
      </c>
      <c r="O189" s="29">
        <v>62738.49</v>
      </c>
      <c r="P189" s="29">
        <v>65.900000000000006</v>
      </c>
      <c r="Q189" s="29">
        <v>3099.28</v>
      </c>
      <c r="R189" s="29">
        <v>6801.93</v>
      </c>
      <c r="S189" s="30">
        <v>72705.600000000006</v>
      </c>
      <c r="U189" s="28">
        <f t="shared" si="20"/>
        <v>0</v>
      </c>
      <c r="V189" s="28">
        <f t="shared" si="21"/>
        <v>0</v>
      </c>
      <c r="W189" s="28">
        <f t="shared" si="22"/>
        <v>0</v>
      </c>
      <c r="X189" s="28">
        <f t="shared" si="23"/>
        <v>0</v>
      </c>
    </row>
    <row r="190" spans="1:24" s="35" customFormat="1" x14ac:dyDescent="0.25">
      <c r="A190" s="31">
        <v>44373.745206631902</v>
      </c>
      <c r="B190" s="32" t="s">
        <v>518</v>
      </c>
      <c r="C190" s="33" t="s">
        <v>519</v>
      </c>
      <c r="D190" s="33" t="s">
        <v>520</v>
      </c>
      <c r="E190" s="32">
        <v>120</v>
      </c>
      <c r="F190" s="34">
        <v>0</v>
      </c>
      <c r="G190" s="34">
        <v>0</v>
      </c>
      <c r="H190" s="34">
        <v>78395.399999999994</v>
      </c>
      <c r="I190" s="34">
        <v>78395.399999999994</v>
      </c>
      <c r="J190" s="34">
        <v>3041.74</v>
      </c>
      <c r="K190" s="34">
        <v>8414.14</v>
      </c>
      <c r="L190" s="34">
        <v>81.52</v>
      </c>
      <c r="M190" s="34">
        <v>11537.4</v>
      </c>
      <c r="O190" s="36">
        <v>78395.399999999994</v>
      </c>
      <c r="P190" s="36">
        <v>81.52</v>
      </c>
      <c r="Q190" s="36">
        <v>4303.72</v>
      </c>
      <c r="R190" s="36">
        <v>8414.14</v>
      </c>
      <c r="S190" s="37">
        <v>91194.78</v>
      </c>
      <c r="U190" s="38">
        <f t="shared" si="20"/>
        <v>0</v>
      </c>
      <c r="V190" s="38">
        <f t="shared" si="21"/>
        <v>0</v>
      </c>
      <c r="W190" s="38">
        <f t="shared" si="22"/>
        <v>0</v>
      </c>
      <c r="X190" s="38">
        <f t="shared" si="23"/>
        <v>-1261.9800000000105</v>
      </c>
    </row>
    <row r="191" spans="1:24" x14ac:dyDescent="0.25">
      <c r="A191" s="47" t="s">
        <v>163</v>
      </c>
      <c r="B191" s="48"/>
      <c r="C191" s="48"/>
      <c r="D191" s="48"/>
      <c r="E191" s="22">
        <v>9240</v>
      </c>
      <c r="F191" s="23">
        <v>0</v>
      </c>
      <c r="G191" s="23">
        <v>0</v>
      </c>
      <c r="H191" s="23">
        <v>7933749.4800000004</v>
      </c>
      <c r="I191" s="23">
        <v>7933749.4800000004</v>
      </c>
      <c r="J191" s="23">
        <v>353472.02</v>
      </c>
      <c r="K191" s="23">
        <v>856236.24</v>
      </c>
      <c r="L191" s="23">
        <v>8295.4599999999991</v>
      </c>
      <c r="M191" s="24">
        <v>1218003.72</v>
      </c>
    </row>
    <row r="193" spans="1:24" x14ac:dyDescent="0.25">
      <c r="A193" s="12" t="s">
        <v>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24" x14ac:dyDescent="0.25">
      <c r="A194" s="15" t="s">
        <v>521</v>
      </c>
      <c r="B194" s="15"/>
      <c r="C194" s="15"/>
      <c r="D194" s="15"/>
      <c r="E194" s="3"/>
      <c r="F194" s="3"/>
      <c r="G194" s="3"/>
      <c r="H194" s="3"/>
      <c r="I194" s="3"/>
      <c r="J194" s="3"/>
      <c r="K194" s="3"/>
      <c r="L194" s="3"/>
      <c r="M194" s="3"/>
    </row>
    <row r="195" spans="1:24" x14ac:dyDescent="0.25">
      <c r="A195" s="44" t="s">
        <v>5</v>
      </c>
      <c r="B195" s="45" t="s">
        <v>6</v>
      </c>
      <c r="C195" s="45"/>
      <c r="D195" s="45"/>
      <c r="E195" s="44" t="s">
        <v>7</v>
      </c>
      <c r="F195" s="45" t="s">
        <v>8</v>
      </c>
      <c r="G195" s="45"/>
      <c r="H195" s="45"/>
      <c r="I195" s="45"/>
      <c r="J195" s="45" t="s">
        <v>9</v>
      </c>
      <c r="K195" s="45"/>
      <c r="L195" s="45"/>
      <c r="M195" s="45"/>
    </row>
    <row r="196" spans="1:24" x14ac:dyDescent="0.25">
      <c r="A196" s="44"/>
      <c r="B196" s="7" t="s">
        <v>10</v>
      </c>
      <c r="C196" s="46" t="s">
        <v>11</v>
      </c>
      <c r="D196" s="46"/>
      <c r="E196" s="44"/>
      <c r="F196" s="7" t="s">
        <v>12</v>
      </c>
      <c r="G196" s="8" t="s">
        <v>13</v>
      </c>
      <c r="H196" s="7" t="s">
        <v>14</v>
      </c>
      <c r="I196" s="7" t="s">
        <v>15</v>
      </c>
      <c r="J196" s="7" t="s">
        <v>13</v>
      </c>
      <c r="K196" s="7" t="s">
        <v>16</v>
      </c>
      <c r="L196" s="7" t="s">
        <v>17</v>
      </c>
      <c r="M196" s="7" t="s">
        <v>15</v>
      </c>
    </row>
    <row r="197" spans="1:24" x14ac:dyDescent="0.25">
      <c r="A197" s="44"/>
      <c r="B197" s="7" t="s">
        <v>18</v>
      </c>
      <c r="C197" s="9" t="s">
        <v>19</v>
      </c>
      <c r="D197" s="9" t="s">
        <v>20</v>
      </c>
      <c r="E197" s="44"/>
      <c r="F197" s="7" t="s">
        <v>21</v>
      </c>
      <c r="G197" s="7" t="s">
        <v>21</v>
      </c>
      <c r="H197" s="7" t="s">
        <v>21</v>
      </c>
      <c r="I197" s="7" t="s">
        <v>21</v>
      </c>
      <c r="J197" s="7" t="s">
        <v>21</v>
      </c>
      <c r="K197" s="7" t="s">
        <v>21</v>
      </c>
      <c r="L197" s="7" t="s">
        <v>21</v>
      </c>
      <c r="M197" s="7" t="s">
        <v>21</v>
      </c>
    </row>
    <row r="198" spans="1:24" x14ac:dyDescent="0.25">
      <c r="A198" s="20">
        <v>44353.636627430598</v>
      </c>
      <c r="B198" s="21" t="s">
        <v>522</v>
      </c>
      <c r="C198" s="6" t="s">
        <v>523</v>
      </c>
      <c r="D198" s="6" t="s">
        <v>524</v>
      </c>
      <c r="E198" s="21">
        <v>120</v>
      </c>
      <c r="F198" s="19">
        <v>0</v>
      </c>
      <c r="G198" s="19">
        <v>0</v>
      </c>
      <c r="H198" s="19">
        <v>114779.72</v>
      </c>
      <c r="I198" s="19">
        <v>114779.72</v>
      </c>
      <c r="J198" s="19">
        <v>5670.11</v>
      </c>
      <c r="K198" s="19">
        <v>12444.8</v>
      </c>
      <c r="L198" s="19">
        <v>120.57</v>
      </c>
      <c r="M198" s="19">
        <v>18235.48</v>
      </c>
      <c r="O198" s="29">
        <v>114779.72</v>
      </c>
      <c r="P198" s="29">
        <v>120.57</v>
      </c>
      <c r="Q198" s="29">
        <v>5670.11</v>
      </c>
      <c r="R198" s="29">
        <v>12444.8</v>
      </c>
      <c r="S198" s="30">
        <v>133015.20000000001</v>
      </c>
      <c r="U198" s="28">
        <f t="shared" ref="U198" si="24">O198-I198</f>
        <v>0</v>
      </c>
      <c r="V198" s="28">
        <f t="shared" ref="V198" si="25">P198-L198</f>
        <v>0</v>
      </c>
      <c r="W198" s="28">
        <f t="shared" ref="W198" si="26">R198-K198</f>
        <v>0</v>
      </c>
      <c r="X198" s="28">
        <f t="shared" ref="X198" si="27">O198+M198-S198</f>
        <v>0</v>
      </c>
    </row>
    <row r="199" spans="1:24" x14ac:dyDescent="0.25">
      <c r="A199" s="20">
        <v>44353.683713391198</v>
      </c>
      <c r="B199" s="21" t="s">
        <v>525</v>
      </c>
      <c r="C199" s="6" t="s">
        <v>526</v>
      </c>
      <c r="D199" s="6" t="s">
        <v>527</v>
      </c>
      <c r="E199" s="21">
        <v>120</v>
      </c>
      <c r="F199" s="19">
        <v>0</v>
      </c>
      <c r="G199" s="19">
        <v>0</v>
      </c>
      <c r="H199" s="19">
        <v>114779.72</v>
      </c>
      <c r="I199" s="19">
        <v>114779.72</v>
      </c>
      <c r="J199" s="19">
        <v>5670.11</v>
      </c>
      <c r="K199" s="19">
        <v>12444.8</v>
      </c>
      <c r="L199" s="19">
        <v>120.57</v>
      </c>
      <c r="M199" s="19">
        <v>18235.48</v>
      </c>
      <c r="O199" s="29">
        <v>114779.72</v>
      </c>
      <c r="P199" s="29">
        <v>120.57</v>
      </c>
      <c r="Q199" s="29">
        <v>5670.11</v>
      </c>
      <c r="R199" s="29">
        <v>12444.8</v>
      </c>
      <c r="S199" s="30">
        <v>133015.20000000001</v>
      </c>
      <c r="U199" s="28">
        <f t="shared" ref="U199:U208" si="28">O199-I199</f>
        <v>0</v>
      </c>
      <c r="V199" s="28">
        <f t="shared" ref="V199:V208" si="29">P199-L199</f>
        <v>0</v>
      </c>
      <c r="W199" s="28">
        <f t="shared" ref="W199:W208" si="30">R199-K199</f>
        <v>0</v>
      </c>
      <c r="X199" s="28">
        <f t="shared" ref="X199:X208" si="31">O199+M199-S199</f>
        <v>0</v>
      </c>
    </row>
    <row r="200" spans="1:24" x14ac:dyDescent="0.25">
      <c r="A200" s="20">
        <v>44353.635456400501</v>
      </c>
      <c r="B200" s="21" t="s">
        <v>528</v>
      </c>
      <c r="C200" s="6" t="s">
        <v>529</v>
      </c>
      <c r="D200" s="6" t="s">
        <v>530</v>
      </c>
      <c r="E200" s="21">
        <v>120</v>
      </c>
      <c r="F200" s="19">
        <v>0</v>
      </c>
      <c r="G200" s="19">
        <v>0</v>
      </c>
      <c r="H200" s="19">
        <v>114779.72</v>
      </c>
      <c r="I200" s="19">
        <v>114779.72</v>
      </c>
      <c r="J200" s="19">
        <v>5669.78</v>
      </c>
      <c r="K200" s="19">
        <v>12445.13</v>
      </c>
      <c r="L200" s="19">
        <v>120.57</v>
      </c>
      <c r="M200" s="19">
        <v>18235.48</v>
      </c>
      <c r="O200" s="29">
        <v>114779.72</v>
      </c>
      <c r="P200" s="29">
        <v>120.57</v>
      </c>
      <c r="Q200" s="29">
        <v>5669.78</v>
      </c>
      <c r="R200" s="29">
        <v>12445.13</v>
      </c>
      <c r="S200" s="30">
        <v>133015.20000000001</v>
      </c>
      <c r="U200" s="28">
        <f t="shared" si="28"/>
        <v>0</v>
      </c>
      <c r="V200" s="28">
        <f t="shared" si="29"/>
        <v>0</v>
      </c>
      <c r="W200" s="28">
        <f t="shared" si="30"/>
        <v>0</v>
      </c>
      <c r="X200" s="28">
        <f t="shared" si="31"/>
        <v>0</v>
      </c>
    </row>
    <row r="201" spans="1:24" x14ac:dyDescent="0.25">
      <c r="A201" s="20">
        <v>44373.631329664298</v>
      </c>
      <c r="B201" s="21" t="s">
        <v>531</v>
      </c>
      <c r="C201" s="6" t="s">
        <v>532</v>
      </c>
      <c r="D201" s="6" t="s">
        <v>533</v>
      </c>
      <c r="E201" s="21">
        <v>120</v>
      </c>
      <c r="F201" s="19">
        <v>0</v>
      </c>
      <c r="G201" s="19">
        <v>0</v>
      </c>
      <c r="H201" s="19">
        <v>131940.63</v>
      </c>
      <c r="I201" s="19">
        <v>131940.63</v>
      </c>
      <c r="J201" s="19">
        <v>2916.44</v>
      </c>
      <c r="K201" s="19">
        <v>13932.74</v>
      </c>
      <c r="L201" s="19">
        <v>134.99</v>
      </c>
      <c r="M201" s="19">
        <v>16984.169999999998</v>
      </c>
      <c r="O201" s="29">
        <v>131940.63</v>
      </c>
      <c r="P201" s="29">
        <v>134.99</v>
      </c>
      <c r="Q201" s="29">
        <v>2916.44</v>
      </c>
      <c r="R201" s="29">
        <v>13932.74</v>
      </c>
      <c r="S201" s="30">
        <v>148924.79999999999</v>
      </c>
      <c r="U201" s="28">
        <f t="shared" si="28"/>
        <v>0</v>
      </c>
      <c r="V201" s="28">
        <f t="shared" si="29"/>
        <v>0</v>
      </c>
      <c r="W201" s="28">
        <f t="shared" si="30"/>
        <v>0</v>
      </c>
      <c r="X201" s="28">
        <f t="shared" si="31"/>
        <v>0</v>
      </c>
    </row>
    <row r="202" spans="1:24" x14ac:dyDescent="0.25">
      <c r="A202" s="20">
        <v>44366.717862580997</v>
      </c>
      <c r="B202" s="21" t="s">
        <v>534</v>
      </c>
      <c r="C202" s="6" t="s">
        <v>535</v>
      </c>
      <c r="D202" s="6" t="s">
        <v>536</v>
      </c>
      <c r="E202" s="21">
        <v>120</v>
      </c>
      <c r="F202" s="19">
        <v>0</v>
      </c>
      <c r="G202" s="19">
        <v>0</v>
      </c>
      <c r="H202" s="19">
        <v>153380.28</v>
      </c>
      <c r="I202" s="19">
        <v>153380.28</v>
      </c>
      <c r="J202" s="19">
        <v>5951.16</v>
      </c>
      <c r="K202" s="19">
        <v>16461.47</v>
      </c>
      <c r="L202" s="19">
        <v>159.49</v>
      </c>
      <c r="M202" s="19">
        <v>22572.12</v>
      </c>
      <c r="O202" s="29">
        <v>153380.28</v>
      </c>
      <c r="P202" s="29">
        <v>159.49</v>
      </c>
      <c r="Q202" s="29">
        <v>5951.16</v>
      </c>
      <c r="R202" s="29">
        <v>16461.47</v>
      </c>
      <c r="S202" s="30">
        <v>175952.4</v>
      </c>
      <c r="U202" s="28">
        <f t="shared" si="28"/>
        <v>0</v>
      </c>
      <c r="V202" s="28">
        <f t="shared" si="29"/>
        <v>0</v>
      </c>
      <c r="W202" s="28">
        <f t="shared" si="30"/>
        <v>0</v>
      </c>
      <c r="X202" s="28">
        <f t="shared" si="31"/>
        <v>0</v>
      </c>
    </row>
    <row r="203" spans="1:24" x14ac:dyDescent="0.25">
      <c r="A203" s="20">
        <v>44369.682086840301</v>
      </c>
      <c r="B203" s="21" t="s">
        <v>537</v>
      </c>
      <c r="C203" s="6" t="s">
        <v>538</v>
      </c>
      <c r="D203" s="6" t="s">
        <v>539</v>
      </c>
      <c r="E203" s="21">
        <v>120</v>
      </c>
      <c r="F203" s="19">
        <v>0</v>
      </c>
      <c r="G203" s="19">
        <v>0</v>
      </c>
      <c r="H203" s="19">
        <v>100234.65</v>
      </c>
      <c r="I203" s="19">
        <v>100234.65</v>
      </c>
      <c r="J203" s="19">
        <v>4951.08</v>
      </c>
      <c r="K203" s="19">
        <v>10867.78</v>
      </c>
      <c r="L203" s="19">
        <v>105.29</v>
      </c>
      <c r="M203" s="19">
        <v>15924.15</v>
      </c>
      <c r="O203" s="29">
        <v>100234.65</v>
      </c>
      <c r="P203" s="29">
        <v>105.29</v>
      </c>
      <c r="Q203" s="29">
        <v>4951.08</v>
      </c>
      <c r="R203" s="29">
        <v>10867.78</v>
      </c>
      <c r="S203" s="30">
        <v>116158.79999999999</v>
      </c>
      <c r="U203" s="28">
        <f t="shared" si="28"/>
        <v>0</v>
      </c>
      <c r="V203" s="28">
        <f t="shared" si="29"/>
        <v>0</v>
      </c>
      <c r="W203" s="28">
        <f t="shared" si="30"/>
        <v>0</v>
      </c>
      <c r="X203" s="28">
        <f t="shared" si="31"/>
        <v>0</v>
      </c>
    </row>
    <row r="204" spans="1:24" x14ac:dyDescent="0.25">
      <c r="A204" s="20">
        <v>44359.479430590298</v>
      </c>
      <c r="B204" s="21" t="s">
        <v>540</v>
      </c>
      <c r="C204" s="6" t="s">
        <v>541</v>
      </c>
      <c r="D204" s="6" t="s">
        <v>542</v>
      </c>
      <c r="E204" s="21">
        <v>120</v>
      </c>
      <c r="F204" s="19">
        <v>0</v>
      </c>
      <c r="G204" s="19">
        <v>0</v>
      </c>
      <c r="H204" s="19">
        <v>90713.21</v>
      </c>
      <c r="I204" s="19">
        <v>90713.21</v>
      </c>
      <c r="J204" s="19">
        <v>4481.2299999999996</v>
      </c>
      <c r="K204" s="19">
        <v>9835.07</v>
      </c>
      <c r="L204" s="19">
        <v>95.29</v>
      </c>
      <c r="M204" s="19">
        <v>14411.59</v>
      </c>
      <c r="O204" s="29">
        <v>90713.21</v>
      </c>
      <c r="P204" s="29">
        <v>95.29</v>
      </c>
      <c r="Q204" s="29">
        <v>4481.2299999999996</v>
      </c>
      <c r="R204" s="29">
        <v>9835.07</v>
      </c>
      <c r="S204" s="30">
        <v>105124.79999999999</v>
      </c>
      <c r="U204" s="28">
        <f t="shared" si="28"/>
        <v>0</v>
      </c>
      <c r="V204" s="28">
        <f t="shared" si="29"/>
        <v>0</v>
      </c>
      <c r="W204" s="28">
        <f t="shared" si="30"/>
        <v>0</v>
      </c>
      <c r="X204" s="28">
        <f t="shared" si="31"/>
        <v>0</v>
      </c>
    </row>
    <row r="205" spans="1:24" x14ac:dyDescent="0.25">
      <c r="A205" s="20">
        <v>44359.483332488402</v>
      </c>
      <c r="B205" s="21" t="s">
        <v>543</v>
      </c>
      <c r="C205" s="6" t="s">
        <v>544</v>
      </c>
      <c r="D205" s="6" t="s">
        <v>545</v>
      </c>
      <c r="E205" s="21">
        <v>120</v>
      </c>
      <c r="F205" s="19">
        <v>0</v>
      </c>
      <c r="G205" s="19">
        <v>0</v>
      </c>
      <c r="H205" s="19">
        <v>80621.89</v>
      </c>
      <c r="I205" s="19">
        <v>80621.89</v>
      </c>
      <c r="J205" s="19">
        <v>3982.72</v>
      </c>
      <c r="K205" s="19">
        <v>8741.5</v>
      </c>
      <c r="L205" s="19">
        <v>84.69</v>
      </c>
      <c r="M205" s="19">
        <v>12808.91</v>
      </c>
      <c r="O205" s="29">
        <v>80621.89</v>
      </c>
      <c r="P205" s="29">
        <v>84.69</v>
      </c>
      <c r="Q205" s="29">
        <v>3982.72</v>
      </c>
      <c r="R205" s="29">
        <v>8741.5</v>
      </c>
      <c r="S205" s="30">
        <v>93430.8</v>
      </c>
      <c r="U205" s="28">
        <f t="shared" si="28"/>
        <v>0</v>
      </c>
      <c r="V205" s="28">
        <f t="shared" si="29"/>
        <v>0</v>
      </c>
      <c r="W205" s="28">
        <f t="shared" si="30"/>
        <v>0</v>
      </c>
      <c r="X205" s="28">
        <f t="shared" si="31"/>
        <v>0</v>
      </c>
    </row>
    <row r="206" spans="1:24" x14ac:dyDescent="0.25">
      <c r="A206" s="20">
        <v>44368.6481452546</v>
      </c>
      <c r="B206" s="21" t="s">
        <v>546</v>
      </c>
      <c r="C206" s="6" t="s">
        <v>547</v>
      </c>
      <c r="D206" s="6" t="s">
        <v>548</v>
      </c>
      <c r="E206" s="21">
        <v>120</v>
      </c>
      <c r="F206" s="19">
        <v>0</v>
      </c>
      <c r="G206" s="19">
        <v>0</v>
      </c>
      <c r="H206" s="19">
        <v>77507.259999999995</v>
      </c>
      <c r="I206" s="19">
        <v>77507.259999999995</v>
      </c>
      <c r="J206" s="19">
        <v>3828.86</v>
      </c>
      <c r="K206" s="19">
        <v>8403.66</v>
      </c>
      <c r="L206" s="19">
        <v>81.42</v>
      </c>
      <c r="M206" s="19">
        <v>12313.94</v>
      </c>
      <c r="O206" s="29">
        <v>77507.259999999995</v>
      </c>
      <c r="P206" s="29">
        <v>81.42</v>
      </c>
      <c r="Q206" s="29">
        <v>3828.86</v>
      </c>
      <c r="R206" s="29">
        <v>8403.66</v>
      </c>
      <c r="S206" s="30">
        <v>89821.2</v>
      </c>
      <c r="U206" s="28">
        <f t="shared" si="28"/>
        <v>0</v>
      </c>
      <c r="V206" s="28">
        <f t="shared" si="29"/>
        <v>0</v>
      </c>
      <c r="W206" s="28">
        <f t="shared" si="30"/>
        <v>0</v>
      </c>
      <c r="X206" s="28">
        <f t="shared" si="31"/>
        <v>0</v>
      </c>
    </row>
    <row r="207" spans="1:24" s="35" customFormat="1" x14ac:dyDescent="0.25">
      <c r="A207" s="31">
        <v>44368.641034062501</v>
      </c>
      <c r="B207" s="32" t="s">
        <v>549</v>
      </c>
      <c r="C207" s="33" t="s">
        <v>550</v>
      </c>
      <c r="D207" s="33" t="s">
        <v>551</v>
      </c>
      <c r="E207" s="32">
        <v>120</v>
      </c>
      <c r="F207" s="34">
        <v>0</v>
      </c>
      <c r="G207" s="34">
        <v>0</v>
      </c>
      <c r="H207" s="34">
        <v>81236.58</v>
      </c>
      <c r="I207" s="34">
        <v>81236.58</v>
      </c>
      <c r="J207" s="34">
        <v>4013.08</v>
      </c>
      <c r="K207" s="34">
        <v>8807.41</v>
      </c>
      <c r="L207" s="34">
        <v>85.33</v>
      </c>
      <c r="M207" s="34">
        <v>12905.82</v>
      </c>
      <c r="O207" s="36">
        <v>81236.58</v>
      </c>
      <c r="P207" s="36">
        <v>85.33</v>
      </c>
      <c r="Q207" s="36">
        <v>4574.1899999999996</v>
      </c>
      <c r="R207" s="36">
        <v>8807.41</v>
      </c>
      <c r="S207" s="37">
        <v>94703.510000000009</v>
      </c>
      <c r="U207" s="38">
        <f t="shared" si="28"/>
        <v>0</v>
      </c>
      <c r="V207" s="38">
        <f t="shared" si="29"/>
        <v>0</v>
      </c>
      <c r="W207" s="38">
        <f t="shared" si="30"/>
        <v>0</v>
      </c>
      <c r="X207" s="38">
        <f t="shared" si="31"/>
        <v>-561.11000000001513</v>
      </c>
    </row>
    <row r="208" spans="1:24" s="35" customFormat="1" x14ac:dyDescent="0.25">
      <c r="A208" s="31">
        <v>44359.6212962153</v>
      </c>
      <c r="B208" s="32" t="s">
        <v>552</v>
      </c>
      <c r="C208" s="33" t="s">
        <v>553</v>
      </c>
      <c r="D208" s="33" t="s">
        <v>554</v>
      </c>
      <c r="E208" s="32">
        <v>120</v>
      </c>
      <c r="F208" s="34">
        <v>0</v>
      </c>
      <c r="G208" s="34">
        <v>0</v>
      </c>
      <c r="H208" s="34">
        <v>78073.56</v>
      </c>
      <c r="I208" s="34">
        <v>78073.56</v>
      </c>
      <c r="J208" s="34">
        <v>3856.83</v>
      </c>
      <c r="K208" s="34">
        <v>8465.2000000000007</v>
      </c>
      <c r="L208" s="34">
        <v>82.01</v>
      </c>
      <c r="M208" s="34">
        <v>12404.04</v>
      </c>
      <c r="O208" s="36">
        <v>78073.56</v>
      </c>
      <c r="P208" s="36">
        <v>82.01</v>
      </c>
      <c r="Q208" s="36">
        <v>4384.41</v>
      </c>
      <c r="R208" s="36">
        <v>8465.2000000000007</v>
      </c>
      <c r="S208" s="37">
        <v>91005.18</v>
      </c>
      <c r="U208" s="38">
        <f t="shared" si="28"/>
        <v>0</v>
      </c>
      <c r="V208" s="38">
        <f t="shared" si="29"/>
        <v>0</v>
      </c>
      <c r="W208" s="38">
        <f t="shared" si="30"/>
        <v>0</v>
      </c>
      <c r="X208" s="38">
        <f t="shared" si="31"/>
        <v>-527.57999999998719</v>
      </c>
    </row>
    <row r="209" spans="1:24" x14ac:dyDescent="0.25">
      <c r="A209" s="47" t="s">
        <v>163</v>
      </c>
      <c r="B209" s="48"/>
      <c r="C209" s="48"/>
      <c r="D209" s="48"/>
      <c r="E209" s="22">
        <v>1320</v>
      </c>
      <c r="F209" s="23">
        <v>0</v>
      </c>
      <c r="G209" s="23">
        <v>0</v>
      </c>
      <c r="H209" s="23">
        <v>1138047.22</v>
      </c>
      <c r="I209" s="23">
        <v>1138047.22</v>
      </c>
      <c r="J209" s="23">
        <v>50991.4</v>
      </c>
      <c r="K209" s="23">
        <v>122849.56</v>
      </c>
      <c r="L209" s="23">
        <v>1190.22</v>
      </c>
      <c r="M209" s="24">
        <v>175031.18</v>
      </c>
    </row>
    <row r="211" spans="1:24" x14ac:dyDescent="0.25">
      <c r="A211" s="12" t="s">
        <v>3</v>
      </c>
      <c r="B211" s="3"/>
      <c r="C211" s="3"/>
      <c r="D211" s="3"/>
      <c r="E211" s="3"/>
      <c r="F211" s="3"/>
      <c r="G211" s="3" t="s">
        <v>2255</v>
      </c>
      <c r="H211" s="3"/>
      <c r="I211" s="3"/>
      <c r="J211" s="3"/>
      <c r="K211" s="3"/>
      <c r="L211" s="3"/>
      <c r="M211" s="3"/>
    </row>
    <row r="212" spans="1:24" x14ac:dyDescent="0.25">
      <c r="A212" s="15" t="s">
        <v>555</v>
      </c>
      <c r="B212" s="15"/>
      <c r="C212" s="15"/>
      <c r="D212" s="15"/>
      <c r="E212" s="3"/>
      <c r="F212" s="3"/>
      <c r="G212" s="3"/>
      <c r="H212" s="3"/>
      <c r="I212" s="3"/>
      <c r="J212" s="3"/>
      <c r="K212" s="3"/>
      <c r="L212" s="3"/>
      <c r="M212" s="3"/>
    </row>
    <row r="213" spans="1:24" x14ac:dyDescent="0.25">
      <c r="A213" s="44" t="s">
        <v>5</v>
      </c>
      <c r="B213" s="45" t="s">
        <v>6</v>
      </c>
      <c r="C213" s="45"/>
      <c r="D213" s="45"/>
      <c r="E213" s="44" t="s">
        <v>7</v>
      </c>
      <c r="F213" s="45" t="s">
        <v>8</v>
      </c>
      <c r="G213" s="45"/>
      <c r="H213" s="45"/>
      <c r="I213" s="45"/>
      <c r="J213" s="45" t="s">
        <v>9</v>
      </c>
      <c r="K213" s="45"/>
      <c r="L213" s="45"/>
      <c r="M213" s="45"/>
    </row>
    <row r="214" spans="1:24" x14ac:dyDescent="0.25">
      <c r="A214" s="44"/>
      <c r="B214" s="7" t="s">
        <v>10</v>
      </c>
      <c r="C214" s="46" t="s">
        <v>11</v>
      </c>
      <c r="D214" s="46"/>
      <c r="E214" s="44"/>
      <c r="F214" s="7" t="s">
        <v>12</v>
      </c>
      <c r="G214" s="8" t="s">
        <v>13</v>
      </c>
      <c r="H214" s="7" t="s">
        <v>14</v>
      </c>
      <c r="I214" s="7" t="s">
        <v>15</v>
      </c>
      <c r="J214" s="7" t="s">
        <v>13</v>
      </c>
      <c r="K214" s="7" t="s">
        <v>16</v>
      </c>
      <c r="L214" s="7" t="s">
        <v>17</v>
      </c>
      <c r="M214" s="7" t="s">
        <v>15</v>
      </c>
    </row>
    <row r="215" spans="1:24" x14ac:dyDescent="0.25">
      <c r="A215" s="44"/>
      <c r="B215" s="7" t="s">
        <v>18</v>
      </c>
      <c r="C215" s="9" t="s">
        <v>19</v>
      </c>
      <c r="D215" s="9" t="s">
        <v>20</v>
      </c>
      <c r="E215" s="44"/>
      <c r="F215" s="7" t="s">
        <v>21</v>
      </c>
      <c r="G215" s="7" t="s">
        <v>21</v>
      </c>
      <c r="H215" s="7" t="s">
        <v>21</v>
      </c>
      <c r="I215" s="7" t="s">
        <v>21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24" x14ac:dyDescent="0.25">
      <c r="A216" s="20">
        <v>44350.691707060199</v>
      </c>
      <c r="B216" s="21" t="s">
        <v>556</v>
      </c>
      <c r="C216" s="6" t="s">
        <v>557</v>
      </c>
      <c r="D216" s="6" t="s">
        <v>558</v>
      </c>
      <c r="E216" s="21">
        <v>120</v>
      </c>
      <c r="F216" s="19">
        <v>0</v>
      </c>
      <c r="G216" s="19">
        <v>0</v>
      </c>
      <c r="H216" s="19">
        <v>120629.24</v>
      </c>
      <c r="I216" s="19">
        <v>120629.24</v>
      </c>
      <c r="J216" s="19">
        <v>5959.08</v>
      </c>
      <c r="K216" s="19">
        <v>13078.96</v>
      </c>
      <c r="L216" s="19">
        <v>126.72</v>
      </c>
      <c r="M216" s="19">
        <v>19164.759999999998</v>
      </c>
      <c r="O216" s="29">
        <v>120629.24</v>
      </c>
      <c r="P216" s="29">
        <v>126.72</v>
      </c>
      <c r="Q216" s="29">
        <v>5959.08</v>
      </c>
      <c r="R216" s="29">
        <v>13078.96</v>
      </c>
      <c r="S216" s="30">
        <v>139794</v>
      </c>
      <c r="U216" s="28">
        <f t="shared" ref="U216" si="32">O216-I216</f>
        <v>0</v>
      </c>
      <c r="V216" s="28">
        <f t="shared" ref="V216" si="33">P216-L216</f>
        <v>0</v>
      </c>
      <c r="W216" s="28">
        <f t="shared" ref="W216" si="34">R216-K216</f>
        <v>0</v>
      </c>
      <c r="X216" s="28">
        <f t="shared" ref="X216" si="35">O216+M216-S216</f>
        <v>0</v>
      </c>
    </row>
    <row r="217" spans="1:24" x14ac:dyDescent="0.25">
      <c r="A217" s="20">
        <v>44352.516964155097</v>
      </c>
      <c r="B217" s="21" t="s">
        <v>559</v>
      </c>
      <c r="C217" s="6" t="s">
        <v>560</v>
      </c>
      <c r="D217" s="6" t="s">
        <v>561</v>
      </c>
      <c r="E217" s="21">
        <v>120</v>
      </c>
      <c r="F217" s="19">
        <v>0</v>
      </c>
      <c r="G217" s="19">
        <v>0</v>
      </c>
      <c r="H217" s="19">
        <v>93718.32</v>
      </c>
      <c r="I217" s="19">
        <v>93718.32</v>
      </c>
      <c r="J217" s="19">
        <v>4618.09</v>
      </c>
      <c r="K217" s="19">
        <v>10160.36</v>
      </c>
      <c r="L217" s="19">
        <v>98.43</v>
      </c>
      <c r="M217" s="19">
        <v>14876.88</v>
      </c>
      <c r="O217" s="29">
        <v>93718.32</v>
      </c>
      <c r="P217" s="29">
        <v>98.43</v>
      </c>
      <c r="Q217" s="29">
        <v>4618.09</v>
      </c>
      <c r="R217" s="29">
        <v>10160.36</v>
      </c>
      <c r="S217" s="30">
        <v>108595.2</v>
      </c>
      <c r="U217" s="28">
        <f t="shared" ref="U217:U280" si="36">O217-I217</f>
        <v>0</v>
      </c>
      <c r="V217" s="28">
        <f t="shared" ref="V217:V280" si="37">P217-L217</f>
        <v>0</v>
      </c>
      <c r="W217" s="28">
        <f t="shared" ref="W217:W280" si="38">R217-K217</f>
        <v>0</v>
      </c>
      <c r="X217" s="28">
        <f t="shared" ref="X217:X280" si="39">O217+M217-S217</f>
        <v>0</v>
      </c>
    </row>
    <row r="218" spans="1:24" s="35" customFormat="1" x14ac:dyDescent="0.25">
      <c r="A218" s="31">
        <v>44359.663395219897</v>
      </c>
      <c r="B218" s="32" t="s">
        <v>562</v>
      </c>
      <c r="C218" s="33" t="s">
        <v>563</v>
      </c>
      <c r="D218" s="33" t="s">
        <v>564</v>
      </c>
      <c r="E218" s="32">
        <v>120</v>
      </c>
      <c r="F218" s="34">
        <v>0</v>
      </c>
      <c r="G218" s="34">
        <v>0</v>
      </c>
      <c r="H218" s="34">
        <v>99993.06</v>
      </c>
      <c r="I218" s="34">
        <v>99993.06</v>
      </c>
      <c r="J218" s="34">
        <v>4939.6499999999996</v>
      </c>
      <c r="K218" s="34">
        <v>10841.45</v>
      </c>
      <c r="L218" s="34">
        <v>105.04</v>
      </c>
      <c r="M218" s="34">
        <v>15886.14</v>
      </c>
      <c r="O218" s="36">
        <v>99993.06</v>
      </c>
      <c r="P218" s="36">
        <v>105.04</v>
      </c>
      <c r="Q218" s="36">
        <v>5399.58</v>
      </c>
      <c r="R218" s="36">
        <v>10841.45</v>
      </c>
      <c r="S218" s="37">
        <v>116339.12999999999</v>
      </c>
      <c r="U218" s="38">
        <f t="shared" si="36"/>
        <v>0</v>
      </c>
      <c r="V218" s="38">
        <f t="shared" si="37"/>
        <v>0</v>
      </c>
      <c r="W218" s="38">
        <f t="shared" si="38"/>
        <v>0</v>
      </c>
      <c r="X218" s="38">
        <f t="shared" si="39"/>
        <v>-459.92999999999302</v>
      </c>
    </row>
    <row r="219" spans="1:24" x14ac:dyDescent="0.25">
      <c r="A219" s="20">
        <v>44373.530142974501</v>
      </c>
      <c r="B219" s="21" t="s">
        <v>565</v>
      </c>
      <c r="C219" s="6" t="s">
        <v>566</v>
      </c>
      <c r="D219" s="6" t="s">
        <v>567</v>
      </c>
      <c r="E219" s="21">
        <v>120</v>
      </c>
      <c r="F219" s="19">
        <v>0</v>
      </c>
      <c r="G219" s="19">
        <v>0</v>
      </c>
      <c r="H219" s="19">
        <v>67705.429999999993</v>
      </c>
      <c r="I219" s="19">
        <v>67705.429999999993</v>
      </c>
      <c r="J219" s="19">
        <v>3342.33</v>
      </c>
      <c r="K219" s="19">
        <v>7340.72</v>
      </c>
      <c r="L219" s="19">
        <v>71.12</v>
      </c>
      <c r="M219" s="19">
        <v>10754.17</v>
      </c>
      <c r="O219" s="29">
        <v>67705.429999999993</v>
      </c>
      <c r="P219" s="29">
        <v>71.12</v>
      </c>
      <c r="Q219" s="29">
        <v>3342.33</v>
      </c>
      <c r="R219" s="29">
        <v>7340.72</v>
      </c>
      <c r="S219" s="30">
        <v>78459.599999999991</v>
      </c>
      <c r="U219" s="28">
        <f t="shared" si="36"/>
        <v>0</v>
      </c>
      <c r="V219" s="28">
        <f t="shared" si="37"/>
        <v>0</v>
      </c>
      <c r="W219" s="28">
        <f t="shared" si="38"/>
        <v>0</v>
      </c>
      <c r="X219" s="28">
        <f t="shared" si="39"/>
        <v>0</v>
      </c>
    </row>
    <row r="220" spans="1:24" x14ac:dyDescent="0.25">
      <c r="A220" s="20">
        <v>44360.600470405101</v>
      </c>
      <c r="B220" s="21" t="s">
        <v>568</v>
      </c>
      <c r="C220" s="6" t="s">
        <v>569</v>
      </c>
      <c r="D220" s="6" t="s">
        <v>570</v>
      </c>
      <c r="E220" s="21">
        <v>120</v>
      </c>
      <c r="F220" s="19">
        <v>0</v>
      </c>
      <c r="G220" s="19">
        <v>0</v>
      </c>
      <c r="H220" s="19">
        <v>100664.15</v>
      </c>
      <c r="I220" s="19">
        <v>100664.15</v>
      </c>
      <c r="J220" s="19">
        <v>4969.8500000000004</v>
      </c>
      <c r="K220" s="19">
        <v>10913.46</v>
      </c>
      <c r="L220" s="19">
        <v>105.74</v>
      </c>
      <c r="M220" s="19">
        <v>15989.05</v>
      </c>
      <c r="O220" s="29">
        <v>100664.15</v>
      </c>
      <c r="P220" s="29">
        <v>105.74</v>
      </c>
      <c r="Q220" s="29">
        <v>4969.8500000000004</v>
      </c>
      <c r="R220" s="29">
        <v>10913.46</v>
      </c>
      <c r="S220" s="30">
        <v>116653.20000000001</v>
      </c>
      <c r="U220" s="28">
        <f t="shared" si="36"/>
        <v>0</v>
      </c>
      <c r="V220" s="28">
        <f t="shared" si="37"/>
        <v>0</v>
      </c>
      <c r="W220" s="28">
        <f t="shared" si="38"/>
        <v>0</v>
      </c>
      <c r="X220" s="28">
        <f t="shared" si="39"/>
        <v>0</v>
      </c>
    </row>
    <row r="221" spans="1:24" x14ac:dyDescent="0.25">
      <c r="A221" s="20">
        <v>44372.622224537001</v>
      </c>
      <c r="B221" s="21" t="s">
        <v>571</v>
      </c>
      <c r="C221" s="6" t="s">
        <v>572</v>
      </c>
      <c r="D221" s="6" t="s">
        <v>573</v>
      </c>
      <c r="E221" s="21">
        <v>120</v>
      </c>
      <c r="F221" s="19">
        <v>0</v>
      </c>
      <c r="G221" s="19">
        <v>0</v>
      </c>
      <c r="H221" s="19">
        <v>104688.68</v>
      </c>
      <c r="I221" s="19">
        <v>104688.68</v>
      </c>
      <c r="J221" s="19">
        <v>5171.32</v>
      </c>
      <c r="K221" s="19">
        <v>11351.23</v>
      </c>
      <c r="L221" s="19">
        <v>109.97</v>
      </c>
      <c r="M221" s="19">
        <v>16632.52</v>
      </c>
      <c r="O221" s="29">
        <v>104688.68</v>
      </c>
      <c r="P221" s="29">
        <v>109.97</v>
      </c>
      <c r="Q221" s="29">
        <v>5171.32</v>
      </c>
      <c r="R221" s="29">
        <v>11351.23</v>
      </c>
      <c r="S221" s="30">
        <v>121321.2</v>
      </c>
      <c r="U221" s="28">
        <f t="shared" si="36"/>
        <v>0</v>
      </c>
      <c r="V221" s="28">
        <f t="shared" si="37"/>
        <v>0</v>
      </c>
      <c r="W221" s="28">
        <f t="shared" si="38"/>
        <v>0</v>
      </c>
      <c r="X221" s="28">
        <f t="shared" si="39"/>
        <v>0</v>
      </c>
    </row>
    <row r="222" spans="1:24" x14ac:dyDescent="0.25">
      <c r="A222" s="20">
        <v>44373.544202164398</v>
      </c>
      <c r="B222" s="21" t="s">
        <v>574</v>
      </c>
      <c r="C222" s="6" t="s">
        <v>575</v>
      </c>
      <c r="D222" s="6" t="s">
        <v>576</v>
      </c>
      <c r="E222" s="21">
        <v>120</v>
      </c>
      <c r="F222" s="19">
        <v>0</v>
      </c>
      <c r="G222" s="19">
        <v>0</v>
      </c>
      <c r="H222" s="19">
        <v>100664.15</v>
      </c>
      <c r="I222" s="19">
        <v>100664.15</v>
      </c>
      <c r="J222" s="19">
        <v>4971.8500000000004</v>
      </c>
      <c r="K222" s="19">
        <v>10913.86</v>
      </c>
      <c r="L222" s="19">
        <v>105.74</v>
      </c>
      <c r="M222" s="19">
        <v>15991.45</v>
      </c>
      <c r="O222" s="29">
        <v>100664.15</v>
      </c>
      <c r="P222" s="29">
        <v>105.74</v>
      </c>
      <c r="Q222" s="29">
        <v>4971.8500000000004</v>
      </c>
      <c r="R222" s="29">
        <v>10913.86</v>
      </c>
      <c r="S222" s="30">
        <v>116655.6</v>
      </c>
      <c r="U222" s="28">
        <f t="shared" si="36"/>
        <v>0</v>
      </c>
      <c r="V222" s="28">
        <f t="shared" si="37"/>
        <v>0</v>
      </c>
      <c r="W222" s="28">
        <f t="shared" si="38"/>
        <v>0</v>
      </c>
      <c r="X222" s="28">
        <f t="shared" si="39"/>
        <v>0</v>
      </c>
    </row>
    <row r="223" spans="1:24" x14ac:dyDescent="0.25">
      <c r="A223" s="20">
        <v>44364.579455752297</v>
      </c>
      <c r="B223" s="21" t="s">
        <v>577</v>
      </c>
      <c r="C223" s="6" t="s">
        <v>578</v>
      </c>
      <c r="D223" s="6" t="s">
        <v>579</v>
      </c>
      <c r="E223" s="21">
        <v>120</v>
      </c>
      <c r="F223" s="19">
        <v>0</v>
      </c>
      <c r="G223" s="19">
        <v>0</v>
      </c>
      <c r="H223" s="19">
        <v>100664.15</v>
      </c>
      <c r="I223" s="19">
        <v>100664.15</v>
      </c>
      <c r="J223" s="19">
        <v>4739.8500000000004</v>
      </c>
      <c r="K223" s="19">
        <v>10890.49</v>
      </c>
      <c r="L223" s="19">
        <v>105.51</v>
      </c>
      <c r="M223" s="19">
        <v>15735.85</v>
      </c>
      <c r="O223" s="29">
        <v>100664.15</v>
      </c>
      <c r="P223" s="29">
        <v>105.51</v>
      </c>
      <c r="Q223" s="29">
        <v>4739.8500000000004</v>
      </c>
      <c r="R223" s="29">
        <v>10890.49</v>
      </c>
      <c r="S223" s="30">
        <v>116400</v>
      </c>
      <c r="U223" s="28">
        <f t="shared" si="36"/>
        <v>0</v>
      </c>
      <c r="V223" s="28">
        <f t="shared" si="37"/>
        <v>0</v>
      </c>
      <c r="W223" s="28">
        <f t="shared" si="38"/>
        <v>0</v>
      </c>
      <c r="X223" s="28">
        <f t="shared" si="39"/>
        <v>0</v>
      </c>
    </row>
    <row r="224" spans="1:24" x14ac:dyDescent="0.25">
      <c r="A224" s="20">
        <v>44374.565990856499</v>
      </c>
      <c r="B224" s="21" t="s">
        <v>580</v>
      </c>
      <c r="C224" s="6" t="s">
        <v>581</v>
      </c>
      <c r="D224" s="6" t="s">
        <v>582</v>
      </c>
      <c r="E224" s="21">
        <v>120</v>
      </c>
      <c r="F224" s="19">
        <v>0</v>
      </c>
      <c r="G224" s="19">
        <v>0</v>
      </c>
      <c r="H224" s="19">
        <v>73584.91</v>
      </c>
      <c r="I224" s="19">
        <v>73584.91</v>
      </c>
      <c r="J224" s="19">
        <v>2415.09</v>
      </c>
      <c r="K224" s="19">
        <v>7851.92</v>
      </c>
      <c r="L224" s="19">
        <v>76.08</v>
      </c>
      <c r="M224" s="19">
        <v>10343.09</v>
      </c>
      <c r="O224" s="29">
        <v>73584.91</v>
      </c>
      <c r="P224" s="29">
        <v>76.08</v>
      </c>
      <c r="Q224" s="29">
        <v>2415.09</v>
      </c>
      <c r="R224" s="29">
        <v>7851.92</v>
      </c>
      <c r="S224" s="30">
        <v>83928</v>
      </c>
      <c r="U224" s="28">
        <f t="shared" si="36"/>
        <v>0</v>
      </c>
      <c r="V224" s="28">
        <f t="shared" si="37"/>
        <v>0</v>
      </c>
      <c r="W224" s="28">
        <f t="shared" si="38"/>
        <v>0</v>
      </c>
      <c r="X224" s="28">
        <f t="shared" si="39"/>
        <v>0</v>
      </c>
    </row>
    <row r="225" spans="1:24" x14ac:dyDescent="0.25">
      <c r="A225" s="20">
        <v>44359.543619097203</v>
      </c>
      <c r="B225" s="21" t="s">
        <v>583</v>
      </c>
      <c r="C225" s="6" t="s">
        <v>584</v>
      </c>
      <c r="D225" s="6" t="s">
        <v>585</v>
      </c>
      <c r="E225" s="21">
        <v>120</v>
      </c>
      <c r="F225" s="19">
        <v>0</v>
      </c>
      <c r="G225" s="19">
        <v>0</v>
      </c>
      <c r="H225" s="19">
        <v>73308.429999999993</v>
      </c>
      <c r="I225" s="19">
        <v>73308.429999999993</v>
      </c>
      <c r="J225" s="19">
        <v>3620.51</v>
      </c>
      <c r="K225" s="19">
        <v>7948.05</v>
      </c>
      <c r="L225" s="19">
        <v>77.010000000000005</v>
      </c>
      <c r="M225" s="19">
        <v>11645.57</v>
      </c>
      <c r="O225" s="29">
        <v>73308.429999999993</v>
      </c>
      <c r="P225" s="29">
        <v>77.010000000000005</v>
      </c>
      <c r="Q225" s="29">
        <v>3620.51</v>
      </c>
      <c r="R225" s="29">
        <v>7948.05</v>
      </c>
      <c r="S225" s="30">
        <v>84953.999999999985</v>
      </c>
      <c r="U225" s="28">
        <f t="shared" si="36"/>
        <v>0</v>
      </c>
      <c r="V225" s="28">
        <f t="shared" si="37"/>
        <v>0</v>
      </c>
      <c r="W225" s="28">
        <f t="shared" si="38"/>
        <v>0</v>
      </c>
      <c r="X225" s="28">
        <f t="shared" si="39"/>
        <v>0</v>
      </c>
    </row>
    <row r="226" spans="1:24" s="35" customFormat="1" x14ac:dyDescent="0.25">
      <c r="A226" s="31">
        <v>44374.694811261601</v>
      </c>
      <c r="B226" s="32" t="s">
        <v>586</v>
      </c>
      <c r="C226" s="33" t="s">
        <v>587</v>
      </c>
      <c r="D226" s="33" t="s">
        <v>588</v>
      </c>
      <c r="E226" s="32">
        <v>120</v>
      </c>
      <c r="F226" s="34">
        <v>0</v>
      </c>
      <c r="G226" s="34">
        <v>0</v>
      </c>
      <c r="H226" s="34">
        <v>70354</v>
      </c>
      <c r="I226" s="34">
        <v>70354</v>
      </c>
      <c r="J226" s="34">
        <v>3475.24</v>
      </c>
      <c r="K226" s="34">
        <v>7628.46</v>
      </c>
      <c r="L226" s="34">
        <v>73.900000000000006</v>
      </c>
      <c r="M226" s="34">
        <v>11177.6</v>
      </c>
      <c r="O226" s="36">
        <v>70354</v>
      </c>
      <c r="P226" s="36">
        <v>73.900000000000006</v>
      </c>
      <c r="Q226" s="36">
        <v>4020.24</v>
      </c>
      <c r="R226" s="36">
        <v>7628.46</v>
      </c>
      <c r="S226" s="37">
        <v>82076.600000000006</v>
      </c>
      <c r="U226" s="38">
        <f t="shared" si="36"/>
        <v>0</v>
      </c>
      <c r="V226" s="38">
        <f t="shared" si="37"/>
        <v>0</v>
      </c>
      <c r="W226" s="38">
        <f t="shared" si="38"/>
        <v>0</v>
      </c>
      <c r="X226" s="38">
        <f t="shared" si="39"/>
        <v>-545</v>
      </c>
    </row>
    <row r="227" spans="1:24" x14ac:dyDescent="0.25">
      <c r="A227" s="20">
        <v>44361.558899456002</v>
      </c>
      <c r="B227" s="21" t="s">
        <v>589</v>
      </c>
      <c r="C227" s="6" t="s">
        <v>590</v>
      </c>
      <c r="D227" s="6" t="s">
        <v>591</v>
      </c>
      <c r="E227" s="21">
        <v>120</v>
      </c>
      <c r="F227" s="19">
        <v>0</v>
      </c>
      <c r="G227" s="19">
        <v>0</v>
      </c>
      <c r="H227" s="19">
        <v>100371.1</v>
      </c>
      <c r="I227" s="19">
        <v>100371.1</v>
      </c>
      <c r="J227" s="19">
        <v>4952.2700000000004</v>
      </c>
      <c r="K227" s="19">
        <v>10882.4</v>
      </c>
      <c r="L227" s="19">
        <v>105.43</v>
      </c>
      <c r="M227" s="19">
        <v>15940.1</v>
      </c>
      <c r="O227" s="29">
        <v>100371.1</v>
      </c>
      <c r="P227" s="29">
        <v>105.43</v>
      </c>
      <c r="Q227" s="29">
        <v>4952.2700000000004</v>
      </c>
      <c r="R227" s="29">
        <v>10882.4</v>
      </c>
      <c r="S227" s="30">
        <v>116311.2</v>
      </c>
      <c r="U227" s="28">
        <f t="shared" si="36"/>
        <v>0</v>
      </c>
      <c r="V227" s="28">
        <f t="shared" si="37"/>
        <v>0</v>
      </c>
      <c r="W227" s="28">
        <f t="shared" si="38"/>
        <v>0</v>
      </c>
      <c r="X227" s="28">
        <f t="shared" si="39"/>
        <v>0</v>
      </c>
    </row>
    <row r="228" spans="1:24" s="35" customFormat="1" x14ac:dyDescent="0.25">
      <c r="A228" s="31">
        <v>44373.841995405099</v>
      </c>
      <c r="B228" s="32" t="s">
        <v>592</v>
      </c>
      <c r="C228" s="33" t="s">
        <v>593</v>
      </c>
      <c r="D228" s="33" t="s">
        <v>594</v>
      </c>
      <c r="E228" s="32">
        <v>120</v>
      </c>
      <c r="F228" s="34">
        <v>0</v>
      </c>
      <c r="G228" s="34">
        <v>0</v>
      </c>
      <c r="H228" s="34">
        <v>97780.68</v>
      </c>
      <c r="I228" s="34">
        <v>97780.68</v>
      </c>
      <c r="J228" s="34">
        <v>4826.84</v>
      </c>
      <c r="K228" s="34">
        <v>10600.97</v>
      </c>
      <c r="L228" s="34">
        <v>102.71</v>
      </c>
      <c r="M228" s="34">
        <v>15530.52</v>
      </c>
      <c r="O228" s="36">
        <v>97780.68</v>
      </c>
      <c r="P228" s="36">
        <v>102.71</v>
      </c>
      <c r="Q228" s="36">
        <v>5866.84</v>
      </c>
      <c r="R228" s="36">
        <v>10600.97</v>
      </c>
      <c r="S228" s="37">
        <v>114351.2</v>
      </c>
      <c r="U228" s="38">
        <f t="shared" si="36"/>
        <v>0</v>
      </c>
      <c r="V228" s="38">
        <f t="shared" si="37"/>
        <v>0</v>
      </c>
      <c r="W228" s="38">
        <f t="shared" si="38"/>
        <v>0</v>
      </c>
      <c r="X228" s="38">
        <f t="shared" si="39"/>
        <v>-1040</v>
      </c>
    </row>
    <row r="229" spans="1:24" x14ac:dyDescent="0.25">
      <c r="A229" s="20">
        <v>44373.589077349498</v>
      </c>
      <c r="B229" s="21" t="s">
        <v>595</v>
      </c>
      <c r="C229" s="6" t="s">
        <v>596</v>
      </c>
      <c r="D229" s="6" t="s">
        <v>597</v>
      </c>
      <c r="E229" s="21">
        <v>120</v>
      </c>
      <c r="F229" s="19">
        <v>0</v>
      </c>
      <c r="G229" s="19">
        <v>0</v>
      </c>
      <c r="H229" s="19">
        <v>105047.17</v>
      </c>
      <c r="I229" s="19">
        <v>105047.17</v>
      </c>
      <c r="J229" s="19">
        <v>5188.83</v>
      </c>
      <c r="K229" s="19">
        <v>11390.05</v>
      </c>
      <c r="L229" s="19">
        <v>110.35</v>
      </c>
      <c r="M229" s="19">
        <v>16689.23</v>
      </c>
      <c r="O229" s="29">
        <v>105047.17</v>
      </c>
      <c r="P229" s="29">
        <v>110.35</v>
      </c>
      <c r="Q229" s="29">
        <v>5188.83</v>
      </c>
      <c r="R229" s="29">
        <v>11390.05</v>
      </c>
      <c r="S229" s="30">
        <v>121736.40000000001</v>
      </c>
      <c r="U229" s="28">
        <f t="shared" si="36"/>
        <v>0</v>
      </c>
      <c r="V229" s="28">
        <f t="shared" si="37"/>
        <v>0</v>
      </c>
      <c r="W229" s="28">
        <f t="shared" si="38"/>
        <v>0</v>
      </c>
      <c r="X229" s="28">
        <f t="shared" si="39"/>
        <v>0</v>
      </c>
    </row>
    <row r="230" spans="1:24" s="35" customFormat="1" x14ac:dyDescent="0.25">
      <c r="A230" s="31">
        <v>44373.648030520802</v>
      </c>
      <c r="B230" s="32" t="s">
        <v>598</v>
      </c>
      <c r="C230" s="33" t="s">
        <v>599</v>
      </c>
      <c r="D230" s="33" t="s">
        <v>600</v>
      </c>
      <c r="E230" s="32">
        <v>120</v>
      </c>
      <c r="F230" s="34">
        <v>0</v>
      </c>
      <c r="G230" s="34">
        <v>0</v>
      </c>
      <c r="H230" s="34">
        <v>122664.15</v>
      </c>
      <c r="I230" s="34">
        <v>122664.15</v>
      </c>
      <c r="J230" s="34">
        <v>4739.8500000000004</v>
      </c>
      <c r="K230" s="34">
        <v>13163.67</v>
      </c>
      <c r="L230" s="34">
        <v>127.53</v>
      </c>
      <c r="M230" s="34">
        <v>18031.05</v>
      </c>
      <c r="O230" s="36">
        <v>122664.15</v>
      </c>
      <c r="P230" s="36">
        <v>127.53</v>
      </c>
      <c r="Q230" s="36">
        <v>6039.85</v>
      </c>
      <c r="R230" s="36">
        <v>13163.67</v>
      </c>
      <c r="S230" s="37">
        <v>141995.20000000001</v>
      </c>
      <c r="U230" s="38">
        <f t="shared" si="36"/>
        <v>0</v>
      </c>
      <c r="V230" s="38">
        <f t="shared" si="37"/>
        <v>0</v>
      </c>
      <c r="W230" s="38">
        <f t="shared" si="38"/>
        <v>0</v>
      </c>
      <c r="X230" s="38">
        <f t="shared" si="39"/>
        <v>-1300.0000000000291</v>
      </c>
    </row>
    <row r="231" spans="1:24" x14ac:dyDescent="0.25">
      <c r="A231" s="20">
        <v>44354.675053043997</v>
      </c>
      <c r="B231" s="21" t="s">
        <v>601</v>
      </c>
      <c r="C231" s="6" t="s">
        <v>602</v>
      </c>
      <c r="D231" s="6" t="s">
        <v>603</v>
      </c>
      <c r="E231" s="21">
        <v>120</v>
      </c>
      <c r="F231" s="19">
        <v>0</v>
      </c>
      <c r="G231" s="19">
        <v>0</v>
      </c>
      <c r="H231" s="19">
        <v>109190.48</v>
      </c>
      <c r="I231" s="19">
        <v>109190.48</v>
      </c>
      <c r="J231" s="19">
        <v>5351.43</v>
      </c>
      <c r="K231" s="19">
        <v>11834.23</v>
      </c>
      <c r="L231" s="19">
        <v>114.66</v>
      </c>
      <c r="M231" s="19">
        <v>17300.32</v>
      </c>
      <c r="O231" s="29">
        <v>109190.48</v>
      </c>
      <c r="P231" s="29">
        <v>114.66</v>
      </c>
      <c r="Q231" s="29">
        <v>5351.43</v>
      </c>
      <c r="R231" s="29">
        <v>11834.23</v>
      </c>
      <c r="S231" s="30">
        <v>126490.8</v>
      </c>
      <c r="U231" s="28">
        <f t="shared" si="36"/>
        <v>0</v>
      </c>
      <c r="V231" s="28">
        <f t="shared" si="37"/>
        <v>0</v>
      </c>
      <c r="W231" s="28">
        <f t="shared" si="38"/>
        <v>0</v>
      </c>
      <c r="X231" s="28">
        <f t="shared" si="39"/>
        <v>0</v>
      </c>
    </row>
    <row r="232" spans="1:24" x14ac:dyDescent="0.25">
      <c r="A232" s="20">
        <v>44360.603773379597</v>
      </c>
      <c r="B232" s="21" t="s">
        <v>604</v>
      </c>
      <c r="C232" s="6" t="s">
        <v>605</v>
      </c>
      <c r="D232" s="6" t="s">
        <v>606</v>
      </c>
      <c r="E232" s="21">
        <v>120</v>
      </c>
      <c r="F232" s="19">
        <v>0</v>
      </c>
      <c r="G232" s="19">
        <v>0</v>
      </c>
      <c r="H232" s="19">
        <v>99386.83</v>
      </c>
      <c r="I232" s="19">
        <v>99386.83</v>
      </c>
      <c r="J232" s="19">
        <v>4909.21</v>
      </c>
      <c r="K232" s="19">
        <v>10775.56</v>
      </c>
      <c r="L232" s="19">
        <v>104.4</v>
      </c>
      <c r="M232" s="19">
        <v>15789.17</v>
      </c>
      <c r="O232" s="29">
        <v>99386.83</v>
      </c>
      <c r="P232" s="29">
        <v>104.4</v>
      </c>
      <c r="Q232" s="29">
        <v>4909.21</v>
      </c>
      <c r="R232" s="29">
        <v>10775.56</v>
      </c>
      <c r="S232" s="30">
        <v>115176</v>
      </c>
      <c r="U232" s="28">
        <f t="shared" si="36"/>
        <v>0</v>
      </c>
      <c r="V232" s="28">
        <f t="shared" si="37"/>
        <v>0</v>
      </c>
      <c r="W232" s="28">
        <f t="shared" si="38"/>
        <v>0</v>
      </c>
      <c r="X232" s="28">
        <f t="shared" si="39"/>
        <v>0</v>
      </c>
    </row>
    <row r="233" spans="1:24" s="35" customFormat="1" x14ac:dyDescent="0.25">
      <c r="A233" s="31">
        <v>44376.868880324102</v>
      </c>
      <c r="B233" s="32" t="s">
        <v>607</v>
      </c>
      <c r="C233" s="33" t="s">
        <v>608</v>
      </c>
      <c r="D233" s="33" t="s">
        <v>609</v>
      </c>
      <c r="E233" s="32">
        <v>120</v>
      </c>
      <c r="F233" s="34">
        <v>0</v>
      </c>
      <c r="G233" s="34">
        <v>0</v>
      </c>
      <c r="H233" s="34">
        <v>103773.59</v>
      </c>
      <c r="I233" s="34">
        <v>103773.59</v>
      </c>
      <c r="J233" s="34">
        <v>5126.42</v>
      </c>
      <c r="K233" s="34">
        <v>11251.38</v>
      </c>
      <c r="L233" s="34">
        <v>109.01</v>
      </c>
      <c r="M233" s="34">
        <v>16486.810000000001</v>
      </c>
      <c r="O233" s="36">
        <v>103773.59</v>
      </c>
      <c r="P233" s="36">
        <v>109.01</v>
      </c>
      <c r="Q233" s="36">
        <v>6026.42</v>
      </c>
      <c r="R233" s="36">
        <v>11251.38</v>
      </c>
      <c r="S233" s="37">
        <v>121160.4</v>
      </c>
      <c r="U233" s="38">
        <f t="shared" si="36"/>
        <v>0</v>
      </c>
      <c r="V233" s="38">
        <f t="shared" si="37"/>
        <v>0</v>
      </c>
      <c r="W233" s="38">
        <f t="shared" si="38"/>
        <v>0</v>
      </c>
      <c r="X233" s="38">
        <f t="shared" si="39"/>
        <v>-900</v>
      </c>
    </row>
    <row r="234" spans="1:24" s="35" customFormat="1" x14ac:dyDescent="0.25">
      <c r="A234" s="31">
        <v>44374.562756597203</v>
      </c>
      <c r="B234" s="32" t="s">
        <v>610</v>
      </c>
      <c r="C234" s="33" t="s">
        <v>611</v>
      </c>
      <c r="D234" s="33" t="s">
        <v>612</v>
      </c>
      <c r="E234" s="32">
        <v>120</v>
      </c>
      <c r="F234" s="34">
        <v>0</v>
      </c>
      <c r="G234" s="34">
        <v>0</v>
      </c>
      <c r="H234" s="34">
        <v>73553.77</v>
      </c>
      <c r="I234" s="34">
        <v>73553.77</v>
      </c>
      <c r="J234" s="34">
        <v>3633.23</v>
      </c>
      <c r="K234" s="34">
        <v>7975.34</v>
      </c>
      <c r="L234" s="34">
        <v>77.260000000000005</v>
      </c>
      <c r="M234" s="34">
        <v>11685.83</v>
      </c>
      <c r="O234" s="36">
        <v>73553.77</v>
      </c>
      <c r="P234" s="36">
        <v>77.260000000000005</v>
      </c>
      <c r="Q234" s="36">
        <v>4413.2299999999996</v>
      </c>
      <c r="R234" s="36">
        <v>7975.34</v>
      </c>
      <c r="S234" s="37">
        <v>86019.599999999991</v>
      </c>
      <c r="U234" s="38">
        <f t="shared" si="36"/>
        <v>0</v>
      </c>
      <c r="V234" s="38">
        <f t="shared" si="37"/>
        <v>0</v>
      </c>
      <c r="W234" s="38">
        <f t="shared" si="38"/>
        <v>0</v>
      </c>
      <c r="X234" s="38">
        <f t="shared" si="39"/>
        <v>-779.99999999998545</v>
      </c>
    </row>
    <row r="235" spans="1:24" x14ac:dyDescent="0.25">
      <c r="A235" s="20">
        <v>44360.541820717597</v>
      </c>
      <c r="B235" s="21" t="s">
        <v>613</v>
      </c>
      <c r="C235" s="6" t="s">
        <v>614</v>
      </c>
      <c r="D235" s="6" t="s">
        <v>615</v>
      </c>
      <c r="E235" s="21">
        <v>120</v>
      </c>
      <c r="F235" s="19">
        <v>0</v>
      </c>
      <c r="G235" s="19">
        <v>0</v>
      </c>
      <c r="H235" s="19">
        <v>72818.240000000005</v>
      </c>
      <c r="I235" s="19">
        <v>72818.240000000005</v>
      </c>
      <c r="J235" s="19">
        <v>3597.09</v>
      </c>
      <c r="K235" s="19">
        <v>7894.58</v>
      </c>
      <c r="L235" s="19">
        <v>76.489999999999995</v>
      </c>
      <c r="M235" s="19">
        <v>11568.16</v>
      </c>
      <c r="O235" s="29">
        <v>72818.240000000005</v>
      </c>
      <c r="P235" s="29">
        <v>76.489999999999995</v>
      </c>
      <c r="Q235" s="29">
        <v>3597.09</v>
      </c>
      <c r="R235" s="29">
        <v>7894.58</v>
      </c>
      <c r="S235" s="30">
        <v>84386.400000000009</v>
      </c>
      <c r="U235" s="28">
        <f t="shared" si="36"/>
        <v>0</v>
      </c>
      <c r="V235" s="28">
        <f t="shared" si="37"/>
        <v>0</v>
      </c>
      <c r="W235" s="28">
        <f t="shared" si="38"/>
        <v>0</v>
      </c>
      <c r="X235" s="28">
        <f t="shared" si="39"/>
        <v>0</v>
      </c>
    </row>
    <row r="236" spans="1:24" x14ac:dyDescent="0.25">
      <c r="A236" s="20">
        <v>44377.771692708302</v>
      </c>
      <c r="B236" s="21" t="s">
        <v>616</v>
      </c>
      <c r="C236" s="6" t="s">
        <v>617</v>
      </c>
      <c r="D236" s="6" t="s">
        <v>618</v>
      </c>
      <c r="E236" s="21">
        <v>120</v>
      </c>
      <c r="F236" s="19">
        <v>0</v>
      </c>
      <c r="G236" s="19">
        <v>0</v>
      </c>
      <c r="H236" s="19">
        <v>76006.179999999993</v>
      </c>
      <c r="I236" s="19">
        <v>76006.179999999993</v>
      </c>
      <c r="J236" s="19">
        <v>3750.37</v>
      </c>
      <c r="K236" s="19">
        <v>8240.01</v>
      </c>
      <c r="L236" s="19">
        <v>79.84</v>
      </c>
      <c r="M236" s="19">
        <v>12070.22</v>
      </c>
      <c r="O236" s="29">
        <v>76006.179999999993</v>
      </c>
      <c r="P236" s="29">
        <v>79.84</v>
      </c>
      <c r="Q236" s="29">
        <v>3750.37</v>
      </c>
      <c r="R236" s="29">
        <v>8240.01</v>
      </c>
      <c r="S236" s="30">
        <v>88076.39999999998</v>
      </c>
      <c r="U236" s="28">
        <f t="shared" si="36"/>
        <v>0</v>
      </c>
      <c r="V236" s="28">
        <f t="shared" si="37"/>
        <v>0</v>
      </c>
      <c r="W236" s="28">
        <f t="shared" si="38"/>
        <v>0</v>
      </c>
      <c r="X236" s="28">
        <f t="shared" si="39"/>
        <v>0</v>
      </c>
    </row>
    <row r="237" spans="1:24" x14ac:dyDescent="0.25">
      <c r="A237" s="20">
        <v>44377.664188194402</v>
      </c>
      <c r="B237" s="21" t="s">
        <v>619</v>
      </c>
      <c r="C237" s="6" t="s">
        <v>620</v>
      </c>
      <c r="D237" s="6" t="s">
        <v>621</v>
      </c>
      <c r="E237" s="21">
        <v>120</v>
      </c>
      <c r="F237" s="19">
        <v>0</v>
      </c>
      <c r="G237" s="19">
        <v>0</v>
      </c>
      <c r="H237" s="19">
        <v>76006.179999999993</v>
      </c>
      <c r="I237" s="19">
        <v>76006.179999999993</v>
      </c>
      <c r="J237" s="19">
        <v>3752.37</v>
      </c>
      <c r="K237" s="19">
        <v>8240.41</v>
      </c>
      <c r="L237" s="19">
        <v>79.84</v>
      </c>
      <c r="M237" s="19">
        <v>12072.62</v>
      </c>
      <c r="O237" s="29">
        <v>76006.179999999993</v>
      </c>
      <c r="P237" s="29">
        <v>79.84</v>
      </c>
      <c r="Q237" s="29">
        <v>3752.37</v>
      </c>
      <c r="R237" s="29">
        <v>8240.41</v>
      </c>
      <c r="S237" s="30">
        <v>88078.799999999988</v>
      </c>
      <c r="U237" s="28">
        <f t="shared" si="36"/>
        <v>0</v>
      </c>
      <c r="V237" s="28">
        <f t="shared" si="37"/>
        <v>0</v>
      </c>
      <c r="W237" s="28">
        <f t="shared" si="38"/>
        <v>0</v>
      </c>
      <c r="X237" s="28">
        <f t="shared" si="39"/>
        <v>0</v>
      </c>
    </row>
    <row r="238" spans="1:24" s="35" customFormat="1" x14ac:dyDescent="0.25">
      <c r="A238" s="31">
        <v>44369.601587615703</v>
      </c>
      <c r="B238" s="32" t="s">
        <v>622</v>
      </c>
      <c r="C238" s="33" t="s">
        <v>623</v>
      </c>
      <c r="D238" s="33" t="s">
        <v>624</v>
      </c>
      <c r="E238" s="32">
        <v>120</v>
      </c>
      <c r="F238" s="34">
        <v>0</v>
      </c>
      <c r="G238" s="34">
        <v>0</v>
      </c>
      <c r="H238" s="34">
        <v>68005.19</v>
      </c>
      <c r="I238" s="34">
        <v>68005.19</v>
      </c>
      <c r="J238" s="34">
        <v>3359.31</v>
      </c>
      <c r="K238" s="34">
        <v>7372.86</v>
      </c>
      <c r="L238" s="34">
        <v>71.44</v>
      </c>
      <c r="M238" s="34">
        <v>10803.61</v>
      </c>
      <c r="O238" s="36">
        <v>68005.19</v>
      </c>
      <c r="P238" s="36">
        <v>71.44</v>
      </c>
      <c r="Q238" s="36">
        <v>4080.31</v>
      </c>
      <c r="R238" s="36">
        <v>7372.86</v>
      </c>
      <c r="S238" s="37">
        <v>79529.8</v>
      </c>
      <c r="U238" s="38">
        <f t="shared" si="36"/>
        <v>0</v>
      </c>
      <c r="V238" s="38">
        <f t="shared" si="37"/>
        <v>0</v>
      </c>
      <c r="W238" s="38">
        <f t="shared" si="38"/>
        <v>0</v>
      </c>
      <c r="X238" s="38">
        <f t="shared" si="39"/>
        <v>-721</v>
      </c>
    </row>
    <row r="239" spans="1:24" s="35" customFormat="1" x14ac:dyDescent="0.25">
      <c r="A239" s="31">
        <v>44360.577479594896</v>
      </c>
      <c r="B239" s="32" t="s">
        <v>625</v>
      </c>
      <c r="C239" s="33" t="s">
        <v>626</v>
      </c>
      <c r="D239" s="33" t="s">
        <v>627</v>
      </c>
      <c r="E239" s="32">
        <v>120</v>
      </c>
      <c r="F239" s="34">
        <v>0</v>
      </c>
      <c r="G239" s="34">
        <v>0</v>
      </c>
      <c r="H239" s="34">
        <v>68005.19</v>
      </c>
      <c r="I239" s="34">
        <v>68005.19</v>
      </c>
      <c r="J239" s="34">
        <v>3359.31</v>
      </c>
      <c r="K239" s="34">
        <v>7372.86</v>
      </c>
      <c r="L239" s="34">
        <v>71.44</v>
      </c>
      <c r="M239" s="34">
        <v>10803.61</v>
      </c>
      <c r="O239" s="36">
        <v>68005.19</v>
      </c>
      <c r="P239" s="36">
        <v>71.44</v>
      </c>
      <c r="Q239" s="36">
        <v>4080.31</v>
      </c>
      <c r="R239" s="36">
        <v>7372.86</v>
      </c>
      <c r="S239" s="37">
        <v>79529.8</v>
      </c>
      <c r="U239" s="38">
        <f t="shared" si="36"/>
        <v>0</v>
      </c>
      <c r="V239" s="38">
        <f t="shared" si="37"/>
        <v>0</v>
      </c>
      <c r="W239" s="38">
        <f t="shared" si="38"/>
        <v>0</v>
      </c>
      <c r="X239" s="38">
        <f t="shared" si="39"/>
        <v>-721</v>
      </c>
    </row>
    <row r="240" spans="1:24" x14ac:dyDescent="0.25">
      <c r="A240" s="20">
        <v>44363.747805011597</v>
      </c>
      <c r="B240" s="21" t="s">
        <v>628</v>
      </c>
      <c r="C240" s="6" t="s">
        <v>629</v>
      </c>
      <c r="D240" s="6" t="s">
        <v>630</v>
      </c>
      <c r="E240" s="21">
        <v>120</v>
      </c>
      <c r="F240" s="19">
        <v>0</v>
      </c>
      <c r="G240" s="19">
        <v>0</v>
      </c>
      <c r="H240" s="19">
        <v>76495.75</v>
      </c>
      <c r="I240" s="19">
        <v>76495.75</v>
      </c>
      <c r="J240" s="19">
        <v>3778.75</v>
      </c>
      <c r="K240" s="19">
        <v>8293.9500000000007</v>
      </c>
      <c r="L240" s="19">
        <v>80.349999999999994</v>
      </c>
      <c r="M240" s="19">
        <v>12153.05</v>
      </c>
      <c r="O240" s="29">
        <v>76495.75</v>
      </c>
      <c r="P240" s="29">
        <v>80.349999999999994</v>
      </c>
      <c r="Q240" s="29">
        <v>3778.75</v>
      </c>
      <c r="R240" s="29">
        <v>8293.9500000000007</v>
      </c>
      <c r="S240" s="30">
        <v>88648.8</v>
      </c>
      <c r="U240" s="28">
        <f t="shared" si="36"/>
        <v>0</v>
      </c>
      <c r="V240" s="28">
        <f t="shared" si="37"/>
        <v>0</v>
      </c>
      <c r="W240" s="28">
        <f t="shared" si="38"/>
        <v>0</v>
      </c>
      <c r="X240" s="28">
        <f t="shared" si="39"/>
        <v>0</v>
      </c>
    </row>
    <row r="241" spans="1:24" s="35" customFormat="1" x14ac:dyDescent="0.25">
      <c r="A241" s="31">
        <v>44360.714210729202</v>
      </c>
      <c r="B241" s="32" t="s">
        <v>631</v>
      </c>
      <c r="C241" s="33" t="s">
        <v>632</v>
      </c>
      <c r="D241" s="33" t="s">
        <v>633</v>
      </c>
      <c r="E241" s="32">
        <v>120</v>
      </c>
      <c r="F241" s="34">
        <v>0</v>
      </c>
      <c r="G241" s="34">
        <v>0</v>
      </c>
      <c r="H241" s="34">
        <v>85228.83</v>
      </c>
      <c r="I241" s="34">
        <v>85228.83</v>
      </c>
      <c r="J241" s="34">
        <v>4208.7299999999996</v>
      </c>
      <c r="K241" s="34">
        <v>9240.11</v>
      </c>
      <c r="L241" s="34">
        <v>89.53</v>
      </c>
      <c r="M241" s="34">
        <v>13538.37</v>
      </c>
      <c r="O241" s="36">
        <v>85228.83</v>
      </c>
      <c r="P241" s="36">
        <v>89.53</v>
      </c>
      <c r="Q241" s="36">
        <v>4913.7299999999996</v>
      </c>
      <c r="R241" s="36">
        <v>9240.11</v>
      </c>
      <c r="S241" s="37">
        <v>99472.2</v>
      </c>
      <c r="U241" s="38">
        <f t="shared" si="36"/>
        <v>0</v>
      </c>
      <c r="V241" s="38">
        <f t="shared" si="37"/>
        <v>0</v>
      </c>
      <c r="W241" s="38">
        <f t="shared" si="38"/>
        <v>0</v>
      </c>
      <c r="X241" s="38">
        <f t="shared" si="39"/>
        <v>-705</v>
      </c>
    </row>
    <row r="242" spans="1:24" s="35" customFormat="1" x14ac:dyDescent="0.25">
      <c r="A242" s="31">
        <v>44374.714819560199</v>
      </c>
      <c r="B242" s="32" t="s">
        <v>634</v>
      </c>
      <c r="C242" s="33" t="s">
        <v>635</v>
      </c>
      <c r="D242" s="33" t="s">
        <v>636</v>
      </c>
      <c r="E242" s="32">
        <v>120</v>
      </c>
      <c r="F242" s="34">
        <v>0</v>
      </c>
      <c r="G242" s="34">
        <v>0</v>
      </c>
      <c r="H242" s="34">
        <v>68361.84</v>
      </c>
      <c r="I242" s="34">
        <v>68361.84</v>
      </c>
      <c r="J242" s="34">
        <v>3376.71</v>
      </c>
      <c r="K242" s="34">
        <v>7412.44</v>
      </c>
      <c r="L242" s="34">
        <v>71.81</v>
      </c>
      <c r="M242" s="34">
        <v>10860.96</v>
      </c>
      <c r="O242" s="36">
        <v>68361.84</v>
      </c>
      <c r="P242" s="36">
        <v>71.81</v>
      </c>
      <c r="Q242" s="36">
        <v>4101.71</v>
      </c>
      <c r="R242" s="36">
        <v>7412.44</v>
      </c>
      <c r="S242" s="37">
        <v>79947.8</v>
      </c>
      <c r="U242" s="38">
        <f t="shared" si="36"/>
        <v>0</v>
      </c>
      <c r="V242" s="38">
        <f t="shared" si="37"/>
        <v>0</v>
      </c>
      <c r="W242" s="38">
        <f t="shared" si="38"/>
        <v>0</v>
      </c>
      <c r="X242" s="38">
        <f t="shared" si="39"/>
        <v>-725.00000000001455</v>
      </c>
    </row>
    <row r="243" spans="1:24" s="35" customFormat="1" x14ac:dyDescent="0.25">
      <c r="A243" s="31">
        <v>44374.534795405103</v>
      </c>
      <c r="B243" s="32" t="s">
        <v>637</v>
      </c>
      <c r="C243" s="33" t="s">
        <v>638</v>
      </c>
      <c r="D243" s="33" t="s">
        <v>639</v>
      </c>
      <c r="E243" s="32">
        <v>120</v>
      </c>
      <c r="F243" s="34">
        <v>0</v>
      </c>
      <c r="G243" s="34">
        <v>0</v>
      </c>
      <c r="H243" s="34">
        <v>75515.210000000006</v>
      </c>
      <c r="I243" s="34">
        <v>75515.210000000006</v>
      </c>
      <c r="J243" s="34">
        <v>3729.91</v>
      </c>
      <c r="K243" s="34">
        <v>8187.96</v>
      </c>
      <c r="L243" s="34">
        <v>79.319999999999993</v>
      </c>
      <c r="M243" s="34">
        <v>11997.19</v>
      </c>
      <c r="O243" s="36">
        <v>75515.210000000006</v>
      </c>
      <c r="P243" s="36">
        <v>79.319999999999993</v>
      </c>
      <c r="Q243" s="36">
        <v>4530.91</v>
      </c>
      <c r="R243" s="36">
        <v>8187.96</v>
      </c>
      <c r="S243" s="37">
        <v>88313.400000000023</v>
      </c>
      <c r="U243" s="38">
        <f t="shared" si="36"/>
        <v>0</v>
      </c>
      <c r="V243" s="38">
        <f t="shared" si="37"/>
        <v>0</v>
      </c>
      <c r="W243" s="38">
        <f t="shared" si="38"/>
        <v>0</v>
      </c>
      <c r="X243" s="38">
        <f t="shared" si="39"/>
        <v>-801.00000000001455</v>
      </c>
    </row>
    <row r="244" spans="1:24" x14ac:dyDescent="0.25">
      <c r="A244" s="20">
        <v>44362.411671678201</v>
      </c>
      <c r="B244" s="21" t="s">
        <v>640</v>
      </c>
      <c r="C244" s="6" t="s">
        <v>641</v>
      </c>
      <c r="D244" s="6" t="s">
        <v>642</v>
      </c>
      <c r="E244" s="21">
        <v>120</v>
      </c>
      <c r="F244" s="19">
        <v>0</v>
      </c>
      <c r="G244" s="19">
        <v>0</v>
      </c>
      <c r="H244" s="19">
        <v>102691.98</v>
      </c>
      <c r="I244" s="19">
        <v>102691.98</v>
      </c>
      <c r="J244" s="19">
        <v>5071.5200000000004</v>
      </c>
      <c r="K244" s="19">
        <v>11133.83</v>
      </c>
      <c r="L244" s="19">
        <v>107.87</v>
      </c>
      <c r="M244" s="19">
        <v>16313.22</v>
      </c>
      <c r="O244" s="29">
        <v>102691.98</v>
      </c>
      <c r="P244" s="29">
        <v>107.87</v>
      </c>
      <c r="Q244" s="29">
        <v>5071.5200000000004</v>
      </c>
      <c r="R244" s="29">
        <v>11133.83</v>
      </c>
      <c r="S244" s="30">
        <v>119005.2</v>
      </c>
      <c r="U244" s="28">
        <f t="shared" si="36"/>
        <v>0</v>
      </c>
      <c r="V244" s="28">
        <f t="shared" si="37"/>
        <v>0</v>
      </c>
      <c r="W244" s="28">
        <f t="shared" si="38"/>
        <v>0</v>
      </c>
      <c r="X244" s="28">
        <f t="shared" si="39"/>
        <v>0</v>
      </c>
    </row>
    <row r="245" spans="1:24" x14ac:dyDescent="0.25">
      <c r="A245" s="20">
        <v>44353.648341469903</v>
      </c>
      <c r="B245" s="21" t="s">
        <v>643</v>
      </c>
      <c r="C245" s="6" t="s">
        <v>644</v>
      </c>
      <c r="D245" s="6" t="s">
        <v>645</v>
      </c>
      <c r="E245" s="21">
        <v>120</v>
      </c>
      <c r="F245" s="19">
        <v>0</v>
      </c>
      <c r="G245" s="19">
        <v>0</v>
      </c>
      <c r="H245" s="19">
        <v>86032.08</v>
      </c>
      <c r="I245" s="19">
        <v>86032.08</v>
      </c>
      <c r="J245" s="19">
        <v>4249.92</v>
      </c>
      <c r="K245" s="19">
        <v>9328.43</v>
      </c>
      <c r="L245" s="19">
        <v>90.37</v>
      </c>
      <c r="M245" s="19">
        <v>13668.72</v>
      </c>
      <c r="O245" s="29">
        <v>86032.08</v>
      </c>
      <c r="P245" s="29">
        <v>90.37</v>
      </c>
      <c r="Q245" s="29">
        <v>4249.92</v>
      </c>
      <c r="R245" s="29">
        <v>9328.43</v>
      </c>
      <c r="S245" s="30">
        <v>99700.799999999988</v>
      </c>
      <c r="U245" s="28">
        <f t="shared" si="36"/>
        <v>0</v>
      </c>
      <c r="V245" s="28">
        <f t="shared" si="37"/>
        <v>0</v>
      </c>
      <c r="W245" s="28">
        <f t="shared" si="38"/>
        <v>0</v>
      </c>
      <c r="X245" s="28">
        <f t="shared" si="39"/>
        <v>0</v>
      </c>
    </row>
    <row r="246" spans="1:24" x14ac:dyDescent="0.25">
      <c r="A246" s="20">
        <v>44354.655011539398</v>
      </c>
      <c r="B246" s="21" t="s">
        <v>646</v>
      </c>
      <c r="C246" s="6" t="s">
        <v>647</v>
      </c>
      <c r="D246" s="6" t="s">
        <v>648</v>
      </c>
      <c r="E246" s="21">
        <v>120</v>
      </c>
      <c r="F246" s="19">
        <v>0</v>
      </c>
      <c r="G246" s="19">
        <v>0</v>
      </c>
      <c r="H246" s="19">
        <v>73553.77</v>
      </c>
      <c r="I246" s="19">
        <v>73553.77</v>
      </c>
      <c r="J246" s="19">
        <v>2853.23</v>
      </c>
      <c r="K246" s="19">
        <v>7894.52</v>
      </c>
      <c r="L246" s="19">
        <v>76.48</v>
      </c>
      <c r="M246" s="19">
        <v>10824.23</v>
      </c>
      <c r="O246" s="29">
        <v>73553.77</v>
      </c>
      <c r="P246" s="29">
        <v>76.48</v>
      </c>
      <c r="Q246" s="29">
        <v>2853.23</v>
      </c>
      <c r="R246" s="29">
        <v>7894.52</v>
      </c>
      <c r="S246" s="30">
        <v>84378</v>
      </c>
      <c r="U246" s="28">
        <f t="shared" si="36"/>
        <v>0</v>
      </c>
      <c r="V246" s="28">
        <f t="shared" si="37"/>
        <v>0</v>
      </c>
      <c r="W246" s="28">
        <f t="shared" si="38"/>
        <v>0</v>
      </c>
      <c r="X246" s="28">
        <f t="shared" si="39"/>
        <v>0</v>
      </c>
    </row>
    <row r="247" spans="1:24" x14ac:dyDescent="0.25">
      <c r="A247" s="20">
        <v>44360.725980289397</v>
      </c>
      <c r="B247" s="21" t="s">
        <v>649</v>
      </c>
      <c r="C247" s="6" t="s">
        <v>650</v>
      </c>
      <c r="D247" s="6" t="s">
        <v>651</v>
      </c>
      <c r="E247" s="21">
        <v>120</v>
      </c>
      <c r="F247" s="19">
        <v>0</v>
      </c>
      <c r="G247" s="19">
        <v>0</v>
      </c>
      <c r="H247" s="19">
        <v>73553.77</v>
      </c>
      <c r="I247" s="19">
        <v>73553.77</v>
      </c>
      <c r="J247" s="19">
        <v>3633.23</v>
      </c>
      <c r="K247" s="19">
        <v>7975.34</v>
      </c>
      <c r="L247" s="19">
        <v>77.260000000000005</v>
      </c>
      <c r="M247" s="19">
        <v>11685.83</v>
      </c>
      <c r="O247" s="29">
        <v>73553.77</v>
      </c>
      <c r="P247" s="29">
        <v>77.260000000000005</v>
      </c>
      <c r="Q247" s="29">
        <v>3633.23</v>
      </c>
      <c r="R247" s="29">
        <v>7975.34</v>
      </c>
      <c r="S247" s="30">
        <v>85239.599999999991</v>
      </c>
      <c r="U247" s="28">
        <f t="shared" si="36"/>
        <v>0</v>
      </c>
      <c r="V247" s="28">
        <f t="shared" si="37"/>
        <v>0</v>
      </c>
      <c r="W247" s="28">
        <f t="shared" si="38"/>
        <v>0</v>
      </c>
      <c r="X247" s="28">
        <f t="shared" si="39"/>
        <v>0</v>
      </c>
    </row>
    <row r="248" spans="1:24" s="35" customFormat="1" x14ac:dyDescent="0.25">
      <c r="A248" s="31">
        <v>44377.390791354199</v>
      </c>
      <c r="B248" s="32" t="s">
        <v>652</v>
      </c>
      <c r="C248" s="33" t="s">
        <v>653</v>
      </c>
      <c r="D248" s="33" t="s">
        <v>654</v>
      </c>
      <c r="E248" s="32">
        <v>120</v>
      </c>
      <c r="F248" s="34">
        <v>0</v>
      </c>
      <c r="G248" s="34">
        <v>0</v>
      </c>
      <c r="H248" s="34">
        <v>73541.320000000007</v>
      </c>
      <c r="I248" s="34">
        <v>73541.320000000007</v>
      </c>
      <c r="J248" s="34">
        <v>3632.48</v>
      </c>
      <c r="K248" s="34">
        <v>7972.95</v>
      </c>
      <c r="L248" s="34">
        <v>77.25</v>
      </c>
      <c r="M248" s="34">
        <v>11682.68</v>
      </c>
      <c r="O248" s="36">
        <v>73541.320000000007</v>
      </c>
      <c r="P248" s="36">
        <v>77.25</v>
      </c>
      <c r="Q248" s="36">
        <v>4412.4799999999996</v>
      </c>
      <c r="R248" s="36">
        <v>7972.95</v>
      </c>
      <c r="S248" s="37">
        <v>86004</v>
      </c>
      <c r="U248" s="38">
        <f t="shared" si="36"/>
        <v>0</v>
      </c>
      <c r="V248" s="38">
        <f t="shared" si="37"/>
        <v>0</v>
      </c>
      <c r="W248" s="38">
        <f t="shared" si="38"/>
        <v>0</v>
      </c>
      <c r="X248" s="38">
        <f t="shared" si="39"/>
        <v>-780</v>
      </c>
    </row>
    <row r="249" spans="1:24" x14ac:dyDescent="0.25">
      <c r="A249" s="20">
        <v>44352.641424189802</v>
      </c>
      <c r="B249" s="21" t="s">
        <v>655</v>
      </c>
      <c r="C249" s="6" t="s">
        <v>656</v>
      </c>
      <c r="D249" s="6" t="s">
        <v>657</v>
      </c>
      <c r="E249" s="21">
        <v>120</v>
      </c>
      <c r="F249" s="19">
        <v>0</v>
      </c>
      <c r="G249" s="19">
        <v>0</v>
      </c>
      <c r="H249" s="19">
        <v>73553.77</v>
      </c>
      <c r="I249" s="19">
        <v>73553.77</v>
      </c>
      <c r="J249" s="19">
        <v>3613.23</v>
      </c>
      <c r="K249" s="19">
        <v>7972.56</v>
      </c>
      <c r="L249" s="19">
        <v>77.239999999999995</v>
      </c>
      <c r="M249" s="19">
        <v>11663.03</v>
      </c>
      <c r="O249" s="29">
        <v>73553.77</v>
      </c>
      <c r="P249" s="29">
        <v>77.239999999999995</v>
      </c>
      <c r="Q249" s="29">
        <v>3613.23</v>
      </c>
      <c r="R249" s="29">
        <v>7972.56</v>
      </c>
      <c r="S249" s="30">
        <v>85216.8</v>
      </c>
      <c r="U249" s="28">
        <f t="shared" si="36"/>
        <v>0</v>
      </c>
      <c r="V249" s="28">
        <f t="shared" si="37"/>
        <v>0</v>
      </c>
      <c r="W249" s="28">
        <f t="shared" si="38"/>
        <v>0</v>
      </c>
      <c r="X249" s="28">
        <f t="shared" si="39"/>
        <v>0</v>
      </c>
    </row>
    <row r="250" spans="1:24" x14ac:dyDescent="0.25">
      <c r="A250" s="20">
        <v>44360.750848576397</v>
      </c>
      <c r="B250" s="21" t="s">
        <v>658</v>
      </c>
      <c r="C250" s="6" t="s">
        <v>659</v>
      </c>
      <c r="D250" s="6" t="s">
        <v>660</v>
      </c>
      <c r="E250" s="21">
        <v>120</v>
      </c>
      <c r="F250" s="19">
        <v>0</v>
      </c>
      <c r="G250" s="19">
        <v>0</v>
      </c>
      <c r="H250" s="19">
        <v>73553.77</v>
      </c>
      <c r="I250" s="19">
        <v>73553.77</v>
      </c>
      <c r="J250" s="19">
        <v>3633.23</v>
      </c>
      <c r="K250" s="19">
        <v>7975.34</v>
      </c>
      <c r="L250" s="19">
        <v>77.260000000000005</v>
      </c>
      <c r="M250" s="19">
        <v>11685.83</v>
      </c>
      <c r="O250" s="29">
        <v>73553.77</v>
      </c>
      <c r="P250" s="29">
        <v>77.260000000000005</v>
      </c>
      <c r="Q250" s="29">
        <v>3633.23</v>
      </c>
      <c r="R250" s="29">
        <v>7975.34</v>
      </c>
      <c r="S250" s="30">
        <v>85239.599999999991</v>
      </c>
      <c r="U250" s="28">
        <f t="shared" si="36"/>
        <v>0</v>
      </c>
      <c r="V250" s="28">
        <f t="shared" si="37"/>
        <v>0</v>
      </c>
      <c r="W250" s="28">
        <f t="shared" si="38"/>
        <v>0</v>
      </c>
      <c r="X250" s="28">
        <f t="shared" si="39"/>
        <v>0</v>
      </c>
    </row>
    <row r="251" spans="1:24" x14ac:dyDescent="0.25">
      <c r="A251" s="20">
        <v>44374.725743090297</v>
      </c>
      <c r="B251" s="21" t="s">
        <v>661</v>
      </c>
      <c r="C251" s="6" t="s">
        <v>662</v>
      </c>
      <c r="D251" s="6" t="s">
        <v>663</v>
      </c>
      <c r="E251" s="21">
        <v>120</v>
      </c>
      <c r="F251" s="19">
        <v>0</v>
      </c>
      <c r="G251" s="19">
        <v>0</v>
      </c>
      <c r="H251" s="19">
        <v>73553.77</v>
      </c>
      <c r="I251" s="19">
        <v>73553.77</v>
      </c>
      <c r="J251" s="19">
        <v>3633.23</v>
      </c>
      <c r="K251" s="19">
        <v>7975.34</v>
      </c>
      <c r="L251" s="19">
        <v>77.260000000000005</v>
      </c>
      <c r="M251" s="19">
        <v>11685.83</v>
      </c>
      <c r="O251" s="29">
        <v>73553.77</v>
      </c>
      <c r="P251" s="29">
        <v>77.260000000000005</v>
      </c>
      <c r="Q251" s="29">
        <v>3633.23</v>
      </c>
      <c r="R251" s="29">
        <v>7975.34</v>
      </c>
      <c r="S251" s="30">
        <v>85239.599999999991</v>
      </c>
      <c r="U251" s="28">
        <f t="shared" si="36"/>
        <v>0</v>
      </c>
      <c r="V251" s="28">
        <f t="shared" si="37"/>
        <v>0</v>
      </c>
      <c r="W251" s="28">
        <f t="shared" si="38"/>
        <v>0</v>
      </c>
      <c r="X251" s="28">
        <f t="shared" si="39"/>
        <v>0</v>
      </c>
    </row>
    <row r="252" spans="1:24" x14ac:dyDescent="0.25">
      <c r="A252" s="20">
        <v>44371.593341585598</v>
      </c>
      <c r="B252" s="21" t="s">
        <v>664</v>
      </c>
      <c r="C252" s="6" t="s">
        <v>665</v>
      </c>
      <c r="D252" s="6" t="s">
        <v>666</v>
      </c>
      <c r="E252" s="21">
        <v>120</v>
      </c>
      <c r="F252" s="19">
        <v>0</v>
      </c>
      <c r="G252" s="19">
        <v>0</v>
      </c>
      <c r="H252" s="19">
        <v>73553.77</v>
      </c>
      <c r="I252" s="19">
        <v>73553.77</v>
      </c>
      <c r="J252" s="19">
        <v>3633.23</v>
      </c>
      <c r="K252" s="19">
        <v>7975.34</v>
      </c>
      <c r="L252" s="19">
        <v>77.260000000000005</v>
      </c>
      <c r="M252" s="19">
        <v>11685.83</v>
      </c>
      <c r="O252" s="29">
        <v>73553.77</v>
      </c>
      <c r="P252" s="29">
        <v>77.260000000000005</v>
      </c>
      <c r="Q252" s="29">
        <v>3633.23</v>
      </c>
      <c r="R252" s="29">
        <v>7975.34</v>
      </c>
      <c r="S252" s="30">
        <v>85239.599999999991</v>
      </c>
      <c r="U252" s="28">
        <f t="shared" si="36"/>
        <v>0</v>
      </c>
      <c r="V252" s="28">
        <f t="shared" si="37"/>
        <v>0</v>
      </c>
      <c r="W252" s="28">
        <f t="shared" si="38"/>
        <v>0</v>
      </c>
      <c r="X252" s="28">
        <f t="shared" si="39"/>
        <v>0</v>
      </c>
    </row>
    <row r="253" spans="1:24" s="35" customFormat="1" x14ac:dyDescent="0.25">
      <c r="A253" s="31">
        <v>44374.745671875004</v>
      </c>
      <c r="B253" s="32" t="s">
        <v>667</v>
      </c>
      <c r="C253" s="33" t="s">
        <v>668</v>
      </c>
      <c r="D253" s="33" t="s">
        <v>669</v>
      </c>
      <c r="E253" s="32">
        <v>120</v>
      </c>
      <c r="F253" s="34">
        <v>0</v>
      </c>
      <c r="G253" s="34">
        <v>0</v>
      </c>
      <c r="H253" s="34">
        <v>73553.77</v>
      </c>
      <c r="I253" s="34">
        <v>73553.77</v>
      </c>
      <c r="J253" s="34">
        <v>3635.23</v>
      </c>
      <c r="K253" s="34">
        <v>7974.53</v>
      </c>
      <c r="L253" s="34">
        <v>77.27</v>
      </c>
      <c r="M253" s="34">
        <v>11687.03</v>
      </c>
      <c r="O253" s="36">
        <v>73553.77</v>
      </c>
      <c r="P253" s="36">
        <v>77.27</v>
      </c>
      <c r="Q253" s="36">
        <v>4413.2299999999996</v>
      </c>
      <c r="R253" s="36">
        <v>7974.53</v>
      </c>
      <c r="S253" s="37">
        <v>86018.8</v>
      </c>
      <c r="U253" s="38">
        <f t="shared" si="36"/>
        <v>0</v>
      </c>
      <c r="V253" s="38">
        <f t="shared" si="37"/>
        <v>0</v>
      </c>
      <c r="W253" s="38">
        <f t="shared" si="38"/>
        <v>0</v>
      </c>
      <c r="X253" s="38">
        <f t="shared" si="39"/>
        <v>-778</v>
      </c>
    </row>
    <row r="254" spans="1:24" x14ac:dyDescent="0.25">
      <c r="A254" s="20">
        <v>44374.668991516199</v>
      </c>
      <c r="B254" s="21" t="s">
        <v>670</v>
      </c>
      <c r="C254" s="6" t="s">
        <v>671</v>
      </c>
      <c r="D254" s="6" t="s">
        <v>672</v>
      </c>
      <c r="E254" s="21">
        <v>120</v>
      </c>
      <c r="F254" s="19">
        <v>0</v>
      </c>
      <c r="G254" s="19">
        <v>0</v>
      </c>
      <c r="H254" s="19">
        <v>75640.7</v>
      </c>
      <c r="I254" s="19">
        <v>75640.7</v>
      </c>
      <c r="J254" s="19">
        <v>3736.64</v>
      </c>
      <c r="K254" s="19">
        <v>8200.7999999999993</v>
      </c>
      <c r="L254" s="19">
        <v>79.459999999999994</v>
      </c>
      <c r="M254" s="19">
        <v>12016.9</v>
      </c>
      <c r="O254" s="29">
        <v>75640.7</v>
      </c>
      <c r="P254" s="29">
        <v>79.459999999999994</v>
      </c>
      <c r="Q254" s="29">
        <v>3736.64</v>
      </c>
      <c r="R254" s="29">
        <v>8200.7999999999993</v>
      </c>
      <c r="S254" s="30">
        <v>87657.600000000006</v>
      </c>
      <c r="U254" s="28">
        <f t="shared" si="36"/>
        <v>0</v>
      </c>
      <c r="V254" s="28">
        <f t="shared" si="37"/>
        <v>0</v>
      </c>
      <c r="W254" s="28">
        <f t="shared" si="38"/>
        <v>0</v>
      </c>
      <c r="X254" s="28">
        <f t="shared" si="39"/>
        <v>0</v>
      </c>
    </row>
    <row r="255" spans="1:24" s="35" customFormat="1" x14ac:dyDescent="0.25">
      <c r="A255" s="31">
        <v>44376.541187233801</v>
      </c>
      <c r="B255" s="32" t="s">
        <v>673</v>
      </c>
      <c r="C255" s="33" t="s">
        <v>674</v>
      </c>
      <c r="D255" s="33" t="s">
        <v>675</v>
      </c>
      <c r="E255" s="32">
        <v>120</v>
      </c>
      <c r="F255" s="34">
        <v>0</v>
      </c>
      <c r="G255" s="34">
        <v>0</v>
      </c>
      <c r="H255" s="34">
        <v>68005.19</v>
      </c>
      <c r="I255" s="34">
        <v>68005.19</v>
      </c>
      <c r="J255" s="34">
        <v>3359.31</v>
      </c>
      <c r="K255" s="34">
        <v>7372.86</v>
      </c>
      <c r="L255" s="34">
        <v>71.44</v>
      </c>
      <c r="M255" s="34">
        <v>10803.61</v>
      </c>
      <c r="O255" s="36">
        <v>68005.19</v>
      </c>
      <c r="P255" s="36">
        <v>71.44</v>
      </c>
      <c r="Q255" s="36">
        <v>4080.31</v>
      </c>
      <c r="R255" s="36">
        <v>7372.86</v>
      </c>
      <c r="S255" s="37">
        <v>79529.8</v>
      </c>
      <c r="U255" s="38">
        <f t="shared" si="36"/>
        <v>0</v>
      </c>
      <c r="V255" s="38">
        <f t="shared" si="37"/>
        <v>0</v>
      </c>
      <c r="W255" s="38">
        <f t="shared" si="38"/>
        <v>0</v>
      </c>
      <c r="X255" s="38">
        <f t="shared" si="39"/>
        <v>-721</v>
      </c>
    </row>
    <row r="256" spans="1:24" x14ac:dyDescent="0.25">
      <c r="A256" s="20">
        <v>44375.6974374653</v>
      </c>
      <c r="B256" s="21" t="s">
        <v>676</v>
      </c>
      <c r="C256" s="6" t="s">
        <v>677</v>
      </c>
      <c r="D256" s="6" t="s">
        <v>678</v>
      </c>
      <c r="E256" s="21">
        <v>120</v>
      </c>
      <c r="F256" s="19">
        <v>0</v>
      </c>
      <c r="G256" s="19">
        <v>0</v>
      </c>
      <c r="H256" s="19">
        <v>68003.679999999993</v>
      </c>
      <c r="I256" s="19">
        <v>68003.679999999993</v>
      </c>
      <c r="J256" s="19">
        <v>3359.22</v>
      </c>
      <c r="K256" s="19">
        <v>7373.27</v>
      </c>
      <c r="L256" s="19">
        <v>71.430000000000007</v>
      </c>
      <c r="M256" s="19">
        <v>10803.92</v>
      </c>
      <c r="O256" s="29">
        <v>68003.679999999993</v>
      </c>
      <c r="P256" s="29">
        <v>71.430000000000007</v>
      </c>
      <c r="Q256" s="29">
        <v>3359.22</v>
      </c>
      <c r="R256" s="29">
        <v>7373.27</v>
      </c>
      <c r="S256" s="30">
        <v>78807.599999999991</v>
      </c>
      <c r="U256" s="28">
        <f t="shared" si="36"/>
        <v>0</v>
      </c>
      <c r="V256" s="28">
        <f t="shared" si="37"/>
        <v>0</v>
      </c>
      <c r="W256" s="28">
        <f t="shared" si="38"/>
        <v>0</v>
      </c>
      <c r="X256" s="28">
        <f t="shared" si="39"/>
        <v>0</v>
      </c>
    </row>
    <row r="257" spans="1:24" x14ac:dyDescent="0.25">
      <c r="A257" s="20">
        <v>44361.657870023097</v>
      </c>
      <c r="B257" s="21" t="s">
        <v>679</v>
      </c>
      <c r="C257" s="6" t="s">
        <v>680</v>
      </c>
      <c r="D257" s="6" t="s">
        <v>681</v>
      </c>
      <c r="E257" s="21">
        <v>120</v>
      </c>
      <c r="F257" s="19">
        <v>0</v>
      </c>
      <c r="G257" s="19">
        <v>0</v>
      </c>
      <c r="H257" s="19">
        <v>63414.080000000002</v>
      </c>
      <c r="I257" s="19">
        <v>63414.080000000002</v>
      </c>
      <c r="J257" s="19">
        <v>3124.84</v>
      </c>
      <c r="K257" s="19">
        <v>6875.27</v>
      </c>
      <c r="L257" s="19">
        <v>66.61</v>
      </c>
      <c r="M257" s="19">
        <v>10066.719999999999</v>
      </c>
      <c r="O257" s="29">
        <v>63414.080000000002</v>
      </c>
      <c r="P257" s="29">
        <v>66.61</v>
      </c>
      <c r="Q257" s="29">
        <v>3124.84</v>
      </c>
      <c r="R257" s="29">
        <v>6875.27</v>
      </c>
      <c r="S257" s="30">
        <v>73480.800000000003</v>
      </c>
      <c r="U257" s="28">
        <f t="shared" si="36"/>
        <v>0</v>
      </c>
      <c r="V257" s="28">
        <f t="shared" si="37"/>
        <v>0</v>
      </c>
      <c r="W257" s="28">
        <f t="shared" si="38"/>
        <v>0</v>
      </c>
      <c r="X257" s="28">
        <f t="shared" si="39"/>
        <v>0</v>
      </c>
    </row>
    <row r="258" spans="1:24" x14ac:dyDescent="0.25">
      <c r="A258" s="20">
        <v>44352.565535914298</v>
      </c>
      <c r="B258" s="21" t="s">
        <v>682</v>
      </c>
      <c r="C258" s="6" t="s">
        <v>656</v>
      </c>
      <c r="D258" s="6" t="s">
        <v>657</v>
      </c>
      <c r="E258" s="21">
        <v>120</v>
      </c>
      <c r="F258" s="19">
        <v>0</v>
      </c>
      <c r="G258" s="19">
        <v>0</v>
      </c>
      <c r="H258" s="19">
        <v>75730.8</v>
      </c>
      <c r="I258" s="19">
        <v>75730.8</v>
      </c>
      <c r="J258" s="19">
        <v>3723.85</v>
      </c>
      <c r="K258" s="19">
        <v>8208.6200000000008</v>
      </c>
      <c r="L258" s="19">
        <v>79.53</v>
      </c>
      <c r="M258" s="19">
        <v>12012</v>
      </c>
      <c r="O258" s="29">
        <v>75730.8</v>
      </c>
      <c r="P258" s="29">
        <v>79.53</v>
      </c>
      <c r="Q258" s="29">
        <v>3723.85</v>
      </c>
      <c r="R258" s="29">
        <v>8208.6200000000008</v>
      </c>
      <c r="S258" s="30">
        <v>87742.8</v>
      </c>
      <c r="U258" s="28">
        <f t="shared" si="36"/>
        <v>0</v>
      </c>
      <c r="V258" s="28">
        <f t="shared" si="37"/>
        <v>0</v>
      </c>
      <c r="W258" s="28">
        <f t="shared" si="38"/>
        <v>0</v>
      </c>
      <c r="X258" s="28">
        <f t="shared" si="39"/>
        <v>0</v>
      </c>
    </row>
    <row r="259" spans="1:24" x14ac:dyDescent="0.25">
      <c r="A259" s="20">
        <v>44352.487327280098</v>
      </c>
      <c r="B259" s="21" t="s">
        <v>683</v>
      </c>
      <c r="C259" s="6" t="s">
        <v>684</v>
      </c>
      <c r="D259" s="6" t="s">
        <v>685</v>
      </c>
      <c r="E259" s="21">
        <v>120</v>
      </c>
      <c r="F259" s="19">
        <v>0</v>
      </c>
      <c r="G259" s="19">
        <v>0</v>
      </c>
      <c r="H259" s="19">
        <v>75730.8</v>
      </c>
      <c r="I259" s="19">
        <v>75730.8</v>
      </c>
      <c r="J259" s="19">
        <v>3739.85</v>
      </c>
      <c r="K259" s="19">
        <v>8210.6</v>
      </c>
      <c r="L259" s="19">
        <v>79.55</v>
      </c>
      <c r="M259" s="19">
        <v>12030</v>
      </c>
      <c r="O259" s="29">
        <v>75730.8</v>
      </c>
      <c r="P259" s="29">
        <v>79.55</v>
      </c>
      <c r="Q259" s="29">
        <v>3739.85</v>
      </c>
      <c r="R259" s="29">
        <v>8210.6</v>
      </c>
      <c r="S259" s="30">
        <v>87760.800000000017</v>
      </c>
      <c r="U259" s="28">
        <f t="shared" si="36"/>
        <v>0</v>
      </c>
      <c r="V259" s="28">
        <f t="shared" si="37"/>
        <v>0</v>
      </c>
      <c r="W259" s="28">
        <f t="shared" si="38"/>
        <v>0</v>
      </c>
      <c r="X259" s="28">
        <f t="shared" si="39"/>
        <v>0</v>
      </c>
    </row>
    <row r="260" spans="1:24" x14ac:dyDescent="0.25">
      <c r="A260" s="20">
        <v>44351.619172256898</v>
      </c>
      <c r="B260" s="21" t="s">
        <v>686</v>
      </c>
      <c r="C260" s="6" t="s">
        <v>687</v>
      </c>
      <c r="D260" s="6" t="s">
        <v>688</v>
      </c>
      <c r="E260" s="21">
        <v>120</v>
      </c>
      <c r="F260" s="19">
        <v>0</v>
      </c>
      <c r="G260" s="19">
        <v>0</v>
      </c>
      <c r="H260" s="19">
        <v>94304.42</v>
      </c>
      <c r="I260" s="19">
        <v>94304.42</v>
      </c>
      <c r="J260" s="19">
        <v>4658.2700000000004</v>
      </c>
      <c r="K260" s="19">
        <v>10224.65</v>
      </c>
      <c r="L260" s="19">
        <v>99.06</v>
      </c>
      <c r="M260" s="19">
        <v>14981.98</v>
      </c>
      <c r="O260" s="29">
        <v>94304.42</v>
      </c>
      <c r="P260" s="29">
        <v>99.06</v>
      </c>
      <c r="Q260" s="29">
        <v>4658.2700000000004</v>
      </c>
      <c r="R260" s="29">
        <v>10224.65</v>
      </c>
      <c r="S260" s="30">
        <v>109286.39999999999</v>
      </c>
      <c r="U260" s="28">
        <f t="shared" si="36"/>
        <v>0</v>
      </c>
      <c r="V260" s="28">
        <f t="shared" si="37"/>
        <v>0</v>
      </c>
      <c r="W260" s="28">
        <f t="shared" si="38"/>
        <v>0</v>
      </c>
      <c r="X260" s="28">
        <f t="shared" si="39"/>
        <v>0</v>
      </c>
    </row>
    <row r="261" spans="1:24" s="35" customFormat="1" x14ac:dyDescent="0.25">
      <c r="A261" s="31">
        <v>44370.6913228009</v>
      </c>
      <c r="B261" s="32" t="s">
        <v>689</v>
      </c>
      <c r="C261" s="33" t="s">
        <v>690</v>
      </c>
      <c r="D261" s="33" t="s">
        <v>691</v>
      </c>
      <c r="E261" s="32">
        <v>120</v>
      </c>
      <c r="F261" s="34">
        <v>0</v>
      </c>
      <c r="G261" s="34">
        <v>0</v>
      </c>
      <c r="H261" s="34">
        <v>88893.96</v>
      </c>
      <c r="I261" s="34">
        <v>88893.96</v>
      </c>
      <c r="J261" s="34">
        <v>4390.6400000000003</v>
      </c>
      <c r="K261" s="34">
        <v>9638.42</v>
      </c>
      <c r="L261" s="34">
        <v>93.38</v>
      </c>
      <c r="M261" s="34">
        <v>14122.44</v>
      </c>
      <c r="O261" s="36">
        <v>88893.96</v>
      </c>
      <c r="P261" s="36">
        <v>93.38</v>
      </c>
      <c r="Q261" s="36">
        <v>5333.64</v>
      </c>
      <c r="R261" s="36">
        <v>9638.42</v>
      </c>
      <c r="S261" s="37">
        <v>103959.40000000001</v>
      </c>
      <c r="U261" s="38">
        <f t="shared" si="36"/>
        <v>0</v>
      </c>
      <c r="V261" s="38">
        <f t="shared" si="37"/>
        <v>0</v>
      </c>
      <c r="W261" s="38">
        <f t="shared" si="38"/>
        <v>0</v>
      </c>
      <c r="X261" s="38">
        <f t="shared" si="39"/>
        <v>-943</v>
      </c>
    </row>
    <row r="262" spans="1:24" x14ac:dyDescent="0.25">
      <c r="A262" s="20">
        <v>44351.6126121528</v>
      </c>
      <c r="B262" s="21" t="s">
        <v>692</v>
      </c>
      <c r="C262" s="6" t="s">
        <v>693</v>
      </c>
      <c r="D262" s="6" t="s">
        <v>694</v>
      </c>
      <c r="E262" s="21">
        <v>120</v>
      </c>
      <c r="F262" s="19">
        <v>0</v>
      </c>
      <c r="G262" s="19">
        <v>0</v>
      </c>
      <c r="H262" s="19">
        <v>96105.18</v>
      </c>
      <c r="I262" s="19">
        <v>96105.18</v>
      </c>
      <c r="J262" s="19">
        <v>4746.3100000000004</v>
      </c>
      <c r="K262" s="19">
        <v>10419.56</v>
      </c>
      <c r="L262" s="19">
        <v>100.95</v>
      </c>
      <c r="M262" s="19">
        <v>15266.82</v>
      </c>
      <c r="O262" s="29">
        <v>96105.18</v>
      </c>
      <c r="P262" s="29">
        <v>100.95</v>
      </c>
      <c r="Q262" s="29">
        <v>4746.3100000000004</v>
      </c>
      <c r="R262" s="29">
        <v>10419.56</v>
      </c>
      <c r="S262" s="30">
        <v>111371.99999999999</v>
      </c>
      <c r="U262" s="28">
        <f t="shared" si="36"/>
        <v>0</v>
      </c>
      <c r="V262" s="28">
        <f t="shared" si="37"/>
        <v>0</v>
      </c>
      <c r="W262" s="28">
        <f t="shared" si="38"/>
        <v>0</v>
      </c>
      <c r="X262" s="28">
        <f t="shared" si="39"/>
        <v>0</v>
      </c>
    </row>
    <row r="263" spans="1:24" x14ac:dyDescent="0.25">
      <c r="A263" s="20">
        <v>44353.598662580996</v>
      </c>
      <c r="B263" s="21" t="s">
        <v>695</v>
      </c>
      <c r="C263" s="6" t="s">
        <v>696</v>
      </c>
      <c r="D263" s="6" t="s">
        <v>697</v>
      </c>
      <c r="E263" s="21">
        <v>120</v>
      </c>
      <c r="F263" s="19">
        <v>0</v>
      </c>
      <c r="G263" s="19">
        <v>0</v>
      </c>
      <c r="H263" s="19">
        <v>88893.96</v>
      </c>
      <c r="I263" s="19">
        <v>88893.96</v>
      </c>
      <c r="J263" s="19">
        <v>4383.6400000000003</v>
      </c>
      <c r="K263" s="19">
        <v>9637.0300000000007</v>
      </c>
      <c r="L263" s="19">
        <v>93.37</v>
      </c>
      <c r="M263" s="19">
        <v>14114.04</v>
      </c>
      <c r="O263" s="29">
        <v>88893.96</v>
      </c>
      <c r="P263" s="29">
        <v>93.37</v>
      </c>
      <c r="Q263" s="29">
        <v>4383.6400000000003</v>
      </c>
      <c r="R263" s="29">
        <v>9637.0300000000007</v>
      </c>
      <c r="S263" s="30">
        <v>103008</v>
      </c>
      <c r="U263" s="28">
        <f t="shared" si="36"/>
        <v>0</v>
      </c>
      <c r="V263" s="28">
        <f t="shared" si="37"/>
        <v>0</v>
      </c>
      <c r="W263" s="28">
        <f t="shared" si="38"/>
        <v>0</v>
      </c>
      <c r="X263" s="28">
        <f t="shared" si="39"/>
        <v>0</v>
      </c>
    </row>
    <row r="264" spans="1:24" x14ac:dyDescent="0.25">
      <c r="A264" s="20">
        <v>44372.581586458298</v>
      </c>
      <c r="B264" s="21" t="s">
        <v>698</v>
      </c>
      <c r="C264" s="6" t="s">
        <v>699</v>
      </c>
      <c r="D264" s="6" t="s">
        <v>700</v>
      </c>
      <c r="E264" s="21">
        <v>120</v>
      </c>
      <c r="F264" s="19">
        <v>0</v>
      </c>
      <c r="G264" s="19">
        <v>0</v>
      </c>
      <c r="H264" s="19">
        <v>102943.87</v>
      </c>
      <c r="I264" s="19">
        <v>102943.87</v>
      </c>
      <c r="J264" s="19">
        <v>5084.63</v>
      </c>
      <c r="K264" s="19">
        <v>11161.36</v>
      </c>
      <c r="L264" s="19">
        <v>108.14</v>
      </c>
      <c r="M264" s="19">
        <v>16354.13</v>
      </c>
      <c r="O264" s="29">
        <v>102943.87</v>
      </c>
      <c r="P264" s="29">
        <v>108.14</v>
      </c>
      <c r="Q264" s="29">
        <v>5084.63</v>
      </c>
      <c r="R264" s="29">
        <v>11161.36</v>
      </c>
      <c r="S264" s="30">
        <v>119298</v>
      </c>
      <c r="U264" s="28">
        <f t="shared" si="36"/>
        <v>0</v>
      </c>
      <c r="V264" s="28">
        <f t="shared" si="37"/>
        <v>0</v>
      </c>
      <c r="W264" s="28">
        <f t="shared" si="38"/>
        <v>0</v>
      </c>
      <c r="X264" s="28">
        <f t="shared" si="39"/>
        <v>0</v>
      </c>
    </row>
    <row r="265" spans="1:24" x14ac:dyDescent="0.25">
      <c r="A265" s="20">
        <v>44353.592281678197</v>
      </c>
      <c r="B265" s="21" t="s">
        <v>701</v>
      </c>
      <c r="C265" s="6" t="s">
        <v>702</v>
      </c>
      <c r="D265" s="6" t="s">
        <v>703</v>
      </c>
      <c r="E265" s="21">
        <v>120</v>
      </c>
      <c r="F265" s="19">
        <v>0</v>
      </c>
      <c r="G265" s="19">
        <v>0</v>
      </c>
      <c r="H265" s="19">
        <v>102943.87</v>
      </c>
      <c r="I265" s="19">
        <v>102943.87</v>
      </c>
      <c r="J265" s="19">
        <v>5076.63</v>
      </c>
      <c r="K265" s="19">
        <v>11160.97</v>
      </c>
      <c r="L265" s="19">
        <v>108.13</v>
      </c>
      <c r="M265" s="19">
        <v>16345.73</v>
      </c>
      <c r="O265" s="29">
        <v>102943.87</v>
      </c>
      <c r="P265" s="29">
        <v>108.13</v>
      </c>
      <c r="Q265" s="29">
        <v>5076.63</v>
      </c>
      <c r="R265" s="29">
        <v>11160.97</v>
      </c>
      <c r="S265" s="30">
        <v>119289.60000000001</v>
      </c>
      <c r="U265" s="28">
        <f t="shared" si="36"/>
        <v>0</v>
      </c>
      <c r="V265" s="28">
        <f t="shared" si="37"/>
        <v>0</v>
      </c>
      <c r="W265" s="28">
        <f t="shared" si="38"/>
        <v>0</v>
      </c>
      <c r="X265" s="28">
        <f t="shared" si="39"/>
        <v>0</v>
      </c>
    </row>
    <row r="266" spans="1:24" x14ac:dyDescent="0.25">
      <c r="A266" s="20">
        <v>44366.660431169003</v>
      </c>
      <c r="B266" s="21" t="s">
        <v>704</v>
      </c>
      <c r="C266" s="6" t="s">
        <v>705</v>
      </c>
      <c r="D266" s="6" t="s">
        <v>706</v>
      </c>
      <c r="E266" s="21">
        <v>120</v>
      </c>
      <c r="F266" s="19">
        <v>0</v>
      </c>
      <c r="G266" s="19">
        <v>0</v>
      </c>
      <c r="H266" s="19">
        <v>93953.21</v>
      </c>
      <c r="I266" s="19">
        <v>93953.21</v>
      </c>
      <c r="J266" s="19">
        <v>4639.1899999999996</v>
      </c>
      <c r="K266" s="19">
        <v>10186.11</v>
      </c>
      <c r="L266" s="19">
        <v>98.69</v>
      </c>
      <c r="M266" s="19">
        <v>14923.99</v>
      </c>
      <c r="O266" s="29">
        <v>93953.21</v>
      </c>
      <c r="P266" s="29">
        <v>98.69</v>
      </c>
      <c r="Q266" s="29">
        <v>4639.1899999999996</v>
      </c>
      <c r="R266" s="29">
        <v>10186.11</v>
      </c>
      <c r="S266" s="30">
        <v>108877.20000000001</v>
      </c>
      <c r="U266" s="28">
        <f t="shared" si="36"/>
        <v>0</v>
      </c>
      <c r="V266" s="28">
        <f t="shared" si="37"/>
        <v>0</v>
      </c>
      <c r="W266" s="28">
        <f t="shared" si="38"/>
        <v>0</v>
      </c>
      <c r="X266" s="28">
        <f t="shared" si="39"/>
        <v>0</v>
      </c>
    </row>
    <row r="267" spans="1:24" x14ac:dyDescent="0.25">
      <c r="A267" s="20">
        <v>44376.490554479198</v>
      </c>
      <c r="B267" s="21" t="s">
        <v>707</v>
      </c>
      <c r="C267" s="6" t="s">
        <v>708</v>
      </c>
      <c r="D267" s="6" t="s">
        <v>709</v>
      </c>
      <c r="E267" s="21">
        <v>120</v>
      </c>
      <c r="F267" s="19">
        <v>0</v>
      </c>
      <c r="G267" s="19">
        <v>0</v>
      </c>
      <c r="H267" s="19">
        <v>88967.55</v>
      </c>
      <c r="I267" s="19">
        <v>88967.55</v>
      </c>
      <c r="J267" s="19">
        <v>4394.05</v>
      </c>
      <c r="K267" s="19">
        <v>9646.5400000000009</v>
      </c>
      <c r="L267" s="19">
        <v>93.46</v>
      </c>
      <c r="M267" s="19">
        <v>14134.05</v>
      </c>
      <c r="O267" s="29">
        <v>88967.55</v>
      </c>
      <c r="P267" s="29">
        <v>93.46</v>
      </c>
      <c r="Q267" s="29">
        <v>4394.05</v>
      </c>
      <c r="R267" s="29">
        <v>9646.5400000000009</v>
      </c>
      <c r="S267" s="30">
        <v>103101.6</v>
      </c>
      <c r="U267" s="28">
        <f t="shared" si="36"/>
        <v>0</v>
      </c>
      <c r="V267" s="28">
        <f t="shared" si="37"/>
        <v>0</v>
      </c>
      <c r="W267" s="28">
        <f t="shared" si="38"/>
        <v>0</v>
      </c>
      <c r="X267" s="28">
        <f t="shared" si="39"/>
        <v>0</v>
      </c>
    </row>
    <row r="268" spans="1:24" x14ac:dyDescent="0.25">
      <c r="A268" s="20">
        <v>44349.615546724497</v>
      </c>
      <c r="B268" s="21" t="s">
        <v>710</v>
      </c>
      <c r="C268" s="6" t="s">
        <v>711</v>
      </c>
      <c r="D268" s="6" t="s">
        <v>712</v>
      </c>
      <c r="E268" s="21">
        <v>120</v>
      </c>
      <c r="F268" s="19">
        <v>0</v>
      </c>
      <c r="G268" s="19">
        <v>0</v>
      </c>
      <c r="H268" s="19">
        <v>85648</v>
      </c>
      <c r="I268" s="19">
        <v>85648</v>
      </c>
      <c r="J268" s="19">
        <v>4228.88</v>
      </c>
      <c r="K268" s="19">
        <v>9286.35</v>
      </c>
      <c r="L268" s="19">
        <v>89.97</v>
      </c>
      <c r="M268" s="19">
        <v>13605.2</v>
      </c>
      <c r="O268" s="29">
        <v>85648</v>
      </c>
      <c r="P268" s="29">
        <v>89.97</v>
      </c>
      <c r="Q268" s="29">
        <v>4228.88</v>
      </c>
      <c r="R268" s="29">
        <v>9286.35</v>
      </c>
      <c r="S268" s="30">
        <v>99253.200000000012</v>
      </c>
      <c r="U268" s="28">
        <f t="shared" si="36"/>
        <v>0</v>
      </c>
      <c r="V268" s="28">
        <f t="shared" si="37"/>
        <v>0</v>
      </c>
      <c r="W268" s="28">
        <f t="shared" si="38"/>
        <v>0</v>
      </c>
      <c r="X268" s="28">
        <f t="shared" si="39"/>
        <v>0</v>
      </c>
    </row>
    <row r="269" spans="1:24" x14ac:dyDescent="0.25">
      <c r="A269" s="20">
        <v>44367.498372256901</v>
      </c>
      <c r="B269" s="21" t="s">
        <v>713</v>
      </c>
      <c r="C269" s="6" t="s">
        <v>714</v>
      </c>
      <c r="D269" s="6" t="s">
        <v>715</v>
      </c>
      <c r="E269" s="21">
        <v>120</v>
      </c>
      <c r="F269" s="19">
        <v>0</v>
      </c>
      <c r="G269" s="19">
        <v>0</v>
      </c>
      <c r="H269" s="19">
        <v>88858.17</v>
      </c>
      <c r="I269" s="19">
        <v>88858.17</v>
      </c>
      <c r="J269" s="19">
        <v>4331.49</v>
      </c>
      <c r="K269" s="19">
        <v>9627.86</v>
      </c>
      <c r="L269" s="19">
        <v>93.28</v>
      </c>
      <c r="M269" s="19">
        <v>14052.63</v>
      </c>
      <c r="O269" s="29">
        <v>88858.17</v>
      </c>
      <c r="P269" s="29">
        <v>93.28</v>
      </c>
      <c r="Q269" s="29">
        <v>4331.49</v>
      </c>
      <c r="R269" s="29">
        <v>9627.86</v>
      </c>
      <c r="S269" s="30">
        <v>102910.8</v>
      </c>
      <c r="U269" s="28">
        <f t="shared" si="36"/>
        <v>0</v>
      </c>
      <c r="V269" s="28">
        <f t="shared" si="37"/>
        <v>0</v>
      </c>
      <c r="W269" s="28">
        <f t="shared" si="38"/>
        <v>0</v>
      </c>
      <c r="X269" s="28">
        <f t="shared" si="39"/>
        <v>0</v>
      </c>
    </row>
    <row r="270" spans="1:24" x14ac:dyDescent="0.25">
      <c r="A270" s="20">
        <v>44371.639911840299</v>
      </c>
      <c r="B270" s="21" t="s">
        <v>716</v>
      </c>
      <c r="C270" s="6" t="s">
        <v>717</v>
      </c>
      <c r="D270" s="6" t="s">
        <v>718</v>
      </c>
      <c r="E270" s="21">
        <v>120</v>
      </c>
      <c r="F270" s="19">
        <v>0</v>
      </c>
      <c r="G270" s="19">
        <v>0</v>
      </c>
      <c r="H270" s="19">
        <v>73584.91</v>
      </c>
      <c r="I270" s="19">
        <v>73584.91</v>
      </c>
      <c r="J270" s="19">
        <v>3635.09</v>
      </c>
      <c r="K270" s="19">
        <v>7978.3</v>
      </c>
      <c r="L270" s="19">
        <v>77.3</v>
      </c>
      <c r="M270" s="19">
        <v>11690.69</v>
      </c>
      <c r="O270" s="29">
        <v>73584.91</v>
      </c>
      <c r="P270" s="29">
        <v>77.3</v>
      </c>
      <c r="Q270" s="29">
        <v>3635.09</v>
      </c>
      <c r="R270" s="29">
        <v>7978.3</v>
      </c>
      <c r="S270" s="30">
        <v>85275.6</v>
      </c>
      <c r="U270" s="28">
        <f t="shared" si="36"/>
        <v>0</v>
      </c>
      <c r="V270" s="28">
        <f t="shared" si="37"/>
        <v>0</v>
      </c>
      <c r="W270" s="28">
        <f t="shared" si="38"/>
        <v>0</v>
      </c>
      <c r="X270" s="28">
        <f t="shared" si="39"/>
        <v>0</v>
      </c>
    </row>
    <row r="271" spans="1:24" s="35" customFormat="1" x14ac:dyDescent="0.25">
      <c r="A271" s="31">
        <v>44373.634658020797</v>
      </c>
      <c r="B271" s="32" t="s">
        <v>719</v>
      </c>
      <c r="C271" s="33" t="s">
        <v>720</v>
      </c>
      <c r="D271" s="33" t="s">
        <v>721</v>
      </c>
      <c r="E271" s="32">
        <v>120</v>
      </c>
      <c r="F271" s="34">
        <v>0</v>
      </c>
      <c r="G271" s="34">
        <v>0</v>
      </c>
      <c r="H271" s="34">
        <v>69566.28</v>
      </c>
      <c r="I271" s="34">
        <v>69566.28</v>
      </c>
      <c r="J271" s="34">
        <v>3435.98</v>
      </c>
      <c r="K271" s="34">
        <v>7543.06</v>
      </c>
      <c r="L271" s="34">
        <v>73.08</v>
      </c>
      <c r="M271" s="34">
        <v>11052.12</v>
      </c>
      <c r="O271" s="36">
        <v>69566.28</v>
      </c>
      <c r="P271" s="36">
        <v>73.08</v>
      </c>
      <c r="Q271" s="36">
        <v>4173.9799999999996</v>
      </c>
      <c r="R271" s="36">
        <v>7543.06</v>
      </c>
      <c r="S271" s="37">
        <v>81356.399999999994</v>
      </c>
      <c r="U271" s="38">
        <f t="shared" si="36"/>
        <v>0</v>
      </c>
      <c r="V271" s="38">
        <f t="shared" si="37"/>
        <v>0</v>
      </c>
      <c r="W271" s="38">
        <f t="shared" si="38"/>
        <v>0</v>
      </c>
      <c r="X271" s="38">
        <f t="shared" si="39"/>
        <v>-738</v>
      </c>
    </row>
    <row r="272" spans="1:24" s="35" customFormat="1" x14ac:dyDescent="0.25">
      <c r="A272" s="31">
        <v>44374.839511539401</v>
      </c>
      <c r="B272" s="32" t="s">
        <v>722</v>
      </c>
      <c r="C272" s="33" t="s">
        <v>723</v>
      </c>
      <c r="D272" s="33" t="s">
        <v>724</v>
      </c>
      <c r="E272" s="32">
        <v>120</v>
      </c>
      <c r="F272" s="34">
        <v>0</v>
      </c>
      <c r="G272" s="34">
        <v>0</v>
      </c>
      <c r="H272" s="34">
        <v>65738.350000000006</v>
      </c>
      <c r="I272" s="34">
        <v>65738.350000000006</v>
      </c>
      <c r="J272" s="34">
        <v>3247.47</v>
      </c>
      <c r="K272" s="34">
        <v>7127.13</v>
      </c>
      <c r="L272" s="34">
        <v>69.05</v>
      </c>
      <c r="M272" s="34">
        <v>10443.65</v>
      </c>
      <c r="O272" s="36">
        <v>65738.350000000006</v>
      </c>
      <c r="P272" s="36">
        <v>69.05</v>
      </c>
      <c r="Q272" s="36">
        <v>3744.3</v>
      </c>
      <c r="R272" s="36">
        <v>7127.13</v>
      </c>
      <c r="S272" s="37">
        <v>76678.830000000016</v>
      </c>
      <c r="U272" s="38">
        <f t="shared" si="36"/>
        <v>0</v>
      </c>
      <c r="V272" s="38">
        <f t="shared" si="37"/>
        <v>0</v>
      </c>
      <c r="W272" s="38">
        <f t="shared" si="38"/>
        <v>0</v>
      </c>
      <c r="X272" s="38">
        <f t="shared" si="39"/>
        <v>-496.8300000000163</v>
      </c>
    </row>
    <row r="273" spans="1:24" x14ac:dyDescent="0.25">
      <c r="A273" s="20">
        <v>44363.584445833301</v>
      </c>
      <c r="B273" s="21" t="s">
        <v>725</v>
      </c>
      <c r="C273" s="6" t="s">
        <v>726</v>
      </c>
      <c r="D273" s="6" t="s">
        <v>727</v>
      </c>
      <c r="E273" s="21">
        <v>120</v>
      </c>
      <c r="F273" s="19">
        <v>0</v>
      </c>
      <c r="G273" s="19">
        <v>0</v>
      </c>
      <c r="H273" s="19">
        <v>76624.94</v>
      </c>
      <c r="I273" s="19">
        <v>76624.94</v>
      </c>
      <c r="J273" s="19">
        <v>3784.5</v>
      </c>
      <c r="K273" s="19">
        <v>8307.67</v>
      </c>
      <c r="L273" s="19">
        <v>80.489999999999995</v>
      </c>
      <c r="M273" s="19">
        <v>12172.66</v>
      </c>
      <c r="O273" s="29">
        <v>76624.94</v>
      </c>
      <c r="P273" s="29">
        <v>80.489999999999995</v>
      </c>
      <c r="Q273" s="29">
        <v>3784.5</v>
      </c>
      <c r="R273" s="29">
        <v>8307.67</v>
      </c>
      <c r="S273" s="30">
        <v>88797.6</v>
      </c>
      <c r="U273" s="28">
        <f t="shared" si="36"/>
        <v>0</v>
      </c>
      <c r="V273" s="28">
        <f t="shared" si="37"/>
        <v>0</v>
      </c>
      <c r="W273" s="28">
        <f t="shared" si="38"/>
        <v>0</v>
      </c>
      <c r="X273" s="28">
        <f t="shared" si="39"/>
        <v>0</v>
      </c>
    </row>
    <row r="274" spans="1:24" s="35" customFormat="1" x14ac:dyDescent="0.25">
      <c r="A274" s="31">
        <v>44374.588832523201</v>
      </c>
      <c r="B274" s="32" t="s">
        <v>728</v>
      </c>
      <c r="C274" s="33" t="s">
        <v>729</v>
      </c>
      <c r="D274" s="33" t="s">
        <v>730</v>
      </c>
      <c r="E274" s="32">
        <v>120</v>
      </c>
      <c r="F274" s="34">
        <v>0</v>
      </c>
      <c r="G274" s="34">
        <v>0</v>
      </c>
      <c r="H274" s="34">
        <v>86047.64</v>
      </c>
      <c r="I274" s="34">
        <v>86047.64</v>
      </c>
      <c r="J274" s="34">
        <v>4249.8599999999997</v>
      </c>
      <c r="K274" s="34">
        <v>9329.7099999999991</v>
      </c>
      <c r="L274" s="34">
        <v>90.39</v>
      </c>
      <c r="M274" s="34">
        <v>13669.96</v>
      </c>
      <c r="O274" s="36">
        <v>86047.64</v>
      </c>
      <c r="P274" s="36">
        <v>90.39</v>
      </c>
      <c r="Q274" s="36">
        <v>5162.8599999999997</v>
      </c>
      <c r="R274" s="36">
        <v>9329.7099999999991</v>
      </c>
      <c r="S274" s="37">
        <v>100630.6</v>
      </c>
      <c r="U274" s="38">
        <f t="shared" si="36"/>
        <v>0</v>
      </c>
      <c r="V274" s="38">
        <f t="shared" si="37"/>
        <v>0</v>
      </c>
      <c r="W274" s="38">
        <f t="shared" si="38"/>
        <v>0</v>
      </c>
      <c r="X274" s="38">
        <f t="shared" si="39"/>
        <v>-913</v>
      </c>
    </row>
    <row r="275" spans="1:24" x14ac:dyDescent="0.25">
      <c r="A275" s="20">
        <v>44347.733327199101</v>
      </c>
      <c r="B275" s="21" t="s">
        <v>731</v>
      </c>
      <c r="C275" s="6" t="s">
        <v>732</v>
      </c>
      <c r="D275" s="6" t="s">
        <v>733</v>
      </c>
      <c r="E275" s="21">
        <v>120</v>
      </c>
      <c r="F275" s="19">
        <v>0</v>
      </c>
      <c r="G275" s="19">
        <v>0</v>
      </c>
      <c r="H275" s="19">
        <v>89490.57</v>
      </c>
      <c r="I275" s="19">
        <v>89490.57</v>
      </c>
      <c r="J275" s="19">
        <v>4419.43</v>
      </c>
      <c r="K275" s="19">
        <v>9702.4</v>
      </c>
      <c r="L275" s="19">
        <v>94</v>
      </c>
      <c r="M275" s="19">
        <v>14215.83</v>
      </c>
      <c r="O275" s="29">
        <v>89490.57</v>
      </c>
      <c r="P275" s="29">
        <v>94</v>
      </c>
      <c r="Q275" s="29">
        <v>4419.43</v>
      </c>
      <c r="R275" s="29">
        <v>9702.4</v>
      </c>
      <c r="S275" s="30">
        <v>103706.4</v>
      </c>
      <c r="U275" s="28">
        <f t="shared" si="36"/>
        <v>0</v>
      </c>
      <c r="V275" s="28">
        <f t="shared" si="37"/>
        <v>0</v>
      </c>
      <c r="W275" s="28">
        <f t="shared" si="38"/>
        <v>0</v>
      </c>
      <c r="X275" s="28">
        <f t="shared" si="39"/>
        <v>0</v>
      </c>
    </row>
    <row r="276" spans="1:24" s="35" customFormat="1" x14ac:dyDescent="0.25">
      <c r="A276" s="31">
        <v>44374.719188460702</v>
      </c>
      <c r="B276" s="32" t="s">
        <v>734</v>
      </c>
      <c r="C276" s="33" t="s">
        <v>735</v>
      </c>
      <c r="D276" s="33" t="s">
        <v>736</v>
      </c>
      <c r="E276" s="32">
        <v>120</v>
      </c>
      <c r="F276" s="34">
        <v>0</v>
      </c>
      <c r="G276" s="34">
        <v>0</v>
      </c>
      <c r="H276" s="34">
        <v>122150.46</v>
      </c>
      <c r="I276" s="34">
        <v>122150.46</v>
      </c>
      <c r="J276" s="34">
        <v>6034.03</v>
      </c>
      <c r="K276" s="34">
        <v>13244</v>
      </c>
      <c r="L276" s="34">
        <v>128.31</v>
      </c>
      <c r="M276" s="34">
        <v>19406.34</v>
      </c>
      <c r="O276" s="36">
        <v>122150.46</v>
      </c>
      <c r="P276" s="36">
        <v>128.31</v>
      </c>
      <c r="Q276" s="36">
        <v>7129.03</v>
      </c>
      <c r="R276" s="36">
        <v>13244</v>
      </c>
      <c r="S276" s="37">
        <v>142651.79999999999</v>
      </c>
      <c r="U276" s="38">
        <f t="shared" si="36"/>
        <v>0</v>
      </c>
      <c r="V276" s="38">
        <f t="shared" si="37"/>
        <v>0</v>
      </c>
      <c r="W276" s="38">
        <f t="shared" si="38"/>
        <v>0</v>
      </c>
      <c r="X276" s="38">
        <f t="shared" si="39"/>
        <v>-1094.9999999999709</v>
      </c>
    </row>
    <row r="277" spans="1:24" x14ac:dyDescent="0.25">
      <c r="A277" s="20">
        <v>44364.619178588</v>
      </c>
      <c r="B277" s="21" t="s">
        <v>737</v>
      </c>
      <c r="C277" s="6" t="s">
        <v>738</v>
      </c>
      <c r="D277" s="6" t="s">
        <v>739</v>
      </c>
      <c r="E277" s="21">
        <v>120</v>
      </c>
      <c r="F277" s="19">
        <v>0</v>
      </c>
      <c r="G277" s="19">
        <v>0</v>
      </c>
      <c r="H277" s="19">
        <v>168885.21</v>
      </c>
      <c r="I277" s="19">
        <v>168885.21</v>
      </c>
      <c r="J277" s="19">
        <v>8342.11</v>
      </c>
      <c r="K277" s="19">
        <v>18310.48</v>
      </c>
      <c r="L277" s="19">
        <v>177.4</v>
      </c>
      <c r="M277" s="19">
        <v>26829.99</v>
      </c>
      <c r="O277" s="29">
        <v>168885.21</v>
      </c>
      <c r="P277" s="29">
        <v>177.4</v>
      </c>
      <c r="Q277" s="29">
        <v>8342.11</v>
      </c>
      <c r="R277" s="29">
        <v>18310.48</v>
      </c>
      <c r="S277" s="30">
        <v>195715.19999999998</v>
      </c>
      <c r="U277" s="28">
        <f t="shared" si="36"/>
        <v>0</v>
      </c>
      <c r="V277" s="28">
        <f t="shared" si="37"/>
        <v>0</v>
      </c>
      <c r="W277" s="28">
        <f t="shared" si="38"/>
        <v>0</v>
      </c>
      <c r="X277" s="28">
        <f t="shared" si="39"/>
        <v>0</v>
      </c>
    </row>
    <row r="278" spans="1:24" x14ac:dyDescent="0.25">
      <c r="A278" s="20">
        <v>44368.588147256902</v>
      </c>
      <c r="B278" s="21" t="s">
        <v>740</v>
      </c>
      <c r="C278" s="6" t="s">
        <v>741</v>
      </c>
      <c r="D278" s="6" t="s">
        <v>742</v>
      </c>
      <c r="E278" s="21">
        <v>120</v>
      </c>
      <c r="F278" s="19">
        <v>0</v>
      </c>
      <c r="G278" s="19">
        <v>0</v>
      </c>
      <c r="H278" s="19">
        <v>138274.93</v>
      </c>
      <c r="I278" s="19">
        <v>138274.93</v>
      </c>
      <c r="J278" s="19">
        <v>6796.5</v>
      </c>
      <c r="K278" s="19">
        <v>14988.15</v>
      </c>
      <c r="L278" s="19">
        <v>145.22</v>
      </c>
      <c r="M278" s="19">
        <v>21929.87</v>
      </c>
      <c r="O278" s="29">
        <v>138274.93</v>
      </c>
      <c r="P278" s="29">
        <v>145.22</v>
      </c>
      <c r="Q278" s="29">
        <v>6796.5</v>
      </c>
      <c r="R278" s="29">
        <v>14988.15</v>
      </c>
      <c r="S278" s="30">
        <v>160204.79999999999</v>
      </c>
      <c r="U278" s="28">
        <f t="shared" si="36"/>
        <v>0</v>
      </c>
      <c r="V278" s="28">
        <f t="shared" si="37"/>
        <v>0</v>
      </c>
      <c r="W278" s="28">
        <f t="shared" si="38"/>
        <v>0</v>
      </c>
      <c r="X278" s="28">
        <f t="shared" si="39"/>
        <v>0</v>
      </c>
    </row>
    <row r="279" spans="1:24" x14ac:dyDescent="0.25">
      <c r="A279" s="20">
        <v>44352.6366599537</v>
      </c>
      <c r="B279" s="21" t="s">
        <v>743</v>
      </c>
      <c r="C279" s="6" t="s">
        <v>744</v>
      </c>
      <c r="D279" s="6" t="s">
        <v>745</v>
      </c>
      <c r="E279" s="21">
        <v>120</v>
      </c>
      <c r="F279" s="19">
        <v>0</v>
      </c>
      <c r="G279" s="19">
        <v>0</v>
      </c>
      <c r="H279" s="19">
        <v>161163.68</v>
      </c>
      <c r="I279" s="19">
        <v>161163.68</v>
      </c>
      <c r="J279" s="19">
        <v>7960.82</v>
      </c>
      <c r="K279" s="19">
        <v>17474.21</v>
      </c>
      <c r="L279" s="19">
        <v>169.29</v>
      </c>
      <c r="M279" s="19">
        <v>25604.32</v>
      </c>
      <c r="O279" s="29">
        <v>161163.68</v>
      </c>
      <c r="P279" s="29">
        <v>169.29</v>
      </c>
      <c r="Q279" s="29">
        <v>7960.82</v>
      </c>
      <c r="R279" s="29">
        <v>17474.21</v>
      </c>
      <c r="S279" s="30">
        <v>186768</v>
      </c>
      <c r="U279" s="28">
        <f t="shared" si="36"/>
        <v>0</v>
      </c>
      <c r="V279" s="28">
        <f t="shared" si="37"/>
        <v>0</v>
      </c>
      <c r="W279" s="28">
        <f t="shared" si="38"/>
        <v>0</v>
      </c>
      <c r="X279" s="28">
        <f t="shared" si="39"/>
        <v>0</v>
      </c>
    </row>
    <row r="280" spans="1:24" x14ac:dyDescent="0.25">
      <c r="A280" s="20">
        <v>44353.623006018497</v>
      </c>
      <c r="B280" s="21" t="s">
        <v>746</v>
      </c>
      <c r="C280" s="6" t="s">
        <v>747</v>
      </c>
      <c r="D280" s="6" t="s">
        <v>748</v>
      </c>
      <c r="E280" s="21">
        <v>120</v>
      </c>
      <c r="F280" s="19">
        <v>0</v>
      </c>
      <c r="G280" s="19">
        <v>0</v>
      </c>
      <c r="H280" s="19">
        <v>142533.37</v>
      </c>
      <c r="I280" s="19">
        <v>142533.37</v>
      </c>
      <c r="J280" s="19">
        <v>7041.14</v>
      </c>
      <c r="K280" s="19">
        <v>15453.37</v>
      </c>
      <c r="L280" s="19">
        <v>149.72</v>
      </c>
      <c r="M280" s="19">
        <v>22644.23</v>
      </c>
      <c r="O280" s="29">
        <v>142533.37</v>
      </c>
      <c r="P280" s="29">
        <v>149.72</v>
      </c>
      <c r="Q280" s="29">
        <v>7041.14</v>
      </c>
      <c r="R280" s="29">
        <v>15453.37</v>
      </c>
      <c r="S280" s="30">
        <v>165177.60000000001</v>
      </c>
      <c r="U280" s="28">
        <f t="shared" si="36"/>
        <v>0</v>
      </c>
      <c r="V280" s="28">
        <f t="shared" si="37"/>
        <v>0</v>
      </c>
      <c r="W280" s="28">
        <f t="shared" si="38"/>
        <v>0</v>
      </c>
      <c r="X280" s="28">
        <f t="shared" si="39"/>
        <v>0</v>
      </c>
    </row>
    <row r="281" spans="1:24" x14ac:dyDescent="0.25">
      <c r="A281" s="20">
        <v>44376.6518210301</v>
      </c>
      <c r="B281" s="21" t="s">
        <v>749</v>
      </c>
      <c r="C281" s="6" t="s">
        <v>750</v>
      </c>
      <c r="D281" s="6" t="s">
        <v>751</v>
      </c>
      <c r="E281" s="21">
        <v>120</v>
      </c>
      <c r="F281" s="19">
        <v>0</v>
      </c>
      <c r="G281" s="19">
        <v>0</v>
      </c>
      <c r="H281" s="19">
        <v>212848.85</v>
      </c>
      <c r="I281" s="19">
        <v>212848.85</v>
      </c>
      <c r="J281" s="19">
        <v>10513.93</v>
      </c>
      <c r="K281" s="19">
        <v>23077.23</v>
      </c>
      <c r="L281" s="19">
        <v>223.59</v>
      </c>
      <c r="M281" s="19">
        <v>33814.75</v>
      </c>
      <c r="O281" s="29">
        <v>212848.85</v>
      </c>
      <c r="P281" s="29">
        <v>223.59</v>
      </c>
      <c r="Q281" s="29">
        <v>10513.93</v>
      </c>
      <c r="R281" s="29">
        <v>23077.23</v>
      </c>
      <c r="S281" s="30">
        <v>246663.6</v>
      </c>
      <c r="U281" s="28">
        <f t="shared" ref="U281:U297" si="40">O281-I281</f>
        <v>0</v>
      </c>
      <c r="V281" s="28">
        <f t="shared" ref="V281:V297" si="41">P281-L281</f>
        <v>0</v>
      </c>
      <c r="W281" s="28">
        <f t="shared" ref="W281:W297" si="42">R281-K281</f>
        <v>0</v>
      </c>
      <c r="X281" s="28">
        <f t="shared" ref="X281:X297" si="43">O281+M281-S281</f>
        <v>0</v>
      </c>
    </row>
    <row r="282" spans="1:24" x14ac:dyDescent="0.25">
      <c r="A282" s="20">
        <v>44352.646355208301</v>
      </c>
      <c r="B282" s="21" t="s">
        <v>752</v>
      </c>
      <c r="C282" s="6" t="s">
        <v>753</v>
      </c>
      <c r="D282" s="6" t="s">
        <v>754</v>
      </c>
      <c r="E282" s="21">
        <v>120</v>
      </c>
      <c r="F282" s="19">
        <v>0</v>
      </c>
      <c r="G282" s="19">
        <v>0</v>
      </c>
      <c r="H282" s="19">
        <v>172328.37</v>
      </c>
      <c r="I282" s="19">
        <v>172328.37</v>
      </c>
      <c r="J282" s="19">
        <v>8512.7000000000007</v>
      </c>
      <c r="K282" s="19">
        <v>18684.310000000001</v>
      </c>
      <c r="L282" s="19">
        <v>181.02</v>
      </c>
      <c r="M282" s="19">
        <v>27378.03</v>
      </c>
      <c r="O282" s="29">
        <v>172328.37</v>
      </c>
      <c r="P282" s="29">
        <v>181.02</v>
      </c>
      <c r="Q282" s="29">
        <v>8512.7000000000007</v>
      </c>
      <c r="R282" s="29">
        <v>18684.310000000001</v>
      </c>
      <c r="S282" s="30">
        <v>199706.4</v>
      </c>
      <c r="U282" s="28">
        <f t="shared" si="40"/>
        <v>0</v>
      </c>
      <c r="V282" s="28">
        <f t="shared" si="41"/>
        <v>0</v>
      </c>
      <c r="W282" s="28">
        <f t="shared" si="42"/>
        <v>0</v>
      </c>
      <c r="X282" s="28">
        <f t="shared" si="43"/>
        <v>0</v>
      </c>
    </row>
    <row r="283" spans="1:24" x14ac:dyDescent="0.25">
      <c r="A283" s="20">
        <v>44373.596513541699</v>
      </c>
      <c r="B283" s="21" t="s">
        <v>755</v>
      </c>
      <c r="C283" s="6" t="s">
        <v>756</v>
      </c>
      <c r="D283" s="6" t="s">
        <v>757</v>
      </c>
      <c r="E283" s="21">
        <v>120</v>
      </c>
      <c r="F283" s="19">
        <v>0</v>
      </c>
      <c r="G283" s="19">
        <v>0</v>
      </c>
      <c r="H283" s="19">
        <v>117924.53</v>
      </c>
      <c r="I283" s="19">
        <v>117924.53</v>
      </c>
      <c r="J283" s="19">
        <v>5825.47</v>
      </c>
      <c r="K283" s="19">
        <v>12785.73</v>
      </c>
      <c r="L283" s="19">
        <v>123.87</v>
      </c>
      <c r="M283" s="19">
        <v>18735.07</v>
      </c>
      <c r="O283" s="29">
        <v>117924.53</v>
      </c>
      <c r="P283" s="29">
        <v>123.87</v>
      </c>
      <c r="Q283" s="29">
        <v>5825.47</v>
      </c>
      <c r="R283" s="29">
        <v>12785.73</v>
      </c>
      <c r="S283" s="30">
        <v>136659.6</v>
      </c>
      <c r="U283" s="28">
        <f t="shared" si="40"/>
        <v>0</v>
      </c>
      <c r="V283" s="28">
        <f t="shared" si="41"/>
        <v>0</v>
      </c>
      <c r="W283" s="28">
        <f t="shared" si="42"/>
        <v>0</v>
      </c>
      <c r="X283" s="28">
        <f t="shared" si="43"/>
        <v>0</v>
      </c>
    </row>
    <row r="284" spans="1:24" x14ac:dyDescent="0.25">
      <c r="A284" s="20">
        <v>44376.850757060201</v>
      </c>
      <c r="B284" s="21" t="s">
        <v>758</v>
      </c>
      <c r="C284" s="6" t="s">
        <v>759</v>
      </c>
      <c r="D284" s="6" t="s">
        <v>760</v>
      </c>
      <c r="E284" s="21">
        <v>120</v>
      </c>
      <c r="F284" s="19">
        <v>0</v>
      </c>
      <c r="G284" s="19">
        <v>0</v>
      </c>
      <c r="H284" s="19">
        <v>139499.5</v>
      </c>
      <c r="I284" s="19">
        <v>139499.5</v>
      </c>
      <c r="J284" s="19">
        <v>6890.97</v>
      </c>
      <c r="K284" s="19">
        <v>15124.59</v>
      </c>
      <c r="L284" s="19">
        <v>146.54</v>
      </c>
      <c r="M284" s="19">
        <v>22162.1</v>
      </c>
      <c r="O284" s="29">
        <v>139499.5</v>
      </c>
      <c r="P284" s="29">
        <v>146.54</v>
      </c>
      <c r="Q284" s="29">
        <v>6890.97</v>
      </c>
      <c r="R284" s="29">
        <v>15124.59</v>
      </c>
      <c r="S284" s="30">
        <v>161661.6</v>
      </c>
      <c r="U284" s="28">
        <f t="shared" si="40"/>
        <v>0</v>
      </c>
      <c r="V284" s="28">
        <f t="shared" si="41"/>
        <v>0</v>
      </c>
      <c r="W284" s="28">
        <f t="shared" si="42"/>
        <v>0</v>
      </c>
      <c r="X284" s="28">
        <f t="shared" si="43"/>
        <v>0</v>
      </c>
    </row>
    <row r="285" spans="1:24" x14ac:dyDescent="0.25">
      <c r="A285" s="20">
        <v>44367.754039201398</v>
      </c>
      <c r="B285" s="21" t="s">
        <v>761</v>
      </c>
      <c r="C285" s="6" t="s">
        <v>762</v>
      </c>
      <c r="D285" s="6" t="s">
        <v>763</v>
      </c>
      <c r="E285" s="21">
        <v>120</v>
      </c>
      <c r="F285" s="19">
        <v>0</v>
      </c>
      <c r="G285" s="19">
        <v>0</v>
      </c>
      <c r="H285" s="19">
        <v>175273.85</v>
      </c>
      <c r="I285" s="19">
        <v>175273.85</v>
      </c>
      <c r="J285" s="19">
        <v>6336.43</v>
      </c>
      <c r="K285" s="19">
        <v>18763.93</v>
      </c>
      <c r="L285" s="19">
        <v>181.79</v>
      </c>
      <c r="M285" s="19">
        <v>25282.15</v>
      </c>
      <c r="O285" s="29">
        <v>175273.85</v>
      </c>
      <c r="P285" s="29">
        <v>181.79</v>
      </c>
      <c r="Q285" s="29">
        <v>6336.43</v>
      </c>
      <c r="R285" s="29">
        <v>18763.93</v>
      </c>
      <c r="S285" s="30">
        <v>200556</v>
      </c>
      <c r="U285" s="28">
        <f t="shared" si="40"/>
        <v>0</v>
      </c>
      <c r="V285" s="28">
        <f t="shared" si="41"/>
        <v>0</v>
      </c>
      <c r="W285" s="28">
        <f t="shared" si="42"/>
        <v>0</v>
      </c>
      <c r="X285" s="28">
        <f t="shared" si="43"/>
        <v>0</v>
      </c>
    </row>
    <row r="286" spans="1:24" s="35" customFormat="1" x14ac:dyDescent="0.25">
      <c r="A286" s="31">
        <v>44359.771708067099</v>
      </c>
      <c r="B286" s="32" t="s">
        <v>764</v>
      </c>
      <c r="C286" s="33" t="s">
        <v>765</v>
      </c>
      <c r="D286" s="33" t="s">
        <v>766</v>
      </c>
      <c r="E286" s="32">
        <v>120</v>
      </c>
      <c r="F286" s="34">
        <v>0</v>
      </c>
      <c r="G286" s="34">
        <v>0</v>
      </c>
      <c r="H286" s="34">
        <v>141509.43</v>
      </c>
      <c r="I286" s="34">
        <v>141509.43</v>
      </c>
      <c r="J286" s="34">
        <v>6990.57</v>
      </c>
      <c r="K286" s="34">
        <v>15343.35</v>
      </c>
      <c r="L286" s="34">
        <v>148.65</v>
      </c>
      <c r="M286" s="34">
        <v>22482.57</v>
      </c>
      <c r="O286" s="36">
        <v>141509.43</v>
      </c>
      <c r="P286" s="36">
        <v>148.65</v>
      </c>
      <c r="Q286" s="36">
        <v>8490.57</v>
      </c>
      <c r="R286" s="36">
        <v>15343.35</v>
      </c>
      <c r="S286" s="37">
        <v>165492</v>
      </c>
      <c r="U286" s="38">
        <f t="shared" si="40"/>
        <v>0</v>
      </c>
      <c r="V286" s="38">
        <f t="shared" si="41"/>
        <v>0</v>
      </c>
      <c r="W286" s="38">
        <f t="shared" si="42"/>
        <v>0</v>
      </c>
      <c r="X286" s="38">
        <f t="shared" si="43"/>
        <v>-1500</v>
      </c>
    </row>
    <row r="287" spans="1:24" x14ac:dyDescent="0.25">
      <c r="A287" s="20">
        <v>44374.528161608803</v>
      </c>
      <c r="B287" s="21" t="s">
        <v>767</v>
      </c>
      <c r="C287" s="6" t="s">
        <v>768</v>
      </c>
      <c r="D287" s="6" t="s">
        <v>769</v>
      </c>
      <c r="E287" s="21">
        <v>120</v>
      </c>
      <c r="F287" s="19">
        <v>0</v>
      </c>
      <c r="G287" s="19">
        <v>0</v>
      </c>
      <c r="H287" s="19">
        <v>142452.82999999999</v>
      </c>
      <c r="I287" s="19">
        <v>142452.82999999999</v>
      </c>
      <c r="J287" s="19">
        <v>7037.17</v>
      </c>
      <c r="K287" s="19">
        <v>15445.56</v>
      </c>
      <c r="L287" s="19">
        <v>149.63999999999999</v>
      </c>
      <c r="M287" s="19">
        <v>22632.37</v>
      </c>
      <c r="O287" s="29">
        <v>142452.82999999999</v>
      </c>
      <c r="P287" s="29">
        <v>149.63999999999999</v>
      </c>
      <c r="Q287" s="29">
        <v>7037.17</v>
      </c>
      <c r="R287" s="29">
        <v>15445.56</v>
      </c>
      <c r="S287" s="30">
        <v>165085.20000000001</v>
      </c>
      <c r="U287" s="28">
        <f t="shared" si="40"/>
        <v>0</v>
      </c>
      <c r="V287" s="28">
        <f t="shared" si="41"/>
        <v>0</v>
      </c>
      <c r="W287" s="28">
        <f t="shared" si="42"/>
        <v>0</v>
      </c>
      <c r="X287" s="28">
        <f t="shared" si="43"/>
        <v>0</v>
      </c>
    </row>
    <row r="288" spans="1:24" x14ac:dyDescent="0.25">
      <c r="A288" s="20">
        <v>44372.555318136598</v>
      </c>
      <c r="B288" s="21" t="s">
        <v>770</v>
      </c>
      <c r="C288" s="6" t="s">
        <v>771</v>
      </c>
      <c r="D288" s="6" t="s">
        <v>772</v>
      </c>
      <c r="E288" s="21">
        <v>120</v>
      </c>
      <c r="F288" s="19">
        <v>0</v>
      </c>
      <c r="G288" s="19">
        <v>0</v>
      </c>
      <c r="H288" s="19">
        <v>246888.59</v>
      </c>
      <c r="I288" s="19">
        <v>246888.59</v>
      </c>
      <c r="J288" s="19">
        <v>12195.32</v>
      </c>
      <c r="K288" s="19">
        <v>26767.95</v>
      </c>
      <c r="L288" s="19">
        <v>259.33999999999997</v>
      </c>
      <c r="M288" s="19">
        <v>39222.61</v>
      </c>
      <c r="O288" s="29">
        <v>246888.59</v>
      </c>
      <c r="P288" s="29">
        <v>259.33999999999997</v>
      </c>
      <c r="Q288" s="29">
        <v>12195.32</v>
      </c>
      <c r="R288" s="29">
        <v>26767.95</v>
      </c>
      <c r="S288" s="30">
        <v>286111.2</v>
      </c>
      <c r="U288" s="28">
        <f t="shared" si="40"/>
        <v>0</v>
      </c>
      <c r="V288" s="28">
        <f t="shared" si="41"/>
        <v>0</v>
      </c>
      <c r="W288" s="28">
        <f t="shared" si="42"/>
        <v>0</v>
      </c>
      <c r="X288" s="28">
        <f t="shared" si="43"/>
        <v>0</v>
      </c>
    </row>
    <row r="289" spans="1:24" x14ac:dyDescent="0.25">
      <c r="A289" s="20">
        <v>44374.616665624999</v>
      </c>
      <c r="B289" s="21" t="s">
        <v>773</v>
      </c>
      <c r="C289" s="6" t="s">
        <v>774</v>
      </c>
      <c r="D289" s="6" t="s">
        <v>775</v>
      </c>
      <c r="E289" s="21">
        <v>120</v>
      </c>
      <c r="F289" s="19">
        <v>0</v>
      </c>
      <c r="G289" s="19">
        <v>0</v>
      </c>
      <c r="H289" s="19">
        <v>83032.149999999994</v>
      </c>
      <c r="I289" s="19">
        <v>83032.149999999994</v>
      </c>
      <c r="J289" s="19">
        <v>4100.93</v>
      </c>
      <c r="K289" s="19">
        <v>9002.9</v>
      </c>
      <c r="L289" s="19">
        <v>87.22</v>
      </c>
      <c r="M289" s="19">
        <v>13191.05</v>
      </c>
      <c r="O289" s="29">
        <v>83032.149999999994</v>
      </c>
      <c r="P289" s="29">
        <v>87.22</v>
      </c>
      <c r="Q289" s="29">
        <v>4100.93</v>
      </c>
      <c r="R289" s="29">
        <v>9002.9</v>
      </c>
      <c r="S289" s="30">
        <v>96223.199999999983</v>
      </c>
      <c r="U289" s="28">
        <f t="shared" si="40"/>
        <v>0</v>
      </c>
      <c r="V289" s="28">
        <f t="shared" si="41"/>
        <v>0</v>
      </c>
      <c r="W289" s="28">
        <f t="shared" si="42"/>
        <v>0</v>
      </c>
      <c r="X289" s="28">
        <f t="shared" si="43"/>
        <v>0</v>
      </c>
    </row>
    <row r="290" spans="1:24" x14ac:dyDescent="0.25">
      <c r="A290" s="20">
        <v>44373.701868900498</v>
      </c>
      <c r="B290" s="21" t="s">
        <v>776</v>
      </c>
      <c r="C290" s="6" t="s">
        <v>777</v>
      </c>
      <c r="D290" s="6" t="s">
        <v>778</v>
      </c>
      <c r="E290" s="21">
        <v>120</v>
      </c>
      <c r="F290" s="19">
        <v>0</v>
      </c>
      <c r="G290" s="19">
        <v>0</v>
      </c>
      <c r="H290" s="19">
        <v>131550.1</v>
      </c>
      <c r="I290" s="19">
        <v>131550.1</v>
      </c>
      <c r="J290" s="19">
        <v>6498.01</v>
      </c>
      <c r="K290" s="19">
        <v>14262.9</v>
      </c>
      <c r="L290" s="19">
        <v>138.19</v>
      </c>
      <c r="M290" s="19">
        <v>20899.099999999999</v>
      </c>
      <c r="O290" s="29">
        <v>131550.1</v>
      </c>
      <c r="P290" s="29">
        <v>138.19</v>
      </c>
      <c r="Q290" s="29">
        <v>6498.01</v>
      </c>
      <c r="R290" s="29">
        <v>14262.9</v>
      </c>
      <c r="S290" s="30">
        <v>152449.20000000001</v>
      </c>
      <c r="U290" s="28">
        <f t="shared" si="40"/>
        <v>0</v>
      </c>
      <c r="V290" s="28">
        <f t="shared" si="41"/>
        <v>0</v>
      </c>
      <c r="W290" s="28">
        <f t="shared" si="42"/>
        <v>0</v>
      </c>
      <c r="X290" s="28">
        <f t="shared" si="43"/>
        <v>0</v>
      </c>
    </row>
    <row r="291" spans="1:24" x14ac:dyDescent="0.25">
      <c r="A291" s="20">
        <v>44367.604345289401</v>
      </c>
      <c r="B291" s="21" t="s">
        <v>779</v>
      </c>
      <c r="C291" s="6" t="s">
        <v>780</v>
      </c>
      <c r="D291" s="6" t="s">
        <v>781</v>
      </c>
      <c r="E291" s="21">
        <v>120</v>
      </c>
      <c r="F291" s="19">
        <v>0</v>
      </c>
      <c r="G291" s="19">
        <v>0</v>
      </c>
      <c r="H291" s="19">
        <v>76438.87</v>
      </c>
      <c r="I291" s="19">
        <v>76438.87</v>
      </c>
      <c r="J291" s="19">
        <v>3776.07</v>
      </c>
      <c r="K291" s="19">
        <v>8287.56</v>
      </c>
      <c r="L291" s="19">
        <v>80.3</v>
      </c>
      <c r="M291" s="19">
        <v>12143.93</v>
      </c>
      <c r="O291" s="29">
        <v>76438.87</v>
      </c>
      <c r="P291" s="29">
        <v>80.3</v>
      </c>
      <c r="Q291" s="29">
        <v>3776.07</v>
      </c>
      <c r="R291" s="29">
        <v>8287.56</v>
      </c>
      <c r="S291" s="30">
        <v>88582.8</v>
      </c>
      <c r="U291" s="28">
        <f t="shared" si="40"/>
        <v>0</v>
      </c>
      <c r="V291" s="28">
        <f t="shared" si="41"/>
        <v>0</v>
      </c>
      <c r="W291" s="28">
        <f t="shared" si="42"/>
        <v>0</v>
      </c>
      <c r="X291" s="28">
        <f t="shared" si="43"/>
        <v>0</v>
      </c>
    </row>
    <row r="292" spans="1:24" x14ac:dyDescent="0.25">
      <c r="A292" s="20">
        <v>44354.711954861101</v>
      </c>
      <c r="B292" s="21" t="s">
        <v>782</v>
      </c>
      <c r="C292" s="6" t="s">
        <v>783</v>
      </c>
      <c r="D292" s="6" t="s">
        <v>784</v>
      </c>
      <c r="E292" s="21">
        <v>120</v>
      </c>
      <c r="F292" s="19">
        <v>0</v>
      </c>
      <c r="G292" s="19">
        <v>0</v>
      </c>
      <c r="H292" s="19">
        <v>116565.28</v>
      </c>
      <c r="I292" s="19">
        <v>116565.28</v>
      </c>
      <c r="J292" s="19">
        <v>5052.32</v>
      </c>
      <c r="K292" s="19">
        <v>12565.86</v>
      </c>
      <c r="L292" s="19">
        <v>121.74</v>
      </c>
      <c r="M292" s="19">
        <v>17739.919999999998</v>
      </c>
      <c r="O292" s="29">
        <v>116565.28</v>
      </c>
      <c r="P292" s="29">
        <v>121.74</v>
      </c>
      <c r="Q292" s="29">
        <v>5052.32</v>
      </c>
      <c r="R292" s="29">
        <v>12565.86</v>
      </c>
      <c r="S292" s="30">
        <v>134305.20000000001</v>
      </c>
      <c r="U292" s="28">
        <f t="shared" si="40"/>
        <v>0</v>
      </c>
      <c r="V292" s="28">
        <f t="shared" si="41"/>
        <v>0</v>
      </c>
      <c r="W292" s="28">
        <f t="shared" si="42"/>
        <v>0</v>
      </c>
      <c r="X292" s="28">
        <f t="shared" si="43"/>
        <v>0</v>
      </c>
    </row>
    <row r="293" spans="1:24" x14ac:dyDescent="0.25">
      <c r="A293" s="20">
        <v>44348.641975428203</v>
      </c>
      <c r="B293" s="21" t="s">
        <v>785</v>
      </c>
      <c r="C293" s="6" t="s">
        <v>786</v>
      </c>
      <c r="D293" s="6" t="s">
        <v>787</v>
      </c>
      <c r="E293" s="21">
        <v>120</v>
      </c>
      <c r="F293" s="19">
        <v>0</v>
      </c>
      <c r="G293" s="19">
        <v>0</v>
      </c>
      <c r="H293" s="19">
        <v>173722.72</v>
      </c>
      <c r="I293" s="19">
        <v>173722.72</v>
      </c>
      <c r="J293" s="19">
        <v>8581.36</v>
      </c>
      <c r="K293" s="19">
        <v>18835.03</v>
      </c>
      <c r="L293" s="19">
        <v>182.49</v>
      </c>
      <c r="M293" s="19">
        <v>27598.880000000001</v>
      </c>
      <c r="O293" s="29">
        <v>173722.72</v>
      </c>
      <c r="P293" s="29">
        <v>182.49</v>
      </c>
      <c r="Q293" s="29">
        <v>8581.36</v>
      </c>
      <c r="R293" s="29">
        <v>18835.03</v>
      </c>
      <c r="S293" s="30">
        <v>201321.60000000001</v>
      </c>
      <c r="U293" s="28">
        <f t="shared" si="40"/>
        <v>0</v>
      </c>
      <c r="V293" s="28">
        <f t="shared" si="41"/>
        <v>0</v>
      </c>
      <c r="W293" s="28">
        <f t="shared" si="42"/>
        <v>0</v>
      </c>
      <c r="X293" s="28">
        <f t="shared" si="43"/>
        <v>0</v>
      </c>
    </row>
    <row r="294" spans="1:24" s="35" customFormat="1" x14ac:dyDescent="0.25">
      <c r="A294" s="31">
        <v>44359.5626736458</v>
      </c>
      <c r="B294" s="32" t="s">
        <v>788</v>
      </c>
      <c r="C294" s="33" t="s">
        <v>789</v>
      </c>
      <c r="D294" s="33" t="s">
        <v>790</v>
      </c>
      <c r="E294" s="32">
        <v>120</v>
      </c>
      <c r="F294" s="34">
        <v>0</v>
      </c>
      <c r="G294" s="34">
        <v>0</v>
      </c>
      <c r="H294" s="34">
        <v>161163.68</v>
      </c>
      <c r="I294" s="34">
        <v>161163.68</v>
      </c>
      <c r="J294" s="34">
        <v>6453.15</v>
      </c>
      <c r="K294" s="34">
        <v>17317.79</v>
      </c>
      <c r="L294" s="34">
        <v>167.78</v>
      </c>
      <c r="M294" s="34">
        <v>23938.720000000001</v>
      </c>
      <c r="O294" s="36">
        <v>161163.68</v>
      </c>
      <c r="P294" s="36">
        <v>167.78</v>
      </c>
      <c r="Q294" s="36">
        <v>9669.82</v>
      </c>
      <c r="R294" s="36">
        <v>17317.79</v>
      </c>
      <c r="S294" s="37">
        <v>188319.07</v>
      </c>
      <c r="U294" s="38">
        <f t="shared" si="40"/>
        <v>0</v>
      </c>
      <c r="V294" s="38">
        <f t="shared" si="41"/>
        <v>0</v>
      </c>
      <c r="W294" s="38">
        <f t="shared" si="42"/>
        <v>0</v>
      </c>
      <c r="X294" s="38">
        <f t="shared" si="43"/>
        <v>-3216.6700000000128</v>
      </c>
    </row>
    <row r="295" spans="1:24" x14ac:dyDescent="0.25">
      <c r="A295" s="20">
        <v>44376.493289664402</v>
      </c>
      <c r="B295" s="21" t="s">
        <v>791</v>
      </c>
      <c r="C295" s="6" t="s">
        <v>792</v>
      </c>
      <c r="D295" s="6" t="s">
        <v>793</v>
      </c>
      <c r="E295" s="21">
        <v>120</v>
      </c>
      <c r="F295" s="19">
        <v>0</v>
      </c>
      <c r="G295" s="19">
        <v>0</v>
      </c>
      <c r="H295" s="19">
        <v>161163.68</v>
      </c>
      <c r="I295" s="19">
        <v>161163.68</v>
      </c>
      <c r="J295" s="19">
        <v>7960.82</v>
      </c>
      <c r="K295" s="19">
        <v>17474.21</v>
      </c>
      <c r="L295" s="19">
        <v>169.29</v>
      </c>
      <c r="M295" s="19">
        <v>25604.32</v>
      </c>
      <c r="O295" s="29">
        <v>161163.68</v>
      </c>
      <c r="P295" s="29">
        <v>169.29</v>
      </c>
      <c r="Q295" s="29">
        <v>7960.82</v>
      </c>
      <c r="R295" s="29">
        <v>17474.21</v>
      </c>
      <c r="S295" s="30">
        <v>186768</v>
      </c>
      <c r="U295" s="28">
        <f t="shared" si="40"/>
        <v>0</v>
      </c>
      <c r="V295" s="28">
        <f t="shared" si="41"/>
        <v>0</v>
      </c>
      <c r="W295" s="28">
        <f t="shared" si="42"/>
        <v>0</v>
      </c>
      <c r="X295" s="28">
        <f t="shared" si="43"/>
        <v>0</v>
      </c>
    </row>
    <row r="296" spans="1:24" x14ac:dyDescent="0.25">
      <c r="A296" s="20">
        <v>44374.622558946801</v>
      </c>
      <c r="B296" s="21" t="s">
        <v>794</v>
      </c>
      <c r="C296" s="6" t="s">
        <v>795</v>
      </c>
      <c r="D296" s="6" t="s">
        <v>796</v>
      </c>
      <c r="E296" s="21">
        <v>120</v>
      </c>
      <c r="F296" s="19">
        <v>0</v>
      </c>
      <c r="G296" s="19">
        <v>0</v>
      </c>
      <c r="H296" s="19">
        <v>137763.68</v>
      </c>
      <c r="I296" s="19">
        <v>137763.68</v>
      </c>
      <c r="J296" s="19">
        <v>6805.52</v>
      </c>
      <c r="K296" s="19">
        <v>14936.49</v>
      </c>
      <c r="L296" s="19">
        <v>144.71</v>
      </c>
      <c r="M296" s="19">
        <v>21886.720000000001</v>
      </c>
      <c r="O296" s="29">
        <v>137763.68</v>
      </c>
      <c r="P296" s="29">
        <v>144.71</v>
      </c>
      <c r="Q296" s="29">
        <v>6805.52</v>
      </c>
      <c r="R296" s="29">
        <v>14936.49</v>
      </c>
      <c r="S296" s="30">
        <v>159650.39999999997</v>
      </c>
      <c r="U296" s="28">
        <f t="shared" si="40"/>
        <v>0</v>
      </c>
      <c r="V296" s="28">
        <f t="shared" si="41"/>
        <v>0</v>
      </c>
      <c r="W296" s="28">
        <f t="shared" si="42"/>
        <v>0</v>
      </c>
      <c r="X296" s="28">
        <f t="shared" si="43"/>
        <v>0</v>
      </c>
    </row>
    <row r="297" spans="1:24" s="35" customFormat="1" x14ac:dyDescent="0.25">
      <c r="A297" s="31">
        <v>44372.632800925901</v>
      </c>
      <c r="B297" s="32" t="s">
        <v>797</v>
      </c>
      <c r="C297" s="33" t="s">
        <v>798</v>
      </c>
      <c r="D297" s="33" t="s">
        <v>799</v>
      </c>
      <c r="E297" s="32">
        <v>120</v>
      </c>
      <c r="F297" s="34">
        <v>0</v>
      </c>
      <c r="G297" s="34">
        <v>0</v>
      </c>
      <c r="H297" s="34">
        <v>137763.68</v>
      </c>
      <c r="I297" s="34">
        <v>137763.68</v>
      </c>
      <c r="J297" s="34">
        <v>6804.82</v>
      </c>
      <c r="K297" s="34">
        <v>14937.19</v>
      </c>
      <c r="L297" s="34">
        <v>144.71</v>
      </c>
      <c r="M297" s="34">
        <v>21886.720000000001</v>
      </c>
      <c r="O297" s="36">
        <v>137763.68</v>
      </c>
      <c r="P297" s="36">
        <v>144.71</v>
      </c>
      <c r="Q297" s="36">
        <v>7704.82</v>
      </c>
      <c r="R297" s="36">
        <v>14937.19</v>
      </c>
      <c r="S297" s="37">
        <v>160550.39999999999</v>
      </c>
      <c r="U297" s="38">
        <f t="shared" si="40"/>
        <v>0</v>
      </c>
      <c r="V297" s="38">
        <f t="shared" si="41"/>
        <v>0</v>
      </c>
      <c r="W297" s="38">
        <f t="shared" si="42"/>
        <v>0</v>
      </c>
      <c r="X297" s="38">
        <f t="shared" si="43"/>
        <v>-900</v>
      </c>
    </row>
    <row r="298" spans="1:24" x14ac:dyDescent="0.25">
      <c r="A298" s="47" t="s">
        <v>163</v>
      </c>
      <c r="B298" s="48"/>
      <c r="C298" s="48"/>
      <c r="D298" s="48"/>
      <c r="E298" s="22">
        <v>9840</v>
      </c>
      <c r="F298" s="23">
        <v>0</v>
      </c>
      <c r="G298" s="23">
        <v>0</v>
      </c>
      <c r="H298" s="23">
        <v>8341314.2400000002</v>
      </c>
      <c r="I298" s="23">
        <v>8341314.2400000002</v>
      </c>
      <c r="J298" s="23">
        <v>403711.95</v>
      </c>
      <c r="K298" s="23">
        <v>903527.25</v>
      </c>
      <c r="L298" s="23">
        <v>8753.76</v>
      </c>
      <c r="M298" s="24">
        <v>1315992.96</v>
      </c>
    </row>
    <row r="300" spans="1:24" x14ac:dyDescent="0.25">
      <c r="A300" s="12" t="s">
        <v>3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24" x14ac:dyDescent="0.25">
      <c r="A301" s="15" t="s">
        <v>800</v>
      </c>
      <c r="B301" s="15"/>
      <c r="C301" s="15"/>
      <c r="D301" s="15"/>
      <c r="E301" s="3"/>
      <c r="F301" s="3"/>
      <c r="G301" s="3"/>
      <c r="H301" s="3"/>
      <c r="I301" s="3"/>
      <c r="J301" s="3"/>
      <c r="K301" s="3"/>
      <c r="L301" s="3"/>
      <c r="M301" s="3"/>
    </row>
    <row r="302" spans="1:24" x14ac:dyDescent="0.25">
      <c r="A302" s="44" t="s">
        <v>5</v>
      </c>
      <c r="B302" s="45" t="s">
        <v>6</v>
      </c>
      <c r="C302" s="45"/>
      <c r="D302" s="45"/>
      <c r="E302" s="44" t="s">
        <v>7</v>
      </c>
      <c r="F302" s="45" t="s">
        <v>8</v>
      </c>
      <c r="G302" s="45"/>
      <c r="H302" s="45"/>
      <c r="I302" s="45"/>
      <c r="J302" s="45" t="s">
        <v>9</v>
      </c>
      <c r="K302" s="45"/>
      <c r="L302" s="45"/>
      <c r="M302" s="45"/>
    </row>
    <row r="303" spans="1:24" x14ac:dyDescent="0.25">
      <c r="A303" s="44"/>
      <c r="B303" s="7" t="s">
        <v>10</v>
      </c>
      <c r="C303" s="46" t="s">
        <v>11</v>
      </c>
      <c r="D303" s="46"/>
      <c r="E303" s="44"/>
      <c r="F303" s="7" t="s">
        <v>12</v>
      </c>
      <c r="G303" s="8" t="s">
        <v>13</v>
      </c>
      <c r="H303" s="7" t="s">
        <v>14</v>
      </c>
      <c r="I303" s="7" t="s">
        <v>15</v>
      </c>
      <c r="J303" s="7" t="s">
        <v>13</v>
      </c>
      <c r="K303" s="7" t="s">
        <v>16</v>
      </c>
      <c r="L303" s="7" t="s">
        <v>17</v>
      </c>
      <c r="M303" s="7" t="s">
        <v>15</v>
      </c>
    </row>
    <row r="304" spans="1:24" x14ac:dyDescent="0.25">
      <c r="A304" s="44"/>
      <c r="B304" s="7" t="s">
        <v>18</v>
      </c>
      <c r="C304" s="9" t="s">
        <v>19</v>
      </c>
      <c r="D304" s="9" t="s">
        <v>20</v>
      </c>
      <c r="E304" s="44"/>
      <c r="F304" s="7" t="s">
        <v>21</v>
      </c>
      <c r="G304" s="7" t="s">
        <v>21</v>
      </c>
      <c r="H304" s="7" t="s">
        <v>21</v>
      </c>
      <c r="I304" s="7" t="s">
        <v>21</v>
      </c>
      <c r="J304" s="7" t="s">
        <v>21</v>
      </c>
      <c r="K304" s="7" t="s">
        <v>21</v>
      </c>
      <c r="L304" s="7" t="s">
        <v>21</v>
      </c>
      <c r="M304" s="7" t="s">
        <v>21</v>
      </c>
    </row>
    <row r="305" spans="1:24" x14ac:dyDescent="0.25">
      <c r="A305" s="20">
        <v>44372.687764780101</v>
      </c>
      <c r="B305" s="21" t="s">
        <v>801</v>
      </c>
      <c r="C305" s="6" t="s">
        <v>802</v>
      </c>
      <c r="D305" s="6" t="s">
        <v>803</v>
      </c>
      <c r="E305" s="21">
        <v>120</v>
      </c>
      <c r="F305" s="19">
        <v>0</v>
      </c>
      <c r="G305" s="19">
        <v>0</v>
      </c>
      <c r="H305" s="19">
        <v>166231.76999999999</v>
      </c>
      <c r="I305" s="19">
        <v>166231.76999999999</v>
      </c>
      <c r="J305" s="19">
        <v>8211.86</v>
      </c>
      <c r="K305" s="19">
        <v>18023.75</v>
      </c>
      <c r="L305" s="19">
        <v>174.62</v>
      </c>
      <c r="M305" s="19">
        <v>26410.23</v>
      </c>
      <c r="O305" s="29">
        <v>166231.76999999999</v>
      </c>
      <c r="P305" s="29">
        <v>174.62</v>
      </c>
      <c r="Q305" s="29">
        <v>8211.86</v>
      </c>
      <c r="R305" s="29">
        <v>18023.75</v>
      </c>
      <c r="S305" s="30">
        <v>192642</v>
      </c>
      <c r="U305" s="28">
        <f t="shared" ref="U305" si="44">O305-I305</f>
        <v>0</v>
      </c>
      <c r="V305" s="28">
        <f t="shared" ref="V305" si="45">P305-L305</f>
        <v>0</v>
      </c>
      <c r="W305" s="28">
        <f t="shared" ref="W305" si="46">R305-K305</f>
        <v>0</v>
      </c>
      <c r="X305" s="28">
        <f t="shared" ref="X305" si="47">O305+M305-S305</f>
        <v>0</v>
      </c>
    </row>
    <row r="306" spans="1:24" x14ac:dyDescent="0.25">
      <c r="A306" s="20">
        <v>44348.6116283218</v>
      </c>
      <c r="B306" s="21" t="s">
        <v>804</v>
      </c>
      <c r="C306" s="6" t="s">
        <v>805</v>
      </c>
      <c r="D306" s="6" t="s">
        <v>806</v>
      </c>
      <c r="E306" s="21">
        <v>120</v>
      </c>
      <c r="F306" s="19">
        <v>0</v>
      </c>
      <c r="G306" s="19">
        <v>0</v>
      </c>
      <c r="H306" s="19">
        <v>100710.67</v>
      </c>
      <c r="I306" s="19">
        <v>100710.67</v>
      </c>
      <c r="J306" s="19">
        <v>4975.1000000000004</v>
      </c>
      <c r="K306" s="19">
        <v>10919.24</v>
      </c>
      <c r="L306" s="19">
        <v>105.79</v>
      </c>
      <c r="M306" s="19">
        <v>16000.13</v>
      </c>
      <c r="O306" s="29">
        <v>100710.67</v>
      </c>
      <c r="P306" s="29">
        <v>105.79</v>
      </c>
      <c r="Q306" s="29">
        <v>4975.1000000000004</v>
      </c>
      <c r="R306" s="29">
        <v>10919.24</v>
      </c>
      <c r="S306" s="30">
        <v>116710.8</v>
      </c>
      <c r="U306" s="28">
        <f t="shared" ref="U306:U326" si="48">O306-I306</f>
        <v>0</v>
      </c>
      <c r="V306" s="28">
        <f t="shared" ref="V306:V326" si="49">P306-L306</f>
        <v>0</v>
      </c>
      <c r="W306" s="28">
        <f t="shared" ref="W306:W326" si="50">R306-K306</f>
        <v>0</v>
      </c>
      <c r="X306" s="28">
        <f t="shared" ref="X306:X326" si="51">O306+M306-S306</f>
        <v>0</v>
      </c>
    </row>
    <row r="307" spans="1:24" x14ac:dyDescent="0.25">
      <c r="A307" s="20">
        <v>44348.617030902802</v>
      </c>
      <c r="B307" s="21" t="s">
        <v>807</v>
      </c>
      <c r="C307" s="6" t="s">
        <v>805</v>
      </c>
      <c r="D307" s="6" t="s">
        <v>806</v>
      </c>
      <c r="E307" s="21">
        <v>120</v>
      </c>
      <c r="F307" s="19">
        <v>0</v>
      </c>
      <c r="G307" s="19">
        <v>0</v>
      </c>
      <c r="H307" s="19">
        <v>104756.6</v>
      </c>
      <c r="I307" s="19">
        <v>104756.6</v>
      </c>
      <c r="J307" s="19">
        <v>5174.9799999999996</v>
      </c>
      <c r="K307" s="19">
        <v>11357.58</v>
      </c>
      <c r="L307" s="19">
        <v>110.04</v>
      </c>
      <c r="M307" s="19">
        <v>16642.599999999999</v>
      </c>
      <c r="O307" s="29">
        <v>104756.6</v>
      </c>
      <c r="P307" s="29">
        <v>110.04</v>
      </c>
      <c r="Q307" s="29">
        <v>5174.9799999999996</v>
      </c>
      <c r="R307" s="29">
        <v>11357.58</v>
      </c>
      <c r="S307" s="30">
        <v>121399.2</v>
      </c>
      <c r="U307" s="28">
        <f t="shared" si="48"/>
        <v>0</v>
      </c>
      <c r="V307" s="28">
        <f t="shared" si="49"/>
        <v>0</v>
      </c>
      <c r="W307" s="28">
        <f t="shared" si="50"/>
        <v>0</v>
      </c>
      <c r="X307" s="28">
        <f t="shared" si="51"/>
        <v>0</v>
      </c>
    </row>
    <row r="308" spans="1:24" x14ac:dyDescent="0.25">
      <c r="A308" s="20">
        <v>44348.628797951402</v>
      </c>
      <c r="B308" s="21" t="s">
        <v>808</v>
      </c>
      <c r="C308" s="6" t="s">
        <v>805</v>
      </c>
      <c r="D308" s="6" t="s">
        <v>806</v>
      </c>
      <c r="E308" s="21">
        <v>120</v>
      </c>
      <c r="F308" s="19">
        <v>0</v>
      </c>
      <c r="G308" s="19">
        <v>0</v>
      </c>
      <c r="H308" s="19">
        <v>104756.6</v>
      </c>
      <c r="I308" s="19">
        <v>104756.6</v>
      </c>
      <c r="J308" s="19">
        <v>5174.9799999999996</v>
      </c>
      <c r="K308" s="19">
        <v>11357.58</v>
      </c>
      <c r="L308" s="19">
        <v>110.04</v>
      </c>
      <c r="M308" s="19">
        <v>16642.599999999999</v>
      </c>
      <c r="O308" s="29">
        <v>104756.6</v>
      </c>
      <c r="P308" s="29">
        <v>110.04</v>
      </c>
      <c r="Q308" s="29">
        <v>5174.9799999999996</v>
      </c>
      <c r="R308" s="29">
        <v>11357.58</v>
      </c>
      <c r="S308" s="30">
        <v>121399.2</v>
      </c>
      <c r="U308" s="28">
        <f t="shared" si="48"/>
        <v>0</v>
      </c>
      <c r="V308" s="28">
        <f t="shared" si="49"/>
        <v>0</v>
      </c>
      <c r="W308" s="28">
        <f t="shared" si="50"/>
        <v>0</v>
      </c>
      <c r="X308" s="28">
        <f t="shared" si="51"/>
        <v>0</v>
      </c>
    </row>
    <row r="309" spans="1:24" x14ac:dyDescent="0.25">
      <c r="A309" s="20">
        <v>44363.705528587998</v>
      </c>
      <c r="B309" s="21" t="s">
        <v>809</v>
      </c>
      <c r="C309" s="6" t="s">
        <v>810</v>
      </c>
      <c r="D309" s="6" t="s">
        <v>811</v>
      </c>
      <c r="E309" s="21">
        <v>120</v>
      </c>
      <c r="F309" s="19">
        <v>0</v>
      </c>
      <c r="G309" s="19">
        <v>0</v>
      </c>
      <c r="H309" s="19">
        <v>102775.3</v>
      </c>
      <c r="I309" s="19">
        <v>102775.3</v>
      </c>
      <c r="J309" s="19">
        <v>5077.1000000000004</v>
      </c>
      <c r="K309" s="19">
        <v>11143.24</v>
      </c>
      <c r="L309" s="19">
        <v>107.96</v>
      </c>
      <c r="M309" s="19">
        <v>16328.3</v>
      </c>
      <c r="O309" s="29">
        <v>102775.3</v>
      </c>
      <c r="P309" s="29">
        <v>107.96</v>
      </c>
      <c r="Q309" s="29">
        <v>5077.1000000000004</v>
      </c>
      <c r="R309" s="29">
        <v>11143.24</v>
      </c>
      <c r="S309" s="30">
        <v>119103.60000000002</v>
      </c>
      <c r="U309" s="28">
        <f t="shared" si="48"/>
        <v>0</v>
      </c>
      <c r="V309" s="28">
        <f t="shared" si="49"/>
        <v>0</v>
      </c>
      <c r="W309" s="28">
        <f t="shared" si="50"/>
        <v>0</v>
      </c>
      <c r="X309" s="28">
        <f t="shared" si="51"/>
        <v>0</v>
      </c>
    </row>
    <row r="310" spans="1:24" x14ac:dyDescent="0.25">
      <c r="A310" s="20">
        <v>44353.646191782398</v>
      </c>
      <c r="B310" s="21" t="s">
        <v>812</v>
      </c>
      <c r="C310" s="6" t="s">
        <v>813</v>
      </c>
      <c r="D310" s="6" t="s">
        <v>814</v>
      </c>
      <c r="E310" s="21">
        <v>120</v>
      </c>
      <c r="F310" s="19">
        <v>0</v>
      </c>
      <c r="G310" s="19">
        <v>0</v>
      </c>
      <c r="H310" s="19">
        <v>132547.17000000001</v>
      </c>
      <c r="I310" s="19">
        <v>132547.17000000001</v>
      </c>
      <c r="J310" s="19">
        <v>5952.83</v>
      </c>
      <c r="K310" s="19">
        <v>14309.76</v>
      </c>
      <c r="L310" s="19">
        <v>138.63999999999999</v>
      </c>
      <c r="M310" s="19">
        <v>20401.23</v>
      </c>
      <c r="O310" s="29">
        <v>132547.17000000001</v>
      </c>
      <c r="P310" s="29">
        <v>138.63999999999999</v>
      </c>
      <c r="Q310" s="29">
        <v>5952.83</v>
      </c>
      <c r="R310" s="29">
        <v>14309.76</v>
      </c>
      <c r="S310" s="30">
        <v>152948.40000000002</v>
      </c>
      <c r="U310" s="28">
        <f t="shared" si="48"/>
        <v>0</v>
      </c>
      <c r="V310" s="28">
        <f t="shared" si="49"/>
        <v>0</v>
      </c>
      <c r="W310" s="28">
        <f t="shared" si="50"/>
        <v>0</v>
      </c>
      <c r="X310" s="28">
        <f t="shared" si="51"/>
        <v>0</v>
      </c>
    </row>
    <row r="311" spans="1:24" x14ac:dyDescent="0.25">
      <c r="A311" s="20">
        <v>44352.726682986096</v>
      </c>
      <c r="B311" s="21" t="s">
        <v>815</v>
      </c>
      <c r="C311" s="6" t="s">
        <v>816</v>
      </c>
      <c r="D311" s="6" t="s">
        <v>817</v>
      </c>
      <c r="E311" s="21">
        <v>120</v>
      </c>
      <c r="F311" s="19">
        <v>0</v>
      </c>
      <c r="G311" s="19">
        <v>0</v>
      </c>
      <c r="H311" s="19">
        <v>165821.78</v>
      </c>
      <c r="I311" s="19">
        <v>165821.78</v>
      </c>
      <c r="J311" s="19">
        <v>8191.31</v>
      </c>
      <c r="K311" s="19">
        <v>17978.32</v>
      </c>
      <c r="L311" s="19">
        <v>174.19</v>
      </c>
      <c r="M311" s="19">
        <v>26343.82</v>
      </c>
      <c r="O311" s="29">
        <v>165821.78</v>
      </c>
      <c r="P311" s="29">
        <v>174.19</v>
      </c>
      <c r="Q311" s="29">
        <v>8191.31</v>
      </c>
      <c r="R311" s="29">
        <v>17978.32</v>
      </c>
      <c r="S311" s="30">
        <v>192165.6</v>
      </c>
      <c r="U311" s="28">
        <f t="shared" si="48"/>
        <v>0</v>
      </c>
      <c r="V311" s="28">
        <f t="shared" si="49"/>
        <v>0</v>
      </c>
      <c r="W311" s="28">
        <f t="shared" si="50"/>
        <v>0</v>
      </c>
      <c r="X311" s="28">
        <f t="shared" si="51"/>
        <v>0</v>
      </c>
    </row>
    <row r="312" spans="1:24" x14ac:dyDescent="0.25">
      <c r="A312" s="20">
        <v>44374.8415465625</v>
      </c>
      <c r="B312" s="21" t="s">
        <v>818</v>
      </c>
      <c r="C312" s="6" t="s">
        <v>819</v>
      </c>
      <c r="D312" s="6" t="s">
        <v>820</v>
      </c>
      <c r="E312" s="21">
        <v>120</v>
      </c>
      <c r="F312" s="19">
        <v>0</v>
      </c>
      <c r="G312" s="19">
        <v>0</v>
      </c>
      <c r="H312" s="19">
        <v>127432.22</v>
      </c>
      <c r="I312" s="19">
        <v>127432.22</v>
      </c>
      <c r="J312" s="19">
        <v>6295.13</v>
      </c>
      <c r="K312" s="19">
        <v>13816.79</v>
      </c>
      <c r="L312" s="19">
        <v>133.86000000000001</v>
      </c>
      <c r="M312" s="19">
        <v>20245.78</v>
      </c>
      <c r="O312" s="29">
        <v>127432.22</v>
      </c>
      <c r="P312" s="29">
        <v>133.86000000000001</v>
      </c>
      <c r="Q312" s="29">
        <v>6295.13</v>
      </c>
      <c r="R312" s="29">
        <v>13816.79</v>
      </c>
      <c r="S312" s="30">
        <v>147678</v>
      </c>
      <c r="U312" s="28">
        <f t="shared" si="48"/>
        <v>0</v>
      </c>
      <c r="V312" s="28">
        <f t="shared" si="49"/>
        <v>0</v>
      </c>
      <c r="W312" s="28">
        <f t="shared" si="50"/>
        <v>0</v>
      </c>
      <c r="X312" s="28">
        <f t="shared" si="51"/>
        <v>0</v>
      </c>
    </row>
    <row r="313" spans="1:24" x14ac:dyDescent="0.25">
      <c r="A313" s="20">
        <v>44352.734263113402</v>
      </c>
      <c r="B313" s="21" t="s">
        <v>821</v>
      </c>
      <c r="C313" s="6" t="s">
        <v>822</v>
      </c>
      <c r="D313" s="6" t="s">
        <v>823</v>
      </c>
      <c r="E313" s="21">
        <v>120</v>
      </c>
      <c r="F313" s="19">
        <v>0</v>
      </c>
      <c r="G313" s="19">
        <v>0</v>
      </c>
      <c r="H313" s="19">
        <v>161785.26</v>
      </c>
      <c r="I313" s="19">
        <v>161785.26</v>
      </c>
      <c r="J313" s="19">
        <v>0</v>
      </c>
      <c r="K313" s="19">
        <v>16715.990000000002</v>
      </c>
      <c r="L313" s="19">
        <v>161.94999999999999</v>
      </c>
      <c r="M313" s="19">
        <v>16877.939999999999</v>
      </c>
      <c r="O313" s="29">
        <v>161785.26</v>
      </c>
      <c r="P313" s="29">
        <v>161.94999999999999</v>
      </c>
      <c r="Q313" s="29">
        <v>0</v>
      </c>
      <c r="R313" s="29">
        <v>16715.990000000002</v>
      </c>
      <c r="S313" s="30">
        <v>178663.2</v>
      </c>
      <c r="U313" s="28">
        <f t="shared" si="48"/>
        <v>0</v>
      </c>
      <c r="V313" s="28">
        <f t="shared" si="49"/>
        <v>0</v>
      </c>
      <c r="W313" s="28">
        <f t="shared" si="50"/>
        <v>0</v>
      </c>
      <c r="X313" s="28">
        <f t="shared" si="51"/>
        <v>0</v>
      </c>
    </row>
    <row r="314" spans="1:24" x14ac:dyDescent="0.25">
      <c r="A314" s="20">
        <v>44374.677960497698</v>
      </c>
      <c r="B314" s="21" t="s">
        <v>824</v>
      </c>
      <c r="C314" s="6" t="s">
        <v>825</v>
      </c>
      <c r="D314" s="6" t="s">
        <v>826</v>
      </c>
      <c r="E314" s="21">
        <v>120</v>
      </c>
      <c r="F314" s="19">
        <v>0</v>
      </c>
      <c r="G314" s="19">
        <v>0</v>
      </c>
      <c r="H314" s="19">
        <v>167722.64000000001</v>
      </c>
      <c r="I314" s="19">
        <v>167722.64000000001</v>
      </c>
      <c r="J314" s="19">
        <v>8285.36</v>
      </c>
      <c r="K314" s="19">
        <v>18184.62</v>
      </c>
      <c r="L314" s="19">
        <v>176.18</v>
      </c>
      <c r="M314" s="19">
        <v>26646.16</v>
      </c>
      <c r="O314" s="29">
        <v>167722.64000000001</v>
      </c>
      <c r="P314" s="29">
        <v>176.18</v>
      </c>
      <c r="Q314" s="29">
        <v>8285.36</v>
      </c>
      <c r="R314" s="29">
        <v>18184.62</v>
      </c>
      <c r="S314" s="30">
        <v>194368.8</v>
      </c>
      <c r="U314" s="28">
        <f t="shared" si="48"/>
        <v>0</v>
      </c>
      <c r="V314" s="28">
        <f t="shared" si="49"/>
        <v>0</v>
      </c>
      <c r="W314" s="28">
        <f t="shared" si="50"/>
        <v>0</v>
      </c>
      <c r="X314" s="28">
        <f t="shared" si="51"/>
        <v>0</v>
      </c>
    </row>
    <row r="315" spans="1:24" x14ac:dyDescent="0.25">
      <c r="A315" s="20">
        <v>44353.863682523202</v>
      </c>
      <c r="B315" s="21" t="s">
        <v>827</v>
      </c>
      <c r="C315" s="6" t="s">
        <v>828</v>
      </c>
      <c r="D315" s="6" t="s">
        <v>829</v>
      </c>
      <c r="E315" s="21">
        <v>120</v>
      </c>
      <c r="F315" s="19">
        <v>0</v>
      </c>
      <c r="G315" s="19">
        <v>0</v>
      </c>
      <c r="H315" s="19">
        <v>204058.02</v>
      </c>
      <c r="I315" s="19">
        <v>204058.02</v>
      </c>
      <c r="J315" s="19">
        <v>7243.48</v>
      </c>
      <c r="K315" s="19">
        <v>21831.79</v>
      </c>
      <c r="L315" s="19">
        <v>211.51</v>
      </c>
      <c r="M315" s="19">
        <v>29286.78</v>
      </c>
      <c r="O315" s="29">
        <v>204058.02</v>
      </c>
      <c r="P315" s="29">
        <v>211.51</v>
      </c>
      <c r="Q315" s="29">
        <v>7243.48</v>
      </c>
      <c r="R315" s="29">
        <v>21831.79</v>
      </c>
      <c r="S315" s="30">
        <v>233344.80000000002</v>
      </c>
      <c r="U315" s="28">
        <f t="shared" si="48"/>
        <v>0</v>
      </c>
      <c r="V315" s="28">
        <f t="shared" si="49"/>
        <v>0</v>
      </c>
      <c r="W315" s="28">
        <f t="shared" si="50"/>
        <v>0</v>
      </c>
      <c r="X315" s="28">
        <f t="shared" si="51"/>
        <v>0</v>
      </c>
    </row>
    <row r="316" spans="1:24" x14ac:dyDescent="0.25">
      <c r="A316" s="20">
        <v>44361.602936145799</v>
      </c>
      <c r="B316" s="21" t="s">
        <v>830</v>
      </c>
      <c r="C316" s="6" t="s">
        <v>831</v>
      </c>
      <c r="D316" s="6" t="s">
        <v>832</v>
      </c>
      <c r="E316" s="21">
        <v>120</v>
      </c>
      <c r="F316" s="19">
        <v>0</v>
      </c>
      <c r="G316" s="19">
        <v>0</v>
      </c>
      <c r="H316" s="19">
        <v>167722.64000000001</v>
      </c>
      <c r="I316" s="19">
        <v>167722.64000000001</v>
      </c>
      <c r="J316" s="19">
        <v>8285.5</v>
      </c>
      <c r="K316" s="19">
        <v>18184.48</v>
      </c>
      <c r="L316" s="19">
        <v>176.18</v>
      </c>
      <c r="M316" s="19">
        <v>26646.16</v>
      </c>
      <c r="O316" s="29">
        <v>167722.64000000001</v>
      </c>
      <c r="P316" s="29">
        <v>176.18</v>
      </c>
      <c r="Q316" s="29">
        <v>8285.5</v>
      </c>
      <c r="R316" s="29">
        <v>18184.48</v>
      </c>
      <c r="S316" s="30">
        <v>194368.80000000002</v>
      </c>
      <c r="U316" s="28">
        <f t="shared" si="48"/>
        <v>0</v>
      </c>
      <c r="V316" s="28">
        <f t="shared" si="49"/>
        <v>0</v>
      </c>
      <c r="W316" s="28">
        <f t="shared" si="50"/>
        <v>0</v>
      </c>
      <c r="X316" s="28">
        <f t="shared" si="51"/>
        <v>0</v>
      </c>
    </row>
    <row r="317" spans="1:24" x14ac:dyDescent="0.25">
      <c r="A317" s="20">
        <v>44361.6124730671</v>
      </c>
      <c r="B317" s="21" t="s">
        <v>833</v>
      </c>
      <c r="C317" s="6" t="s">
        <v>831</v>
      </c>
      <c r="D317" s="6" t="s">
        <v>832</v>
      </c>
      <c r="E317" s="21">
        <v>120</v>
      </c>
      <c r="F317" s="19">
        <v>0</v>
      </c>
      <c r="G317" s="19">
        <v>0</v>
      </c>
      <c r="H317" s="19">
        <v>167722.64000000001</v>
      </c>
      <c r="I317" s="19">
        <v>167722.64000000001</v>
      </c>
      <c r="J317" s="19">
        <v>8285.5</v>
      </c>
      <c r="K317" s="19">
        <v>18184.48</v>
      </c>
      <c r="L317" s="19">
        <v>176.18</v>
      </c>
      <c r="M317" s="19">
        <v>26646.16</v>
      </c>
      <c r="O317" s="29">
        <v>167722.64000000001</v>
      </c>
      <c r="P317" s="29">
        <v>176.18</v>
      </c>
      <c r="Q317" s="29">
        <v>8285.5</v>
      </c>
      <c r="R317" s="29">
        <v>18184.48</v>
      </c>
      <c r="S317" s="30">
        <v>194368.80000000002</v>
      </c>
      <c r="U317" s="28">
        <f t="shared" si="48"/>
        <v>0</v>
      </c>
      <c r="V317" s="28">
        <f t="shared" si="49"/>
        <v>0</v>
      </c>
      <c r="W317" s="28">
        <f t="shared" si="50"/>
        <v>0</v>
      </c>
      <c r="X317" s="28">
        <f t="shared" si="51"/>
        <v>0</v>
      </c>
    </row>
    <row r="318" spans="1:24" x14ac:dyDescent="0.25">
      <c r="A318" s="20">
        <v>44361.615336423602</v>
      </c>
      <c r="B318" s="21" t="s">
        <v>834</v>
      </c>
      <c r="C318" s="6" t="s">
        <v>831</v>
      </c>
      <c r="D318" s="6" t="s">
        <v>832</v>
      </c>
      <c r="E318" s="21">
        <v>120</v>
      </c>
      <c r="F318" s="19">
        <v>0</v>
      </c>
      <c r="G318" s="19">
        <v>0</v>
      </c>
      <c r="H318" s="19">
        <v>161244.82</v>
      </c>
      <c r="I318" s="19">
        <v>161244.82</v>
      </c>
      <c r="J318" s="19">
        <v>7965.49</v>
      </c>
      <c r="K318" s="19">
        <v>17483.11</v>
      </c>
      <c r="L318" s="19">
        <v>169.38</v>
      </c>
      <c r="M318" s="19">
        <v>25617.98</v>
      </c>
      <c r="O318" s="29">
        <v>161244.82</v>
      </c>
      <c r="P318" s="29">
        <v>169.38</v>
      </c>
      <c r="Q318" s="29">
        <v>7965.49</v>
      </c>
      <c r="R318" s="29">
        <v>17483.11</v>
      </c>
      <c r="S318" s="30">
        <v>186862.8</v>
      </c>
      <c r="U318" s="28">
        <f t="shared" si="48"/>
        <v>0</v>
      </c>
      <c r="V318" s="28">
        <f t="shared" si="49"/>
        <v>0</v>
      </c>
      <c r="W318" s="28">
        <f t="shared" si="50"/>
        <v>0</v>
      </c>
      <c r="X318" s="28">
        <f t="shared" si="51"/>
        <v>0</v>
      </c>
    </row>
    <row r="319" spans="1:24" x14ac:dyDescent="0.25">
      <c r="A319" s="20">
        <v>44361.558060381903</v>
      </c>
      <c r="B319" s="21" t="s">
        <v>835</v>
      </c>
      <c r="C319" s="6" t="s">
        <v>836</v>
      </c>
      <c r="D319" s="6" t="s">
        <v>837</v>
      </c>
      <c r="E319" s="21">
        <v>120</v>
      </c>
      <c r="F319" s="19">
        <v>0</v>
      </c>
      <c r="G319" s="19">
        <v>0</v>
      </c>
      <c r="H319" s="19">
        <v>167722.64000000001</v>
      </c>
      <c r="I319" s="19">
        <v>167722.64000000001</v>
      </c>
      <c r="J319" s="19">
        <v>6563.36</v>
      </c>
      <c r="K319" s="19">
        <v>18007.54</v>
      </c>
      <c r="L319" s="19">
        <v>174.46</v>
      </c>
      <c r="M319" s="19">
        <v>24745.360000000001</v>
      </c>
      <c r="O319" s="29">
        <v>167722.64000000001</v>
      </c>
      <c r="P319" s="29">
        <v>174.46</v>
      </c>
      <c r="Q319" s="29">
        <v>6563.36</v>
      </c>
      <c r="R319" s="29">
        <v>18007.54</v>
      </c>
      <c r="S319" s="30">
        <v>192468</v>
      </c>
      <c r="U319" s="28">
        <f t="shared" si="48"/>
        <v>0</v>
      </c>
      <c r="V319" s="28">
        <f t="shared" si="49"/>
        <v>0</v>
      </c>
      <c r="W319" s="28">
        <f t="shared" si="50"/>
        <v>0</v>
      </c>
      <c r="X319" s="28">
        <f t="shared" si="51"/>
        <v>0</v>
      </c>
    </row>
    <row r="320" spans="1:24" x14ac:dyDescent="0.25">
      <c r="A320" s="20">
        <v>44354.6513257755</v>
      </c>
      <c r="B320" s="21" t="s">
        <v>838</v>
      </c>
      <c r="C320" s="6" t="s">
        <v>839</v>
      </c>
      <c r="D320" s="6" t="s">
        <v>840</v>
      </c>
      <c r="E320" s="21">
        <v>120</v>
      </c>
      <c r="F320" s="19">
        <v>0</v>
      </c>
      <c r="G320" s="19">
        <v>0</v>
      </c>
      <c r="H320" s="19">
        <v>167722.64000000001</v>
      </c>
      <c r="I320" s="19">
        <v>167722.64000000001</v>
      </c>
      <c r="J320" s="19">
        <v>8283.36</v>
      </c>
      <c r="K320" s="19">
        <v>18184.22</v>
      </c>
      <c r="L320" s="19">
        <v>176.18</v>
      </c>
      <c r="M320" s="19">
        <v>26643.759999999998</v>
      </c>
      <c r="O320" s="29">
        <v>167722.64000000001</v>
      </c>
      <c r="P320" s="29">
        <v>176.18</v>
      </c>
      <c r="Q320" s="29">
        <v>8283.36</v>
      </c>
      <c r="R320" s="29">
        <v>18184.22</v>
      </c>
      <c r="S320" s="30">
        <v>194366.4</v>
      </c>
      <c r="U320" s="28">
        <f t="shared" si="48"/>
        <v>0</v>
      </c>
      <c r="V320" s="28">
        <f t="shared" si="49"/>
        <v>0</v>
      </c>
      <c r="W320" s="28">
        <f t="shared" si="50"/>
        <v>0</v>
      </c>
      <c r="X320" s="28">
        <f t="shared" si="51"/>
        <v>0</v>
      </c>
    </row>
    <row r="321" spans="1:24" x14ac:dyDescent="0.25">
      <c r="A321" s="20">
        <v>44353.709463854197</v>
      </c>
      <c r="B321" s="21" t="s">
        <v>841</v>
      </c>
      <c r="C321" s="6" t="s">
        <v>842</v>
      </c>
      <c r="D321" s="6" t="s">
        <v>843</v>
      </c>
      <c r="E321" s="21">
        <v>120</v>
      </c>
      <c r="F321" s="19">
        <v>0</v>
      </c>
      <c r="G321" s="19">
        <v>0</v>
      </c>
      <c r="H321" s="19">
        <v>120006.2</v>
      </c>
      <c r="I321" s="19">
        <v>120006.2</v>
      </c>
      <c r="J321" s="19">
        <v>0</v>
      </c>
      <c r="K321" s="19">
        <v>12399.27</v>
      </c>
      <c r="L321" s="19">
        <v>120.13</v>
      </c>
      <c r="M321" s="19">
        <v>12519.4</v>
      </c>
      <c r="O321" s="29">
        <v>120006.2</v>
      </c>
      <c r="P321" s="29">
        <v>120.13</v>
      </c>
      <c r="Q321" s="29">
        <v>0</v>
      </c>
      <c r="R321" s="29">
        <v>12399.27</v>
      </c>
      <c r="S321" s="30">
        <v>132525.6</v>
      </c>
      <c r="U321" s="28">
        <f t="shared" si="48"/>
        <v>0</v>
      </c>
      <c r="V321" s="28">
        <f t="shared" si="49"/>
        <v>0</v>
      </c>
      <c r="W321" s="28">
        <f t="shared" si="50"/>
        <v>0</v>
      </c>
      <c r="X321" s="28">
        <f t="shared" si="51"/>
        <v>0</v>
      </c>
    </row>
    <row r="322" spans="1:24" x14ac:dyDescent="0.25">
      <c r="A322" s="20">
        <v>44349.645302743098</v>
      </c>
      <c r="B322" s="21" t="s">
        <v>844</v>
      </c>
      <c r="C322" s="6" t="s">
        <v>845</v>
      </c>
      <c r="D322" s="6" t="s">
        <v>846</v>
      </c>
      <c r="E322" s="21">
        <v>120</v>
      </c>
      <c r="F322" s="19">
        <v>0</v>
      </c>
      <c r="G322" s="19">
        <v>0</v>
      </c>
      <c r="H322" s="19">
        <v>203697.28</v>
      </c>
      <c r="I322" s="19">
        <v>203697.28</v>
      </c>
      <c r="J322" s="19">
        <v>9799.84</v>
      </c>
      <c r="K322" s="19">
        <v>22057.97</v>
      </c>
      <c r="L322" s="19">
        <v>213.71</v>
      </c>
      <c r="M322" s="19">
        <v>32071.52</v>
      </c>
      <c r="O322" s="29">
        <v>203697.28</v>
      </c>
      <c r="P322" s="29">
        <v>213.71</v>
      </c>
      <c r="Q322" s="29">
        <v>9799.84</v>
      </c>
      <c r="R322" s="29">
        <v>22057.97</v>
      </c>
      <c r="S322" s="30">
        <v>235768.8</v>
      </c>
      <c r="U322" s="28">
        <f t="shared" si="48"/>
        <v>0</v>
      </c>
      <c r="V322" s="28">
        <f t="shared" si="49"/>
        <v>0</v>
      </c>
      <c r="W322" s="28">
        <f t="shared" si="50"/>
        <v>0</v>
      </c>
      <c r="X322" s="28">
        <f t="shared" si="51"/>
        <v>0</v>
      </c>
    </row>
    <row r="323" spans="1:24" x14ac:dyDescent="0.25">
      <c r="A323" s="20">
        <v>44362.7496300926</v>
      </c>
      <c r="B323" s="21" t="s">
        <v>847</v>
      </c>
      <c r="C323" s="6" t="s">
        <v>848</v>
      </c>
      <c r="D323" s="6" t="s">
        <v>849</v>
      </c>
      <c r="E323" s="21">
        <v>120</v>
      </c>
      <c r="F323" s="19">
        <v>0</v>
      </c>
      <c r="G323" s="19">
        <v>0</v>
      </c>
      <c r="H323" s="19">
        <v>204058.02</v>
      </c>
      <c r="I323" s="19">
        <v>204058.02</v>
      </c>
      <c r="J323" s="19">
        <v>10080.280000000001</v>
      </c>
      <c r="K323" s="19">
        <v>22124.15</v>
      </c>
      <c r="L323" s="19">
        <v>214.35</v>
      </c>
      <c r="M323" s="19">
        <v>32418.78</v>
      </c>
      <c r="O323" s="29">
        <v>204058.02</v>
      </c>
      <c r="P323" s="29">
        <v>214.35</v>
      </c>
      <c r="Q323" s="29">
        <v>10080.280000000001</v>
      </c>
      <c r="R323" s="29">
        <v>22124.15</v>
      </c>
      <c r="S323" s="30">
        <v>236476.79999999999</v>
      </c>
      <c r="U323" s="28">
        <f t="shared" si="48"/>
        <v>0</v>
      </c>
      <c r="V323" s="28">
        <f t="shared" si="49"/>
        <v>0</v>
      </c>
      <c r="W323" s="28">
        <f t="shared" si="50"/>
        <v>0</v>
      </c>
      <c r="X323" s="28">
        <f t="shared" si="51"/>
        <v>0</v>
      </c>
    </row>
    <row r="324" spans="1:24" s="35" customFormat="1" x14ac:dyDescent="0.25">
      <c r="A324" s="31">
        <v>44367.808855705996</v>
      </c>
      <c r="B324" s="32" t="s">
        <v>850</v>
      </c>
      <c r="C324" s="33" t="s">
        <v>851</v>
      </c>
      <c r="D324" s="33" t="s">
        <v>852</v>
      </c>
      <c r="E324" s="32">
        <v>120</v>
      </c>
      <c r="F324" s="34">
        <v>0</v>
      </c>
      <c r="G324" s="34">
        <v>0</v>
      </c>
      <c r="H324" s="34">
        <v>203445.85</v>
      </c>
      <c r="I324" s="34">
        <v>203445.85</v>
      </c>
      <c r="J324" s="34">
        <v>9470.51</v>
      </c>
      <c r="K324" s="34">
        <v>21998.51</v>
      </c>
      <c r="L324" s="34">
        <v>213.13</v>
      </c>
      <c r="M324" s="34">
        <v>31682.15</v>
      </c>
      <c r="O324" s="36">
        <v>203445.85</v>
      </c>
      <c r="P324" s="36">
        <v>213.13</v>
      </c>
      <c r="Q324" s="36">
        <v>9470.51</v>
      </c>
      <c r="R324" s="36">
        <v>21998.51</v>
      </c>
      <c r="S324" s="37">
        <v>235128.01000000004</v>
      </c>
      <c r="U324" s="38">
        <f t="shared" si="48"/>
        <v>0</v>
      </c>
      <c r="V324" s="38">
        <f t="shared" si="49"/>
        <v>0</v>
      </c>
      <c r="W324" s="38">
        <f t="shared" si="50"/>
        <v>0</v>
      </c>
      <c r="X324" s="38">
        <f t="shared" si="51"/>
        <v>-1.0000000038417056E-2</v>
      </c>
    </row>
    <row r="325" spans="1:24" x14ac:dyDescent="0.25">
      <c r="A325" s="20">
        <v>44367.552480289298</v>
      </c>
      <c r="B325" s="21" t="s">
        <v>853</v>
      </c>
      <c r="C325" s="6" t="s">
        <v>854</v>
      </c>
      <c r="D325" s="6" t="s">
        <v>855</v>
      </c>
      <c r="E325" s="21">
        <v>120</v>
      </c>
      <c r="F325" s="19">
        <v>0</v>
      </c>
      <c r="G325" s="19">
        <v>0</v>
      </c>
      <c r="H325" s="19">
        <v>171636.17</v>
      </c>
      <c r="I325" s="19">
        <v>171636.17</v>
      </c>
      <c r="J325" s="19">
        <v>8298.17</v>
      </c>
      <c r="K325" s="19">
        <v>18591.150000000001</v>
      </c>
      <c r="L325" s="19">
        <v>180.11</v>
      </c>
      <c r="M325" s="19">
        <v>27069.43</v>
      </c>
      <c r="O325" s="29">
        <v>171636.17</v>
      </c>
      <c r="P325" s="29">
        <v>180.11</v>
      </c>
      <c r="Q325" s="29">
        <v>8298.17</v>
      </c>
      <c r="R325" s="29">
        <v>18591.150000000001</v>
      </c>
      <c r="S325" s="30">
        <v>198705.6</v>
      </c>
      <c r="U325" s="28">
        <f t="shared" si="48"/>
        <v>0</v>
      </c>
      <c r="V325" s="28">
        <f t="shared" si="49"/>
        <v>0</v>
      </c>
      <c r="W325" s="28">
        <f t="shared" si="50"/>
        <v>0</v>
      </c>
      <c r="X325" s="28">
        <f t="shared" si="51"/>
        <v>0</v>
      </c>
    </row>
    <row r="326" spans="1:24" x14ac:dyDescent="0.25">
      <c r="A326" s="20">
        <v>44376.836397303203</v>
      </c>
      <c r="B326" s="21" t="s">
        <v>856</v>
      </c>
      <c r="C326" s="6" t="s">
        <v>857</v>
      </c>
      <c r="D326" s="6" t="s">
        <v>858</v>
      </c>
      <c r="E326" s="21">
        <v>120</v>
      </c>
      <c r="F326" s="19">
        <v>0</v>
      </c>
      <c r="G326" s="19">
        <v>0</v>
      </c>
      <c r="H326" s="19">
        <v>264222.74</v>
      </c>
      <c r="I326" s="19">
        <v>264222.74</v>
      </c>
      <c r="J326" s="19">
        <v>12853.36</v>
      </c>
      <c r="K326" s="19">
        <v>28627.35</v>
      </c>
      <c r="L326" s="19">
        <v>277.35000000000002</v>
      </c>
      <c r="M326" s="19">
        <v>41758.06</v>
      </c>
      <c r="O326" s="29">
        <v>264222.74</v>
      </c>
      <c r="P326" s="29">
        <v>277.35000000000002</v>
      </c>
      <c r="Q326" s="29">
        <v>12853.36</v>
      </c>
      <c r="R326" s="29">
        <v>28627.35</v>
      </c>
      <c r="S326" s="30">
        <v>305980.79999999993</v>
      </c>
      <c r="U326" s="28">
        <f t="shared" si="48"/>
        <v>0</v>
      </c>
      <c r="V326" s="28">
        <f t="shared" si="49"/>
        <v>0</v>
      </c>
      <c r="W326" s="28">
        <f t="shared" si="50"/>
        <v>0</v>
      </c>
      <c r="X326" s="28">
        <f t="shared" si="51"/>
        <v>0</v>
      </c>
    </row>
    <row r="327" spans="1:24" x14ac:dyDescent="0.25">
      <c r="A327" s="47" t="s">
        <v>163</v>
      </c>
      <c r="B327" s="48"/>
      <c r="C327" s="48"/>
      <c r="D327" s="48"/>
      <c r="E327" s="22">
        <v>2640</v>
      </c>
      <c r="F327" s="23">
        <v>0</v>
      </c>
      <c r="G327" s="23">
        <v>0</v>
      </c>
      <c r="H327" s="23">
        <v>3537799.67</v>
      </c>
      <c r="I327" s="23">
        <v>3537799.67</v>
      </c>
      <c r="J327" s="23">
        <v>154467.5</v>
      </c>
      <c r="K327" s="23">
        <v>381480.89</v>
      </c>
      <c r="L327" s="23">
        <v>3695.94</v>
      </c>
      <c r="M327" s="24">
        <v>539644.32999999996</v>
      </c>
    </row>
    <row r="329" spans="1:24" x14ac:dyDescent="0.25">
      <c r="A329" s="12" t="s">
        <v>3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24" x14ac:dyDescent="0.25">
      <c r="A330" s="15" t="s">
        <v>859</v>
      </c>
      <c r="B330" s="15"/>
      <c r="C330" s="15"/>
      <c r="D330" s="15"/>
      <c r="E330" s="3"/>
      <c r="F330" s="3"/>
      <c r="G330" s="3"/>
      <c r="H330" s="3"/>
      <c r="I330" s="3"/>
      <c r="J330" s="3"/>
      <c r="K330" s="3"/>
      <c r="L330" s="3"/>
      <c r="M330" s="3"/>
    </row>
    <row r="331" spans="1:24" x14ac:dyDescent="0.25">
      <c r="A331" s="44" t="s">
        <v>5</v>
      </c>
      <c r="B331" s="45" t="s">
        <v>6</v>
      </c>
      <c r="C331" s="45"/>
      <c r="D331" s="45"/>
      <c r="E331" s="44" t="s">
        <v>7</v>
      </c>
      <c r="F331" s="45" t="s">
        <v>8</v>
      </c>
      <c r="G331" s="45"/>
      <c r="H331" s="45"/>
      <c r="I331" s="45"/>
      <c r="J331" s="45" t="s">
        <v>9</v>
      </c>
      <c r="K331" s="45"/>
      <c r="L331" s="45"/>
      <c r="M331" s="45"/>
    </row>
    <row r="332" spans="1:24" x14ac:dyDescent="0.25">
      <c r="A332" s="44"/>
      <c r="B332" s="7" t="s">
        <v>10</v>
      </c>
      <c r="C332" s="46" t="s">
        <v>11</v>
      </c>
      <c r="D332" s="46"/>
      <c r="E332" s="44"/>
      <c r="F332" s="7" t="s">
        <v>12</v>
      </c>
      <c r="G332" s="8" t="s">
        <v>13</v>
      </c>
      <c r="H332" s="7" t="s">
        <v>14</v>
      </c>
      <c r="I332" s="7" t="s">
        <v>15</v>
      </c>
      <c r="J332" s="7" t="s">
        <v>13</v>
      </c>
      <c r="K332" s="7" t="s">
        <v>16</v>
      </c>
      <c r="L332" s="7" t="s">
        <v>17</v>
      </c>
      <c r="M332" s="7" t="s">
        <v>15</v>
      </c>
    </row>
    <row r="333" spans="1:24" x14ac:dyDescent="0.25">
      <c r="A333" s="44"/>
      <c r="B333" s="7" t="s">
        <v>18</v>
      </c>
      <c r="C333" s="9" t="s">
        <v>19</v>
      </c>
      <c r="D333" s="9" t="s">
        <v>20</v>
      </c>
      <c r="E333" s="44"/>
      <c r="F333" s="7" t="s">
        <v>21</v>
      </c>
      <c r="G333" s="7" t="s">
        <v>21</v>
      </c>
      <c r="H333" s="7" t="s">
        <v>21</v>
      </c>
      <c r="I333" s="7" t="s">
        <v>21</v>
      </c>
      <c r="J333" s="7" t="s">
        <v>21</v>
      </c>
      <c r="K333" s="7" t="s">
        <v>21</v>
      </c>
      <c r="L333" s="7" t="s">
        <v>21</v>
      </c>
      <c r="M333" s="7" t="s">
        <v>21</v>
      </c>
    </row>
    <row r="334" spans="1:24" x14ac:dyDescent="0.25">
      <c r="A334" s="20">
        <v>44369.470732986098</v>
      </c>
      <c r="B334" s="21" t="s">
        <v>860</v>
      </c>
      <c r="C334" s="6" t="s">
        <v>861</v>
      </c>
      <c r="D334" s="6" t="s">
        <v>862</v>
      </c>
      <c r="E334" s="21">
        <v>120</v>
      </c>
      <c r="F334" s="19">
        <v>0</v>
      </c>
      <c r="G334" s="19">
        <v>0</v>
      </c>
      <c r="H334" s="19">
        <v>118971.93</v>
      </c>
      <c r="I334" s="19">
        <v>118971.93</v>
      </c>
      <c r="J334" s="19">
        <v>5877.21</v>
      </c>
      <c r="K334" s="19">
        <v>12899.89</v>
      </c>
      <c r="L334" s="19">
        <v>124.97</v>
      </c>
      <c r="M334" s="19">
        <v>18902.07</v>
      </c>
      <c r="O334" s="29">
        <v>118971.93</v>
      </c>
      <c r="P334" s="29">
        <v>124.97</v>
      </c>
      <c r="Q334" s="29">
        <v>5877.21</v>
      </c>
      <c r="R334" s="29">
        <v>12899.89</v>
      </c>
      <c r="S334" s="30">
        <v>137874</v>
      </c>
      <c r="U334" s="28">
        <f t="shared" ref="U334" si="52">O334-I334</f>
        <v>0</v>
      </c>
      <c r="V334" s="28">
        <f t="shared" ref="V334" si="53">P334-L334</f>
        <v>0</v>
      </c>
      <c r="W334" s="28">
        <f t="shared" ref="W334" si="54">R334-K334</f>
        <v>0</v>
      </c>
      <c r="X334" s="28">
        <f t="shared" ref="X334" si="55">O334+M334-S334</f>
        <v>0</v>
      </c>
    </row>
    <row r="335" spans="1:24" x14ac:dyDescent="0.25">
      <c r="A335" s="20">
        <v>44374.581167129603</v>
      </c>
      <c r="B335" s="21" t="s">
        <v>863</v>
      </c>
      <c r="C335" s="6" t="s">
        <v>864</v>
      </c>
      <c r="D335" s="6" t="s">
        <v>865</v>
      </c>
      <c r="E335" s="21">
        <v>120</v>
      </c>
      <c r="F335" s="19">
        <v>0</v>
      </c>
      <c r="G335" s="19">
        <v>0</v>
      </c>
      <c r="H335" s="19">
        <v>106195.26</v>
      </c>
      <c r="I335" s="19">
        <v>106195.26</v>
      </c>
      <c r="J335" s="19">
        <v>5246.05</v>
      </c>
      <c r="K335" s="19">
        <v>11514.34</v>
      </c>
      <c r="L335" s="19">
        <v>111.55</v>
      </c>
      <c r="M335" s="19">
        <v>16871.939999999999</v>
      </c>
      <c r="O335" s="29">
        <v>106195.26</v>
      </c>
      <c r="P335" s="29">
        <v>111.55</v>
      </c>
      <c r="Q335" s="29">
        <v>5246.05</v>
      </c>
      <c r="R335" s="29">
        <v>11514.34</v>
      </c>
      <c r="S335" s="30">
        <v>123067.2</v>
      </c>
      <c r="U335" s="28">
        <f t="shared" ref="U335:U398" si="56">O335-I335</f>
        <v>0</v>
      </c>
      <c r="V335" s="28">
        <f t="shared" ref="V335:V398" si="57">P335-L335</f>
        <v>0</v>
      </c>
      <c r="W335" s="28">
        <f t="shared" ref="W335:W398" si="58">R335-K335</f>
        <v>0</v>
      </c>
      <c r="X335" s="28">
        <f t="shared" ref="X335:X398" si="59">O335+M335-S335</f>
        <v>0</v>
      </c>
    </row>
    <row r="336" spans="1:24" x14ac:dyDescent="0.25">
      <c r="A336" s="20">
        <v>44375.382413888903</v>
      </c>
      <c r="B336" s="21" t="s">
        <v>866</v>
      </c>
      <c r="C336" s="6" t="s">
        <v>867</v>
      </c>
      <c r="D336" s="6" t="s">
        <v>868</v>
      </c>
      <c r="E336" s="21">
        <v>120</v>
      </c>
      <c r="F336" s="19">
        <v>0</v>
      </c>
      <c r="G336" s="19">
        <v>0</v>
      </c>
      <c r="H336" s="19">
        <v>108946.87</v>
      </c>
      <c r="I336" s="19">
        <v>108946.87</v>
      </c>
      <c r="J336" s="19">
        <v>5381.81</v>
      </c>
      <c r="K336" s="19">
        <v>11812.48</v>
      </c>
      <c r="L336" s="19">
        <v>114.44</v>
      </c>
      <c r="M336" s="19">
        <v>17308.73</v>
      </c>
      <c r="O336" s="29">
        <v>108946.87</v>
      </c>
      <c r="P336" s="29">
        <v>114.44</v>
      </c>
      <c r="Q336" s="29">
        <v>5381.81</v>
      </c>
      <c r="R336" s="29">
        <v>11812.48</v>
      </c>
      <c r="S336" s="30">
        <v>126255.59999999999</v>
      </c>
      <c r="U336" s="28">
        <f t="shared" si="56"/>
        <v>0</v>
      </c>
      <c r="V336" s="28">
        <f t="shared" si="57"/>
        <v>0</v>
      </c>
      <c r="W336" s="28">
        <f t="shared" si="58"/>
        <v>0</v>
      </c>
      <c r="X336" s="28">
        <f t="shared" si="59"/>
        <v>0</v>
      </c>
    </row>
    <row r="337" spans="1:24" x14ac:dyDescent="0.25">
      <c r="A337" s="20">
        <v>44368.735367395799</v>
      </c>
      <c r="B337" s="21" t="s">
        <v>869</v>
      </c>
      <c r="C337" s="6" t="s">
        <v>870</v>
      </c>
      <c r="D337" s="6" t="s">
        <v>871</v>
      </c>
      <c r="E337" s="21">
        <v>120</v>
      </c>
      <c r="F337" s="19">
        <v>0</v>
      </c>
      <c r="G337" s="19">
        <v>0</v>
      </c>
      <c r="H337" s="19">
        <v>111471.03999999999</v>
      </c>
      <c r="I337" s="19">
        <v>111471.03999999999</v>
      </c>
      <c r="J337" s="19">
        <v>5506.26</v>
      </c>
      <c r="K337" s="19">
        <v>12085.61</v>
      </c>
      <c r="L337" s="19">
        <v>117.09</v>
      </c>
      <c r="M337" s="19">
        <v>17708.96</v>
      </c>
      <c r="O337" s="29">
        <v>111471.03999999999</v>
      </c>
      <c r="P337" s="29">
        <v>117.09</v>
      </c>
      <c r="Q337" s="29">
        <v>5506.26</v>
      </c>
      <c r="R337" s="29">
        <v>12085.61</v>
      </c>
      <c r="S337" s="30">
        <v>129179.99999999999</v>
      </c>
      <c r="U337" s="28">
        <f t="shared" si="56"/>
        <v>0</v>
      </c>
      <c r="V337" s="28">
        <f t="shared" si="57"/>
        <v>0</v>
      </c>
      <c r="W337" s="28">
        <f t="shared" si="58"/>
        <v>0</v>
      </c>
      <c r="X337" s="28">
        <f t="shared" si="59"/>
        <v>0</v>
      </c>
    </row>
    <row r="338" spans="1:24" x14ac:dyDescent="0.25">
      <c r="A338" s="20">
        <v>44375.711018252303</v>
      </c>
      <c r="B338" s="21" t="s">
        <v>872</v>
      </c>
      <c r="C338" s="6" t="s">
        <v>873</v>
      </c>
      <c r="D338" s="6" t="s">
        <v>874</v>
      </c>
      <c r="E338" s="21">
        <v>120</v>
      </c>
      <c r="F338" s="19">
        <v>0</v>
      </c>
      <c r="G338" s="19">
        <v>0</v>
      </c>
      <c r="H338" s="19">
        <v>109174.69</v>
      </c>
      <c r="I338" s="19">
        <v>109174.69</v>
      </c>
      <c r="J338" s="19">
        <v>5390.48</v>
      </c>
      <c r="K338" s="19">
        <v>11837.35</v>
      </c>
      <c r="L338" s="19">
        <v>114.68</v>
      </c>
      <c r="M338" s="19">
        <v>17342.509999999998</v>
      </c>
      <c r="O338" s="29">
        <v>109174.69</v>
      </c>
      <c r="P338" s="29">
        <v>114.68</v>
      </c>
      <c r="Q338" s="29">
        <v>5390.48</v>
      </c>
      <c r="R338" s="29">
        <v>11837.35</v>
      </c>
      <c r="S338" s="30">
        <v>126517.2</v>
      </c>
      <c r="U338" s="28">
        <f t="shared" si="56"/>
        <v>0</v>
      </c>
      <c r="V338" s="28">
        <f t="shared" si="57"/>
        <v>0</v>
      </c>
      <c r="W338" s="28">
        <f t="shared" si="58"/>
        <v>0</v>
      </c>
      <c r="X338" s="28">
        <f t="shared" si="59"/>
        <v>0</v>
      </c>
    </row>
    <row r="339" spans="1:24" x14ac:dyDescent="0.25">
      <c r="A339" s="20">
        <v>44375.618475659699</v>
      </c>
      <c r="B339" s="21" t="s">
        <v>875</v>
      </c>
      <c r="C339" s="6" t="s">
        <v>876</v>
      </c>
      <c r="D339" s="6" t="s">
        <v>877</v>
      </c>
      <c r="E339" s="21">
        <v>120</v>
      </c>
      <c r="F339" s="19">
        <v>0</v>
      </c>
      <c r="G339" s="19">
        <v>0</v>
      </c>
      <c r="H339" s="19">
        <v>151458.97</v>
      </c>
      <c r="I339" s="19">
        <v>151458.97</v>
      </c>
      <c r="J339" s="19">
        <v>7477.54</v>
      </c>
      <c r="K339" s="19">
        <v>16421.189999999999</v>
      </c>
      <c r="L339" s="19">
        <v>159.1</v>
      </c>
      <c r="M339" s="19">
        <v>24057.83</v>
      </c>
      <c r="O339" s="29">
        <v>151458.97</v>
      </c>
      <c r="P339" s="29">
        <v>159.1</v>
      </c>
      <c r="Q339" s="29">
        <v>7477.54</v>
      </c>
      <c r="R339" s="29">
        <v>16421.189999999999</v>
      </c>
      <c r="S339" s="30">
        <v>175516.80000000002</v>
      </c>
      <c r="U339" s="28">
        <f t="shared" si="56"/>
        <v>0</v>
      </c>
      <c r="V339" s="28">
        <f t="shared" si="57"/>
        <v>0</v>
      </c>
      <c r="W339" s="28">
        <f t="shared" si="58"/>
        <v>0</v>
      </c>
      <c r="X339" s="28">
        <f t="shared" si="59"/>
        <v>0</v>
      </c>
    </row>
    <row r="340" spans="1:24" x14ac:dyDescent="0.25">
      <c r="A340" s="20">
        <v>44358.683865428196</v>
      </c>
      <c r="B340" s="21" t="s">
        <v>878</v>
      </c>
      <c r="C340" s="6" t="s">
        <v>879</v>
      </c>
      <c r="D340" s="6" t="s">
        <v>880</v>
      </c>
      <c r="E340" s="21">
        <v>120</v>
      </c>
      <c r="F340" s="19">
        <v>0</v>
      </c>
      <c r="G340" s="19">
        <v>0</v>
      </c>
      <c r="H340" s="19">
        <v>83060.53</v>
      </c>
      <c r="I340" s="19">
        <v>83060.53</v>
      </c>
      <c r="J340" s="19">
        <v>3737.36</v>
      </c>
      <c r="K340" s="19">
        <v>8967.6299999999992</v>
      </c>
      <c r="L340" s="19">
        <v>86.88</v>
      </c>
      <c r="M340" s="19">
        <v>12791.87</v>
      </c>
      <c r="O340" s="29">
        <v>83060.53</v>
      </c>
      <c r="P340" s="29">
        <v>86.88</v>
      </c>
      <c r="Q340" s="29">
        <v>3737.36</v>
      </c>
      <c r="R340" s="29">
        <v>8967.6299999999992</v>
      </c>
      <c r="S340" s="30">
        <v>95852.400000000009</v>
      </c>
      <c r="U340" s="28">
        <f t="shared" si="56"/>
        <v>0</v>
      </c>
      <c r="V340" s="28">
        <f t="shared" si="57"/>
        <v>0</v>
      </c>
      <c r="W340" s="28">
        <f t="shared" si="58"/>
        <v>0</v>
      </c>
      <c r="X340" s="28">
        <f t="shared" si="59"/>
        <v>0</v>
      </c>
    </row>
    <row r="341" spans="1:24" x14ac:dyDescent="0.25">
      <c r="A341" s="20">
        <v>44362.5230513079</v>
      </c>
      <c r="B341" s="21" t="s">
        <v>881</v>
      </c>
      <c r="C341" s="6" t="s">
        <v>882</v>
      </c>
      <c r="D341" s="6" t="s">
        <v>883</v>
      </c>
      <c r="E341" s="21">
        <v>120</v>
      </c>
      <c r="F341" s="19">
        <v>0</v>
      </c>
      <c r="G341" s="19">
        <v>0</v>
      </c>
      <c r="H341" s="19">
        <v>83060.53</v>
      </c>
      <c r="I341" s="19">
        <v>83060.53</v>
      </c>
      <c r="J341" s="19">
        <v>3737.36</v>
      </c>
      <c r="K341" s="19">
        <v>8967.6299999999992</v>
      </c>
      <c r="L341" s="19">
        <v>86.88</v>
      </c>
      <c r="M341" s="19">
        <v>12791.87</v>
      </c>
      <c r="O341" s="29">
        <v>83060.53</v>
      </c>
      <c r="P341" s="29">
        <v>86.88</v>
      </c>
      <c r="Q341" s="29">
        <v>3737.36</v>
      </c>
      <c r="R341" s="29">
        <v>8967.6299999999992</v>
      </c>
      <c r="S341" s="30">
        <v>95852.400000000009</v>
      </c>
      <c r="U341" s="28">
        <f t="shared" si="56"/>
        <v>0</v>
      </c>
      <c r="V341" s="28">
        <f t="shared" si="57"/>
        <v>0</v>
      </c>
      <c r="W341" s="28">
        <f t="shared" si="58"/>
        <v>0</v>
      </c>
      <c r="X341" s="28">
        <f t="shared" si="59"/>
        <v>0</v>
      </c>
    </row>
    <row r="342" spans="1:24" x14ac:dyDescent="0.25">
      <c r="A342" s="20">
        <v>44377.459164814798</v>
      </c>
      <c r="B342" s="21" t="s">
        <v>884</v>
      </c>
      <c r="C342" s="6" t="s">
        <v>885</v>
      </c>
      <c r="D342" s="6" t="s">
        <v>886</v>
      </c>
      <c r="E342" s="21">
        <v>120</v>
      </c>
      <c r="F342" s="19">
        <v>0</v>
      </c>
      <c r="G342" s="19">
        <v>0</v>
      </c>
      <c r="H342" s="19">
        <v>86102.83</v>
      </c>
      <c r="I342" s="19">
        <v>86102.83</v>
      </c>
      <c r="J342" s="19">
        <v>4246.17</v>
      </c>
      <c r="K342" s="19">
        <v>9334.56</v>
      </c>
      <c r="L342" s="19">
        <v>90.44</v>
      </c>
      <c r="M342" s="19">
        <v>13671.17</v>
      </c>
      <c r="O342" s="29">
        <v>86102.83</v>
      </c>
      <c r="P342" s="29">
        <v>90.44</v>
      </c>
      <c r="Q342" s="29">
        <v>4246.17</v>
      </c>
      <c r="R342" s="29">
        <v>9334.56</v>
      </c>
      <c r="S342" s="30">
        <v>99774</v>
      </c>
      <c r="U342" s="28">
        <f t="shared" si="56"/>
        <v>0</v>
      </c>
      <c r="V342" s="28">
        <f t="shared" si="57"/>
        <v>0</v>
      </c>
      <c r="W342" s="28">
        <f t="shared" si="58"/>
        <v>0</v>
      </c>
      <c r="X342" s="28">
        <f t="shared" si="59"/>
        <v>0</v>
      </c>
    </row>
    <row r="343" spans="1:24" s="35" customFormat="1" x14ac:dyDescent="0.25">
      <c r="A343" s="31">
        <v>44376.776620138902</v>
      </c>
      <c r="B343" s="32" t="s">
        <v>887</v>
      </c>
      <c r="C343" s="33" t="s">
        <v>888</v>
      </c>
      <c r="D343" s="33" t="s">
        <v>889</v>
      </c>
      <c r="E343" s="32">
        <v>120</v>
      </c>
      <c r="F343" s="34">
        <v>0</v>
      </c>
      <c r="G343" s="34">
        <v>0</v>
      </c>
      <c r="H343" s="34">
        <v>89546.94</v>
      </c>
      <c r="I343" s="34">
        <v>89546.94</v>
      </c>
      <c r="J343" s="34">
        <v>4423.62</v>
      </c>
      <c r="K343" s="34">
        <v>9708.98</v>
      </c>
      <c r="L343" s="34">
        <v>94.06</v>
      </c>
      <c r="M343" s="34">
        <v>14226.66</v>
      </c>
      <c r="O343" s="36">
        <v>89546.94</v>
      </c>
      <c r="P343" s="36">
        <v>94.06</v>
      </c>
      <c r="Q343" s="36">
        <v>5372.82</v>
      </c>
      <c r="R343" s="36">
        <v>9708.98</v>
      </c>
      <c r="S343" s="37">
        <v>104722.8</v>
      </c>
      <c r="U343" s="38">
        <f t="shared" si="56"/>
        <v>0</v>
      </c>
      <c r="V343" s="38">
        <f t="shared" si="57"/>
        <v>0</v>
      </c>
      <c r="W343" s="38">
        <f t="shared" si="58"/>
        <v>0</v>
      </c>
      <c r="X343" s="38">
        <f t="shared" si="59"/>
        <v>-949.19999999999709</v>
      </c>
    </row>
    <row r="344" spans="1:24" x14ac:dyDescent="0.25">
      <c r="A344" s="20">
        <v>44360.636895451396</v>
      </c>
      <c r="B344" s="21" t="s">
        <v>890</v>
      </c>
      <c r="C344" s="6" t="s">
        <v>891</v>
      </c>
      <c r="D344" s="6" t="s">
        <v>892</v>
      </c>
      <c r="E344" s="21">
        <v>120</v>
      </c>
      <c r="F344" s="19">
        <v>0</v>
      </c>
      <c r="G344" s="19">
        <v>0</v>
      </c>
      <c r="H344" s="19">
        <v>86102.83</v>
      </c>
      <c r="I344" s="19">
        <v>86102.83</v>
      </c>
      <c r="J344" s="19">
        <v>4253.4799999999996</v>
      </c>
      <c r="K344" s="19">
        <v>9335.64</v>
      </c>
      <c r="L344" s="19">
        <v>90.45</v>
      </c>
      <c r="M344" s="19">
        <v>13679.57</v>
      </c>
      <c r="O344" s="29">
        <v>86102.83</v>
      </c>
      <c r="P344" s="29">
        <v>90.45</v>
      </c>
      <c r="Q344" s="29">
        <v>4253.4799999999996</v>
      </c>
      <c r="R344" s="29">
        <v>9335.64</v>
      </c>
      <c r="S344" s="30">
        <v>99782.399999999994</v>
      </c>
      <c r="U344" s="28">
        <f t="shared" si="56"/>
        <v>0</v>
      </c>
      <c r="V344" s="28">
        <f t="shared" si="57"/>
        <v>0</v>
      </c>
      <c r="W344" s="28">
        <f t="shared" si="58"/>
        <v>0</v>
      </c>
      <c r="X344" s="28">
        <f t="shared" si="59"/>
        <v>0</v>
      </c>
    </row>
    <row r="345" spans="1:24" x14ac:dyDescent="0.25">
      <c r="A345" s="20">
        <v>44375.612682835701</v>
      </c>
      <c r="B345" s="21" t="s">
        <v>893</v>
      </c>
      <c r="C345" s="6" t="s">
        <v>894</v>
      </c>
      <c r="D345" s="6" t="s">
        <v>895</v>
      </c>
      <c r="E345" s="21">
        <v>120</v>
      </c>
      <c r="F345" s="19">
        <v>0</v>
      </c>
      <c r="G345" s="19">
        <v>0</v>
      </c>
      <c r="H345" s="19">
        <v>87308.27</v>
      </c>
      <c r="I345" s="19">
        <v>87308.27</v>
      </c>
      <c r="J345" s="19">
        <v>4313.03</v>
      </c>
      <c r="K345" s="19">
        <v>9466.19</v>
      </c>
      <c r="L345" s="19">
        <v>91.71</v>
      </c>
      <c r="M345" s="19">
        <v>13870.93</v>
      </c>
      <c r="O345" s="29">
        <v>87308.27</v>
      </c>
      <c r="P345" s="29">
        <v>91.71</v>
      </c>
      <c r="Q345" s="29">
        <v>4313.03</v>
      </c>
      <c r="R345" s="29">
        <v>9466.19</v>
      </c>
      <c r="S345" s="30">
        <v>101179.20000000001</v>
      </c>
      <c r="U345" s="28">
        <f t="shared" si="56"/>
        <v>0</v>
      </c>
      <c r="V345" s="28">
        <f t="shared" si="57"/>
        <v>0</v>
      </c>
      <c r="W345" s="28">
        <f t="shared" si="58"/>
        <v>0</v>
      </c>
      <c r="X345" s="28">
        <f t="shared" si="59"/>
        <v>0</v>
      </c>
    </row>
    <row r="346" spans="1:24" x14ac:dyDescent="0.25">
      <c r="A346" s="20">
        <v>44354.398591435202</v>
      </c>
      <c r="B346" s="21" t="s">
        <v>896</v>
      </c>
      <c r="C346" s="6" t="s">
        <v>897</v>
      </c>
      <c r="D346" s="6" t="s">
        <v>898</v>
      </c>
      <c r="E346" s="21">
        <v>120</v>
      </c>
      <c r="F346" s="19">
        <v>0</v>
      </c>
      <c r="G346" s="19">
        <v>0</v>
      </c>
      <c r="H346" s="19">
        <v>88398.91</v>
      </c>
      <c r="I346" s="19">
        <v>88398.91</v>
      </c>
      <c r="J346" s="19">
        <v>4330.91</v>
      </c>
      <c r="K346" s="19">
        <v>9580.56</v>
      </c>
      <c r="L346" s="19">
        <v>92.82</v>
      </c>
      <c r="M346" s="19">
        <v>14004.29</v>
      </c>
      <c r="O346" s="29">
        <v>88398.91</v>
      </c>
      <c r="P346" s="29">
        <v>92.82</v>
      </c>
      <c r="Q346" s="29">
        <v>4330.91</v>
      </c>
      <c r="R346" s="29">
        <v>9580.56</v>
      </c>
      <c r="S346" s="30">
        <v>102403.20000000001</v>
      </c>
      <c r="U346" s="28">
        <f t="shared" si="56"/>
        <v>0</v>
      </c>
      <c r="V346" s="28">
        <f t="shared" si="57"/>
        <v>0</v>
      </c>
      <c r="W346" s="28">
        <f t="shared" si="58"/>
        <v>0</v>
      </c>
      <c r="X346" s="28">
        <f t="shared" si="59"/>
        <v>0</v>
      </c>
    </row>
    <row r="347" spans="1:24" x14ac:dyDescent="0.25">
      <c r="A347" s="20">
        <v>44366.674307905101</v>
      </c>
      <c r="B347" s="21" t="s">
        <v>899</v>
      </c>
      <c r="C347" s="6" t="s">
        <v>900</v>
      </c>
      <c r="D347" s="6" t="s">
        <v>901</v>
      </c>
      <c r="E347" s="21">
        <v>120</v>
      </c>
      <c r="F347" s="19">
        <v>0</v>
      </c>
      <c r="G347" s="19">
        <v>0</v>
      </c>
      <c r="H347" s="19">
        <v>101975.94</v>
      </c>
      <c r="I347" s="19">
        <v>101975.94</v>
      </c>
      <c r="J347" s="19">
        <v>1618.56</v>
      </c>
      <c r="K347" s="19">
        <v>10703.8</v>
      </c>
      <c r="L347" s="19">
        <v>103.7</v>
      </c>
      <c r="M347" s="19">
        <v>12426.06</v>
      </c>
      <c r="O347" s="29">
        <v>101975.94</v>
      </c>
      <c r="P347" s="29">
        <v>103.7</v>
      </c>
      <c r="Q347" s="29">
        <v>1618.56</v>
      </c>
      <c r="R347" s="29">
        <v>10703.8</v>
      </c>
      <c r="S347" s="30">
        <v>114402</v>
      </c>
      <c r="U347" s="28">
        <f t="shared" si="56"/>
        <v>0</v>
      </c>
      <c r="V347" s="28">
        <f t="shared" si="57"/>
        <v>0</v>
      </c>
      <c r="W347" s="28">
        <f t="shared" si="58"/>
        <v>0</v>
      </c>
      <c r="X347" s="28">
        <f t="shared" si="59"/>
        <v>0</v>
      </c>
    </row>
    <row r="348" spans="1:24" x14ac:dyDescent="0.25">
      <c r="A348" s="20">
        <v>44366.6701169792</v>
      </c>
      <c r="B348" s="21" t="s">
        <v>902</v>
      </c>
      <c r="C348" s="6" t="s">
        <v>903</v>
      </c>
      <c r="D348" s="6" t="s">
        <v>904</v>
      </c>
      <c r="E348" s="21">
        <v>120</v>
      </c>
      <c r="F348" s="19">
        <v>0</v>
      </c>
      <c r="G348" s="19">
        <v>0</v>
      </c>
      <c r="H348" s="19">
        <v>101975.94</v>
      </c>
      <c r="I348" s="19">
        <v>101975.94</v>
      </c>
      <c r="J348" s="19">
        <v>1618.56</v>
      </c>
      <c r="K348" s="19">
        <v>10703.8</v>
      </c>
      <c r="L348" s="19">
        <v>103.7</v>
      </c>
      <c r="M348" s="19">
        <v>12426.06</v>
      </c>
      <c r="O348" s="29">
        <v>101975.94</v>
      </c>
      <c r="P348" s="29">
        <v>103.7</v>
      </c>
      <c r="Q348" s="29">
        <v>1618.56</v>
      </c>
      <c r="R348" s="29">
        <v>10703.8</v>
      </c>
      <c r="S348" s="30">
        <v>114402</v>
      </c>
      <c r="U348" s="28">
        <f t="shared" si="56"/>
        <v>0</v>
      </c>
      <c r="V348" s="28">
        <f t="shared" si="57"/>
        <v>0</v>
      </c>
      <c r="W348" s="28">
        <f t="shared" si="58"/>
        <v>0</v>
      </c>
      <c r="X348" s="28">
        <f t="shared" si="59"/>
        <v>0</v>
      </c>
    </row>
    <row r="349" spans="1:24" x14ac:dyDescent="0.25">
      <c r="A349" s="20">
        <v>44363.4273672454</v>
      </c>
      <c r="B349" s="21" t="s">
        <v>905</v>
      </c>
      <c r="C349" s="6" t="s">
        <v>906</v>
      </c>
      <c r="D349" s="6" t="s">
        <v>907</v>
      </c>
      <c r="E349" s="21">
        <v>120</v>
      </c>
      <c r="F349" s="19">
        <v>0</v>
      </c>
      <c r="G349" s="19">
        <v>0</v>
      </c>
      <c r="H349" s="19">
        <v>88398.91</v>
      </c>
      <c r="I349" s="19">
        <v>88398.91</v>
      </c>
      <c r="J349" s="19">
        <v>4366.8999999999996</v>
      </c>
      <c r="K349" s="19">
        <v>9584.1299999999992</v>
      </c>
      <c r="L349" s="19">
        <v>92.86</v>
      </c>
      <c r="M349" s="19">
        <v>14043.89</v>
      </c>
      <c r="O349" s="29">
        <v>88398.91</v>
      </c>
      <c r="P349" s="29">
        <v>92.86</v>
      </c>
      <c r="Q349" s="29">
        <v>4366.8999999999996</v>
      </c>
      <c r="R349" s="29">
        <v>9584.1299999999992</v>
      </c>
      <c r="S349" s="30">
        <v>102442.8</v>
      </c>
      <c r="U349" s="28">
        <f t="shared" si="56"/>
        <v>0</v>
      </c>
      <c r="V349" s="28">
        <f t="shared" si="57"/>
        <v>0</v>
      </c>
      <c r="W349" s="28">
        <f t="shared" si="58"/>
        <v>0</v>
      </c>
      <c r="X349" s="28">
        <f t="shared" si="59"/>
        <v>0</v>
      </c>
    </row>
    <row r="350" spans="1:24" x14ac:dyDescent="0.25">
      <c r="A350" s="20">
        <v>44374.606808067103</v>
      </c>
      <c r="B350" s="21" t="s">
        <v>908</v>
      </c>
      <c r="C350" s="6" t="s">
        <v>909</v>
      </c>
      <c r="D350" s="6" t="s">
        <v>910</v>
      </c>
      <c r="E350" s="21">
        <v>120</v>
      </c>
      <c r="F350" s="19">
        <v>0</v>
      </c>
      <c r="G350" s="19">
        <v>0</v>
      </c>
      <c r="H350" s="19">
        <v>83815.899999999994</v>
      </c>
      <c r="I350" s="19">
        <v>83815.899999999994</v>
      </c>
      <c r="J350" s="19">
        <v>4140.5</v>
      </c>
      <c r="K350" s="19">
        <v>9087.16</v>
      </c>
      <c r="L350" s="19">
        <v>88.04</v>
      </c>
      <c r="M350" s="19">
        <v>13315.7</v>
      </c>
      <c r="O350" s="29">
        <v>83815.899999999994</v>
      </c>
      <c r="P350" s="29">
        <v>88.04</v>
      </c>
      <c r="Q350" s="29">
        <v>4140.5</v>
      </c>
      <c r="R350" s="29">
        <v>9087.16</v>
      </c>
      <c r="S350" s="30">
        <v>97131.599999999991</v>
      </c>
      <c r="U350" s="28">
        <f t="shared" si="56"/>
        <v>0</v>
      </c>
      <c r="V350" s="28">
        <f t="shared" si="57"/>
        <v>0</v>
      </c>
      <c r="W350" s="28">
        <f t="shared" si="58"/>
        <v>0</v>
      </c>
      <c r="X350" s="28">
        <f t="shared" si="59"/>
        <v>0</v>
      </c>
    </row>
    <row r="351" spans="1:24" x14ac:dyDescent="0.25">
      <c r="A351" s="20">
        <v>44357.550542974503</v>
      </c>
      <c r="B351" s="21" t="s">
        <v>911</v>
      </c>
      <c r="C351" s="6" t="s">
        <v>912</v>
      </c>
      <c r="D351" s="6" t="s">
        <v>913</v>
      </c>
      <c r="E351" s="21">
        <v>120</v>
      </c>
      <c r="F351" s="19">
        <v>0</v>
      </c>
      <c r="G351" s="19">
        <v>0</v>
      </c>
      <c r="H351" s="19">
        <v>149102.82999999999</v>
      </c>
      <c r="I351" s="19">
        <v>149102.82999999999</v>
      </c>
      <c r="J351" s="19">
        <v>7054.5</v>
      </c>
      <c r="K351" s="19">
        <v>16133.56</v>
      </c>
      <c r="L351" s="19">
        <v>156.31</v>
      </c>
      <c r="M351" s="19">
        <v>23344.37</v>
      </c>
      <c r="O351" s="29">
        <v>149102.82999999999</v>
      </c>
      <c r="P351" s="29">
        <v>156.31</v>
      </c>
      <c r="Q351" s="29">
        <v>7054.5</v>
      </c>
      <c r="R351" s="29">
        <v>16133.56</v>
      </c>
      <c r="S351" s="30">
        <v>172447.19999999998</v>
      </c>
      <c r="U351" s="28">
        <f t="shared" si="56"/>
        <v>0</v>
      </c>
      <c r="V351" s="28">
        <f t="shared" si="57"/>
        <v>0</v>
      </c>
      <c r="W351" s="28">
        <f t="shared" si="58"/>
        <v>0</v>
      </c>
      <c r="X351" s="28">
        <f t="shared" si="59"/>
        <v>0</v>
      </c>
    </row>
    <row r="352" spans="1:24" x14ac:dyDescent="0.25">
      <c r="A352" s="20">
        <v>44353.756691319402</v>
      </c>
      <c r="B352" s="21" t="s">
        <v>914</v>
      </c>
      <c r="C352" s="6" t="s">
        <v>915</v>
      </c>
      <c r="D352" s="6" t="s">
        <v>916</v>
      </c>
      <c r="E352" s="21">
        <v>120</v>
      </c>
      <c r="F352" s="19">
        <v>0</v>
      </c>
      <c r="G352" s="19">
        <v>0</v>
      </c>
      <c r="H352" s="19">
        <v>149102.82999999999</v>
      </c>
      <c r="I352" s="19">
        <v>149102.82999999999</v>
      </c>
      <c r="J352" s="19">
        <v>3946.17</v>
      </c>
      <c r="K352" s="19">
        <v>15813</v>
      </c>
      <c r="L352" s="19">
        <v>153.19999999999999</v>
      </c>
      <c r="M352" s="19">
        <v>19912.37</v>
      </c>
      <c r="O352" s="29">
        <v>149102.82999999999</v>
      </c>
      <c r="P352" s="29">
        <v>153.19999999999999</v>
      </c>
      <c r="Q352" s="29">
        <v>3946.17</v>
      </c>
      <c r="R352" s="29">
        <v>15813</v>
      </c>
      <c r="S352" s="30">
        <v>169015.2</v>
      </c>
      <c r="U352" s="28">
        <f t="shared" si="56"/>
        <v>0</v>
      </c>
      <c r="V352" s="28">
        <f t="shared" si="57"/>
        <v>0</v>
      </c>
      <c r="W352" s="28">
        <f t="shared" si="58"/>
        <v>0</v>
      </c>
      <c r="X352" s="28">
        <f t="shared" si="59"/>
        <v>0</v>
      </c>
    </row>
    <row r="353" spans="1:24" x14ac:dyDescent="0.25">
      <c r="A353" s="20">
        <v>44357.6012086806</v>
      </c>
      <c r="B353" s="21" t="s">
        <v>917</v>
      </c>
      <c r="C353" s="6" t="s">
        <v>918</v>
      </c>
      <c r="D353" s="6" t="s">
        <v>919</v>
      </c>
      <c r="E353" s="21">
        <v>120</v>
      </c>
      <c r="F353" s="19">
        <v>0</v>
      </c>
      <c r="G353" s="19">
        <v>0</v>
      </c>
      <c r="H353" s="19">
        <v>114486.38</v>
      </c>
      <c r="I353" s="19">
        <v>114486.38</v>
      </c>
      <c r="J353" s="19">
        <v>4753.1400000000003</v>
      </c>
      <c r="K353" s="19">
        <v>12319.52</v>
      </c>
      <c r="L353" s="19">
        <v>119.36</v>
      </c>
      <c r="M353" s="19">
        <v>17192.02</v>
      </c>
      <c r="O353" s="29">
        <v>114486.38</v>
      </c>
      <c r="P353" s="29">
        <v>119.36</v>
      </c>
      <c r="Q353" s="29">
        <v>4753.1400000000003</v>
      </c>
      <c r="R353" s="29">
        <v>12319.52</v>
      </c>
      <c r="S353" s="30">
        <v>131678.39999999999</v>
      </c>
      <c r="U353" s="28">
        <f t="shared" si="56"/>
        <v>0</v>
      </c>
      <c r="V353" s="28">
        <f t="shared" si="57"/>
        <v>0</v>
      </c>
      <c r="W353" s="28">
        <f t="shared" si="58"/>
        <v>0</v>
      </c>
      <c r="X353" s="28">
        <f t="shared" si="59"/>
        <v>0</v>
      </c>
    </row>
    <row r="354" spans="1:24" x14ac:dyDescent="0.25">
      <c r="A354" s="20">
        <v>44363.695702743098</v>
      </c>
      <c r="B354" s="21" t="s">
        <v>920</v>
      </c>
      <c r="C354" s="6" t="s">
        <v>921</v>
      </c>
      <c r="D354" s="6" t="s">
        <v>922</v>
      </c>
      <c r="E354" s="21">
        <v>120</v>
      </c>
      <c r="F354" s="19">
        <v>0</v>
      </c>
      <c r="G354" s="19">
        <v>0</v>
      </c>
      <c r="H354" s="19">
        <v>113447.6</v>
      </c>
      <c r="I354" s="19">
        <v>113447.6</v>
      </c>
      <c r="J354" s="19">
        <v>5556.86</v>
      </c>
      <c r="K354" s="19">
        <v>12295.62</v>
      </c>
      <c r="L354" s="19">
        <v>119.12</v>
      </c>
      <c r="M354" s="19">
        <v>17971.599999999999</v>
      </c>
      <c r="O354" s="29">
        <v>113447.6</v>
      </c>
      <c r="P354" s="29">
        <v>119.12</v>
      </c>
      <c r="Q354" s="29">
        <v>5556.86</v>
      </c>
      <c r="R354" s="29">
        <v>12295.62</v>
      </c>
      <c r="S354" s="30">
        <v>131419.20000000001</v>
      </c>
      <c r="U354" s="28">
        <f t="shared" si="56"/>
        <v>0</v>
      </c>
      <c r="V354" s="28">
        <f t="shared" si="57"/>
        <v>0</v>
      </c>
      <c r="W354" s="28">
        <f t="shared" si="58"/>
        <v>0</v>
      </c>
      <c r="X354" s="28">
        <f t="shared" si="59"/>
        <v>0</v>
      </c>
    </row>
    <row r="355" spans="1:24" x14ac:dyDescent="0.25">
      <c r="A355" s="20">
        <v>44353.822139317097</v>
      </c>
      <c r="B355" s="21" t="s">
        <v>923</v>
      </c>
      <c r="C355" s="6" t="s">
        <v>924</v>
      </c>
      <c r="D355" s="6" t="s">
        <v>925</v>
      </c>
      <c r="E355" s="21">
        <v>120</v>
      </c>
      <c r="F355" s="19">
        <v>0</v>
      </c>
      <c r="G355" s="19">
        <v>0</v>
      </c>
      <c r="H355" s="19">
        <v>115975.6</v>
      </c>
      <c r="I355" s="19">
        <v>115975.6</v>
      </c>
      <c r="J355" s="19">
        <v>5729.2</v>
      </c>
      <c r="K355" s="19">
        <v>12574.57</v>
      </c>
      <c r="L355" s="19">
        <v>121.83</v>
      </c>
      <c r="M355" s="19">
        <v>18425.599999999999</v>
      </c>
      <c r="O355" s="29">
        <v>115975.6</v>
      </c>
      <c r="P355" s="29">
        <v>121.83</v>
      </c>
      <c r="Q355" s="29">
        <v>5729.2</v>
      </c>
      <c r="R355" s="29">
        <v>12574.57</v>
      </c>
      <c r="S355" s="30">
        <v>134401.20000000001</v>
      </c>
      <c r="U355" s="28">
        <f t="shared" si="56"/>
        <v>0</v>
      </c>
      <c r="V355" s="28">
        <f t="shared" si="57"/>
        <v>0</v>
      </c>
      <c r="W355" s="28">
        <f t="shared" si="58"/>
        <v>0</v>
      </c>
      <c r="X355" s="28">
        <f t="shared" si="59"/>
        <v>0</v>
      </c>
    </row>
    <row r="356" spans="1:24" x14ac:dyDescent="0.25">
      <c r="A356" s="20">
        <v>44369.677218715296</v>
      </c>
      <c r="B356" s="21" t="s">
        <v>926</v>
      </c>
      <c r="C356" s="6" t="s">
        <v>927</v>
      </c>
      <c r="D356" s="6" t="s">
        <v>928</v>
      </c>
      <c r="E356" s="21">
        <v>120</v>
      </c>
      <c r="F356" s="19">
        <v>0</v>
      </c>
      <c r="G356" s="19">
        <v>0</v>
      </c>
      <c r="H356" s="19">
        <v>109056.35</v>
      </c>
      <c r="I356" s="19">
        <v>109056.35</v>
      </c>
      <c r="J356" s="19">
        <v>5383.38</v>
      </c>
      <c r="K356" s="19">
        <v>11823.72</v>
      </c>
      <c r="L356" s="19">
        <v>114.55</v>
      </c>
      <c r="M356" s="19">
        <v>17321.650000000001</v>
      </c>
      <c r="O356" s="29">
        <v>109056.35</v>
      </c>
      <c r="P356" s="29">
        <v>114.55</v>
      </c>
      <c r="Q356" s="29">
        <v>5383.38</v>
      </c>
      <c r="R356" s="29">
        <v>11823.72</v>
      </c>
      <c r="S356" s="30">
        <v>126378.00000000001</v>
      </c>
      <c r="U356" s="28">
        <f t="shared" si="56"/>
        <v>0</v>
      </c>
      <c r="V356" s="28">
        <f t="shared" si="57"/>
        <v>0</v>
      </c>
      <c r="W356" s="28">
        <f t="shared" si="58"/>
        <v>0</v>
      </c>
      <c r="X356" s="28">
        <f t="shared" si="59"/>
        <v>0</v>
      </c>
    </row>
    <row r="357" spans="1:24" x14ac:dyDescent="0.25">
      <c r="A357" s="20">
        <v>44365.533478159698</v>
      </c>
      <c r="B357" s="21" t="s">
        <v>929</v>
      </c>
      <c r="C357" s="6" t="s">
        <v>930</v>
      </c>
      <c r="D357" s="6" t="s">
        <v>931</v>
      </c>
      <c r="E357" s="21">
        <v>120</v>
      </c>
      <c r="F357" s="19">
        <v>0</v>
      </c>
      <c r="G357" s="19">
        <v>0</v>
      </c>
      <c r="H357" s="19">
        <v>103486.7</v>
      </c>
      <c r="I357" s="19">
        <v>103486.7</v>
      </c>
      <c r="J357" s="19">
        <v>5112.2</v>
      </c>
      <c r="K357" s="19">
        <v>11220.39</v>
      </c>
      <c r="L357" s="19">
        <v>108.71</v>
      </c>
      <c r="M357" s="19">
        <v>16441.3</v>
      </c>
      <c r="O357" s="29">
        <v>103486.7</v>
      </c>
      <c r="P357" s="29">
        <v>108.71</v>
      </c>
      <c r="Q357" s="29">
        <v>5112.2</v>
      </c>
      <c r="R357" s="29">
        <v>11220.39</v>
      </c>
      <c r="S357" s="30">
        <v>119928</v>
      </c>
      <c r="U357" s="28">
        <f t="shared" si="56"/>
        <v>0</v>
      </c>
      <c r="V357" s="28">
        <f t="shared" si="57"/>
        <v>0</v>
      </c>
      <c r="W357" s="28">
        <f t="shared" si="58"/>
        <v>0</v>
      </c>
      <c r="X357" s="28">
        <f t="shared" si="59"/>
        <v>0</v>
      </c>
    </row>
    <row r="358" spans="1:24" x14ac:dyDescent="0.25">
      <c r="A358" s="20">
        <v>44368.686917974497</v>
      </c>
      <c r="B358" s="21" t="s">
        <v>932</v>
      </c>
      <c r="C358" s="6" t="s">
        <v>933</v>
      </c>
      <c r="D358" s="6" t="s">
        <v>934</v>
      </c>
      <c r="E358" s="21">
        <v>120</v>
      </c>
      <c r="F358" s="19">
        <v>0</v>
      </c>
      <c r="G358" s="19">
        <v>0</v>
      </c>
      <c r="H358" s="19">
        <v>107772.21</v>
      </c>
      <c r="I358" s="19">
        <v>107772.21</v>
      </c>
      <c r="J358" s="19">
        <v>5316.33</v>
      </c>
      <c r="K358" s="19">
        <v>11684.66</v>
      </c>
      <c r="L358" s="19">
        <v>113.2</v>
      </c>
      <c r="M358" s="19">
        <v>17114.189999999999</v>
      </c>
      <c r="O358" s="29">
        <v>107772.21</v>
      </c>
      <c r="P358" s="29">
        <v>113.2</v>
      </c>
      <c r="Q358" s="29">
        <v>5316.33</v>
      </c>
      <c r="R358" s="29">
        <v>11684.66</v>
      </c>
      <c r="S358" s="30">
        <v>124886.40000000001</v>
      </c>
      <c r="U358" s="28">
        <f t="shared" si="56"/>
        <v>0</v>
      </c>
      <c r="V358" s="28">
        <f t="shared" si="57"/>
        <v>0</v>
      </c>
      <c r="W358" s="28">
        <f t="shared" si="58"/>
        <v>0</v>
      </c>
      <c r="X358" s="28">
        <f t="shared" si="59"/>
        <v>0</v>
      </c>
    </row>
    <row r="359" spans="1:24" x14ac:dyDescent="0.25">
      <c r="A359" s="20">
        <v>44353.575409375</v>
      </c>
      <c r="B359" s="21" t="s">
        <v>935</v>
      </c>
      <c r="C359" s="6" t="s">
        <v>936</v>
      </c>
      <c r="D359" s="6" t="s">
        <v>937</v>
      </c>
      <c r="E359" s="21">
        <v>120</v>
      </c>
      <c r="F359" s="19">
        <v>0</v>
      </c>
      <c r="G359" s="19">
        <v>0</v>
      </c>
      <c r="H359" s="19">
        <v>69987.509999999995</v>
      </c>
      <c r="I359" s="19">
        <v>69987.509999999995</v>
      </c>
      <c r="J359" s="19">
        <v>3457.38</v>
      </c>
      <c r="K359" s="19">
        <v>7588.39</v>
      </c>
      <c r="L359" s="19">
        <v>73.52</v>
      </c>
      <c r="M359" s="19">
        <v>11119.29</v>
      </c>
      <c r="O359" s="29">
        <v>69987.509999999995</v>
      </c>
      <c r="P359" s="29">
        <v>73.52</v>
      </c>
      <c r="Q359" s="29">
        <v>3457.38</v>
      </c>
      <c r="R359" s="29">
        <v>7588.39</v>
      </c>
      <c r="S359" s="30">
        <v>81106.8</v>
      </c>
      <c r="U359" s="28">
        <f t="shared" si="56"/>
        <v>0</v>
      </c>
      <c r="V359" s="28">
        <f t="shared" si="57"/>
        <v>0</v>
      </c>
      <c r="W359" s="28">
        <f t="shared" si="58"/>
        <v>0</v>
      </c>
      <c r="X359" s="28">
        <f t="shared" si="59"/>
        <v>0</v>
      </c>
    </row>
    <row r="360" spans="1:24" s="35" customFormat="1" x14ac:dyDescent="0.25">
      <c r="A360" s="31">
        <v>44360.592446296301</v>
      </c>
      <c r="B360" s="32" t="s">
        <v>938</v>
      </c>
      <c r="C360" s="33" t="s">
        <v>939</v>
      </c>
      <c r="D360" s="33" t="s">
        <v>940</v>
      </c>
      <c r="E360" s="32">
        <v>120</v>
      </c>
      <c r="F360" s="34">
        <v>0</v>
      </c>
      <c r="G360" s="34">
        <v>0</v>
      </c>
      <c r="H360" s="34">
        <v>69987.509999999995</v>
      </c>
      <c r="I360" s="34">
        <v>69987.509999999995</v>
      </c>
      <c r="J360" s="34">
        <v>3457.25</v>
      </c>
      <c r="K360" s="34">
        <v>7588.52</v>
      </c>
      <c r="L360" s="34">
        <v>73.52</v>
      </c>
      <c r="M360" s="34">
        <v>11119.29</v>
      </c>
      <c r="O360" s="36">
        <v>69987.509999999995</v>
      </c>
      <c r="P360" s="36">
        <v>73.52</v>
      </c>
      <c r="Q360" s="36">
        <v>4199.25</v>
      </c>
      <c r="R360" s="36">
        <v>7588.52</v>
      </c>
      <c r="S360" s="37">
        <v>81848.800000000003</v>
      </c>
      <c r="U360" s="38">
        <f t="shared" si="56"/>
        <v>0</v>
      </c>
      <c r="V360" s="38">
        <f t="shared" si="57"/>
        <v>0</v>
      </c>
      <c r="W360" s="38">
        <f t="shared" si="58"/>
        <v>0</v>
      </c>
      <c r="X360" s="38">
        <f t="shared" si="59"/>
        <v>-742.00000000001455</v>
      </c>
    </row>
    <row r="361" spans="1:24" x14ac:dyDescent="0.25">
      <c r="A361" s="20">
        <v>44373.740076736103</v>
      </c>
      <c r="B361" s="21" t="s">
        <v>941</v>
      </c>
      <c r="C361" s="6" t="s">
        <v>942</v>
      </c>
      <c r="D361" s="6" t="s">
        <v>943</v>
      </c>
      <c r="E361" s="21">
        <v>120</v>
      </c>
      <c r="F361" s="19">
        <v>0</v>
      </c>
      <c r="G361" s="19">
        <v>0</v>
      </c>
      <c r="H361" s="19">
        <v>107769.69</v>
      </c>
      <c r="I361" s="19">
        <v>107769.69</v>
      </c>
      <c r="J361" s="19">
        <v>754.18</v>
      </c>
      <c r="K361" s="19">
        <v>11212.7</v>
      </c>
      <c r="L361" s="19">
        <v>108.63</v>
      </c>
      <c r="M361" s="19">
        <v>12075.51</v>
      </c>
      <c r="O361" s="29">
        <v>107769.69</v>
      </c>
      <c r="P361" s="29">
        <v>108.63</v>
      </c>
      <c r="Q361" s="29">
        <v>754.18</v>
      </c>
      <c r="R361" s="29">
        <v>11212.7</v>
      </c>
      <c r="S361" s="30">
        <v>119845.2</v>
      </c>
      <c r="U361" s="28">
        <f t="shared" si="56"/>
        <v>0</v>
      </c>
      <c r="V361" s="28">
        <f t="shared" si="57"/>
        <v>0</v>
      </c>
      <c r="W361" s="28">
        <f t="shared" si="58"/>
        <v>0</v>
      </c>
      <c r="X361" s="28">
        <f t="shared" si="59"/>
        <v>0</v>
      </c>
    </row>
    <row r="362" spans="1:24" x14ac:dyDescent="0.25">
      <c r="A362" s="20">
        <v>44370.6277938657</v>
      </c>
      <c r="B362" s="21" t="s">
        <v>944</v>
      </c>
      <c r="C362" s="6" t="s">
        <v>945</v>
      </c>
      <c r="D362" s="6" t="s">
        <v>946</v>
      </c>
      <c r="E362" s="21">
        <v>120</v>
      </c>
      <c r="F362" s="19">
        <v>0</v>
      </c>
      <c r="G362" s="19">
        <v>0</v>
      </c>
      <c r="H362" s="19">
        <v>75699.7</v>
      </c>
      <c r="I362" s="19">
        <v>75699.7</v>
      </c>
      <c r="J362" s="19">
        <v>3739.55</v>
      </c>
      <c r="K362" s="19">
        <v>8207.23</v>
      </c>
      <c r="L362" s="19">
        <v>79.52</v>
      </c>
      <c r="M362" s="19">
        <v>12026.3</v>
      </c>
      <c r="O362" s="29">
        <v>75699.7</v>
      </c>
      <c r="P362" s="29">
        <v>79.52</v>
      </c>
      <c r="Q362" s="29">
        <v>3739.55</v>
      </c>
      <c r="R362" s="29">
        <v>8207.23</v>
      </c>
      <c r="S362" s="30">
        <v>87726</v>
      </c>
      <c r="U362" s="28">
        <f t="shared" si="56"/>
        <v>0</v>
      </c>
      <c r="V362" s="28">
        <f t="shared" si="57"/>
        <v>0</v>
      </c>
      <c r="W362" s="28">
        <f t="shared" si="58"/>
        <v>0</v>
      </c>
      <c r="X362" s="28">
        <f t="shared" si="59"/>
        <v>0</v>
      </c>
    </row>
    <row r="363" spans="1:24" x14ac:dyDescent="0.25">
      <c r="A363" s="20">
        <v>44353.656501585603</v>
      </c>
      <c r="B363" s="21" t="s">
        <v>947</v>
      </c>
      <c r="C363" s="6" t="s">
        <v>948</v>
      </c>
      <c r="D363" s="6" t="s">
        <v>949</v>
      </c>
      <c r="E363" s="21">
        <v>120</v>
      </c>
      <c r="F363" s="19">
        <v>0</v>
      </c>
      <c r="G363" s="19">
        <v>0</v>
      </c>
      <c r="H363" s="19">
        <v>74053.52</v>
      </c>
      <c r="I363" s="19">
        <v>74053.52</v>
      </c>
      <c r="J363" s="19">
        <v>3658.24</v>
      </c>
      <c r="K363" s="19">
        <v>8029.65</v>
      </c>
      <c r="L363" s="19">
        <v>77.790000000000006</v>
      </c>
      <c r="M363" s="19">
        <v>11765.68</v>
      </c>
      <c r="O363" s="29">
        <v>74053.52</v>
      </c>
      <c r="P363" s="29">
        <v>77.790000000000006</v>
      </c>
      <c r="Q363" s="29">
        <v>3658.24</v>
      </c>
      <c r="R363" s="29">
        <v>8029.65</v>
      </c>
      <c r="S363" s="30">
        <v>85819.199999999997</v>
      </c>
      <c r="U363" s="28">
        <f t="shared" si="56"/>
        <v>0</v>
      </c>
      <c r="V363" s="28">
        <f t="shared" si="57"/>
        <v>0</v>
      </c>
      <c r="W363" s="28">
        <f t="shared" si="58"/>
        <v>0</v>
      </c>
      <c r="X363" s="28">
        <f t="shared" si="59"/>
        <v>0</v>
      </c>
    </row>
    <row r="364" spans="1:24" x14ac:dyDescent="0.25">
      <c r="A364" s="20">
        <v>44359.557288576398</v>
      </c>
      <c r="B364" s="21" t="s">
        <v>950</v>
      </c>
      <c r="C364" s="6" t="s">
        <v>951</v>
      </c>
      <c r="D364" s="6" t="s">
        <v>952</v>
      </c>
      <c r="E364" s="21">
        <v>120</v>
      </c>
      <c r="F364" s="19">
        <v>0</v>
      </c>
      <c r="G364" s="19">
        <v>0</v>
      </c>
      <c r="H364" s="19">
        <v>77358.490000000005</v>
      </c>
      <c r="I364" s="19">
        <v>77358.490000000005</v>
      </c>
      <c r="J364" s="19">
        <v>3820.51</v>
      </c>
      <c r="K364" s="19">
        <v>8386.94</v>
      </c>
      <c r="L364" s="19">
        <v>81.260000000000005</v>
      </c>
      <c r="M364" s="19">
        <v>12288.71</v>
      </c>
      <c r="O364" s="29">
        <v>77358.490000000005</v>
      </c>
      <c r="P364" s="29">
        <v>81.260000000000005</v>
      </c>
      <c r="Q364" s="29">
        <v>3820.51</v>
      </c>
      <c r="R364" s="29">
        <v>8386.94</v>
      </c>
      <c r="S364" s="30">
        <v>89647.2</v>
      </c>
      <c r="U364" s="28">
        <f t="shared" si="56"/>
        <v>0</v>
      </c>
      <c r="V364" s="28">
        <f t="shared" si="57"/>
        <v>0</v>
      </c>
      <c r="W364" s="28">
        <f t="shared" si="58"/>
        <v>0</v>
      </c>
      <c r="X364" s="28">
        <f t="shared" si="59"/>
        <v>0</v>
      </c>
    </row>
    <row r="365" spans="1:24" s="35" customFormat="1" x14ac:dyDescent="0.25">
      <c r="A365" s="31">
        <v>44360.624668483797</v>
      </c>
      <c r="B365" s="32" t="s">
        <v>953</v>
      </c>
      <c r="C365" s="33" t="s">
        <v>954</v>
      </c>
      <c r="D365" s="33" t="s">
        <v>955</v>
      </c>
      <c r="E365" s="32">
        <v>120</v>
      </c>
      <c r="F365" s="34">
        <v>0</v>
      </c>
      <c r="G365" s="34">
        <v>0</v>
      </c>
      <c r="H365" s="34">
        <v>76953.960000000006</v>
      </c>
      <c r="I365" s="34">
        <v>76953.960000000006</v>
      </c>
      <c r="J365" s="34">
        <v>3797.24</v>
      </c>
      <c r="K365" s="34">
        <v>8343.57</v>
      </c>
      <c r="L365" s="34">
        <v>80.83</v>
      </c>
      <c r="M365" s="34">
        <v>12221.64</v>
      </c>
      <c r="O365" s="36">
        <v>76953.960000000006</v>
      </c>
      <c r="P365" s="36">
        <v>80.83</v>
      </c>
      <c r="Q365" s="36">
        <v>4617.24</v>
      </c>
      <c r="R365" s="36">
        <v>8343.57</v>
      </c>
      <c r="S365" s="37">
        <v>89995.6</v>
      </c>
      <c r="U365" s="38">
        <f t="shared" si="56"/>
        <v>0</v>
      </c>
      <c r="V365" s="38">
        <f t="shared" si="57"/>
        <v>0</v>
      </c>
      <c r="W365" s="38">
        <f t="shared" si="58"/>
        <v>0</v>
      </c>
      <c r="X365" s="38">
        <f t="shared" si="59"/>
        <v>-820</v>
      </c>
    </row>
    <row r="366" spans="1:24" x14ac:dyDescent="0.25">
      <c r="A366" s="20">
        <v>44374.671748495399</v>
      </c>
      <c r="B366" s="21" t="s">
        <v>956</v>
      </c>
      <c r="C366" s="6" t="s">
        <v>957</v>
      </c>
      <c r="D366" s="6" t="s">
        <v>958</v>
      </c>
      <c r="E366" s="21">
        <v>120</v>
      </c>
      <c r="F366" s="19">
        <v>0</v>
      </c>
      <c r="G366" s="19">
        <v>0</v>
      </c>
      <c r="H366" s="19">
        <v>77471.86</v>
      </c>
      <c r="I366" s="19">
        <v>77471.86</v>
      </c>
      <c r="J366" s="19">
        <v>3798.31</v>
      </c>
      <c r="K366" s="19">
        <v>8396.48</v>
      </c>
      <c r="L366" s="19">
        <v>81.349999999999994</v>
      </c>
      <c r="M366" s="19">
        <v>12276.14</v>
      </c>
      <c r="O366" s="29">
        <v>77471.86</v>
      </c>
      <c r="P366" s="29">
        <v>81.349999999999994</v>
      </c>
      <c r="Q366" s="29">
        <v>3798.31</v>
      </c>
      <c r="R366" s="29">
        <v>8396.48</v>
      </c>
      <c r="S366" s="30">
        <v>89748</v>
      </c>
      <c r="U366" s="28">
        <f t="shared" si="56"/>
        <v>0</v>
      </c>
      <c r="V366" s="28">
        <f t="shared" si="57"/>
        <v>0</v>
      </c>
      <c r="W366" s="28">
        <f t="shared" si="58"/>
        <v>0</v>
      </c>
      <c r="X366" s="28">
        <f t="shared" si="59"/>
        <v>0</v>
      </c>
    </row>
    <row r="367" spans="1:24" x14ac:dyDescent="0.25">
      <c r="A367" s="20">
        <v>44360.813113807897</v>
      </c>
      <c r="B367" s="21" t="s">
        <v>959</v>
      </c>
      <c r="C367" s="6" t="s">
        <v>960</v>
      </c>
      <c r="D367" s="6" t="s">
        <v>961</v>
      </c>
      <c r="E367" s="21">
        <v>120</v>
      </c>
      <c r="F367" s="19">
        <v>0</v>
      </c>
      <c r="G367" s="19">
        <v>0</v>
      </c>
      <c r="H367" s="19">
        <v>102731.31</v>
      </c>
      <c r="I367" s="19">
        <v>102731.31</v>
      </c>
      <c r="J367" s="19">
        <v>3993.88</v>
      </c>
      <c r="K367" s="19">
        <v>11027.18</v>
      </c>
      <c r="L367" s="19">
        <v>106.83</v>
      </c>
      <c r="M367" s="19">
        <v>15127.89</v>
      </c>
      <c r="O367" s="29">
        <v>102731.31</v>
      </c>
      <c r="P367" s="29">
        <v>106.83</v>
      </c>
      <c r="Q367" s="29">
        <v>3993.88</v>
      </c>
      <c r="R367" s="29">
        <v>11027.18</v>
      </c>
      <c r="S367" s="30">
        <v>117859.20000000001</v>
      </c>
      <c r="U367" s="28">
        <f t="shared" si="56"/>
        <v>0</v>
      </c>
      <c r="V367" s="28">
        <f t="shared" si="57"/>
        <v>0</v>
      </c>
      <c r="W367" s="28">
        <f t="shared" si="58"/>
        <v>0</v>
      </c>
      <c r="X367" s="28">
        <f t="shared" si="59"/>
        <v>0</v>
      </c>
    </row>
    <row r="368" spans="1:24" x14ac:dyDescent="0.25">
      <c r="A368" s="20">
        <v>44361.601329398101</v>
      </c>
      <c r="B368" s="21" t="s">
        <v>962</v>
      </c>
      <c r="C368" s="6" t="s">
        <v>963</v>
      </c>
      <c r="D368" s="6" t="s">
        <v>964</v>
      </c>
      <c r="E368" s="21">
        <v>120</v>
      </c>
      <c r="F368" s="19">
        <v>0</v>
      </c>
      <c r="G368" s="19">
        <v>0</v>
      </c>
      <c r="H368" s="19">
        <v>72177.53</v>
      </c>
      <c r="I368" s="19">
        <v>72177.53</v>
      </c>
      <c r="J368" s="19">
        <v>3560.65</v>
      </c>
      <c r="K368" s="19">
        <v>7824.81</v>
      </c>
      <c r="L368" s="19">
        <v>75.81</v>
      </c>
      <c r="M368" s="19">
        <v>11461.27</v>
      </c>
      <c r="O368" s="29">
        <v>72177.53</v>
      </c>
      <c r="P368" s="29">
        <v>75.81</v>
      </c>
      <c r="Q368" s="29">
        <v>3560.65</v>
      </c>
      <c r="R368" s="29">
        <v>7824.81</v>
      </c>
      <c r="S368" s="30">
        <v>83638.799999999988</v>
      </c>
      <c r="U368" s="28">
        <f t="shared" si="56"/>
        <v>0</v>
      </c>
      <c r="V368" s="28">
        <f t="shared" si="57"/>
        <v>0</v>
      </c>
      <c r="W368" s="28">
        <f t="shared" si="58"/>
        <v>0</v>
      </c>
      <c r="X368" s="28">
        <f t="shared" si="59"/>
        <v>0</v>
      </c>
    </row>
    <row r="369" spans="1:24" x14ac:dyDescent="0.25">
      <c r="A369" s="20">
        <v>44361.7055958333</v>
      </c>
      <c r="B369" s="21" t="s">
        <v>965</v>
      </c>
      <c r="C369" s="6" t="s">
        <v>966</v>
      </c>
      <c r="D369" s="6" t="s">
        <v>967</v>
      </c>
      <c r="E369" s="21">
        <v>120</v>
      </c>
      <c r="F369" s="19">
        <v>0</v>
      </c>
      <c r="G369" s="19">
        <v>0</v>
      </c>
      <c r="H369" s="19">
        <v>72932.53</v>
      </c>
      <c r="I369" s="19">
        <v>72932.53</v>
      </c>
      <c r="J369" s="19">
        <v>2810.55</v>
      </c>
      <c r="K369" s="19">
        <v>7825.9</v>
      </c>
      <c r="L369" s="19">
        <v>75.819999999999993</v>
      </c>
      <c r="M369" s="19">
        <v>10712.27</v>
      </c>
      <c r="O369" s="29">
        <v>72932.53</v>
      </c>
      <c r="P369" s="29">
        <v>75.819999999999993</v>
      </c>
      <c r="Q369" s="29">
        <v>2810.55</v>
      </c>
      <c r="R369" s="29">
        <v>7825.9</v>
      </c>
      <c r="S369" s="30">
        <v>83644.800000000003</v>
      </c>
      <c r="U369" s="28">
        <f t="shared" si="56"/>
        <v>0</v>
      </c>
      <c r="V369" s="28">
        <f t="shared" si="57"/>
        <v>0</v>
      </c>
      <c r="W369" s="28">
        <f t="shared" si="58"/>
        <v>0</v>
      </c>
      <c r="X369" s="28">
        <f t="shared" si="59"/>
        <v>0</v>
      </c>
    </row>
    <row r="370" spans="1:24" x14ac:dyDescent="0.25">
      <c r="A370" s="20">
        <v>44368.487597419</v>
      </c>
      <c r="B370" s="21" t="s">
        <v>968</v>
      </c>
      <c r="C370" s="6" t="s">
        <v>969</v>
      </c>
      <c r="D370" s="6" t="s">
        <v>970</v>
      </c>
      <c r="E370" s="21">
        <v>120</v>
      </c>
      <c r="F370" s="19">
        <v>0</v>
      </c>
      <c r="G370" s="19">
        <v>0</v>
      </c>
      <c r="H370" s="19">
        <v>72177.53</v>
      </c>
      <c r="I370" s="19">
        <v>72177.53</v>
      </c>
      <c r="J370" s="19">
        <v>3564.65</v>
      </c>
      <c r="K370" s="19">
        <v>7825.6</v>
      </c>
      <c r="L370" s="19">
        <v>75.819999999999993</v>
      </c>
      <c r="M370" s="19">
        <v>11466.07</v>
      </c>
      <c r="O370" s="29">
        <v>72177.53</v>
      </c>
      <c r="P370" s="29">
        <v>75.819999999999993</v>
      </c>
      <c r="Q370" s="29">
        <v>3564.65</v>
      </c>
      <c r="R370" s="29">
        <v>7825.6</v>
      </c>
      <c r="S370" s="30">
        <v>83643.600000000006</v>
      </c>
      <c r="U370" s="28">
        <f t="shared" si="56"/>
        <v>0</v>
      </c>
      <c r="V370" s="28">
        <f t="shared" si="57"/>
        <v>0</v>
      </c>
      <c r="W370" s="28">
        <f t="shared" si="58"/>
        <v>0</v>
      </c>
      <c r="X370" s="28">
        <f t="shared" si="59"/>
        <v>0</v>
      </c>
    </row>
    <row r="371" spans="1:24" s="35" customFormat="1" x14ac:dyDescent="0.25">
      <c r="A371" s="31">
        <v>44366.623918483798</v>
      </c>
      <c r="B371" s="32" t="s">
        <v>971</v>
      </c>
      <c r="C371" s="33" t="s">
        <v>972</v>
      </c>
      <c r="D371" s="33" t="s">
        <v>973</v>
      </c>
      <c r="E371" s="32">
        <v>120</v>
      </c>
      <c r="F371" s="34">
        <v>0</v>
      </c>
      <c r="G371" s="34">
        <v>0</v>
      </c>
      <c r="H371" s="34">
        <v>72741.8</v>
      </c>
      <c r="I371" s="34">
        <v>72741.8</v>
      </c>
      <c r="J371" s="34">
        <v>3592.51</v>
      </c>
      <c r="K371" s="34">
        <v>7886.88</v>
      </c>
      <c r="L371" s="34">
        <v>76.41</v>
      </c>
      <c r="M371" s="34">
        <v>11555.8</v>
      </c>
      <c r="O371" s="36">
        <v>72741.8</v>
      </c>
      <c r="P371" s="36">
        <v>76.41</v>
      </c>
      <c r="Q371" s="36">
        <v>4364.51</v>
      </c>
      <c r="R371" s="36">
        <v>7886.88</v>
      </c>
      <c r="S371" s="37">
        <v>85069.6</v>
      </c>
      <c r="U371" s="38">
        <f t="shared" si="56"/>
        <v>0</v>
      </c>
      <c r="V371" s="38">
        <f t="shared" si="57"/>
        <v>0</v>
      </c>
      <c r="W371" s="38">
        <f t="shared" si="58"/>
        <v>0</v>
      </c>
      <c r="X371" s="38">
        <f t="shared" si="59"/>
        <v>-772</v>
      </c>
    </row>
    <row r="372" spans="1:24" x14ac:dyDescent="0.25">
      <c r="A372" s="20">
        <v>44360.578151122703</v>
      </c>
      <c r="B372" s="21" t="s">
        <v>974</v>
      </c>
      <c r="C372" s="6" t="s">
        <v>975</v>
      </c>
      <c r="D372" s="6" t="s">
        <v>976</v>
      </c>
      <c r="E372" s="21">
        <v>120</v>
      </c>
      <c r="F372" s="19">
        <v>0</v>
      </c>
      <c r="G372" s="19">
        <v>0</v>
      </c>
      <c r="H372" s="19">
        <v>70942.679999999993</v>
      </c>
      <c r="I372" s="19">
        <v>70942.679999999993</v>
      </c>
      <c r="J372" s="19">
        <v>3256.56</v>
      </c>
      <c r="K372" s="19">
        <v>7666.09</v>
      </c>
      <c r="L372" s="19">
        <v>74.27</v>
      </c>
      <c r="M372" s="19">
        <v>10996.92</v>
      </c>
      <c r="O372" s="29">
        <v>70942.679999999993</v>
      </c>
      <c r="P372" s="29">
        <v>74.27</v>
      </c>
      <c r="Q372" s="29">
        <v>3256.56</v>
      </c>
      <c r="R372" s="29">
        <v>7666.09</v>
      </c>
      <c r="S372" s="30">
        <v>81939.599999999991</v>
      </c>
      <c r="U372" s="28">
        <f t="shared" si="56"/>
        <v>0</v>
      </c>
      <c r="V372" s="28">
        <f t="shared" si="57"/>
        <v>0</v>
      </c>
      <c r="W372" s="28">
        <f t="shared" si="58"/>
        <v>0</v>
      </c>
      <c r="X372" s="28">
        <f t="shared" si="59"/>
        <v>0</v>
      </c>
    </row>
    <row r="373" spans="1:24" x14ac:dyDescent="0.25">
      <c r="A373" s="20">
        <v>44374.668537696802</v>
      </c>
      <c r="B373" s="21" t="s">
        <v>977</v>
      </c>
      <c r="C373" s="6" t="s">
        <v>978</v>
      </c>
      <c r="D373" s="6" t="s">
        <v>979</v>
      </c>
      <c r="E373" s="21">
        <v>120</v>
      </c>
      <c r="F373" s="19">
        <v>0</v>
      </c>
      <c r="G373" s="19">
        <v>0</v>
      </c>
      <c r="H373" s="19">
        <v>86792.45</v>
      </c>
      <c r="I373" s="19">
        <v>86792.45</v>
      </c>
      <c r="J373" s="19">
        <v>4207.55</v>
      </c>
      <c r="K373" s="19">
        <v>9401.7099999999991</v>
      </c>
      <c r="L373" s="19">
        <v>91.09</v>
      </c>
      <c r="M373" s="19">
        <v>13700.35</v>
      </c>
      <c r="O373" s="29">
        <v>86792.45</v>
      </c>
      <c r="P373" s="29">
        <v>91.09</v>
      </c>
      <c r="Q373" s="29">
        <v>4207.55</v>
      </c>
      <c r="R373" s="29">
        <v>9401.7099999999991</v>
      </c>
      <c r="S373" s="30">
        <v>100492.79999999999</v>
      </c>
      <c r="U373" s="28">
        <f t="shared" si="56"/>
        <v>0</v>
      </c>
      <c r="V373" s="28">
        <f t="shared" si="57"/>
        <v>0</v>
      </c>
      <c r="W373" s="28">
        <f t="shared" si="58"/>
        <v>0</v>
      </c>
      <c r="X373" s="28">
        <f t="shared" si="59"/>
        <v>0</v>
      </c>
    </row>
    <row r="374" spans="1:24" x14ac:dyDescent="0.25">
      <c r="A374" s="20">
        <v>44352.494335567098</v>
      </c>
      <c r="B374" s="21" t="s">
        <v>980</v>
      </c>
      <c r="C374" s="6" t="s">
        <v>981</v>
      </c>
      <c r="D374" s="6" t="s">
        <v>982</v>
      </c>
      <c r="E374" s="21">
        <v>120</v>
      </c>
      <c r="F374" s="19">
        <v>0</v>
      </c>
      <c r="G374" s="19">
        <v>0</v>
      </c>
      <c r="H374" s="19">
        <v>71024.45</v>
      </c>
      <c r="I374" s="19">
        <v>71024.45</v>
      </c>
      <c r="J374" s="19">
        <v>3508.61</v>
      </c>
      <c r="K374" s="19">
        <v>7700.33</v>
      </c>
      <c r="L374" s="19">
        <v>74.61</v>
      </c>
      <c r="M374" s="19">
        <v>11283.55</v>
      </c>
      <c r="O374" s="29">
        <v>71024.45</v>
      </c>
      <c r="P374" s="29">
        <v>74.61</v>
      </c>
      <c r="Q374" s="29">
        <v>3508.61</v>
      </c>
      <c r="R374" s="29">
        <v>7700.33</v>
      </c>
      <c r="S374" s="30">
        <v>82308</v>
      </c>
      <c r="U374" s="28">
        <f t="shared" si="56"/>
        <v>0</v>
      </c>
      <c r="V374" s="28">
        <f t="shared" si="57"/>
        <v>0</v>
      </c>
      <c r="W374" s="28">
        <f t="shared" si="58"/>
        <v>0</v>
      </c>
      <c r="X374" s="28">
        <f t="shared" si="59"/>
        <v>0</v>
      </c>
    </row>
    <row r="375" spans="1:24" x14ac:dyDescent="0.25">
      <c r="A375" s="20">
        <v>44363.682404780098</v>
      </c>
      <c r="B375" s="21" t="s">
        <v>983</v>
      </c>
      <c r="C375" s="6" t="s">
        <v>984</v>
      </c>
      <c r="D375" s="6" t="s">
        <v>985</v>
      </c>
      <c r="E375" s="21">
        <v>120</v>
      </c>
      <c r="F375" s="19">
        <v>0</v>
      </c>
      <c r="G375" s="19">
        <v>0</v>
      </c>
      <c r="H375" s="19">
        <v>113306.6</v>
      </c>
      <c r="I375" s="19">
        <v>113306.6</v>
      </c>
      <c r="J375" s="19">
        <v>5597.35</v>
      </c>
      <c r="K375" s="19">
        <v>12284.63</v>
      </c>
      <c r="L375" s="19">
        <v>119.02</v>
      </c>
      <c r="M375" s="19">
        <v>18001</v>
      </c>
      <c r="O375" s="29">
        <v>113306.6</v>
      </c>
      <c r="P375" s="29">
        <v>119.02</v>
      </c>
      <c r="Q375" s="29">
        <v>5597.35</v>
      </c>
      <c r="R375" s="29">
        <v>12284.63</v>
      </c>
      <c r="S375" s="30">
        <v>131307.6</v>
      </c>
      <c r="U375" s="28">
        <f t="shared" si="56"/>
        <v>0</v>
      </c>
      <c r="V375" s="28">
        <f t="shared" si="57"/>
        <v>0</v>
      </c>
      <c r="W375" s="28">
        <f t="shared" si="58"/>
        <v>0</v>
      </c>
      <c r="X375" s="28">
        <f t="shared" si="59"/>
        <v>0</v>
      </c>
    </row>
    <row r="376" spans="1:24" x14ac:dyDescent="0.25">
      <c r="A376" s="20">
        <v>44377.565846180602</v>
      </c>
      <c r="B376" s="21" t="s">
        <v>986</v>
      </c>
      <c r="C376" s="6" t="s">
        <v>987</v>
      </c>
      <c r="D376" s="6" t="s">
        <v>988</v>
      </c>
      <c r="E376" s="21">
        <v>120</v>
      </c>
      <c r="F376" s="19">
        <v>0</v>
      </c>
      <c r="G376" s="19">
        <v>0</v>
      </c>
      <c r="H376" s="19">
        <v>70165.78</v>
      </c>
      <c r="I376" s="19">
        <v>70165.78</v>
      </c>
      <c r="J376" s="19">
        <v>3459.95</v>
      </c>
      <c r="K376" s="19">
        <v>7606.57</v>
      </c>
      <c r="L376" s="19">
        <v>73.7</v>
      </c>
      <c r="M376" s="19">
        <v>11140.22</v>
      </c>
      <c r="O376" s="29">
        <v>70165.78</v>
      </c>
      <c r="P376" s="29">
        <v>73.7</v>
      </c>
      <c r="Q376" s="29">
        <v>3459.95</v>
      </c>
      <c r="R376" s="29">
        <v>7606.57</v>
      </c>
      <c r="S376" s="30">
        <v>81306</v>
      </c>
      <c r="U376" s="28">
        <f t="shared" si="56"/>
        <v>0</v>
      </c>
      <c r="V376" s="28">
        <f t="shared" si="57"/>
        <v>0</v>
      </c>
      <c r="W376" s="28">
        <f t="shared" si="58"/>
        <v>0</v>
      </c>
      <c r="X376" s="28">
        <f t="shared" si="59"/>
        <v>0</v>
      </c>
    </row>
    <row r="377" spans="1:24" x14ac:dyDescent="0.25">
      <c r="A377" s="20">
        <v>44374.703052395802</v>
      </c>
      <c r="B377" s="21" t="s">
        <v>989</v>
      </c>
      <c r="C377" s="6" t="s">
        <v>990</v>
      </c>
      <c r="D377" s="6" t="s">
        <v>991</v>
      </c>
      <c r="E377" s="21">
        <v>120</v>
      </c>
      <c r="F377" s="19">
        <v>0</v>
      </c>
      <c r="G377" s="19">
        <v>0</v>
      </c>
      <c r="H377" s="19">
        <v>100762.32</v>
      </c>
      <c r="I377" s="19">
        <v>100762.32</v>
      </c>
      <c r="J377" s="19">
        <v>1545.74</v>
      </c>
      <c r="K377" s="19">
        <v>10570.73</v>
      </c>
      <c r="L377" s="19">
        <v>102.41</v>
      </c>
      <c r="M377" s="19">
        <v>12218.88</v>
      </c>
      <c r="O377" s="29">
        <v>100762.32</v>
      </c>
      <c r="P377" s="29">
        <v>102.41</v>
      </c>
      <c r="Q377" s="29">
        <v>1545.74</v>
      </c>
      <c r="R377" s="29">
        <v>10570.73</v>
      </c>
      <c r="S377" s="30">
        <v>112981.20000000001</v>
      </c>
      <c r="U377" s="28">
        <f t="shared" si="56"/>
        <v>0</v>
      </c>
      <c r="V377" s="28">
        <f t="shared" si="57"/>
        <v>0</v>
      </c>
      <c r="W377" s="28">
        <f t="shared" si="58"/>
        <v>0</v>
      </c>
      <c r="X377" s="28">
        <f t="shared" si="59"/>
        <v>0</v>
      </c>
    </row>
    <row r="378" spans="1:24" x14ac:dyDescent="0.25">
      <c r="A378" s="20">
        <v>44373.603772488401</v>
      </c>
      <c r="B378" s="21" t="s">
        <v>992</v>
      </c>
      <c r="C378" s="6" t="s">
        <v>993</v>
      </c>
      <c r="D378" s="6" t="s">
        <v>994</v>
      </c>
      <c r="E378" s="21">
        <v>120</v>
      </c>
      <c r="F378" s="19">
        <v>0</v>
      </c>
      <c r="G378" s="19">
        <v>0</v>
      </c>
      <c r="H378" s="19">
        <v>73600.47</v>
      </c>
      <c r="I378" s="19">
        <v>73600.47</v>
      </c>
      <c r="J378" s="19">
        <v>2855.03</v>
      </c>
      <c r="K378" s="19">
        <v>7898.77</v>
      </c>
      <c r="L378" s="19">
        <v>76.53</v>
      </c>
      <c r="M378" s="19">
        <v>10830.33</v>
      </c>
      <c r="O378" s="29">
        <v>73600.47</v>
      </c>
      <c r="P378" s="29">
        <v>76.53</v>
      </c>
      <c r="Q378" s="29">
        <v>2855.03</v>
      </c>
      <c r="R378" s="29">
        <v>7898.77</v>
      </c>
      <c r="S378" s="30">
        <v>84430.8</v>
      </c>
      <c r="U378" s="28">
        <f t="shared" si="56"/>
        <v>0</v>
      </c>
      <c r="V378" s="28">
        <f t="shared" si="57"/>
        <v>0</v>
      </c>
      <c r="W378" s="28">
        <f t="shared" si="58"/>
        <v>0</v>
      </c>
      <c r="X378" s="28">
        <f t="shared" si="59"/>
        <v>0</v>
      </c>
    </row>
    <row r="379" spans="1:24" s="35" customFormat="1" x14ac:dyDescent="0.25">
      <c r="A379" s="31">
        <v>44374.632697951398</v>
      </c>
      <c r="B379" s="32" t="s">
        <v>995</v>
      </c>
      <c r="C379" s="33" t="s">
        <v>996</v>
      </c>
      <c r="D379" s="33" t="s">
        <v>997</v>
      </c>
      <c r="E379" s="32">
        <v>120</v>
      </c>
      <c r="F379" s="34">
        <v>0</v>
      </c>
      <c r="G379" s="34">
        <v>0</v>
      </c>
      <c r="H379" s="34">
        <v>73600.47</v>
      </c>
      <c r="I379" s="34">
        <v>73600.47</v>
      </c>
      <c r="J379" s="34">
        <v>3635.86</v>
      </c>
      <c r="K379" s="34">
        <v>7979.96</v>
      </c>
      <c r="L379" s="34">
        <v>77.31</v>
      </c>
      <c r="M379" s="34">
        <v>11693.13</v>
      </c>
      <c r="O379" s="36">
        <v>73600.47</v>
      </c>
      <c r="P379" s="36">
        <v>77.31</v>
      </c>
      <c r="Q379" s="36">
        <v>4416.03</v>
      </c>
      <c r="R379" s="36">
        <v>7979.96</v>
      </c>
      <c r="S379" s="37">
        <v>86073.77</v>
      </c>
      <c r="U379" s="38">
        <f t="shared" si="56"/>
        <v>0</v>
      </c>
      <c r="V379" s="38">
        <f t="shared" si="57"/>
        <v>0</v>
      </c>
      <c r="W379" s="38">
        <f t="shared" si="58"/>
        <v>0</v>
      </c>
      <c r="X379" s="38">
        <f t="shared" si="59"/>
        <v>-780.16999999999825</v>
      </c>
    </row>
    <row r="380" spans="1:24" s="35" customFormat="1" x14ac:dyDescent="0.25">
      <c r="A380" s="31">
        <v>44374.632797106497</v>
      </c>
      <c r="B380" s="32" t="s">
        <v>998</v>
      </c>
      <c r="C380" s="33" t="s">
        <v>999</v>
      </c>
      <c r="D380" s="33" t="s">
        <v>1000</v>
      </c>
      <c r="E380" s="32">
        <v>120</v>
      </c>
      <c r="F380" s="34">
        <v>0</v>
      </c>
      <c r="G380" s="34">
        <v>0</v>
      </c>
      <c r="H380" s="34">
        <v>73600.47</v>
      </c>
      <c r="I380" s="34">
        <v>73600.47</v>
      </c>
      <c r="J380" s="34">
        <v>3635.86</v>
      </c>
      <c r="K380" s="34">
        <v>7979.96</v>
      </c>
      <c r="L380" s="34">
        <v>77.31</v>
      </c>
      <c r="M380" s="34">
        <v>11693.13</v>
      </c>
      <c r="O380" s="36">
        <v>73600.47</v>
      </c>
      <c r="P380" s="36">
        <v>77.31</v>
      </c>
      <c r="Q380" s="36">
        <v>4416.03</v>
      </c>
      <c r="R380" s="36">
        <v>7979.96</v>
      </c>
      <c r="S380" s="37">
        <v>86073.77</v>
      </c>
      <c r="U380" s="38">
        <f t="shared" si="56"/>
        <v>0</v>
      </c>
      <c r="V380" s="38">
        <f t="shared" si="57"/>
        <v>0</v>
      </c>
      <c r="W380" s="38">
        <f t="shared" si="58"/>
        <v>0</v>
      </c>
      <c r="X380" s="38">
        <f t="shared" si="59"/>
        <v>-780.16999999999825</v>
      </c>
    </row>
    <row r="381" spans="1:24" x14ac:dyDescent="0.25">
      <c r="A381" s="20">
        <v>44370.637179201403</v>
      </c>
      <c r="B381" s="21" t="s">
        <v>1001</v>
      </c>
      <c r="C381" s="6" t="s">
        <v>1002</v>
      </c>
      <c r="D381" s="6" t="s">
        <v>1003</v>
      </c>
      <c r="E381" s="21">
        <v>120</v>
      </c>
      <c r="F381" s="19">
        <v>0</v>
      </c>
      <c r="G381" s="19">
        <v>0</v>
      </c>
      <c r="H381" s="19">
        <v>93679.26</v>
      </c>
      <c r="I381" s="19">
        <v>93679.26</v>
      </c>
      <c r="J381" s="19">
        <v>4627.75</v>
      </c>
      <c r="K381" s="19">
        <v>10157.379999999999</v>
      </c>
      <c r="L381" s="19">
        <v>98.41</v>
      </c>
      <c r="M381" s="19">
        <v>14883.54</v>
      </c>
      <c r="O381" s="29">
        <v>93679.26</v>
      </c>
      <c r="P381" s="29">
        <v>98.41</v>
      </c>
      <c r="Q381" s="29">
        <v>4627.75</v>
      </c>
      <c r="R381" s="29">
        <v>10157.379999999999</v>
      </c>
      <c r="S381" s="30">
        <v>108562.8</v>
      </c>
      <c r="U381" s="28">
        <f t="shared" si="56"/>
        <v>0</v>
      </c>
      <c r="V381" s="28">
        <f t="shared" si="57"/>
        <v>0</v>
      </c>
      <c r="W381" s="28">
        <f t="shared" si="58"/>
        <v>0</v>
      </c>
      <c r="X381" s="28">
        <f t="shared" si="59"/>
        <v>0</v>
      </c>
    </row>
    <row r="382" spans="1:24" x14ac:dyDescent="0.25">
      <c r="A382" s="20">
        <v>44374.517005208298</v>
      </c>
      <c r="B382" s="21" t="s">
        <v>1004</v>
      </c>
      <c r="C382" s="6" t="s">
        <v>1005</v>
      </c>
      <c r="D382" s="6" t="s">
        <v>1006</v>
      </c>
      <c r="E382" s="21">
        <v>120</v>
      </c>
      <c r="F382" s="19">
        <v>0</v>
      </c>
      <c r="G382" s="19">
        <v>0</v>
      </c>
      <c r="H382" s="19">
        <v>93128.77</v>
      </c>
      <c r="I382" s="19">
        <v>93128.77</v>
      </c>
      <c r="J382" s="19">
        <v>4600.5600000000004</v>
      </c>
      <c r="K382" s="19">
        <v>10097.24</v>
      </c>
      <c r="L382" s="19">
        <v>97.83</v>
      </c>
      <c r="M382" s="19">
        <v>14795.63</v>
      </c>
      <c r="O382" s="29">
        <v>93128.77</v>
      </c>
      <c r="P382" s="29">
        <v>97.83</v>
      </c>
      <c r="Q382" s="29">
        <v>4600.5600000000004</v>
      </c>
      <c r="R382" s="29">
        <v>10097.24</v>
      </c>
      <c r="S382" s="30">
        <v>107924.40000000001</v>
      </c>
      <c r="U382" s="28">
        <f t="shared" si="56"/>
        <v>0</v>
      </c>
      <c r="V382" s="28">
        <f t="shared" si="57"/>
        <v>0</v>
      </c>
      <c r="W382" s="28">
        <f t="shared" si="58"/>
        <v>0</v>
      </c>
      <c r="X382" s="28">
        <f t="shared" si="59"/>
        <v>0</v>
      </c>
    </row>
    <row r="383" spans="1:24" x14ac:dyDescent="0.25">
      <c r="A383" s="20">
        <v>44353.667322604197</v>
      </c>
      <c r="B383" s="21" t="s">
        <v>1007</v>
      </c>
      <c r="C383" s="6" t="s">
        <v>1008</v>
      </c>
      <c r="D383" s="6" t="s">
        <v>1009</v>
      </c>
      <c r="E383" s="21">
        <v>120</v>
      </c>
      <c r="F383" s="19">
        <v>0</v>
      </c>
      <c r="G383" s="19">
        <v>0</v>
      </c>
      <c r="H383" s="19">
        <v>86102.83</v>
      </c>
      <c r="I383" s="19">
        <v>86102.83</v>
      </c>
      <c r="J383" s="19">
        <v>4253.4799999999996</v>
      </c>
      <c r="K383" s="19">
        <v>9335.64</v>
      </c>
      <c r="L383" s="19">
        <v>90.45</v>
      </c>
      <c r="M383" s="19">
        <v>13679.57</v>
      </c>
      <c r="O383" s="29">
        <v>86102.83</v>
      </c>
      <c r="P383" s="29">
        <v>90.45</v>
      </c>
      <c r="Q383" s="29">
        <v>4253.4799999999996</v>
      </c>
      <c r="R383" s="29">
        <v>9335.64</v>
      </c>
      <c r="S383" s="30">
        <v>99782.399999999994</v>
      </c>
      <c r="U383" s="28">
        <f t="shared" si="56"/>
        <v>0</v>
      </c>
      <c r="V383" s="28">
        <f t="shared" si="57"/>
        <v>0</v>
      </c>
      <c r="W383" s="28">
        <f t="shared" si="58"/>
        <v>0</v>
      </c>
      <c r="X383" s="28">
        <f t="shared" si="59"/>
        <v>0</v>
      </c>
    </row>
    <row r="384" spans="1:24" x14ac:dyDescent="0.25">
      <c r="A384" s="20">
        <v>44353.685474803198</v>
      </c>
      <c r="B384" s="21" t="s">
        <v>1010</v>
      </c>
      <c r="C384" s="6" t="s">
        <v>1011</v>
      </c>
      <c r="D384" s="6" t="s">
        <v>1012</v>
      </c>
      <c r="E384" s="21">
        <v>120</v>
      </c>
      <c r="F384" s="19">
        <v>0</v>
      </c>
      <c r="G384" s="19">
        <v>0</v>
      </c>
      <c r="H384" s="19">
        <v>86102.83</v>
      </c>
      <c r="I384" s="19">
        <v>86102.83</v>
      </c>
      <c r="J384" s="19">
        <v>4253.4799999999996</v>
      </c>
      <c r="K384" s="19">
        <v>9335.64</v>
      </c>
      <c r="L384" s="19">
        <v>90.45</v>
      </c>
      <c r="M384" s="19">
        <v>13679.57</v>
      </c>
      <c r="O384" s="29">
        <v>86102.83</v>
      </c>
      <c r="P384" s="29">
        <v>90.45</v>
      </c>
      <c r="Q384" s="29">
        <v>4253.4799999999996</v>
      </c>
      <c r="R384" s="29">
        <v>9335.64</v>
      </c>
      <c r="S384" s="30">
        <v>99782.399999999994</v>
      </c>
      <c r="U384" s="28">
        <f t="shared" si="56"/>
        <v>0</v>
      </c>
      <c r="V384" s="28">
        <f t="shared" si="57"/>
        <v>0</v>
      </c>
      <c r="W384" s="28">
        <f t="shared" si="58"/>
        <v>0</v>
      </c>
      <c r="X384" s="28">
        <f t="shared" si="59"/>
        <v>0</v>
      </c>
    </row>
    <row r="385" spans="1:24" x14ac:dyDescent="0.25">
      <c r="A385" s="20">
        <v>44360.787466898102</v>
      </c>
      <c r="B385" s="21" t="s">
        <v>1013</v>
      </c>
      <c r="C385" s="6" t="s">
        <v>1014</v>
      </c>
      <c r="D385" s="6" t="s">
        <v>1015</v>
      </c>
      <c r="E385" s="21">
        <v>120</v>
      </c>
      <c r="F385" s="19">
        <v>0</v>
      </c>
      <c r="G385" s="19">
        <v>0</v>
      </c>
      <c r="H385" s="19">
        <v>93128.77</v>
      </c>
      <c r="I385" s="19">
        <v>93128.77</v>
      </c>
      <c r="J385" s="19">
        <v>4587.7299999999996</v>
      </c>
      <c r="K385" s="19">
        <v>10095.69</v>
      </c>
      <c r="L385" s="19">
        <v>97.81</v>
      </c>
      <c r="M385" s="19">
        <v>14781.23</v>
      </c>
      <c r="O385" s="29">
        <v>93128.77</v>
      </c>
      <c r="P385" s="29">
        <v>97.81</v>
      </c>
      <c r="Q385" s="29">
        <v>4587.7299999999996</v>
      </c>
      <c r="R385" s="29">
        <v>10095.69</v>
      </c>
      <c r="S385" s="30">
        <v>107910</v>
      </c>
      <c r="U385" s="28">
        <f t="shared" si="56"/>
        <v>0</v>
      </c>
      <c r="V385" s="28">
        <f t="shared" si="57"/>
        <v>0</v>
      </c>
      <c r="W385" s="28">
        <f t="shared" si="58"/>
        <v>0</v>
      </c>
      <c r="X385" s="28">
        <f t="shared" si="59"/>
        <v>0</v>
      </c>
    </row>
    <row r="386" spans="1:24" x14ac:dyDescent="0.25">
      <c r="A386" s="20">
        <v>44350.720793171298</v>
      </c>
      <c r="B386" s="21" t="s">
        <v>1016</v>
      </c>
      <c r="C386" s="6" t="s">
        <v>1017</v>
      </c>
      <c r="D386" s="6" t="s">
        <v>1018</v>
      </c>
      <c r="E386" s="21">
        <v>120</v>
      </c>
      <c r="F386" s="19">
        <v>0</v>
      </c>
      <c r="G386" s="19">
        <v>0</v>
      </c>
      <c r="H386" s="19">
        <v>93128.77</v>
      </c>
      <c r="I386" s="19">
        <v>93128.77</v>
      </c>
      <c r="J386" s="19">
        <v>4600.5600000000004</v>
      </c>
      <c r="K386" s="19">
        <v>10097.24</v>
      </c>
      <c r="L386" s="19">
        <v>97.83</v>
      </c>
      <c r="M386" s="19">
        <v>14795.63</v>
      </c>
      <c r="O386" s="29">
        <v>93128.77</v>
      </c>
      <c r="P386" s="29">
        <v>97.83</v>
      </c>
      <c r="Q386" s="29">
        <v>4600.5600000000004</v>
      </c>
      <c r="R386" s="29">
        <v>10097.24</v>
      </c>
      <c r="S386" s="30">
        <v>107924.40000000001</v>
      </c>
      <c r="U386" s="28">
        <f t="shared" si="56"/>
        <v>0</v>
      </c>
      <c r="V386" s="28">
        <f t="shared" si="57"/>
        <v>0</v>
      </c>
      <c r="W386" s="28">
        <f t="shared" si="58"/>
        <v>0</v>
      </c>
      <c r="X386" s="28">
        <f t="shared" si="59"/>
        <v>0</v>
      </c>
    </row>
    <row r="387" spans="1:24" x14ac:dyDescent="0.25">
      <c r="A387" s="20">
        <v>44360.514126307899</v>
      </c>
      <c r="B387" s="21" t="s">
        <v>1019</v>
      </c>
      <c r="C387" s="6" t="s">
        <v>1020</v>
      </c>
      <c r="D387" s="6" t="s">
        <v>1021</v>
      </c>
      <c r="E387" s="21">
        <v>120</v>
      </c>
      <c r="F387" s="19">
        <v>0</v>
      </c>
      <c r="G387" s="19">
        <v>0</v>
      </c>
      <c r="H387" s="19">
        <v>137857.07999999999</v>
      </c>
      <c r="I387" s="19">
        <v>137857.07999999999</v>
      </c>
      <c r="J387" s="19">
        <v>6271.42</v>
      </c>
      <c r="K387" s="19">
        <v>14891.63</v>
      </c>
      <c r="L387" s="19">
        <v>144.27000000000001</v>
      </c>
      <c r="M387" s="19">
        <v>21307.32</v>
      </c>
      <c r="O387" s="29">
        <v>137857.07999999999</v>
      </c>
      <c r="P387" s="29">
        <v>144.27000000000001</v>
      </c>
      <c r="Q387" s="29">
        <v>6271.42</v>
      </c>
      <c r="R387" s="29">
        <v>14891.63</v>
      </c>
      <c r="S387" s="30">
        <v>159164.4</v>
      </c>
      <c r="U387" s="28">
        <f t="shared" si="56"/>
        <v>0</v>
      </c>
      <c r="V387" s="28">
        <f t="shared" si="57"/>
        <v>0</v>
      </c>
      <c r="W387" s="28">
        <f t="shared" si="58"/>
        <v>0</v>
      </c>
      <c r="X387" s="28">
        <f t="shared" si="59"/>
        <v>0</v>
      </c>
    </row>
    <row r="388" spans="1:24" x14ac:dyDescent="0.25">
      <c r="A388" s="20">
        <v>44374.736744178197</v>
      </c>
      <c r="B388" s="21" t="s">
        <v>1022</v>
      </c>
      <c r="C388" s="6" t="s">
        <v>1023</v>
      </c>
      <c r="D388" s="6" t="s">
        <v>1024</v>
      </c>
      <c r="E388" s="21">
        <v>120</v>
      </c>
      <c r="F388" s="19">
        <v>0</v>
      </c>
      <c r="G388" s="19">
        <v>0</v>
      </c>
      <c r="H388" s="19">
        <v>108490.57</v>
      </c>
      <c r="I388" s="19">
        <v>108490.57</v>
      </c>
      <c r="J388" s="19">
        <v>4209.43</v>
      </c>
      <c r="K388" s="19">
        <v>11643.99</v>
      </c>
      <c r="L388" s="19">
        <v>112.81</v>
      </c>
      <c r="M388" s="19">
        <v>15966.23</v>
      </c>
      <c r="O388" s="29">
        <v>108490.57</v>
      </c>
      <c r="P388" s="29">
        <v>112.81</v>
      </c>
      <c r="Q388" s="29">
        <v>4209.43</v>
      </c>
      <c r="R388" s="29">
        <v>11643.99</v>
      </c>
      <c r="S388" s="30">
        <v>124456.8</v>
      </c>
      <c r="U388" s="28">
        <f t="shared" si="56"/>
        <v>0</v>
      </c>
      <c r="V388" s="28">
        <f t="shared" si="57"/>
        <v>0</v>
      </c>
      <c r="W388" s="28">
        <f t="shared" si="58"/>
        <v>0</v>
      </c>
      <c r="X388" s="28">
        <f t="shared" si="59"/>
        <v>0</v>
      </c>
    </row>
    <row r="389" spans="1:24" x14ac:dyDescent="0.25">
      <c r="A389" s="20">
        <v>44366.806587812498</v>
      </c>
      <c r="B389" s="21" t="s">
        <v>1025</v>
      </c>
      <c r="C389" s="6" t="s">
        <v>1026</v>
      </c>
      <c r="D389" s="6" t="s">
        <v>1027</v>
      </c>
      <c r="E389" s="21">
        <v>120</v>
      </c>
      <c r="F389" s="19">
        <v>0</v>
      </c>
      <c r="G389" s="19">
        <v>0</v>
      </c>
      <c r="H389" s="19">
        <v>108018.96</v>
      </c>
      <c r="I389" s="19">
        <v>108018.96</v>
      </c>
      <c r="J389" s="19">
        <v>5335.14</v>
      </c>
      <c r="K389" s="19">
        <v>11711.63</v>
      </c>
      <c r="L389" s="19">
        <v>113.47</v>
      </c>
      <c r="M389" s="19">
        <v>17160.240000000002</v>
      </c>
      <c r="O389" s="29">
        <v>108018.96</v>
      </c>
      <c r="P389" s="29">
        <v>113.47</v>
      </c>
      <c r="Q389" s="29">
        <v>5335.14</v>
      </c>
      <c r="R389" s="29">
        <v>11711.63</v>
      </c>
      <c r="S389" s="30">
        <v>125179.20000000001</v>
      </c>
      <c r="U389" s="28">
        <f t="shared" si="56"/>
        <v>0</v>
      </c>
      <c r="V389" s="28">
        <f t="shared" si="57"/>
        <v>0</v>
      </c>
      <c r="W389" s="28">
        <f t="shared" si="58"/>
        <v>0</v>
      </c>
      <c r="X389" s="28">
        <f t="shared" si="59"/>
        <v>0</v>
      </c>
    </row>
    <row r="390" spans="1:24" x14ac:dyDescent="0.25">
      <c r="A390" s="20">
        <v>44376.665927164402</v>
      </c>
      <c r="B390" s="21" t="s">
        <v>1028</v>
      </c>
      <c r="C390" s="6" t="s">
        <v>1029</v>
      </c>
      <c r="D390" s="6" t="s">
        <v>1030</v>
      </c>
      <c r="E390" s="21">
        <v>120</v>
      </c>
      <c r="F390" s="19">
        <v>0</v>
      </c>
      <c r="G390" s="19">
        <v>0</v>
      </c>
      <c r="H390" s="19">
        <v>108018.96</v>
      </c>
      <c r="I390" s="19">
        <v>108018.96</v>
      </c>
      <c r="J390" s="19">
        <v>5331.14</v>
      </c>
      <c r="K390" s="19">
        <v>11710.84</v>
      </c>
      <c r="L390" s="19">
        <v>113.46</v>
      </c>
      <c r="M390" s="19">
        <v>17155.439999999999</v>
      </c>
      <c r="O390" s="29">
        <v>108018.96</v>
      </c>
      <c r="P390" s="29">
        <v>113.46</v>
      </c>
      <c r="Q390" s="29">
        <v>5331.14</v>
      </c>
      <c r="R390" s="29">
        <v>11710.84</v>
      </c>
      <c r="S390" s="30">
        <v>125174.40000000001</v>
      </c>
      <c r="U390" s="28">
        <f t="shared" si="56"/>
        <v>0</v>
      </c>
      <c r="V390" s="28">
        <f t="shared" si="57"/>
        <v>0</v>
      </c>
      <c r="W390" s="28">
        <f t="shared" si="58"/>
        <v>0</v>
      </c>
      <c r="X390" s="28">
        <f t="shared" si="59"/>
        <v>0</v>
      </c>
    </row>
    <row r="391" spans="1:24" x14ac:dyDescent="0.25">
      <c r="A391" s="20">
        <v>44367.623532557896</v>
      </c>
      <c r="B391" s="21" t="s">
        <v>1031</v>
      </c>
      <c r="C391" s="6" t="s">
        <v>1032</v>
      </c>
      <c r="D391" s="6" t="s">
        <v>1033</v>
      </c>
      <c r="E391" s="21">
        <v>120</v>
      </c>
      <c r="F391" s="19">
        <v>0</v>
      </c>
      <c r="G391" s="19">
        <v>0</v>
      </c>
      <c r="H391" s="19">
        <v>113306.6</v>
      </c>
      <c r="I391" s="19">
        <v>113306.6</v>
      </c>
      <c r="J391" s="19">
        <v>5597.35</v>
      </c>
      <c r="K391" s="19">
        <v>12284.63</v>
      </c>
      <c r="L391" s="19">
        <v>119.02</v>
      </c>
      <c r="M391" s="19">
        <v>18001</v>
      </c>
      <c r="O391" s="29">
        <v>113306.6</v>
      </c>
      <c r="P391" s="29">
        <v>119.02</v>
      </c>
      <c r="Q391" s="29">
        <v>5597.35</v>
      </c>
      <c r="R391" s="29">
        <v>12284.63</v>
      </c>
      <c r="S391" s="30">
        <v>131307.6</v>
      </c>
      <c r="U391" s="28">
        <f t="shared" si="56"/>
        <v>0</v>
      </c>
      <c r="V391" s="28">
        <f t="shared" si="57"/>
        <v>0</v>
      </c>
      <c r="W391" s="28">
        <f t="shared" si="58"/>
        <v>0</v>
      </c>
      <c r="X391" s="28">
        <f t="shared" si="59"/>
        <v>0</v>
      </c>
    </row>
    <row r="392" spans="1:24" x14ac:dyDescent="0.25">
      <c r="A392" s="20">
        <v>44366.563932719902</v>
      </c>
      <c r="B392" s="21" t="s">
        <v>1034</v>
      </c>
      <c r="C392" s="6" t="s">
        <v>1035</v>
      </c>
      <c r="D392" s="6" t="s">
        <v>1036</v>
      </c>
      <c r="E392" s="21">
        <v>120</v>
      </c>
      <c r="F392" s="19">
        <v>0</v>
      </c>
      <c r="G392" s="19">
        <v>0</v>
      </c>
      <c r="H392" s="19">
        <v>112928.92</v>
      </c>
      <c r="I392" s="19">
        <v>112928.92</v>
      </c>
      <c r="J392" s="19">
        <v>5575.74</v>
      </c>
      <c r="K392" s="19">
        <v>12243.92</v>
      </c>
      <c r="L392" s="19">
        <v>118.62</v>
      </c>
      <c r="M392" s="19">
        <v>17938.28</v>
      </c>
      <c r="O392" s="29">
        <v>112928.92</v>
      </c>
      <c r="P392" s="29">
        <v>118.62</v>
      </c>
      <c r="Q392" s="29">
        <v>5575.74</v>
      </c>
      <c r="R392" s="29">
        <v>12243.92</v>
      </c>
      <c r="S392" s="30">
        <v>130867.2</v>
      </c>
      <c r="U392" s="28">
        <f t="shared" si="56"/>
        <v>0</v>
      </c>
      <c r="V392" s="28">
        <f t="shared" si="57"/>
        <v>0</v>
      </c>
      <c r="W392" s="28">
        <f t="shared" si="58"/>
        <v>0</v>
      </c>
      <c r="X392" s="28">
        <f t="shared" si="59"/>
        <v>0</v>
      </c>
    </row>
    <row r="393" spans="1:24" x14ac:dyDescent="0.25">
      <c r="A393" s="20">
        <v>44359.667715358803</v>
      </c>
      <c r="B393" s="21" t="s">
        <v>1037</v>
      </c>
      <c r="C393" s="6" t="s">
        <v>1038</v>
      </c>
      <c r="D393" s="6" t="s">
        <v>1039</v>
      </c>
      <c r="E393" s="21">
        <v>120</v>
      </c>
      <c r="F393" s="19">
        <v>0</v>
      </c>
      <c r="G393" s="19">
        <v>0</v>
      </c>
      <c r="H393" s="19">
        <v>113306.6</v>
      </c>
      <c r="I393" s="19">
        <v>113306.6</v>
      </c>
      <c r="J393" s="19">
        <v>4396.3</v>
      </c>
      <c r="K393" s="19">
        <v>12160.88</v>
      </c>
      <c r="L393" s="19">
        <v>117.82</v>
      </c>
      <c r="M393" s="19">
        <v>16675</v>
      </c>
      <c r="O393" s="29">
        <v>113306.6</v>
      </c>
      <c r="P393" s="29">
        <v>117.82</v>
      </c>
      <c r="Q393" s="29">
        <v>4396.3</v>
      </c>
      <c r="R393" s="29">
        <v>12160.88</v>
      </c>
      <c r="S393" s="30">
        <v>129981.60000000002</v>
      </c>
      <c r="U393" s="28">
        <f t="shared" si="56"/>
        <v>0</v>
      </c>
      <c r="V393" s="28">
        <f t="shared" si="57"/>
        <v>0</v>
      </c>
      <c r="W393" s="28">
        <f t="shared" si="58"/>
        <v>0</v>
      </c>
      <c r="X393" s="28">
        <f t="shared" si="59"/>
        <v>0</v>
      </c>
    </row>
    <row r="394" spans="1:24" x14ac:dyDescent="0.25">
      <c r="A394" s="20">
        <v>44350.748394710601</v>
      </c>
      <c r="B394" s="21" t="s">
        <v>1040</v>
      </c>
      <c r="C394" s="6" t="s">
        <v>1041</v>
      </c>
      <c r="D394" s="6" t="s">
        <v>1042</v>
      </c>
      <c r="E394" s="21">
        <v>120</v>
      </c>
      <c r="F394" s="19">
        <v>0</v>
      </c>
      <c r="G394" s="19">
        <v>0</v>
      </c>
      <c r="H394" s="19">
        <v>113306.6</v>
      </c>
      <c r="I394" s="19">
        <v>113306.6</v>
      </c>
      <c r="J394" s="19">
        <v>5597.35</v>
      </c>
      <c r="K394" s="19">
        <v>12284.63</v>
      </c>
      <c r="L394" s="19">
        <v>119.02</v>
      </c>
      <c r="M394" s="19">
        <v>18001</v>
      </c>
      <c r="O394" s="29">
        <v>113306.6</v>
      </c>
      <c r="P394" s="29">
        <v>119.02</v>
      </c>
      <c r="Q394" s="29">
        <v>5597.35</v>
      </c>
      <c r="R394" s="29">
        <v>12284.63</v>
      </c>
      <c r="S394" s="30">
        <v>131307.6</v>
      </c>
      <c r="U394" s="28">
        <f t="shared" si="56"/>
        <v>0</v>
      </c>
      <c r="V394" s="28">
        <f t="shared" si="57"/>
        <v>0</v>
      </c>
      <c r="W394" s="28">
        <f t="shared" si="58"/>
        <v>0</v>
      </c>
      <c r="X394" s="28">
        <f t="shared" si="59"/>
        <v>0</v>
      </c>
    </row>
    <row r="395" spans="1:24" x14ac:dyDescent="0.25">
      <c r="A395" s="20">
        <v>44350.690782557896</v>
      </c>
      <c r="B395" s="21" t="s">
        <v>1043</v>
      </c>
      <c r="C395" s="6" t="s">
        <v>1044</v>
      </c>
      <c r="D395" s="6" t="s">
        <v>1045</v>
      </c>
      <c r="E395" s="21">
        <v>120</v>
      </c>
      <c r="F395" s="19">
        <v>0</v>
      </c>
      <c r="G395" s="19">
        <v>0</v>
      </c>
      <c r="H395" s="19">
        <v>113306.6</v>
      </c>
      <c r="I395" s="19">
        <v>113306.6</v>
      </c>
      <c r="J395" s="19">
        <v>5597.35</v>
      </c>
      <c r="K395" s="19">
        <v>12284.63</v>
      </c>
      <c r="L395" s="19">
        <v>119.02</v>
      </c>
      <c r="M395" s="19">
        <v>18001</v>
      </c>
      <c r="O395" s="29">
        <v>113306.6</v>
      </c>
      <c r="P395" s="29">
        <v>119.02</v>
      </c>
      <c r="Q395" s="29">
        <v>5597.35</v>
      </c>
      <c r="R395" s="29">
        <v>12284.63</v>
      </c>
      <c r="S395" s="30">
        <v>131307.6</v>
      </c>
      <c r="U395" s="28">
        <f t="shared" si="56"/>
        <v>0</v>
      </c>
      <c r="V395" s="28">
        <f t="shared" si="57"/>
        <v>0</v>
      </c>
      <c r="W395" s="28">
        <f t="shared" si="58"/>
        <v>0</v>
      </c>
      <c r="X395" s="28">
        <f t="shared" si="59"/>
        <v>0</v>
      </c>
    </row>
    <row r="396" spans="1:24" x14ac:dyDescent="0.25">
      <c r="A396" s="20">
        <v>44351.550714270801</v>
      </c>
      <c r="B396" s="21" t="s">
        <v>1046</v>
      </c>
      <c r="C396" s="6" t="s">
        <v>1047</v>
      </c>
      <c r="D396" s="6" t="s">
        <v>1048</v>
      </c>
      <c r="E396" s="21">
        <v>120</v>
      </c>
      <c r="F396" s="19">
        <v>0</v>
      </c>
      <c r="G396" s="19">
        <v>0</v>
      </c>
      <c r="H396" s="19">
        <v>93128.77</v>
      </c>
      <c r="I396" s="19">
        <v>93128.77</v>
      </c>
      <c r="J396" s="19">
        <v>4600.5600000000004</v>
      </c>
      <c r="K396" s="19">
        <v>10097.24</v>
      </c>
      <c r="L396" s="19">
        <v>97.83</v>
      </c>
      <c r="M396" s="19">
        <v>14795.63</v>
      </c>
      <c r="O396" s="29">
        <v>93128.77</v>
      </c>
      <c r="P396" s="29">
        <v>97.83</v>
      </c>
      <c r="Q396" s="29">
        <v>4600.5600000000004</v>
      </c>
      <c r="R396" s="29">
        <v>10097.24</v>
      </c>
      <c r="S396" s="30">
        <v>107924.40000000001</v>
      </c>
      <c r="U396" s="28">
        <f t="shared" si="56"/>
        <v>0</v>
      </c>
      <c r="V396" s="28">
        <f t="shared" si="57"/>
        <v>0</v>
      </c>
      <c r="W396" s="28">
        <f t="shared" si="58"/>
        <v>0</v>
      </c>
      <c r="X396" s="28">
        <f t="shared" si="59"/>
        <v>0</v>
      </c>
    </row>
    <row r="397" spans="1:24" s="35" customFormat="1" x14ac:dyDescent="0.25">
      <c r="A397" s="31">
        <v>44374.591758680603</v>
      </c>
      <c r="B397" s="32" t="s">
        <v>1049</v>
      </c>
      <c r="C397" s="33" t="s">
        <v>1050</v>
      </c>
      <c r="D397" s="33" t="s">
        <v>1051</v>
      </c>
      <c r="E397" s="32">
        <v>120</v>
      </c>
      <c r="F397" s="34">
        <v>0</v>
      </c>
      <c r="G397" s="34">
        <v>0</v>
      </c>
      <c r="H397" s="34">
        <v>93128.77</v>
      </c>
      <c r="I397" s="34">
        <v>93128.77</v>
      </c>
      <c r="J397" s="34">
        <v>3612.73</v>
      </c>
      <c r="K397" s="34">
        <v>9995.26</v>
      </c>
      <c r="L397" s="34">
        <v>96.84</v>
      </c>
      <c r="M397" s="34">
        <v>13704.83</v>
      </c>
      <c r="O397" s="36">
        <v>93128.77</v>
      </c>
      <c r="P397" s="36">
        <v>96.84</v>
      </c>
      <c r="Q397" s="36">
        <v>5587.73</v>
      </c>
      <c r="R397" s="36">
        <v>9995.26</v>
      </c>
      <c r="S397" s="37">
        <v>108808.59999999999</v>
      </c>
      <c r="U397" s="38">
        <f t="shared" si="56"/>
        <v>0</v>
      </c>
      <c r="V397" s="38">
        <f t="shared" si="57"/>
        <v>0</v>
      </c>
      <c r="W397" s="38">
        <f t="shared" si="58"/>
        <v>0</v>
      </c>
      <c r="X397" s="38">
        <f t="shared" si="59"/>
        <v>-1974.9999999999854</v>
      </c>
    </row>
    <row r="398" spans="1:24" x14ac:dyDescent="0.25">
      <c r="A398" s="20">
        <v>44355.521266169002</v>
      </c>
      <c r="B398" s="21" t="s">
        <v>1052</v>
      </c>
      <c r="C398" s="6" t="s">
        <v>1053</v>
      </c>
      <c r="D398" s="6" t="s">
        <v>1054</v>
      </c>
      <c r="E398" s="21">
        <v>120</v>
      </c>
      <c r="F398" s="19">
        <v>0</v>
      </c>
      <c r="G398" s="19">
        <v>0</v>
      </c>
      <c r="H398" s="19">
        <v>93128.77</v>
      </c>
      <c r="I398" s="19">
        <v>93128.77</v>
      </c>
      <c r="J398" s="19">
        <v>4597.7299999999996</v>
      </c>
      <c r="K398" s="19">
        <v>10096.48</v>
      </c>
      <c r="L398" s="19">
        <v>97.82</v>
      </c>
      <c r="M398" s="19">
        <v>14792.03</v>
      </c>
      <c r="O398" s="29">
        <v>93128.77</v>
      </c>
      <c r="P398" s="29">
        <v>97.82</v>
      </c>
      <c r="Q398" s="29">
        <v>4597.7299999999996</v>
      </c>
      <c r="R398" s="29">
        <v>10096.48</v>
      </c>
      <c r="S398" s="30">
        <v>107920.8</v>
      </c>
      <c r="U398" s="28">
        <f t="shared" si="56"/>
        <v>0</v>
      </c>
      <c r="V398" s="28">
        <f t="shared" si="57"/>
        <v>0</v>
      </c>
      <c r="W398" s="28">
        <f t="shared" si="58"/>
        <v>0</v>
      </c>
      <c r="X398" s="28">
        <f t="shared" si="59"/>
        <v>0</v>
      </c>
    </row>
    <row r="399" spans="1:24" x14ac:dyDescent="0.25">
      <c r="A399" s="20">
        <v>44360.601047338001</v>
      </c>
      <c r="B399" s="21" t="s">
        <v>1055</v>
      </c>
      <c r="C399" s="6" t="s">
        <v>1056</v>
      </c>
      <c r="D399" s="6" t="s">
        <v>1057</v>
      </c>
      <c r="E399" s="21">
        <v>120</v>
      </c>
      <c r="F399" s="19">
        <v>0</v>
      </c>
      <c r="G399" s="19">
        <v>0</v>
      </c>
      <c r="H399" s="19">
        <v>120105</v>
      </c>
      <c r="I399" s="19">
        <v>120105</v>
      </c>
      <c r="J399" s="19">
        <v>5597.35</v>
      </c>
      <c r="K399" s="19">
        <v>12987.82</v>
      </c>
      <c r="L399" s="19">
        <v>125.83</v>
      </c>
      <c r="M399" s="19">
        <v>18711</v>
      </c>
      <c r="O399" s="29">
        <v>120105</v>
      </c>
      <c r="P399" s="29">
        <v>125.83</v>
      </c>
      <c r="Q399" s="29">
        <v>5597.35</v>
      </c>
      <c r="R399" s="29">
        <v>12987.82</v>
      </c>
      <c r="S399" s="30">
        <v>138816</v>
      </c>
      <c r="U399" s="28">
        <f t="shared" ref="U399:U462" si="60">O399-I399</f>
        <v>0</v>
      </c>
      <c r="V399" s="28">
        <f t="shared" ref="V399:V462" si="61">P399-L399</f>
        <v>0</v>
      </c>
      <c r="W399" s="28">
        <f t="shared" ref="W399:W462" si="62">R399-K399</f>
        <v>0</v>
      </c>
      <c r="X399" s="28">
        <f t="shared" ref="X399:X462" si="63">O399+M399-S399</f>
        <v>0</v>
      </c>
    </row>
    <row r="400" spans="1:24" x14ac:dyDescent="0.25">
      <c r="A400" s="20">
        <v>44360.662669872698</v>
      </c>
      <c r="B400" s="21" t="s">
        <v>1058</v>
      </c>
      <c r="C400" s="6" t="s">
        <v>1059</v>
      </c>
      <c r="D400" s="6" t="s">
        <v>1060</v>
      </c>
      <c r="E400" s="21">
        <v>120</v>
      </c>
      <c r="F400" s="19">
        <v>0</v>
      </c>
      <c r="G400" s="19">
        <v>0</v>
      </c>
      <c r="H400" s="19">
        <v>113306.6</v>
      </c>
      <c r="I400" s="19">
        <v>113306.6</v>
      </c>
      <c r="J400" s="19">
        <v>5597.35</v>
      </c>
      <c r="K400" s="19">
        <v>12284.63</v>
      </c>
      <c r="L400" s="19">
        <v>119.02</v>
      </c>
      <c r="M400" s="19">
        <v>18001</v>
      </c>
      <c r="O400" s="29">
        <v>113306.6</v>
      </c>
      <c r="P400" s="29">
        <v>119.02</v>
      </c>
      <c r="Q400" s="29">
        <v>5597.35</v>
      </c>
      <c r="R400" s="29">
        <v>12284.63</v>
      </c>
      <c r="S400" s="30">
        <v>131307.6</v>
      </c>
      <c r="U400" s="28">
        <f t="shared" si="60"/>
        <v>0</v>
      </c>
      <c r="V400" s="28">
        <f t="shared" si="61"/>
        <v>0</v>
      </c>
      <c r="W400" s="28">
        <f t="shared" si="62"/>
        <v>0</v>
      </c>
      <c r="X400" s="28">
        <f t="shared" si="63"/>
        <v>0</v>
      </c>
    </row>
    <row r="401" spans="1:24" x14ac:dyDescent="0.25">
      <c r="A401" s="20">
        <v>44367.551692048597</v>
      </c>
      <c r="B401" s="21" t="s">
        <v>1061</v>
      </c>
      <c r="C401" s="6" t="s">
        <v>1062</v>
      </c>
      <c r="D401" s="6" t="s">
        <v>1063</v>
      </c>
      <c r="E401" s="21">
        <v>120</v>
      </c>
      <c r="F401" s="19">
        <v>0</v>
      </c>
      <c r="G401" s="19">
        <v>0</v>
      </c>
      <c r="H401" s="19">
        <v>113306.6</v>
      </c>
      <c r="I401" s="19">
        <v>113306.6</v>
      </c>
      <c r="J401" s="19">
        <v>5597.35</v>
      </c>
      <c r="K401" s="19">
        <v>12284.63</v>
      </c>
      <c r="L401" s="19">
        <v>119.02</v>
      </c>
      <c r="M401" s="19">
        <v>18001</v>
      </c>
      <c r="O401" s="29">
        <v>113306.6</v>
      </c>
      <c r="P401" s="29">
        <v>119.02</v>
      </c>
      <c r="Q401" s="29">
        <v>5597.35</v>
      </c>
      <c r="R401" s="29">
        <v>12284.63</v>
      </c>
      <c r="S401" s="30">
        <v>131307.6</v>
      </c>
      <c r="U401" s="28">
        <f t="shared" si="60"/>
        <v>0</v>
      </c>
      <c r="V401" s="28">
        <f t="shared" si="61"/>
        <v>0</v>
      </c>
      <c r="W401" s="28">
        <f t="shared" si="62"/>
        <v>0</v>
      </c>
      <c r="X401" s="28">
        <f t="shared" si="63"/>
        <v>0</v>
      </c>
    </row>
    <row r="402" spans="1:24" x14ac:dyDescent="0.25">
      <c r="A402" s="20">
        <v>44353.697263576403</v>
      </c>
      <c r="B402" s="21" t="s">
        <v>1064</v>
      </c>
      <c r="C402" s="6" t="s">
        <v>1065</v>
      </c>
      <c r="D402" s="6" t="s">
        <v>1066</v>
      </c>
      <c r="E402" s="21">
        <v>120</v>
      </c>
      <c r="F402" s="19">
        <v>0</v>
      </c>
      <c r="G402" s="19">
        <v>0</v>
      </c>
      <c r="H402" s="19">
        <v>93128.77</v>
      </c>
      <c r="I402" s="19">
        <v>93128.77</v>
      </c>
      <c r="J402" s="19">
        <v>4600.5600000000004</v>
      </c>
      <c r="K402" s="19">
        <v>10097.24</v>
      </c>
      <c r="L402" s="19">
        <v>97.83</v>
      </c>
      <c r="M402" s="19">
        <v>14795.63</v>
      </c>
      <c r="O402" s="29">
        <v>93128.77</v>
      </c>
      <c r="P402" s="29">
        <v>97.83</v>
      </c>
      <c r="Q402" s="29">
        <v>4600.5600000000004</v>
      </c>
      <c r="R402" s="29">
        <v>10097.24</v>
      </c>
      <c r="S402" s="30">
        <v>107924.40000000001</v>
      </c>
      <c r="U402" s="28">
        <f t="shared" si="60"/>
        <v>0</v>
      </c>
      <c r="V402" s="28">
        <f t="shared" si="61"/>
        <v>0</v>
      </c>
      <c r="W402" s="28">
        <f t="shared" si="62"/>
        <v>0</v>
      </c>
      <c r="X402" s="28">
        <f t="shared" si="63"/>
        <v>0</v>
      </c>
    </row>
    <row r="403" spans="1:24" x14ac:dyDescent="0.25">
      <c r="A403" s="20">
        <v>44355.661509027799</v>
      </c>
      <c r="B403" s="21" t="s">
        <v>1067</v>
      </c>
      <c r="C403" s="6" t="s">
        <v>1068</v>
      </c>
      <c r="D403" s="6" t="s">
        <v>1069</v>
      </c>
      <c r="E403" s="21">
        <v>120</v>
      </c>
      <c r="F403" s="19">
        <v>0</v>
      </c>
      <c r="G403" s="19">
        <v>0</v>
      </c>
      <c r="H403" s="19">
        <v>93128.77</v>
      </c>
      <c r="I403" s="19">
        <v>93128.77</v>
      </c>
      <c r="J403" s="19">
        <v>4244.71</v>
      </c>
      <c r="K403" s="19">
        <v>10061.049999999999</v>
      </c>
      <c r="L403" s="19">
        <v>97.47</v>
      </c>
      <c r="M403" s="19">
        <v>14403.23</v>
      </c>
      <c r="O403" s="29">
        <v>93128.77</v>
      </c>
      <c r="P403" s="29">
        <v>97.47</v>
      </c>
      <c r="Q403" s="29">
        <v>4244.71</v>
      </c>
      <c r="R403" s="29">
        <v>10061.049999999999</v>
      </c>
      <c r="S403" s="30">
        <v>107532.00000000001</v>
      </c>
      <c r="U403" s="28">
        <f t="shared" si="60"/>
        <v>0</v>
      </c>
      <c r="V403" s="28">
        <f t="shared" si="61"/>
        <v>0</v>
      </c>
      <c r="W403" s="28">
        <f t="shared" si="62"/>
        <v>0</v>
      </c>
      <c r="X403" s="28">
        <f t="shared" si="63"/>
        <v>0</v>
      </c>
    </row>
    <row r="404" spans="1:24" x14ac:dyDescent="0.25">
      <c r="A404" s="20">
        <v>44352.827066006903</v>
      </c>
      <c r="B404" s="21" t="s">
        <v>1070</v>
      </c>
      <c r="C404" s="6" t="s">
        <v>1071</v>
      </c>
      <c r="D404" s="6" t="s">
        <v>1072</v>
      </c>
      <c r="E404" s="21">
        <v>120</v>
      </c>
      <c r="F404" s="19">
        <v>0</v>
      </c>
      <c r="G404" s="19">
        <v>0</v>
      </c>
      <c r="H404" s="19">
        <v>90094.34</v>
      </c>
      <c r="I404" s="19">
        <v>90094.34</v>
      </c>
      <c r="J404" s="19">
        <v>4450.66</v>
      </c>
      <c r="K404" s="19">
        <v>9768.76</v>
      </c>
      <c r="L404" s="19">
        <v>94.64</v>
      </c>
      <c r="M404" s="19">
        <v>14314.06</v>
      </c>
      <c r="O404" s="29">
        <v>90094.34</v>
      </c>
      <c r="P404" s="29">
        <v>94.64</v>
      </c>
      <c r="Q404" s="29">
        <v>4450.66</v>
      </c>
      <c r="R404" s="29">
        <v>9768.76</v>
      </c>
      <c r="S404" s="30">
        <v>104408.4</v>
      </c>
      <c r="U404" s="28">
        <f t="shared" si="60"/>
        <v>0</v>
      </c>
      <c r="V404" s="28">
        <f t="shared" si="61"/>
        <v>0</v>
      </c>
      <c r="W404" s="28">
        <f t="shared" si="62"/>
        <v>0</v>
      </c>
      <c r="X404" s="28">
        <f t="shared" si="63"/>
        <v>0</v>
      </c>
    </row>
    <row r="405" spans="1:24" x14ac:dyDescent="0.25">
      <c r="A405" s="20">
        <v>44359.638000381899</v>
      </c>
      <c r="B405" s="21" t="s">
        <v>1073</v>
      </c>
      <c r="C405" s="6" t="s">
        <v>1074</v>
      </c>
      <c r="D405" s="6" t="s">
        <v>1075</v>
      </c>
      <c r="E405" s="21">
        <v>120</v>
      </c>
      <c r="F405" s="19">
        <v>0</v>
      </c>
      <c r="G405" s="19">
        <v>0</v>
      </c>
      <c r="H405" s="19">
        <v>80362.64</v>
      </c>
      <c r="I405" s="19">
        <v>80362.64</v>
      </c>
      <c r="J405" s="19">
        <v>3969.76</v>
      </c>
      <c r="K405" s="19">
        <v>8712.7800000000007</v>
      </c>
      <c r="L405" s="19">
        <v>84.42</v>
      </c>
      <c r="M405" s="19">
        <v>12766.96</v>
      </c>
      <c r="O405" s="29">
        <v>80362.64</v>
      </c>
      <c r="P405" s="29">
        <v>84.42</v>
      </c>
      <c r="Q405" s="29">
        <v>3969.76</v>
      </c>
      <c r="R405" s="29">
        <v>8712.7800000000007</v>
      </c>
      <c r="S405" s="30">
        <v>93129.599999999991</v>
      </c>
      <c r="U405" s="28">
        <f t="shared" si="60"/>
        <v>0</v>
      </c>
      <c r="V405" s="28">
        <f t="shared" si="61"/>
        <v>0</v>
      </c>
      <c r="W405" s="28">
        <f t="shared" si="62"/>
        <v>0</v>
      </c>
      <c r="X405" s="28">
        <f t="shared" si="63"/>
        <v>0</v>
      </c>
    </row>
    <row r="406" spans="1:24" x14ac:dyDescent="0.25">
      <c r="A406" s="20">
        <v>44362.485750960703</v>
      </c>
      <c r="B406" s="21" t="s">
        <v>1076</v>
      </c>
      <c r="C406" s="6" t="s">
        <v>1077</v>
      </c>
      <c r="D406" s="6" t="s">
        <v>1078</v>
      </c>
      <c r="E406" s="21">
        <v>120</v>
      </c>
      <c r="F406" s="19">
        <v>0</v>
      </c>
      <c r="G406" s="19">
        <v>0</v>
      </c>
      <c r="H406" s="19">
        <v>82523.08</v>
      </c>
      <c r="I406" s="19">
        <v>82523.08</v>
      </c>
      <c r="J406" s="19">
        <v>0</v>
      </c>
      <c r="K406" s="19">
        <v>8525.91</v>
      </c>
      <c r="L406" s="19">
        <v>82.61</v>
      </c>
      <c r="M406" s="19">
        <v>8608.52</v>
      </c>
      <c r="O406" s="29">
        <v>82523.08</v>
      </c>
      <c r="P406" s="29">
        <v>82.61</v>
      </c>
      <c r="Q406" s="29">
        <v>0</v>
      </c>
      <c r="R406" s="29">
        <v>8525.91</v>
      </c>
      <c r="S406" s="30">
        <v>91131.6</v>
      </c>
      <c r="U406" s="28">
        <f t="shared" si="60"/>
        <v>0</v>
      </c>
      <c r="V406" s="28">
        <f t="shared" si="61"/>
        <v>0</v>
      </c>
      <c r="W406" s="28">
        <f t="shared" si="62"/>
        <v>0</v>
      </c>
      <c r="X406" s="28">
        <f t="shared" si="63"/>
        <v>0</v>
      </c>
    </row>
    <row r="407" spans="1:24" x14ac:dyDescent="0.25">
      <c r="A407" s="20">
        <v>44366.838438807899</v>
      </c>
      <c r="B407" s="21" t="s">
        <v>1079</v>
      </c>
      <c r="C407" s="6" t="s">
        <v>1080</v>
      </c>
      <c r="D407" s="6" t="s">
        <v>1081</v>
      </c>
      <c r="E407" s="21">
        <v>120</v>
      </c>
      <c r="F407" s="19">
        <v>0</v>
      </c>
      <c r="G407" s="19">
        <v>0</v>
      </c>
      <c r="H407" s="19">
        <v>117093.44</v>
      </c>
      <c r="I407" s="19">
        <v>117093.44</v>
      </c>
      <c r="J407" s="19">
        <v>0</v>
      </c>
      <c r="K407" s="19">
        <v>12097.75</v>
      </c>
      <c r="L407" s="19">
        <v>117.21</v>
      </c>
      <c r="M407" s="19">
        <v>12214.96</v>
      </c>
      <c r="O407" s="29">
        <v>117093.44</v>
      </c>
      <c r="P407" s="29">
        <v>117.21</v>
      </c>
      <c r="Q407" s="29">
        <v>0</v>
      </c>
      <c r="R407" s="29">
        <v>12097.75</v>
      </c>
      <c r="S407" s="30">
        <v>129308.40000000001</v>
      </c>
      <c r="U407" s="28">
        <f t="shared" si="60"/>
        <v>0</v>
      </c>
      <c r="V407" s="28">
        <f t="shared" si="61"/>
        <v>0</v>
      </c>
      <c r="W407" s="28">
        <f t="shared" si="62"/>
        <v>0</v>
      </c>
      <c r="X407" s="28">
        <f t="shared" si="63"/>
        <v>0</v>
      </c>
    </row>
    <row r="408" spans="1:24" x14ac:dyDescent="0.25">
      <c r="A408" s="20">
        <v>44369.409918171303</v>
      </c>
      <c r="B408" s="21" t="s">
        <v>1082</v>
      </c>
      <c r="C408" s="6" t="s">
        <v>1083</v>
      </c>
      <c r="D408" s="6" t="s">
        <v>1084</v>
      </c>
      <c r="E408" s="21">
        <v>120</v>
      </c>
      <c r="F408" s="19">
        <v>0</v>
      </c>
      <c r="G408" s="19">
        <v>0</v>
      </c>
      <c r="H408" s="19">
        <v>89531.93</v>
      </c>
      <c r="I408" s="19">
        <v>89531.93</v>
      </c>
      <c r="J408" s="19">
        <v>4389.92</v>
      </c>
      <c r="K408" s="19">
        <v>9703.73</v>
      </c>
      <c r="L408" s="19">
        <v>94.02</v>
      </c>
      <c r="M408" s="19">
        <v>14187.67</v>
      </c>
      <c r="O408" s="29">
        <v>89531.93</v>
      </c>
      <c r="P408" s="29">
        <v>94.02</v>
      </c>
      <c r="Q408" s="29">
        <v>4389.92</v>
      </c>
      <c r="R408" s="29">
        <v>9703.73</v>
      </c>
      <c r="S408" s="30">
        <v>103719.59999999999</v>
      </c>
      <c r="U408" s="28">
        <f t="shared" si="60"/>
        <v>0</v>
      </c>
      <c r="V408" s="28">
        <f t="shared" si="61"/>
        <v>0</v>
      </c>
      <c r="W408" s="28">
        <f t="shared" si="62"/>
        <v>0</v>
      </c>
      <c r="X408" s="28">
        <f t="shared" si="63"/>
        <v>0</v>
      </c>
    </row>
    <row r="409" spans="1:24" x14ac:dyDescent="0.25">
      <c r="A409" s="20">
        <v>44374.737297453699</v>
      </c>
      <c r="B409" s="21" t="s">
        <v>1085</v>
      </c>
      <c r="C409" s="6" t="s">
        <v>1086</v>
      </c>
      <c r="D409" s="6" t="s">
        <v>1087</v>
      </c>
      <c r="E409" s="21">
        <v>120</v>
      </c>
      <c r="F409" s="19">
        <v>0</v>
      </c>
      <c r="G409" s="19">
        <v>0</v>
      </c>
      <c r="H409" s="19">
        <v>83519.75</v>
      </c>
      <c r="I409" s="19">
        <v>83519.75</v>
      </c>
      <c r="J409" s="19">
        <v>4121.1899999999996</v>
      </c>
      <c r="K409" s="19">
        <v>9054.93</v>
      </c>
      <c r="L409" s="19">
        <v>87.73</v>
      </c>
      <c r="M409" s="19">
        <v>13263.85</v>
      </c>
      <c r="O409" s="29">
        <v>83519.75</v>
      </c>
      <c r="P409" s="29">
        <v>87.73</v>
      </c>
      <c r="Q409" s="29">
        <v>4121.1899999999996</v>
      </c>
      <c r="R409" s="29">
        <v>9054.93</v>
      </c>
      <c r="S409" s="30">
        <v>96783.6</v>
      </c>
      <c r="U409" s="28">
        <f t="shared" si="60"/>
        <v>0</v>
      </c>
      <c r="V409" s="28">
        <f t="shared" si="61"/>
        <v>0</v>
      </c>
      <c r="W409" s="28">
        <f t="shared" si="62"/>
        <v>0</v>
      </c>
      <c r="X409" s="28">
        <f t="shared" si="63"/>
        <v>0</v>
      </c>
    </row>
    <row r="410" spans="1:24" x14ac:dyDescent="0.25">
      <c r="A410" s="20">
        <v>44366.8352570602</v>
      </c>
      <c r="B410" s="21" t="s">
        <v>1088</v>
      </c>
      <c r="C410" s="6" t="s">
        <v>1089</v>
      </c>
      <c r="D410" s="6" t="s">
        <v>1090</v>
      </c>
      <c r="E410" s="21">
        <v>120</v>
      </c>
      <c r="F410" s="19">
        <v>0</v>
      </c>
      <c r="G410" s="19">
        <v>0</v>
      </c>
      <c r="H410" s="19">
        <v>83519.75</v>
      </c>
      <c r="I410" s="19">
        <v>83519.75</v>
      </c>
      <c r="J410" s="19">
        <v>3311.19</v>
      </c>
      <c r="K410" s="19">
        <v>8971.74</v>
      </c>
      <c r="L410" s="19">
        <v>86.92</v>
      </c>
      <c r="M410" s="19">
        <v>12369.85</v>
      </c>
      <c r="O410" s="29">
        <v>83519.75</v>
      </c>
      <c r="P410" s="29">
        <v>86.92</v>
      </c>
      <c r="Q410" s="29">
        <v>3311.19</v>
      </c>
      <c r="R410" s="29">
        <v>8971.74</v>
      </c>
      <c r="S410" s="30">
        <v>95889.600000000006</v>
      </c>
      <c r="U410" s="28">
        <f t="shared" si="60"/>
        <v>0</v>
      </c>
      <c r="V410" s="28">
        <f t="shared" si="61"/>
        <v>0</v>
      </c>
      <c r="W410" s="28">
        <f t="shared" si="62"/>
        <v>0</v>
      </c>
      <c r="X410" s="28">
        <f t="shared" si="63"/>
        <v>0</v>
      </c>
    </row>
    <row r="411" spans="1:24" x14ac:dyDescent="0.25">
      <c r="A411" s="20">
        <v>44353.704385451398</v>
      </c>
      <c r="B411" s="21" t="s">
        <v>1091</v>
      </c>
      <c r="C411" s="6" t="s">
        <v>1092</v>
      </c>
      <c r="D411" s="6" t="s">
        <v>1093</v>
      </c>
      <c r="E411" s="21">
        <v>120</v>
      </c>
      <c r="F411" s="19">
        <v>0</v>
      </c>
      <c r="G411" s="19">
        <v>0</v>
      </c>
      <c r="H411" s="19">
        <v>86102.83</v>
      </c>
      <c r="I411" s="19">
        <v>86102.83</v>
      </c>
      <c r="J411" s="19">
        <v>4253.4799999999996</v>
      </c>
      <c r="K411" s="19">
        <v>9335.64</v>
      </c>
      <c r="L411" s="19">
        <v>90.45</v>
      </c>
      <c r="M411" s="19">
        <v>13679.57</v>
      </c>
      <c r="O411" s="29">
        <v>86102.83</v>
      </c>
      <c r="P411" s="29">
        <v>90.45</v>
      </c>
      <c r="Q411" s="29">
        <v>4253.4799999999996</v>
      </c>
      <c r="R411" s="29">
        <v>9335.64</v>
      </c>
      <c r="S411" s="30">
        <v>99782.399999999994</v>
      </c>
      <c r="U411" s="28">
        <f t="shared" si="60"/>
        <v>0</v>
      </c>
      <c r="V411" s="28">
        <f t="shared" si="61"/>
        <v>0</v>
      </c>
      <c r="W411" s="28">
        <f t="shared" si="62"/>
        <v>0</v>
      </c>
      <c r="X411" s="28">
        <f t="shared" si="63"/>
        <v>0</v>
      </c>
    </row>
    <row r="412" spans="1:24" x14ac:dyDescent="0.25">
      <c r="A412" s="20">
        <v>44363.487719907404</v>
      </c>
      <c r="B412" s="21" t="s">
        <v>1094</v>
      </c>
      <c r="C412" s="6" t="s">
        <v>1095</v>
      </c>
      <c r="D412" s="6" t="s">
        <v>1096</v>
      </c>
      <c r="E412" s="21">
        <v>120</v>
      </c>
      <c r="F412" s="19">
        <v>0</v>
      </c>
      <c r="G412" s="19">
        <v>0</v>
      </c>
      <c r="H412" s="19">
        <v>86102.83</v>
      </c>
      <c r="I412" s="19">
        <v>86102.83</v>
      </c>
      <c r="J412" s="19">
        <v>3816.17</v>
      </c>
      <c r="K412" s="19">
        <v>9289.7900000000009</v>
      </c>
      <c r="L412" s="19">
        <v>90.01</v>
      </c>
      <c r="M412" s="19">
        <v>13195.97</v>
      </c>
      <c r="O412" s="29">
        <v>86102.83</v>
      </c>
      <c r="P412" s="29">
        <v>90.01</v>
      </c>
      <c r="Q412" s="29">
        <v>3816.17</v>
      </c>
      <c r="R412" s="29">
        <v>9289.7900000000009</v>
      </c>
      <c r="S412" s="30">
        <v>99298.799999999988</v>
      </c>
      <c r="U412" s="28">
        <f t="shared" si="60"/>
        <v>0</v>
      </c>
      <c r="V412" s="28">
        <f t="shared" si="61"/>
        <v>0</v>
      </c>
      <c r="W412" s="28">
        <f t="shared" si="62"/>
        <v>0</v>
      </c>
      <c r="X412" s="28">
        <f t="shared" si="63"/>
        <v>0</v>
      </c>
    </row>
    <row r="413" spans="1:24" x14ac:dyDescent="0.25">
      <c r="A413" s="20">
        <v>44374.641222141203</v>
      </c>
      <c r="B413" s="21" t="s">
        <v>1097</v>
      </c>
      <c r="C413" s="6" t="s">
        <v>1098</v>
      </c>
      <c r="D413" s="6" t="s">
        <v>1099</v>
      </c>
      <c r="E413" s="21">
        <v>120</v>
      </c>
      <c r="F413" s="19">
        <v>0</v>
      </c>
      <c r="G413" s="19">
        <v>0</v>
      </c>
      <c r="H413" s="19">
        <v>83519.75</v>
      </c>
      <c r="I413" s="19">
        <v>83519.75</v>
      </c>
      <c r="J413" s="19">
        <v>4121.18</v>
      </c>
      <c r="K413" s="19">
        <v>9054.94</v>
      </c>
      <c r="L413" s="19">
        <v>87.73</v>
      </c>
      <c r="M413" s="19">
        <v>13263.85</v>
      </c>
      <c r="O413" s="29">
        <v>83519.75</v>
      </c>
      <c r="P413" s="29">
        <v>87.73</v>
      </c>
      <c r="Q413" s="29">
        <v>4121.18</v>
      </c>
      <c r="R413" s="29">
        <v>9054.94</v>
      </c>
      <c r="S413" s="30">
        <v>96783.6</v>
      </c>
      <c r="U413" s="28">
        <f t="shared" si="60"/>
        <v>0</v>
      </c>
      <c r="V413" s="28">
        <f t="shared" si="61"/>
        <v>0</v>
      </c>
      <c r="W413" s="28">
        <f t="shared" si="62"/>
        <v>0</v>
      </c>
      <c r="X413" s="28">
        <f t="shared" si="63"/>
        <v>0</v>
      </c>
    </row>
    <row r="414" spans="1:24" x14ac:dyDescent="0.25">
      <c r="A414" s="20">
        <v>44366.5770696412</v>
      </c>
      <c r="B414" s="21" t="s">
        <v>1100</v>
      </c>
      <c r="C414" s="6" t="s">
        <v>1101</v>
      </c>
      <c r="D414" s="6" t="s">
        <v>1102</v>
      </c>
      <c r="E414" s="21">
        <v>120</v>
      </c>
      <c r="F414" s="19">
        <v>0</v>
      </c>
      <c r="G414" s="19">
        <v>0</v>
      </c>
      <c r="H414" s="19">
        <v>93128.77</v>
      </c>
      <c r="I414" s="19">
        <v>93128.77</v>
      </c>
      <c r="J414" s="19">
        <v>4600.5600000000004</v>
      </c>
      <c r="K414" s="19">
        <v>10097.24</v>
      </c>
      <c r="L414" s="19">
        <v>97.83</v>
      </c>
      <c r="M414" s="19">
        <v>14795.63</v>
      </c>
      <c r="O414" s="29">
        <v>93128.77</v>
      </c>
      <c r="P414" s="29">
        <v>97.83</v>
      </c>
      <c r="Q414" s="29">
        <v>4600.5600000000004</v>
      </c>
      <c r="R414" s="29">
        <v>10097.24</v>
      </c>
      <c r="S414" s="30">
        <v>107924.40000000001</v>
      </c>
      <c r="U414" s="28">
        <f t="shared" si="60"/>
        <v>0</v>
      </c>
      <c r="V414" s="28">
        <f t="shared" si="61"/>
        <v>0</v>
      </c>
      <c r="W414" s="28">
        <f t="shared" si="62"/>
        <v>0</v>
      </c>
      <c r="X414" s="28">
        <f t="shared" si="63"/>
        <v>0</v>
      </c>
    </row>
    <row r="415" spans="1:24" x14ac:dyDescent="0.25">
      <c r="A415" s="20">
        <v>44354.691837118102</v>
      </c>
      <c r="B415" s="21" t="s">
        <v>1103</v>
      </c>
      <c r="C415" s="6" t="s">
        <v>1104</v>
      </c>
      <c r="D415" s="6" t="s">
        <v>1105</v>
      </c>
      <c r="E415" s="21">
        <v>120</v>
      </c>
      <c r="F415" s="19">
        <v>0</v>
      </c>
      <c r="G415" s="19">
        <v>0</v>
      </c>
      <c r="H415" s="19">
        <v>93128.77</v>
      </c>
      <c r="I415" s="19">
        <v>93128.77</v>
      </c>
      <c r="J415" s="19">
        <v>4600.5600000000004</v>
      </c>
      <c r="K415" s="19">
        <v>10097.24</v>
      </c>
      <c r="L415" s="19">
        <v>97.83</v>
      </c>
      <c r="M415" s="19">
        <v>14795.63</v>
      </c>
      <c r="O415" s="29">
        <v>93128.77</v>
      </c>
      <c r="P415" s="29">
        <v>97.83</v>
      </c>
      <c r="Q415" s="29">
        <v>4600.5600000000004</v>
      </c>
      <c r="R415" s="29">
        <v>10097.24</v>
      </c>
      <c r="S415" s="30">
        <v>107924.40000000001</v>
      </c>
      <c r="U415" s="28">
        <f t="shared" si="60"/>
        <v>0</v>
      </c>
      <c r="V415" s="28">
        <f t="shared" si="61"/>
        <v>0</v>
      </c>
      <c r="W415" s="28">
        <f t="shared" si="62"/>
        <v>0</v>
      </c>
      <c r="X415" s="28">
        <f t="shared" si="63"/>
        <v>0</v>
      </c>
    </row>
    <row r="416" spans="1:24" x14ac:dyDescent="0.25">
      <c r="A416" s="20">
        <v>44360.595517743102</v>
      </c>
      <c r="B416" s="21" t="s">
        <v>1106</v>
      </c>
      <c r="C416" s="6" t="s">
        <v>1107</v>
      </c>
      <c r="D416" s="6" t="s">
        <v>1108</v>
      </c>
      <c r="E416" s="21">
        <v>120</v>
      </c>
      <c r="F416" s="19">
        <v>0</v>
      </c>
      <c r="G416" s="19">
        <v>0</v>
      </c>
      <c r="H416" s="19">
        <v>86102.83</v>
      </c>
      <c r="I416" s="19">
        <v>86102.83</v>
      </c>
      <c r="J416" s="19">
        <v>4251.17</v>
      </c>
      <c r="K416" s="19">
        <v>9335.56</v>
      </c>
      <c r="L416" s="19">
        <v>90.44</v>
      </c>
      <c r="M416" s="19">
        <v>13677.17</v>
      </c>
      <c r="O416" s="29">
        <v>86102.83</v>
      </c>
      <c r="P416" s="29">
        <v>90.44</v>
      </c>
      <c r="Q416" s="29">
        <v>4251.17</v>
      </c>
      <c r="R416" s="29">
        <v>9335.56</v>
      </c>
      <c r="S416" s="30">
        <v>99780</v>
      </c>
      <c r="U416" s="28">
        <f t="shared" si="60"/>
        <v>0</v>
      </c>
      <c r="V416" s="28">
        <f t="shared" si="61"/>
        <v>0</v>
      </c>
      <c r="W416" s="28">
        <f t="shared" si="62"/>
        <v>0</v>
      </c>
      <c r="X416" s="28">
        <f t="shared" si="63"/>
        <v>0</v>
      </c>
    </row>
    <row r="417" spans="1:24" x14ac:dyDescent="0.25">
      <c r="A417" s="20">
        <v>44374.633023761598</v>
      </c>
      <c r="B417" s="21" t="s">
        <v>1109</v>
      </c>
      <c r="C417" s="6" t="s">
        <v>1110</v>
      </c>
      <c r="D417" s="6" t="s">
        <v>1111</v>
      </c>
      <c r="E417" s="21">
        <v>120</v>
      </c>
      <c r="F417" s="19">
        <v>0</v>
      </c>
      <c r="G417" s="19">
        <v>0</v>
      </c>
      <c r="H417" s="19">
        <v>104756.6</v>
      </c>
      <c r="I417" s="19">
        <v>104756.6</v>
      </c>
      <c r="J417" s="19">
        <v>5173.3999999999996</v>
      </c>
      <c r="K417" s="19">
        <v>11357.96</v>
      </c>
      <c r="L417" s="19">
        <v>110.04</v>
      </c>
      <c r="M417" s="19">
        <v>16641.400000000001</v>
      </c>
      <c r="O417" s="29">
        <v>104756.6</v>
      </c>
      <c r="P417" s="29">
        <v>110.04</v>
      </c>
      <c r="Q417" s="29">
        <v>5173.3999999999996</v>
      </c>
      <c r="R417" s="29">
        <v>11357.96</v>
      </c>
      <c r="S417" s="30">
        <v>121398</v>
      </c>
      <c r="U417" s="28">
        <f t="shared" si="60"/>
        <v>0</v>
      </c>
      <c r="V417" s="28">
        <f t="shared" si="61"/>
        <v>0</v>
      </c>
      <c r="W417" s="28">
        <f t="shared" si="62"/>
        <v>0</v>
      </c>
      <c r="X417" s="28">
        <f t="shared" si="63"/>
        <v>0</v>
      </c>
    </row>
    <row r="418" spans="1:24" x14ac:dyDescent="0.25">
      <c r="A418" s="20">
        <v>44353.632408645797</v>
      </c>
      <c r="B418" s="21" t="s">
        <v>1112</v>
      </c>
      <c r="C418" s="6" t="s">
        <v>1113</v>
      </c>
      <c r="D418" s="6" t="s">
        <v>1114</v>
      </c>
      <c r="E418" s="21">
        <v>120</v>
      </c>
      <c r="F418" s="19">
        <v>0</v>
      </c>
      <c r="G418" s="19">
        <v>0</v>
      </c>
      <c r="H418" s="19">
        <v>90334.91</v>
      </c>
      <c r="I418" s="19">
        <v>90334.91</v>
      </c>
      <c r="J418" s="19">
        <v>0</v>
      </c>
      <c r="K418" s="19">
        <v>9333.06</v>
      </c>
      <c r="L418" s="19">
        <v>90.43</v>
      </c>
      <c r="M418" s="19">
        <v>9423.49</v>
      </c>
      <c r="O418" s="29">
        <v>90334.91</v>
      </c>
      <c r="P418" s="29">
        <v>90.43</v>
      </c>
      <c r="Q418" s="29">
        <v>0</v>
      </c>
      <c r="R418" s="29">
        <v>9333.06</v>
      </c>
      <c r="S418" s="30">
        <v>99758.399999999994</v>
      </c>
      <c r="U418" s="28">
        <f t="shared" si="60"/>
        <v>0</v>
      </c>
      <c r="V418" s="28">
        <f t="shared" si="61"/>
        <v>0</v>
      </c>
      <c r="W418" s="28">
        <f t="shared" si="62"/>
        <v>0</v>
      </c>
      <c r="X418" s="28">
        <f t="shared" si="63"/>
        <v>0</v>
      </c>
    </row>
    <row r="419" spans="1:24" x14ac:dyDescent="0.25">
      <c r="A419" s="20">
        <v>44348.5614949421</v>
      </c>
      <c r="B419" s="21" t="s">
        <v>1115</v>
      </c>
      <c r="C419" s="6" t="s">
        <v>1116</v>
      </c>
      <c r="D419" s="6" t="s">
        <v>1117</v>
      </c>
      <c r="E419" s="21">
        <v>120</v>
      </c>
      <c r="F419" s="19">
        <v>0</v>
      </c>
      <c r="G419" s="19">
        <v>0</v>
      </c>
      <c r="H419" s="19">
        <v>93128.77</v>
      </c>
      <c r="I419" s="19">
        <v>93128.77</v>
      </c>
      <c r="J419" s="19">
        <v>4599.7299999999996</v>
      </c>
      <c r="K419" s="19">
        <v>10096.870000000001</v>
      </c>
      <c r="L419" s="19">
        <v>97.83</v>
      </c>
      <c r="M419" s="19">
        <v>14794.43</v>
      </c>
      <c r="O419" s="29">
        <v>93128.77</v>
      </c>
      <c r="P419" s="29">
        <v>97.83</v>
      </c>
      <c r="Q419" s="29">
        <v>4599.7299999999996</v>
      </c>
      <c r="R419" s="29">
        <v>10096.870000000001</v>
      </c>
      <c r="S419" s="30">
        <v>107923.2</v>
      </c>
      <c r="U419" s="28">
        <f t="shared" si="60"/>
        <v>0</v>
      </c>
      <c r="V419" s="28">
        <f t="shared" si="61"/>
        <v>0</v>
      </c>
      <c r="W419" s="28">
        <f t="shared" si="62"/>
        <v>0</v>
      </c>
      <c r="X419" s="28">
        <f t="shared" si="63"/>
        <v>0</v>
      </c>
    </row>
    <row r="420" spans="1:24" s="35" customFormat="1" x14ac:dyDescent="0.25">
      <c r="A420" s="31">
        <v>44366.6695618866</v>
      </c>
      <c r="B420" s="32" t="s">
        <v>1118</v>
      </c>
      <c r="C420" s="33" t="s">
        <v>1119</v>
      </c>
      <c r="D420" s="33" t="s">
        <v>1120</v>
      </c>
      <c r="E420" s="32">
        <v>120</v>
      </c>
      <c r="F420" s="34">
        <v>0</v>
      </c>
      <c r="G420" s="34">
        <v>0</v>
      </c>
      <c r="H420" s="34">
        <v>93128.77</v>
      </c>
      <c r="I420" s="34">
        <v>93128.77</v>
      </c>
      <c r="J420" s="34">
        <v>3613.4</v>
      </c>
      <c r="K420" s="34">
        <v>9995.7900000000009</v>
      </c>
      <c r="L420" s="34">
        <v>96.84</v>
      </c>
      <c r="M420" s="34">
        <v>13706.03</v>
      </c>
      <c r="O420" s="36">
        <v>93128.77</v>
      </c>
      <c r="P420" s="36">
        <v>96.84</v>
      </c>
      <c r="Q420" s="36">
        <v>5287.73</v>
      </c>
      <c r="R420" s="36">
        <v>9995.7900000000009</v>
      </c>
      <c r="S420" s="37">
        <v>108509.13</v>
      </c>
      <c r="U420" s="38">
        <f t="shared" si="60"/>
        <v>0</v>
      </c>
      <c r="V420" s="38">
        <f t="shared" si="61"/>
        <v>0</v>
      </c>
      <c r="W420" s="38">
        <f t="shared" si="62"/>
        <v>0</v>
      </c>
      <c r="X420" s="38">
        <f t="shared" si="63"/>
        <v>-1674.3300000000017</v>
      </c>
    </row>
    <row r="421" spans="1:24" x14ac:dyDescent="0.25">
      <c r="A421" s="20">
        <v>44366.715104780102</v>
      </c>
      <c r="B421" s="21" t="s">
        <v>1121</v>
      </c>
      <c r="C421" s="6" t="s">
        <v>1122</v>
      </c>
      <c r="D421" s="6" t="s">
        <v>1123</v>
      </c>
      <c r="E421" s="21">
        <v>120</v>
      </c>
      <c r="F421" s="19">
        <v>0</v>
      </c>
      <c r="G421" s="19">
        <v>0</v>
      </c>
      <c r="H421" s="19">
        <v>93128.77</v>
      </c>
      <c r="I421" s="19">
        <v>93128.77</v>
      </c>
      <c r="J421" s="19">
        <v>4600.5600000000004</v>
      </c>
      <c r="K421" s="19">
        <v>10097.24</v>
      </c>
      <c r="L421" s="19">
        <v>97.83</v>
      </c>
      <c r="M421" s="19">
        <v>14795.63</v>
      </c>
      <c r="O421" s="29">
        <v>93128.77</v>
      </c>
      <c r="P421" s="29">
        <v>97.83</v>
      </c>
      <c r="Q421" s="29">
        <v>4600.5600000000004</v>
      </c>
      <c r="R421" s="29">
        <v>10097.24</v>
      </c>
      <c r="S421" s="30">
        <v>107924.40000000001</v>
      </c>
      <c r="U421" s="28">
        <f t="shared" si="60"/>
        <v>0</v>
      </c>
      <c r="V421" s="28">
        <f t="shared" si="61"/>
        <v>0</v>
      </c>
      <c r="W421" s="28">
        <f t="shared" si="62"/>
        <v>0</v>
      </c>
      <c r="X421" s="28">
        <f t="shared" si="63"/>
        <v>0</v>
      </c>
    </row>
    <row r="422" spans="1:24" x14ac:dyDescent="0.25">
      <c r="A422" s="20">
        <v>44375.591141053199</v>
      </c>
      <c r="B422" s="21" t="s">
        <v>1124</v>
      </c>
      <c r="C422" s="6" t="s">
        <v>1125</v>
      </c>
      <c r="D422" s="6" t="s">
        <v>1126</v>
      </c>
      <c r="E422" s="21">
        <v>120</v>
      </c>
      <c r="F422" s="19">
        <v>0</v>
      </c>
      <c r="G422" s="19">
        <v>0</v>
      </c>
      <c r="H422" s="19">
        <v>86102.83</v>
      </c>
      <c r="I422" s="19">
        <v>86102.83</v>
      </c>
      <c r="J422" s="19">
        <v>4253.4799999999996</v>
      </c>
      <c r="K422" s="19">
        <v>9335.64</v>
      </c>
      <c r="L422" s="19">
        <v>90.45</v>
      </c>
      <c r="M422" s="19">
        <v>13679.57</v>
      </c>
      <c r="O422" s="29">
        <v>86102.83</v>
      </c>
      <c r="P422" s="29">
        <v>90.45</v>
      </c>
      <c r="Q422" s="29">
        <v>4253.4799999999996</v>
      </c>
      <c r="R422" s="29">
        <v>9335.64</v>
      </c>
      <c r="S422" s="30">
        <v>99782.399999999994</v>
      </c>
      <c r="U422" s="28">
        <f t="shared" si="60"/>
        <v>0</v>
      </c>
      <c r="V422" s="28">
        <f t="shared" si="61"/>
        <v>0</v>
      </c>
      <c r="W422" s="28">
        <f t="shared" si="62"/>
        <v>0</v>
      </c>
      <c r="X422" s="28">
        <f t="shared" si="63"/>
        <v>0</v>
      </c>
    </row>
    <row r="423" spans="1:24" x14ac:dyDescent="0.25">
      <c r="A423" s="20">
        <v>44352.525628090298</v>
      </c>
      <c r="B423" s="21" t="s">
        <v>1127</v>
      </c>
      <c r="C423" s="6" t="s">
        <v>1128</v>
      </c>
      <c r="D423" s="6" t="s">
        <v>1129</v>
      </c>
      <c r="E423" s="21">
        <v>120</v>
      </c>
      <c r="F423" s="19">
        <v>0</v>
      </c>
      <c r="G423" s="19">
        <v>0</v>
      </c>
      <c r="H423" s="19">
        <v>90120.960000000006</v>
      </c>
      <c r="I423" s="19">
        <v>90120.960000000006</v>
      </c>
      <c r="J423" s="19">
        <v>4093.58</v>
      </c>
      <c r="K423" s="19">
        <v>9734.75</v>
      </c>
      <c r="L423" s="19">
        <v>94.31</v>
      </c>
      <c r="M423" s="19">
        <v>13922.64</v>
      </c>
      <c r="O423" s="29">
        <v>90120.960000000006</v>
      </c>
      <c r="P423" s="29">
        <v>94.31</v>
      </c>
      <c r="Q423" s="29">
        <v>4093.58</v>
      </c>
      <c r="R423" s="29">
        <v>9734.75</v>
      </c>
      <c r="S423" s="30">
        <v>104043.6</v>
      </c>
      <c r="U423" s="28">
        <f t="shared" si="60"/>
        <v>0</v>
      </c>
      <c r="V423" s="28">
        <f t="shared" si="61"/>
        <v>0</v>
      </c>
      <c r="W423" s="28">
        <f t="shared" si="62"/>
        <v>0</v>
      </c>
      <c r="X423" s="28">
        <f t="shared" si="63"/>
        <v>0</v>
      </c>
    </row>
    <row r="424" spans="1:24" x14ac:dyDescent="0.25">
      <c r="A424" s="20">
        <v>44373.591115937503</v>
      </c>
      <c r="B424" s="21" t="s">
        <v>1130</v>
      </c>
      <c r="C424" s="6" t="s">
        <v>1131</v>
      </c>
      <c r="D424" s="6" t="s">
        <v>1132</v>
      </c>
      <c r="E424" s="21">
        <v>120</v>
      </c>
      <c r="F424" s="19">
        <v>0</v>
      </c>
      <c r="G424" s="19">
        <v>0</v>
      </c>
      <c r="H424" s="19">
        <v>80293.990000000005</v>
      </c>
      <c r="I424" s="19">
        <v>80293.990000000005</v>
      </c>
      <c r="J424" s="19">
        <v>0</v>
      </c>
      <c r="K424" s="19">
        <v>8296.0400000000009</v>
      </c>
      <c r="L424" s="19">
        <v>80.37</v>
      </c>
      <c r="M424" s="19">
        <v>8376.41</v>
      </c>
      <c r="O424" s="29">
        <v>80293.990000000005</v>
      </c>
      <c r="P424" s="29">
        <v>80.37</v>
      </c>
      <c r="Q424" s="29">
        <v>0</v>
      </c>
      <c r="R424" s="29">
        <v>8296.0400000000009</v>
      </c>
      <c r="S424" s="30">
        <v>88670.399999999994</v>
      </c>
      <c r="U424" s="28">
        <f t="shared" si="60"/>
        <v>0</v>
      </c>
      <c r="V424" s="28">
        <f t="shared" si="61"/>
        <v>0</v>
      </c>
      <c r="W424" s="28">
        <f t="shared" si="62"/>
        <v>0</v>
      </c>
      <c r="X424" s="28">
        <f t="shared" si="63"/>
        <v>0</v>
      </c>
    </row>
    <row r="425" spans="1:24" x14ac:dyDescent="0.25">
      <c r="A425" s="20">
        <v>44363.611608599502</v>
      </c>
      <c r="B425" s="21" t="s">
        <v>1133</v>
      </c>
      <c r="C425" s="6" t="s">
        <v>1134</v>
      </c>
      <c r="D425" s="6" t="s">
        <v>1135</v>
      </c>
      <c r="E425" s="21">
        <v>120</v>
      </c>
      <c r="F425" s="19">
        <v>0</v>
      </c>
      <c r="G425" s="19">
        <v>0</v>
      </c>
      <c r="H425" s="19">
        <v>86102.83</v>
      </c>
      <c r="I425" s="19">
        <v>86102.83</v>
      </c>
      <c r="J425" s="19">
        <v>3966.17</v>
      </c>
      <c r="K425" s="19">
        <v>9306.44</v>
      </c>
      <c r="L425" s="19">
        <v>90.16</v>
      </c>
      <c r="M425" s="19">
        <v>13362.77</v>
      </c>
      <c r="O425" s="29">
        <v>86102.83</v>
      </c>
      <c r="P425" s="29">
        <v>90.16</v>
      </c>
      <c r="Q425" s="29">
        <v>3966.17</v>
      </c>
      <c r="R425" s="29">
        <v>9306.44</v>
      </c>
      <c r="S425" s="30">
        <v>99465.600000000006</v>
      </c>
      <c r="U425" s="28">
        <f t="shared" si="60"/>
        <v>0</v>
      </c>
      <c r="V425" s="28">
        <f t="shared" si="61"/>
        <v>0</v>
      </c>
      <c r="W425" s="28">
        <f t="shared" si="62"/>
        <v>0</v>
      </c>
      <c r="X425" s="28">
        <f t="shared" si="63"/>
        <v>0</v>
      </c>
    </row>
    <row r="426" spans="1:24" x14ac:dyDescent="0.25">
      <c r="A426" s="20">
        <v>44349.546186307904</v>
      </c>
      <c r="B426" s="21" t="s">
        <v>1136</v>
      </c>
      <c r="C426" s="6" t="s">
        <v>1137</v>
      </c>
      <c r="D426" s="6" t="s">
        <v>1138</v>
      </c>
      <c r="E426" s="21">
        <v>120</v>
      </c>
      <c r="F426" s="19">
        <v>0</v>
      </c>
      <c r="G426" s="19">
        <v>0</v>
      </c>
      <c r="H426" s="19">
        <v>86102.83</v>
      </c>
      <c r="I426" s="19">
        <v>86102.83</v>
      </c>
      <c r="J426" s="19">
        <v>4253.4799999999996</v>
      </c>
      <c r="K426" s="19">
        <v>9335.64</v>
      </c>
      <c r="L426" s="19">
        <v>90.45</v>
      </c>
      <c r="M426" s="19">
        <v>13679.57</v>
      </c>
      <c r="O426" s="29">
        <v>86102.83</v>
      </c>
      <c r="P426" s="29">
        <v>90.45</v>
      </c>
      <c r="Q426" s="29">
        <v>4253.4799999999996</v>
      </c>
      <c r="R426" s="29">
        <v>9335.64</v>
      </c>
      <c r="S426" s="30">
        <v>99782.399999999994</v>
      </c>
      <c r="U426" s="28">
        <f t="shared" si="60"/>
        <v>0</v>
      </c>
      <c r="V426" s="28">
        <f t="shared" si="61"/>
        <v>0</v>
      </c>
      <c r="W426" s="28">
        <f t="shared" si="62"/>
        <v>0</v>
      </c>
      <c r="X426" s="28">
        <f t="shared" si="63"/>
        <v>0</v>
      </c>
    </row>
    <row r="427" spans="1:24" x14ac:dyDescent="0.25">
      <c r="A427" s="20">
        <v>44349.654025891199</v>
      </c>
      <c r="B427" s="21" t="s">
        <v>1139</v>
      </c>
      <c r="C427" s="6" t="s">
        <v>1140</v>
      </c>
      <c r="D427" s="6" t="s">
        <v>1141</v>
      </c>
      <c r="E427" s="21">
        <v>120</v>
      </c>
      <c r="F427" s="19">
        <v>0</v>
      </c>
      <c r="G427" s="19">
        <v>0</v>
      </c>
      <c r="H427" s="19">
        <v>86102.83</v>
      </c>
      <c r="I427" s="19">
        <v>86102.83</v>
      </c>
      <c r="J427" s="19">
        <v>3891.69</v>
      </c>
      <c r="K427" s="19">
        <v>9298.2000000000007</v>
      </c>
      <c r="L427" s="19">
        <v>90.08</v>
      </c>
      <c r="M427" s="19">
        <v>13279.97</v>
      </c>
      <c r="O427" s="29">
        <v>86102.83</v>
      </c>
      <c r="P427" s="29">
        <v>90.08</v>
      </c>
      <c r="Q427" s="29">
        <v>3891.69</v>
      </c>
      <c r="R427" s="29">
        <v>9298.2000000000007</v>
      </c>
      <c r="S427" s="30">
        <v>99382.8</v>
      </c>
      <c r="U427" s="28">
        <f t="shared" si="60"/>
        <v>0</v>
      </c>
      <c r="V427" s="28">
        <f t="shared" si="61"/>
        <v>0</v>
      </c>
      <c r="W427" s="28">
        <f t="shared" si="62"/>
        <v>0</v>
      </c>
      <c r="X427" s="28">
        <f t="shared" si="63"/>
        <v>0</v>
      </c>
    </row>
    <row r="428" spans="1:24" x14ac:dyDescent="0.25">
      <c r="A428" s="20">
        <v>44367.673130324103</v>
      </c>
      <c r="B428" s="21" t="s">
        <v>1142</v>
      </c>
      <c r="C428" s="6" t="s">
        <v>1143</v>
      </c>
      <c r="D428" s="6" t="s">
        <v>1144</v>
      </c>
      <c r="E428" s="21">
        <v>120</v>
      </c>
      <c r="F428" s="19">
        <v>0</v>
      </c>
      <c r="G428" s="19">
        <v>0</v>
      </c>
      <c r="H428" s="19">
        <v>86102.83</v>
      </c>
      <c r="I428" s="19">
        <v>86102.83</v>
      </c>
      <c r="J428" s="19">
        <v>4166.17</v>
      </c>
      <c r="K428" s="19">
        <v>9327.0400000000009</v>
      </c>
      <c r="L428" s="19">
        <v>90.36</v>
      </c>
      <c r="M428" s="19">
        <v>13583.57</v>
      </c>
      <c r="O428" s="29">
        <v>86102.83</v>
      </c>
      <c r="P428" s="29">
        <v>90.36</v>
      </c>
      <c r="Q428" s="29">
        <v>4166.17</v>
      </c>
      <c r="R428" s="29">
        <v>9327.0400000000009</v>
      </c>
      <c r="S428" s="30">
        <v>99686.399999999994</v>
      </c>
      <c r="U428" s="28">
        <f t="shared" si="60"/>
        <v>0</v>
      </c>
      <c r="V428" s="28">
        <f t="shared" si="61"/>
        <v>0</v>
      </c>
      <c r="W428" s="28">
        <f t="shared" si="62"/>
        <v>0</v>
      </c>
      <c r="X428" s="28">
        <f t="shared" si="63"/>
        <v>0</v>
      </c>
    </row>
    <row r="429" spans="1:24" x14ac:dyDescent="0.25">
      <c r="A429" s="20">
        <v>44366.597951388903</v>
      </c>
      <c r="B429" s="21" t="s">
        <v>1145</v>
      </c>
      <c r="C429" s="6" t="s">
        <v>1146</v>
      </c>
      <c r="D429" s="6" t="s">
        <v>1147</v>
      </c>
      <c r="E429" s="21">
        <v>120</v>
      </c>
      <c r="F429" s="19">
        <v>0</v>
      </c>
      <c r="G429" s="19">
        <v>0</v>
      </c>
      <c r="H429" s="19">
        <v>79607.55</v>
      </c>
      <c r="I429" s="19">
        <v>79607.55</v>
      </c>
      <c r="J429" s="19">
        <v>3932.61</v>
      </c>
      <c r="K429" s="19">
        <v>8631.02</v>
      </c>
      <c r="L429" s="19">
        <v>83.62</v>
      </c>
      <c r="M429" s="19">
        <v>12647.25</v>
      </c>
      <c r="O429" s="29">
        <v>79607.55</v>
      </c>
      <c r="P429" s="29">
        <v>83.62</v>
      </c>
      <c r="Q429" s="29">
        <v>3932.61</v>
      </c>
      <c r="R429" s="29">
        <v>8631.02</v>
      </c>
      <c r="S429" s="30">
        <v>92254.8</v>
      </c>
      <c r="U429" s="28">
        <f t="shared" si="60"/>
        <v>0</v>
      </c>
      <c r="V429" s="28">
        <f t="shared" si="61"/>
        <v>0</v>
      </c>
      <c r="W429" s="28">
        <f t="shared" si="62"/>
        <v>0</v>
      </c>
      <c r="X429" s="28">
        <f t="shared" si="63"/>
        <v>0</v>
      </c>
    </row>
    <row r="430" spans="1:24" x14ac:dyDescent="0.25">
      <c r="A430" s="20">
        <v>44354.404426469897</v>
      </c>
      <c r="B430" s="21" t="s">
        <v>1148</v>
      </c>
      <c r="C430" s="6" t="s">
        <v>897</v>
      </c>
      <c r="D430" s="6" t="s">
        <v>898</v>
      </c>
      <c r="E430" s="21">
        <v>120</v>
      </c>
      <c r="F430" s="19">
        <v>0</v>
      </c>
      <c r="G430" s="19">
        <v>0</v>
      </c>
      <c r="H430" s="19">
        <v>79607.55</v>
      </c>
      <c r="I430" s="19">
        <v>79607.55</v>
      </c>
      <c r="J430" s="19">
        <v>3932.61</v>
      </c>
      <c r="K430" s="19">
        <v>8631.02</v>
      </c>
      <c r="L430" s="19">
        <v>83.62</v>
      </c>
      <c r="M430" s="19">
        <v>12647.25</v>
      </c>
      <c r="O430" s="29">
        <v>79607.55</v>
      </c>
      <c r="P430" s="29">
        <v>83.62</v>
      </c>
      <c r="Q430" s="29">
        <v>3932.61</v>
      </c>
      <c r="R430" s="29">
        <v>8631.02</v>
      </c>
      <c r="S430" s="30">
        <v>92254.8</v>
      </c>
      <c r="U430" s="28">
        <f t="shared" si="60"/>
        <v>0</v>
      </c>
      <c r="V430" s="28">
        <f t="shared" si="61"/>
        <v>0</v>
      </c>
      <c r="W430" s="28">
        <f t="shared" si="62"/>
        <v>0</v>
      </c>
      <c r="X430" s="28">
        <f t="shared" si="63"/>
        <v>0</v>
      </c>
    </row>
    <row r="431" spans="1:24" x14ac:dyDescent="0.25">
      <c r="A431" s="20">
        <v>44353.548001932897</v>
      </c>
      <c r="B431" s="21" t="s">
        <v>1149</v>
      </c>
      <c r="C431" s="6" t="s">
        <v>1150</v>
      </c>
      <c r="D431" s="6" t="s">
        <v>1151</v>
      </c>
      <c r="E431" s="21">
        <v>120</v>
      </c>
      <c r="F431" s="19">
        <v>0</v>
      </c>
      <c r="G431" s="19">
        <v>0</v>
      </c>
      <c r="H431" s="19">
        <v>73600.47</v>
      </c>
      <c r="I431" s="19">
        <v>73600.47</v>
      </c>
      <c r="J431" s="19">
        <v>3635.86</v>
      </c>
      <c r="K431" s="19">
        <v>7979.96</v>
      </c>
      <c r="L431" s="19">
        <v>77.31</v>
      </c>
      <c r="M431" s="19">
        <v>11693.13</v>
      </c>
      <c r="O431" s="29">
        <v>73600.47</v>
      </c>
      <c r="P431" s="29">
        <v>77.31</v>
      </c>
      <c r="Q431" s="29">
        <v>3635.86</v>
      </c>
      <c r="R431" s="29">
        <v>7979.96</v>
      </c>
      <c r="S431" s="30">
        <v>85293.6</v>
      </c>
      <c r="U431" s="28">
        <f t="shared" si="60"/>
        <v>0</v>
      </c>
      <c r="V431" s="28">
        <f t="shared" si="61"/>
        <v>0</v>
      </c>
      <c r="W431" s="28">
        <f t="shared" si="62"/>
        <v>0</v>
      </c>
      <c r="X431" s="28">
        <f t="shared" si="63"/>
        <v>0</v>
      </c>
    </row>
    <row r="432" spans="1:24" x14ac:dyDescent="0.25">
      <c r="A432" s="20">
        <v>44360.698963506897</v>
      </c>
      <c r="B432" s="21" t="s">
        <v>1152</v>
      </c>
      <c r="C432" s="6" t="s">
        <v>1153</v>
      </c>
      <c r="D432" s="6" t="s">
        <v>1154</v>
      </c>
      <c r="E432" s="21">
        <v>120</v>
      </c>
      <c r="F432" s="19">
        <v>0</v>
      </c>
      <c r="G432" s="19">
        <v>0</v>
      </c>
      <c r="H432" s="19">
        <v>77219.320000000007</v>
      </c>
      <c r="I432" s="19">
        <v>77219.320000000007</v>
      </c>
      <c r="J432" s="19">
        <v>0</v>
      </c>
      <c r="K432" s="19">
        <v>7977.78</v>
      </c>
      <c r="L432" s="19">
        <v>77.3</v>
      </c>
      <c r="M432" s="19">
        <v>8055.08</v>
      </c>
      <c r="O432" s="29">
        <v>77219.320000000007</v>
      </c>
      <c r="P432" s="29">
        <v>77.3</v>
      </c>
      <c r="Q432" s="29">
        <v>0</v>
      </c>
      <c r="R432" s="29">
        <v>7977.78</v>
      </c>
      <c r="S432" s="30">
        <v>85274.400000000009</v>
      </c>
      <c r="U432" s="28">
        <f t="shared" si="60"/>
        <v>0</v>
      </c>
      <c r="V432" s="28">
        <f t="shared" si="61"/>
        <v>0</v>
      </c>
      <c r="W432" s="28">
        <f t="shared" si="62"/>
        <v>0</v>
      </c>
      <c r="X432" s="28">
        <f t="shared" si="63"/>
        <v>0</v>
      </c>
    </row>
    <row r="433" spans="1:24" x14ac:dyDescent="0.25">
      <c r="A433" s="20">
        <v>44374.6749148495</v>
      </c>
      <c r="B433" s="21" t="s">
        <v>1155</v>
      </c>
      <c r="C433" s="6" t="s">
        <v>1156</v>
      </c>
      <c r="D433" s="6" t="s">
        <v>1157</v>
      </c>
      <c r="E433" s="21">
        <v>120</v>
      </c>
      <c r="F433" s="19">
        <v>0</v>
      </c>
      <c r="G433" s="19">
        <v>0</v>
      </c>
      <c r="H433" s="19">
        <v>79607.55</v>
      </c>
      <c r="I433" s="19">
        <v>79607.55</v>
      </c>
      <c r="J433" s="19">
        <v>3776.45</v>
      </c>
      <c r="K433" s="19">
        <v>8615.73</v>
      </c>
      <c r="L433" s="19">
        <v>83.47</v>
      </c>
      <c r="M433" s="19">
        <v>12475.65</v>
      </c>
      <c r="O433" s="29">
        <v>79607.55</v>
      </c>
      <c r="P433" s="29">
        <v>83.47</v>
      </c>
      <c r="Q433" s="29">
        <v>3776.45</v>
      </c>
      <c r="R433" s="29">
        <v>8615.73</v>
      </c>
      <c r="S433" s="30">
        <v>92083.199999999997</v>
      </c>
      <c r="U433" s="28">
        <f t="shared" si="60"/>
        <v>0</v>
      </c>
      <c r="V433" s="28">
        <f t="shared" si="61"/>
        <v>0</v>
      </c>
      <c r="W433" s="28">
        <f t="shared" si="62"/>
        <v>0</v>
      </c>
      <c r="X433" s="28">
        <f t="shared" si="63"/>
        <v>0</v>
      </c>
    </row>
    <row r="434" spans="1:24" x14ac:dyDescent="0.25">
      <c r="A434" s="20">
        <v>44367.646764548597</v>
      </c>
      <c r="B434" s="21" t="s">
        <v>1158</v>
      </c>
      <c r="C434" s="6" t="s">
        <v>1159</v>
      </c>
      <c r="D434" s="6" t="s">
        <v>1160</v>
      </c>
      <c r="E434" s="21">
        <v>120</v>
      </c>
      <c r="F434" s="19">
        <v>0</v>
      </c>
      <c r="G434" s="19">
        <v>0</v>
      </c>
      <c r="H434" s="19">
        <v>86792.45</v>
      </c>
      <c r="I434" s="19">
        <v>86792.45</v>
      </c>
      <c r="J434" s="19">
        <v>3671.98</v>
      </c>
      <c r="K434" s="19">
        <v>9346.2199999999993</v>
      </c>
      <c r="L434" s="19">
        <v>90.55</v>
      </c>
      <c r="M434" s="19">
        <v>13108.75</v>
      </c>
      <c r="O434" s="29">
        <v>86792.45</v>
      </c>
      <c r="P434" s="29">
        <v>90.55</v>
      </c>
      <c r="Q434" s="29">
        <v>3671.98</v>
      </c>
      <c r="R434" s="29">
        <v>9346.2199999999993</v>
      </c>
      <c r="S434" s="30">
        <v>99901.2</v>
      </c>
      <c r="U434" s="28">
        <f t="shared" si="60"/>
        <v>0</v>
      </c>
      <c r="V434" s="28">
        <f t="shared" si="61"/>
        <v>0</v>
      </c>
      <c r="W434" s="28">
        <f t="shared" si="62"/>
        <v>0</v>
      </c>
      <c r="X434" s="28">
        <f t="shared" si="63"/>
        <v>0</v>
      </c>
    </row>
    <row r="435" spans="1:24" x14ac:dyDescent="0.25">
      <c r="A435" s="20">
        <v>44356.843618402803</v>
      </c>
      <c r="B435" s="21" t="s">
        <v>1161</v>
      </c>
      <c r="C435" s="6" t="s">
        <v>1162</v>
      </c>
      <c r="D435" s="6" t="s">
        <v>1163</v>
      </c>
      <c r="E435" s="21">
        <v>120</v>
      </c>
      <c r="F435" s="19">
        <v>0</v>
      </c>
      <c r="G435" s="19">
        <v>0</v>
      </c>
      <c r="H435" s="19">
        <v>108930.45</v>
      </c>
      <c r="I435" s="19">
        <v>108930.45</v>
      </c>
      <c r="J435" s="19">
        <v>5038.68</v>
      </c>
      <c r="K435" s="19">
        <v>11775.19</v>
      </c>
      <c r="L435" s="19">
        <v>114.08</v>
      </c>
      <c r="M435" s="19">
        <v>16927.95</v>
      </c>
      <c r="O435" s="29">
        <v>108930.45</v>
      </c>
      <c r="P435" s="29">
        <v>114.08</v>
      </c>
      <c r="Q435" s="29">
        <v>5038.68</v>
      </c>
      <c r="R435" s="29">
        <v>11775.19</v>
      </c>
      <c r="S435" s="30">
        <v>125858.4</v>
      </c>
      <c r="U435" s="28">
        <f t="shared" si="60"/>
        <v>0</v>
      </c>
      <c r="V435" s="28">
        <f t="shared" si="61"/>
        <v>0</v>
      </c>
      <c r="W435" s="28">
        <f t="shared" si="62"/>
        <v>0</v>
      </c>
      <c r="X435" s="28">
        <f t="shared" si="63"/>
        <v>0</v>
      </c>
    </row>
    <row r="436" spans="1:24" x14ac:dyDescent="0.25">
      <c r="A436" s="20">
        <v>44359.681217245401</v>
      </c>
      <c r="B436" s="21" t="s">
        <v>1164</v>
      </c>
      <c r="C436" s="6" t="s">
        <v>1165</v>
      </c>
      <c r="D436" s="6" t="s">
        <v>1166</v>
      </c>
      <c r="E436" s="21">
        <v>120</v>
      </c>
      <c r="F436" s="19">
        <v>0</v>
      </c>
      <c r="G436" s="19">
        <v>0</v>
      </c>
      <c r="H436" s="19">
        <v>86102.83</v>
      </c>
      <c r="I436" s="19">
        <v>86102.83</v>
      </c>
      <c r="J436" s="19">
        <v>4253.4799999999996</v>
      </c>
      <c r="K436" s="19">
        <v>9335.64</v>
      </c>
      <c r="L436" s="19">
        <v>90.45</v>
      </c>
      <c r="M436" s="19">
        <v>13679.57</v>
      </c>
      <c r="O436" s="29">
        <v>86102.83</v>
      </c>
      <c r="P436" s="29">
        <v>90.45</v>
      </c>
      <c r="Q436" s="29">
        <v>4253.4799999999996</v>
      </c>
      <c r="R436" s="29">
        <v>9335.64</v>
      </c>
      <c r="S436" s="30">
        <v>99782.399999999994</v>
      </c>
      <c r="U436" s="28">
        <f t="shared" si="60"/>
        <v>0</v>
      </c>
      <c r="V436" s="28">
        <f t="shared" si="61"/>
        <v>0</v>
      </c>
      <c r="W436" s="28">
        <f t="shared" si="62"/>
        <v>0</v>
      </c>
      <c r="X436" s="28">
        <f t="shared" si="63"/>
        <v>0</v>
      </c>
    </row>
    <row r="437" spans="1:24" x14ac:dyDescent="0.25">
      <c r="A437" s="20">
        <v>44351.6326645023</v>
      </c>
      <c r="B437" s="21" t="s">
        <v>1167</v>
      </c>
      <c r="C437" s="6" t="s">
        <v>1168</v>
      </c>
      <c r="D437" s="6" t="s">
        <v>1169</v>
      </c>
      <c r="E437" s="21">
        <v>120</v>
      </c>
      <c r="F437" s="19">
        <v>0</v>
      </c>
      <c r="G437" s="19">
        <v>0</v>
      </c>
      <c r="H437" s="19">
        <v>76532.92</v>
      </c>
      <c r="I437" s="19">
        <v>76532.92</v>
      </c>
      <c r="J437" s="19">
        <v>3780.73</v>
      </c>
      <c r="K437" s="19">
        <v>8297.9599999999991</v>
      </c>
      <c r="L437" s="19">
        <v>80.39</v>
      </c>
      <c r="M437" s="19">
        <v>12159.08</v>
      </c>
      <c r="O437" s="29">
        <v>76532.92</v>
      </c>
      <c r="P437" s="29">
        <v>80.39</v>
      </c>
      <c r="Q437" s="29">
        <v>3780.73</v>
      </c>
      <c r="R437" s="29">
        <v>8297.9599999999991</v>
      </c>
      <c r="S437" s="30">
        <v>88692</v>
      </c>
      <c r="U437" s="28">
        <f t="shared" si="60"/>
        <v>0</v>
      </c>
      <c r="V437" s="28">
        <f t="shared" si="61"/>
        <v>0</v>
      </c>
      <c r="W437" s="28">
        <f t="shared" si="62"/>
        <v>0</v>
      </c>
      <c r="X437" s="28">
        <f t="shared" si="63"/>
        <v>0</v>
      </c>
    </row>
    <row r="438" spans="1:24" x14ac:dyDescent="0.25">
      <c r="A438" s="20">
        <v>44367.671836921298</v>
      </c>
      <c r="B438" s="21" t="s">
        <v>1170</v>
      </c>
      <c r="C438" s="6" t="s">
        <v>894</v>
      </c>
      <c r="D438" s="6" t="s">
        <v>895</v>
      </c>
      <c r="E438" s="21">
        <v>120</v>
      </c>
      <c r="F438" s="19">
        <v>0</v>
      </c>
      <c r="G438" s="19">
        <v>0</v>
      </c>
      <c r="H438" s="19">
        <v>119522.77</v>
      </c>
      <c r="I438" s="19">
        <v>119522.77</v>
      </c>
      <c r="J438" s="19">
        <v>4175.55</v>
      </c>
      <c r="K438" s="19">
        <v>12779.86</v>
      </c>
      <c r="L438" s="19">
        <v>123.82</v>
      </c>
      <c r="M438" s="19">
        <v>17079.23</v>
      </c>
      <c r="O438" s="29">
        <v>119522.77</v>
      </c>
      <c r="P438" s="29">
        <v>123.82</v>
      </c>
      <c r="Q438" s="29">
        <v>4175.55</v>
      </c>
      <c r="R438" s="29">
        <v>12779.86</v>
      </c>
      <c r="S438" s="30">
        <v>136602</v>
      </c>
      <c r="U438" s="28">
        <f t="shared" si="60"/>
        <v>0</v>
      </c>
      <c r="V438" s="28">
        <f t="shared" si="61"/>
        <v>0</v>
      </c>
      <c r="W438" s="28">
        <f t="shared" si="62"/>
        <v>0</v>
      </c>
      <c r="X438" s="28">
        <f t="shared" si="63"/>
        <v>0</v>
      </c>
    </row>
    <row r="439" spans="1:24" x14ac:dyDescent="0.25">
      <c r="A439" s="20">
        <v>44376.589153900502</v>
      </c>
      <c r="B439" s="21" t="s">
        <v>1171</v>
      </c>
      <c r="C439" s="6" t="s">
        <v>1172</v>
      </c>
      <c r="D439" s="6" t="s">
        <v>1173</v>
      </c>
      <c r="E439" s="21">
        <v>120</v>
      </c>
      <c r="F439" s="19">
        <v>0</v>
      </c>
      <c r="G439" s="19">
        <v>0</v>
      </c>
      <c r="H439" s="19">
        <v>79384</v>
      </c>
      <c r="I439" s="19">
        <v>79384</v>
      </c>
      <c r="J439" s="19">
        <v>0</v>
      </c>
      <c r="K439" s="19">
        <v>8201.34</v>
      </c>
      <c r="L439" s="19">
        <v>79.459999999999994</v>
      </c>
      <c r="M439" s="19">
        <v>8280.7999999999993</v>
      </c>
      <c r="O439" s="29">
        <v>79384</v>
      </c>
      <c r="P439" s="29">
        <v>79.459999999999994</v>
      </c>
      <c r="Q439" s="29">
        <v>0</v>
      </c>
      <c r="R439" s="29">
        <v>8201.34</v>
      </c>
      <c r="S439" s="30">
        <v>87664.8</v>
      </c>
      <c r="U439" s="28">
        <f t="shared" si="60"/>
        <v>0</v>
      </c>
      <c r="V439" s="28">
        <f t="shared" si="61"/>
        <v>0</v>
      </c>
      <c r="W439" s="28">
        <f t="shared" si="62"/>
        <v>0</v>
      </c>
      <c r="X439" s="28">
        <f t="shared" si="63"/>
        <v>0</v>
      </c>
    </row>
    <row r="440" spans="1:24" x14ac:dyDescent="0.25">
      <c r="A440" s="20">
        <v>44354.608220254602</v>
      </c>
      <c r="B440" s="21" t="s">
        <v>1174</v>
      </c>
      <c r="C440" s="6" t="s">
        <v>1175</v>
      </c>
      <c r="D440" s="6" t="s">
        <v>1176</v>
      </c>
      <c r="E440" s="21">
        <v>120</v>
      </c>
      <c r="F440" s="19">
        <v>0</v>
      </c>
      <c r="G440" s="19">
        <v>0</v>
      </c>
      <c r="H440" s="19">
        <v>79607.55</v>
      </c>
      <c r="I440" s="19">
        <v>79607.55</v>
      </c>
      <c r="J440" s="19">
        <v>3932.45</v>
      </c>
      <c r="K440" s="19">
        <v>8631.18</v>
      </c>
      <c r="L440" s="19">
        <v>83.62</v>
      </c>
      <c r="M440" s="19">
        <v>12647.25</v>
      </c>
      <c r="O440" s="29">
        <v>79607.55</v>
      </c>
      <c r="P440" s="29">
        <v>83.62</v>
      </c>
      <c r="Q440" s="29">
        <v>3932.45</v>
      </c>
      <c r="R440" s="29">
        <v>8631.18</v>
      </c>
      <c r="S440" s="30">
        <v>92254.799999999988</v>
      </c>
      <c r="U440" s="28">
        <f t="shared" si="60"/>
        <v>0</v>
      </c>
      <c r="V440" s="28">
        <f t="shared" si="61"/>
        <v>0</v>
      </c>
      <c r="W440" s="28">
        <f t="shared" si="62"/>
        <v>0</v>
      </c>
      <c r="X440" s="28">
        <f t="shared" si="63"/>
        <v>0</v>
      </c>
    </row>
    <row r="441" spans="1:24" x14ac:dyDescent="0.25">
      <c r="A441" s="20">
        <v>44367.638833298603</v>
      </c>
      <c r="B441" s="21" t="s">
        <v>1177</v>
      </c>
      <c r="C441" s="6" t="s">
        <v>1178</v>
      </c>
      <c r="D441" s="6" t="s">
        <v>1179</v>
      </c>
      <c r="E441" s="21">
        <v>120</v>
      </c>
      <c r="F441" s="19">
        <v>0</v>
      </c>
      <c r="G441" s="19">
        <v>0</v>
      </c>
      <c r="H441" s="19">
        <v>73600.47</v>
      </c>
      <c r="I441" s="19">
        <v>73600.47</v>
      </c>
      <c r="J441" s="19">
        <v>3635.85</v>
      </c>
      <c r="K441" s="19">
        <v>7979.97</v>
      </c>
      <c r="L441" s="19">
        <v>77.31</v>
      </c>
      <c r="M441" s="19">
        <v>11693.13</v>
      </c>
      <c r="O441" s="29">
        <v>73600.47</v>
      </c>
      <c r="P441" s="29">
        <v>77.31</v>
      </c>
      <c r="Q441" s="29">
        <v>3635.85</v>
      </c>
      <c r="R441" s="29">
        <v>7979.97</v>
      </c>
      <c r="S441" s="30">
        <v>85293.6</v>
      </c>
      <c r="U441" s="28">
        <f t="shared" si="60"/>
        <v>0</v>
      </c>
      <c r="V441" s="28">
        <f t="shared" si="61"/>
        <v>0</v>
      </c>
      <c r="W441" s="28">
        <f t="shared" si="62"/>
        <v>0</v>
      </c>
      <c r="X441" s="28">
        <f t="shared" si="63"/>
        <v>0</v>
      </c>
    </row>
    <row r="442" spans="1:24" x14ac:dyDescent="0.25">
      <c r="A442" s="20">
        <v>44355.667307291696</v>
      </c>
      <c r="B442" s="21" t="s">
        <v>1180</v>
      </c>
      <c r="C442" s="6" t="s">
        <v>1181</v>
      </c>
      <c r="D442" s="6" t="s">
        <v>1182</v>
      </c>
      <c r="E442" s="21">
        <v>120</v>
      </c>
      <c r="F442" s="19">
        <v>0</v>
      </c>
      <c r="G442" s="19">
        <v>0</v>
      </c>
      <c r="H442" s="19">
        <v>76532.92</v>
      </c>
      <c r="I442" s="19">
        <v>76532.92</v>
      </c>
      <c r="J442" s="19">
        <v>3780.73</v>
      </c>
      <c r="K442" s="19">
        <v>8297.9599999999991</v>
      </c>
      <c r="L442" s="19">
        <v>80.39</v>
      </c>
      <c r="M442" s="19">
        <v>12159.08</v>
      </c>
      <c r="O442" s="29">
        <v>76532.92</v>
      </c>
      <c r="P442" s="29">
        <v>80.39</v>
      </c>
      <c r="Q442" s="29">
        <v>3780.73</v>
      </c>
      <c r="R442" s="29">
        <v>8297.9599999999991</v>
      </c>
      <c r="S442" s="30">
        <v>88692</v>
      </c>
      <c r="U442" s="28">
        <f t="shared" si="60"/>
        <v>0</v>
      </c>
      <c r="V442" s="28">
        <f t="shared" si="61"/>
        <v>0</v>
      </c>
      <c r="W442" s="28">
        <f t="shared" si="62"/>
        <v>0</v>
      </c>
      <c r="X442" s="28">
        <f t="shared" si="63"/>
        <v>0</v>
      </c>
    </row>
    <row r="443" spans="1:24" x14ac:dyDescent="0.25">
      <c r="A443" s="20">
        <v>44369.517107604202</v>
      </c>
      <c r="B443" s="21" t="s">
        <v>1183</v>
      </c>
      <c r="C443" s="6" t="s">
        <v>1184</v>
      </c>
      <c r="D443" s="6" t="s">
        <v>1185</v>
      </c>
      <c r="E443" s="21">
        <v>120</v>
      </c>
      <c r="F443" s="19">
        <v>0</v>
      </c>
      <c r="G443" s="19">
        <v>0</v>
      </c>
      <c r="H443" s="19">
        <v>66269</v>
      </c>
      <c r="I443" s="19">
        <v>66269</v>
      </c>
      <c r="J443" s="19">
        <v>0</v>
      </c>
      <c r="K443" s="19">
        <v>6846.66</v>
      </c>
      <c r="L443" s="19">
        <v>66.34</v>
      </c>
      <c r="M443" s="19">
        <v>6913</v>
      </c>
      <c r="O443" s="29">
        <v>66269</v>
      </c>
      <c r="P443" s="29">
        <v>66.34</v>
      </c>
      <c r="Q443" s="29">
        <v>0</v>
      </c>
      <c r="R443" s="29">
        <v>6846.66</v>
      </c>
      <c r="S443" s="30">
        <v>73182</v>
      </c>
      <c r="U443" s="28">
        <f t="shared" si="60"/>
        <v>0</v>
      </c>
      <c r="V443" s="28">
        <f t="shared" si="61"/>
        <v>0</v>
      </c>
      <c r="W443" s="28">
        <f t="shared" si="62"/>
        <v>0</v>
      </c>
      <c r="X443" s="28">
        <f t="shared" si="63"/>
        <v>0</v>
      </c>
    </row>
    <row r="444" spans="1:24" x14ac:dyDescent="0.25">
      <c r="A444" s="20">
        <v>44373.504308217598</v>
      </c>
      <c r="B444" s="21" t="s">
        <v>1186</v>
      </c>
      <c r="C444" s="6" t="s">
        <v>1187</v>
      </c>
      <c r="D444" s="6" t="s">
        <v>1188</v>
      </c>
      <c r="E444" s="21">
        <v>120</v>
      </c>
      <c r="F444" s="19">
        <v>0</v>
      </c>
      <c r="G444" s="19">
        <v>0</v>
      </c>
      <c r="H444" s="19">
        <v>86102.83</v>
      </c>
      <c r="I444" s="19">
        <v>86102.83</v>
      </c>
      <c r="J444" s="19">
        <v>3316.17</v>
      </c>
      <c r="K444" s="19">
        <v>9238.2900000000009</v>
      </c>
      <c r="L444" s="19">
        <v>89.51</v>
      </c>
      <c r="M444" s="19">
        <v>12643.97</v>
      </c>
      <c r="O444" s="29">
        <v>86102.83</v>
      </c>
      <c r="P444" s="29">
        <v>89.51</v>
      </c>
      <c r="Q444" s="29">
        <v>3316.17</v>
      </c>
      <c r="R444" s="29">
        <v>9238.2900000000009</v>
      </c>
      <c r="S444" s="30">
        <v>98746.799999999988</v>
      </c>
      <c r="U444" s="28">
        <f t="shared" si="60"/>
        <v>0</v>
      </c>
      <c r="V444" s="28">
        <f t="shared" si="61"/>
        <v>0</v>
      </c>
      <c r="W444" s="28">
        <f t="shared" si="62"/>
        <v>0</v>
      </c>
      <c r="X444" s="28">
        <f t="shared" si="63"/>
        <v>0</v>
      </c>
    </row>
    <row r="445" spans="1:24" x14ac:dyDescent="0.25">
      <c r="A445" s="20">
        <v>44359.6625992708</v>
      </c>
      <c r="B445" s="21" t="s">
        <v>1189</v>
      </c>
      <c r="C445" s="6" t="s">
        <v>1190</v>
      </c>
      <c r="D445" s="6" t="s">
        <v>1191</v>
      </c>
      <c r="E445" s="21">
        <v>120</v>
      </c>
      <c r="F445" s="19">
        <v>0</v>
      </c>
      <c r="G445" s="19">
        <v>0</v>
      </c>
      <c r="H445" s="19">
        <v>86102.83</v>
      </c>
      <c r="I445" s="19">
        <v>86102.83</v>
      </c>
      <c r="J445" s="19">
        <v>2666.17</v>
      </c>
      <c r="K445" s="19">
        <v>9171.34</v>
      </c>
      <c r="L445" s="19">
        <v>88.86</v>
      </c>
      <c r="M445" s="19">
        <v>11926.37</v>
      </c>
      <c r="O445" s="29">
        <v>86102.83</v>
      </c>
      <c r="P445" s="29">
        <v>88.86</v>
      </c>
      <c r="Q445" s="29">
        <v>2666.17</v>
      </c>
      <c r="R445" s="29">
        <v>9171.34</v>
      </c>
      <c r="S445" s="30">
        <v>98029.2</v>
      </c>
      <c r="U445" s="28">
        <f t="shared" si="60"/>
        <v>0</v>
      </c>
      <c r="V445" s="28">
        <f t="shared" si="61"/>
        <v>0</v>
      </c>
      <c r="W445" s="28">
        <f t="shared" si="62"/>
        <v>0</v>
      </c>
      <c r="X445" s="28">
        <f t="shared" si="63"/>
        <v>0</v>
      </c>
    </row>
    <row r="446" spans="1:24" x14ac:dyDescent="0.25">
      <c r="A446" s="20">
        <v>44360.732248611101</v>
      </c>
      <c r="B446" s="21" t="s">
        <v>1192</v>
      </c>
      <c r="C446" s="6" t="s">
        <v>1193</v>
      </c>
      <c r="D446" s="6" t="s">
        <v>1194</v>
      </c>
      <c r="E446" s="21">
        <v>120</v>
      </c>
      <c r="F446" s="19">
        <v>0</v>
      </c>
      <c r="G446" s="19">
        <v>0</v>
      </c>
      <c r="H446" s="19">
        <v>86102.83</v>
      </c>
      <c r="I446" s="19">
        <v>86102.83</v>
      </c>
      <c r="J446" s="19">
        <v>4166.17</v>
      </c>
      <c r="K446" s="19">
        <v>9327.0400000000009</v>
      </c>
      <c r="L446" s="19">
        <v>90.36</v>
      </c>
      <c r="M446" s="19">
        <v>13583.57</v>
      </c>
      <c r="O446" s="29">
        <v>86102.83</v>
      </c>
      <c r="P446" s="29">
        <v>90.36</v>
      </c>
      <c r="Q446" s="29">
        <v>4166.17</v>
      </c>
      <c r="R446" s="29">
        <v>9327.0400000000009</v>
      </c>
      <c r="S446" s="30">
        <v>99686.399999999994</v>
      </c>
      <c r="U446" s="28">
        <f t="shared" si="60"/>
        <v>0</v>
      </c>
      <c r="V446" s="28">
        <f t="shared" si="61"/>
        <v>0</v>
      </c>
      <c r="W446" s="28">
        <f t="shared" si="62"/>
        <v>0</v>
      </c>
      <c r="X446" s="28">
        <f t="shared" si="63"/>
        <v>0</v>
      </c>
    </row>
    <row r="447" spans="1:24" x14ac:dyDescent="0.25">
      <c r="A447" s="20">
        <v>44352.615700578703</v>
      </c>
      <c r="B447" s="21" t="s">
        <v>1195</v>
      </c>
      <c r="C447" s="6" t="s">
        <v>1196</v>
      </c>
      <c r="D447" s="6" t="s">
        <v>1197</v>
      </c>
      <c r="E447" s="21">
        <v>120</v>
      </c>
      <c r="F447" s="19">
        <v>0</v>
      </c>
      <c r="G447" s="19">
        <v>0</v>
      </c>
      <c r="H447" s="19">
        <v>86102.83</v>
      </c>
      <c r="I447" s="19">
        <v>86102.83</v>
      </c>
      <c r="J447" s="19">
        <v>4253.4799999999996</v>
      </c>
      <c r="K447" s="19">
        <v>9335.64</v>
      </c>
      <c r="L447" s="19">
        <v>90.45</v>
      </c>
      <c r="M447" s="19">
        <v>13679.57</v>
      </c>
      <c r="O447" s="29">
        <v>86102.83</v>
      </c>
      <c r="P447" s="29">
        <v>90.45</v>
      </c>
      <c r="Q447" s="29">
        <v>4253.4799999999996</v>
      </c>
      <c r="R447" s="29">
        <v>9335.64</v>
      </c>
      <c r="S447" s="30">
        <v>99782.399999999994</v>
      </c>
      <c r="U447" s="28">
        <f t="shared" si="60"/>
        <v>0</v>
      </c>
      <c r="V447" s="28">
        <f t="shared" si="61"/>
        <v>0</v>
      </c>
      <c r="W447" s="28">
        <f t="shared" si="62"/>
        <v>0</v>
      </c>
      <c r="X447" s="28">
        <f t="shared" si="63"/>
        <v>0</v>
      </c>
    </row>
    <row r="448" spans="1:24" x14ac:dyDescent="0.25">
      <c r="A448" s="20">
        <v>44352.749996215302</v>
      </c>
      <c r="B448" s="21" t="s">
        <v>1198</v>
      </c>
      <c r="C448" s="6" t="s">
        <v>1199</v>
      </c>
      <c r="D448" s="6" t="s">
        <v>1200</v>
      </c>
      <c r="E448" s="21">
        <v>120</v>
      </c>
      <c r="F448" s="19">
        <v>0</v>
      </c>
      <c r="G448" s="19">
        <v>0</v>
      </c>
      <c r="H448" s="19">
        <v>86102.83</v>
      </c>
      <c r="I448" s="19">
        <v>86102.83</v>
      </c>
      <c r="J448" s="19">
        <v>4253.47</v>
      </c>
      <c r="K448" s="19">
        <v>9335.65</v>
      </c>
      <c r="L448" s="19">
        <v>90.45</v>
      </c>
      <c r="M448" s="19">
        <v>13679.57</v>
      </c>
      <c r="O448" s="29">
        <v>86102.83</v>
      </c>
      <c r="P448" s="29">
        <v>90.45</v>
      </c>
      <c r="Q448" s="29">
        <v>4253.47</v>
      </c>
      <c r="R448" s="29">
        <v>9335.65</v>
      </c>
      <c r="S448" s="30">
        <v>99782.399999999994</v>
      </c>
      <c r="U448" s="28">
        <f t="shared" si="60"/>
        <v>0</v>
      </c>
      <c r="V448" s="28">
        <f t="shared" si="61"/>
        <v>0</v>
      </c>
      <c r="W448" s="28">
        <f t="shared" si="62"/>
        <v>0</v>
      </c>
      <c r="X448" s="28">
        <f t="shared" si="63"/>
        <v>0</v>
      </c>
    </row>
    <row r="449" spans="1:24" x14ac:dyDescent="0.25">
      <c r="A449" s="20">
        <v>44352.627673807903</v>
      </c>
      <c r="B449" s="21" t="s">
        <v>1201</v>
      </c>
      <c r="C449" s="6" t="s">
        <v>1202</v>
      </c>
      <c r="D449" s="6" t="s">
        <v>1203</v>
      </c>
      <c r="E449" s="21">
        <v>120</v>
      </c>
      <c r="F449" s="19">
        <v>0</v>
      </c>
      <c r="G449" s="19">
        <v>0</v>
      </c>
      <c r="H449" s="19">
        <v>83232.740000000005</v>
      </c>
      <c r="I449" s="19">
        <v>83232.740000000005</v>
      </c>
      <c r="J449" s="19">
        <v>3193.96</v>
      </c>
      <c r="K449" s="19">
        <v>8929.99</v>
      </c>
      <c r="L449" s="19">
        <v>86.51</v>
      </c>
      <c r="M449" s="19">
        <v>12210.46</v>
      </c>
      <c r="O449" s="29">
        <v>83232.740000000005</v>
      </c>
      <c r="P449" s="29">
        <v>86.51</v>
      </c>
      <c r="Q449" s="29">
        <v>3193.96</v>
      </c>
      <c r="R449" s="29">
        <v>8929.99</v>
      </c>
      <c r="S449" s="30">
        <v>95443.200000000012</v>
      </c>
      <c r="U449" s="28">
        <f t="shared" si="60"/>
        <v>0</v>
      </c>
      <c r="V449" s="28">
        <f t="shared" si="61"/>
        <v>0</v>
      </c>
      <c r="W449" s="28">
        <f t="shared" si="62"/>
        <v>0</v>
      </c>
      <c r="X449" s="28">
        <f t="shared" si="63"/>
        <v>0</v>
      </c>
    </row>
    <row r="450" spans="1:24" x14ac:dyDescent="0.25">
      <c r="A450" s="20">
        <v>44374.605933217601</v>
      </c>
      <c r="B450" s="21" t="s">
        <v>1204</v>
      </c>
      <c r="C450" s="6" t="s">
        <v>1205</v>
      </c>
      <c r="D450" s="6" t="s">
        <v>1206</v>
      </c>
      <c r="E450" s="21">
        <v>120</v>
      </c>
      <c r="F450" s="19">
        <v>0</v>
      </c>
      <c r="G450" s="19">
        <v>0</v>
      </c>
      <c r="H450" s="19">
        <v>93128.77</v>
      </c>
      <c r="I450" s="19">
        <v>93128.77</v>
      </c>
      <c r="J450" s="19">
        <v>3613.48</v>
      </c>
      <c r="K450" s="19">
        <v>9995.7099999999991</v>
      </c>
      <c r="L450" s="19">
        <v>96.84</v>
      </c>
      <c r="M450" s="19">
        <v>13706.03</v>
      </c>
      <c r="O450" s="29">
        <v>93128.77</v>
      </c>
      <c r="P450" s="29">
        <v>96.84</v>
      </c>
      <c r="Q450" s="29">
        <v>3613.48</v>
      </c>
      <c r="R450" s="29">
        <v>9995.7099999999991</v>
      </c>
      <c r="S450" s="30">
        <v>106834.79999999999</v>
      </c>
      <c r="U450" s="28">
        <f t="shared" si="60"/>
        <v>0</v>
      </c>
      <c r="V450" s="28">
        <f t="shared" si="61"/>
        <v>0</v>
      </c>
      <c r="W450" s="28">
        <f t="shared" si="62"/>
        <v>0</v>
      </c>
      <c r="X450" s="28">
        <f t="shared" si="63"/>
        <v>0</v>
      </c>
    </row>
    <row r="451" spans="1:24" x14ac:dyDescent="0.25">
      <c r="A451" s="20">
        <v>44353.536926388901</v>
      </c>
      <c r="B451" s="21" t="s">
        <v>1207</v>
      </c>
      <c r="C451" s="6" t="s">
        <v>1208</v>
      </c>
      <c r="D451" s="6" t="s">
        <v>1209</v>
      </c>
      <c r="E451" s="21">
        <v>120</v>
      </c>
      <c r="F451" s="19">
        <v>0</v>
      </c>
      <c r="G451" s="19">
        <v>0</v>
      </c>
      <c r="H451" s="19">
        <v>82874.929999999993</v>
      </c>
      <c r="I451" s="19">
        <v>82874.929999999993</v>
      </c>
      <c r="J451" s="19">
        <v>4094.03</v>
      </c>
      <c r="K451" s="19">
        <v>8985.98</v>
      </c>
      <c r="L451" s="19">
        <v>87.06</v>
      </c>
      <c r="M451" s="19">
        <v>13167.07</v>
      </c>
      <c r="O451" s="29">
        <v>82874.929999999993</v>
      </c>
      <c r="P451" s="29">
        <v>87.06</v>
      </c>
      <c r="Q451" s="29">
        <v>4094.03</v>
      </c>
      <c r="R451" s="29">
        <v>8985.98</v>
      </c>
      <c r="S451" s="30">
        <v>96041.999999999985</v>
      </c>
      <c r="U451" s="28">
        <f t="shared" si="60"/>
        <v>0</v>
      </c>
      <c r="V451" s="28">
        <f t="shared" si="61"/>
        <v>0</v>
      </c>
      <c r="W451" s="28">
        <f t="shared" si="62"/>
        <v>0</v>
      </c>
      <c r="X451" s="28">
        <f t="shared" si="63"/>
        <v>0</v>
      </c>
    </row>
    <row r="452" spans="1:24" x14ac:dyDescent="0.25">
      <c r="A452" s="20">
        <v>44352.812695520799</v>
      </c>
      <c r="B452" s="21" t="s">
        <v>1210</v>
      </c>
      <c r="C452" s="6" t="s">
        <v>1211</v>
      </c>
      <c r="D452" s="6" t="s">
        <v>1212</v>
      </c>
      <c r="E452" s="21">
        <v>120</v>
      </c>
      <c r="F452" s="19">
        <v>0</v>
      </c>
      <c r="G452" s="19">
        <v>0</v>
      </c>
      <c r="H452" s="19">
        <v>93128.77</v>
      </c>
      <c r="I452" s="19">
        <v>93128.77</v>
      </c>
      <c r="J452" s="19">
        <v>4600.5600000000004</v>
      </c>
      <c r="K452" s="19">
        <v>10097.24</v>
      </c>
      <c r="L452" s="19">
        <v>97.83</v>
      </c>
      <c r="M452" s="19">
        <v>14795.63</v>
      </c>
      <c r="O452" s="29">
        <v>93128.77</v>
      </c>
      <c r="P452" s="29">
        <v>97.83</v>
      </c>
      <c r="Q452" s="29">
        <v>4600.5600000000004</v>
      </c>
      <c r="R452" s="29">
        <v>10097.24</v>
      </c>
      <c r="S452" s="30">
        <v>107924.40000000001</v>
      </c>
      <c r="U452" s="28">
        <f t="shared" si="60"/>
        <v>0</v>
      </c>
      <c r="V452" s="28">
        <f t="shared" si="61"/>
        <v>0</v>
      </c>
      <c r="W452" s="28">
        <f t="shared" si="62"/>
        <v>0</v>
      </c>
      <c r="X452" s="28">
        <f t="shared" si="63"/>
        <v>0</v>
      </c>
    </row>
    <row r="453" spans="1:24" x14ac:dyDescent="0.25">
      <c r="A453" s="20">
        <v>44350.671071724501</v>
      </c>
      <c r="B453" s="21" t="s">
        <v>1213</v>
      </c>
      <c r="C453" s="6" t="s">
        <v>1214</v>
      </c>
      <c r="D453" s="6" t="s">
        <v>1215</v>
      </c>
      <c r="E453" s="21">
        <v>120</v>
      </c>
      <c r="F453" s="19">
        <v>0</v>
      </c>
      <c r="G453" s="19">
        <v>0</v>
      </c>
      <c r="H453" s="19">
        <v>139695.17000000001</v>
      </c>
      <c r="I453" s="19">
        <v>139695.17000000001</v>
      </c>
      <c r="J453" s="19">
        <v>6900.94</v>
      </c>
      <c r="K453" s="19">
        <v>15146.75</v>
      </c>
      <c r="L453" s="19">
        <v>146.74</v>
      </c>
      <c r="M453" s="19">
        <v>22194.43</v>
      </c>
      <c r="O453" s="29">
        <v>139695.17000000001</v>
      </c>
      <c r="P453" s="29">
        <v>146.74</v>
      </c>
      <c r="Q453" s="29">
        <v>6900.94</v>
      </c>
      <c r="R453" s="29">
        <v>15146.75</v>
      </c>
      <c r="S453" s="30">
        <v>161889.60000000001</v>
      </c>
      <c r="U453" s="28">
        <f t="shared" si="60"/>
        <v>0</v>
      </c>
      <c r="V453" s="28">
        <f t="shared" si="61"/>
        <v>0</v>
      </c>
      <c r="W453" s="28">
        <f t="shared" si="62"/>
        <v>0</v>
      </c>
      <c r="X453" s="28">
        <f t="shared" si="63"/>
        <v>0</v>
      </c>
    </row>
    <row r="454" spans="1:24" x14ac:dyDescent="0.25">
      <c r="A454" s="20">
        <v>44360.763182905102</v>
      </c>
      <c r="B454" s="21" t="s">
        <v>1216</v>
      </c>
      <c r="C454" s="6" t="s">
        <v>1217</v>
      </c>
      <c r="D454" s="6" t="s">
        <v>1218</v>
      </c>
      <c r="E454" s="21">
        <v>120</v>
      </c>
      <c r="F454" s="19">
        <v>0</v>
      </c>
      <c r="G454" s="19">
        <v>0</v>
      </c>
      <c r="H454" s="19">
        <v>68047.64</v>
      </c>
      <c r="I454" s="19">
        <v>68047.64</v>
      </c>
      <c r="J454" s="19">
        <v>3360.86</v>
      </c>
      <c r="K454" s="19">
        <v>7378.02</v>
      </c>
      <c r="L454" s="19">
        <v>71.48</v>
      </c>
      <c r="M454" s="19">
        <v>10810.36</v>
      </c>
      <c r="O454" s="29">
        <v>68047.64</v>
      </c>
      <c r="P454" s="29">
        <v>71.48</v>
      </c>
      <c r="Q454" s="29">
        <v>3360.86</v>
      </c>
      <c r="R454" s="29">
        <v>7378.02</v>
      </c>
      <c r="S454" s="30">
        <v>78858</v>
      </c>
      <c r="U454" s="28">
        <f t="shared" si="60"/>
        <v>0</v>
      </c>
      <c r="V454" s="28">
        <f t="shared" si="61"/>
        <v>0</v>
      </c>
      <c r="W454" s="28">
        <f t="shared" si="62"/>
        <v>0</v>
      </c>
      <c r="X454" s="28">
        <f t="shared" si="63"/>
        <v>0</v>
      </c>
    </row>
    <row r="455" spans="1:24" x14ac:dyDescent="0.25">
      <c r="A455" s="20">
        <v>44373.770165312497</v>
      </c>
      <c r="B455" s="21" t="s">
        <v>1219</v>
      </c>
      <c r="C455" s="6" t="s">
        <v>1220</v>
      </c>
      <c r="D455" s="6" t="s">
        <v>1221</v>
      </c>
      <c r="E455" s="21">
        <v>120</v>
      </c>
      <c r="F455" s="19">
        <v>0</v>
      </c>
      <c r="G455" s="19">
        <v>0</v>
      </c>
      <c r="H455" s="19">
        <v>76053.820000000007</v>
      </c>
      <c r="I455" s="19">
        <v>76053.820000000007</v>
      </c>
      <c r="J455" s="19">
        <v>3693.23</v>
      </c>
      <c r="K455" s="19">
        <v>8239.92</v>
      </c>
      <c r="L455" s="19">
        <v>79.83</v>
      </c>
      <c r="M455" s="19">
        <v>12012.98</v>
      </c>
      <c r="O455" s="29">
        <v>76053.820000000007</v>
      </c>
      <c r="P455" s="29">
        <v>79.83</v>
      </c>
      <c r="Q455" s="29">
        <v>3693.23</v>
      </c>
      <c r="R455" s="29">
        <v>8239.92</v>
      </c>
      <c r="S455" s="30">
        <v>88066.8</v>
      </c>
      <c r="U455" s="28">
        <f t="shared" si="60"/>
        <v>0</v>
      </c>
      <c r="V455" s="28">
        <f t="shared" si="61"/>
        <v>0</v>
      </c>
      <c r="W455" s="28">
        <f t="shared" si="62"/>
        <v>0</v>
      </c>
      <c r="X455" s="28">
        <f t="shared" si="63"/>
        <v>0</v>
      </c>
    </row>
    <row r="456" spans="1:24" x14ac:dyDescent="0.25">
      <c r="A456" s="20">
        <v>44373.7343298958</v>
      </c>
      <c r="B456" s="21" t="s">
        <v>1222</v>
      </c>
      <c r="C456" s="6" t="s">
        <v>1223</v>
      </c>
      <c r="D456" s="6" t="s">
        <v>1224</v>
      </c>
      <c r="E456" s="21">
        <v>120</v>
      </c>
      <c r="F456" s="19">
        <v>0</v>
      </c>
      <c r="G456" s="19">
        <v>0</v>
      </c>
      <c r="H456" s="19">
        <v>97782.83</v>
      </c>
      <c r="I456" s="19">
        <v>97782.83</v>
      </c>
      <c r="J456" s="19">
        <v>4829.97</v>
      </c>
      <c r="K456" s="19">
        <v>10601.68</v>
      </c>
      <c r="L456" s="19">
        <v>102.72</v>
      </c>
      <c r="M456" s="19">
        <v>15534.37</v>
      </c>
      <c r="O456" s="29">
        <v>97782.83</v>
      </c>
      <c r="P456" s="29">
        <v>102.72</v>
      </c>
      <c r="Q456" s="29">
        <v>4829.97</v>
      </c>
      <c r="R456" s="29">
        <v>10601.68</v>
      </c>
      <c r="S456" s="30">
        <v>113317.20000000001</v>
      </c>
      <c r="U456" s="28">
        <f t="shared" si="60"/>
        <v>0</v>
      </c>
      <c r="V456" s="28">
        <f t="shared" si="61"/>
        <v>0</v>
      </c>
      <c r="W456" s="28">
        <f t="shared" si="62"/>
        <v>0</v>
      </c>
      <c r="X456" s="28">
        <f t="shared" si="63"/>
        <v>0</v>
      </c>
    </row>
    <row r="457" spans="1:24" x14ac:dyDescent="0.25">
      <c r="A457" s="20">
        <v>44374.754201423602</v>
      </c>
      <c r="B457" s="21" t="s">
        <v>1225</v>
      </c>
      <c r="C457" s="6" t="s">
        <v>1226</v>
      </c>
      <c r="D457" s="6" t="s">
        <v>1227</v>
      </c>
      <c r="E457" s="21">
        <v>120</v>
      </c>
      <c r="F457" s="19">
        <v>0</v>
      </c>
      <c r="G457" s="19">
        <v>0</v>
      </c>
      <c r="H457" s="19">
        <v>79607.55</v>
      </c>
      <c r="I457" s="19">
        <v>79607.55</v>
      </c>
      <c r="J457" s="19">
        <v>3932.6</v>
      </c>
      <c r="K457" s="19">
        <v>8631.0300000000007</v>
      </c>
      <c r="L457" s="19">
        <v>83.62</v>
      </c>
      <c r="M457" s="19">
        <v>12647.25</v>
      </c>
      <c r="O457" s="29">
        <v>79607.55</v>
      </c>
      <c r="P457" s="29">
        <v>83.62</v>
      </c>
      <c r="Q457" s="29">
        <v>3932.6</v>
      </c>
      <c r="R457" s="29">
        <v>8631.0300000000007</v>
      </c>
      <c r="S457" s="30">
        <v>92254.8</v>
      </c>
      <c r="U457" s="28">
        <f t="shared" si="60"/>
        <v>0</v>
      </c>
      <c r="V457" s="28">
        <f t="shared" si="61"/>
        <v>0</v>
      </c>
      <c r="W457" s="28">
        <f t="shared" si="62"/>
        <v>0</v>
      </c>
      <c r="X457" s="28">
        <f t="shared" si="63"/>
        <v>0</v>
      </c>
    </row>
    <row r="458" spans="1:24" x14ac:dyDescent="0.25">
      <c r="A458" s="20">
        <v>44374.727322106497</v>
      </c>
      <c r="B458" s="21" t="s">
        <v>1228</v>
      </c>
      <c r="C458" s="6" t="s">
        <v>1229</v>
      </c>
      <c r="D458" s="6" t="s">
        <v>1230</v>
      </c>
      <c r="E458" s="21">
        <v>120</v>
      </c>
      <c r="F458" s="19">
        <v>0</v>
      </c>
      <c r="G458" s="19">
        <v>0</v>
      </c>
      <c r="H458" s="19">
        <v>82862.61</v>
      </c>
      <c r="I458" s="19">
        <v>82862.61</v>
      </c>
      <c r="J458" s="19">
        <v>4093.41</v>
      </c>
      <c r="K458" s="19">
        <v>8984.5400000000009</v>
      </c>
      <c r="L458" s="19">
        <v>87.04</v>
      </c>
      <c r="M458" s="19">
        <v>13164.99</v>
      </c>
      <c r="O458" s="29">
        <v>82862.61</v>
      </c>
      <c r="P458" s="29">
        <v>87.04</v>
      </c>
      <c r="Q458" s="29">
        <v>4093.41</v>
      </c>
      <c r="R458" s="29">
        <v>8984.5400000000009</v>
      </c>
      <c r="S458" s="30">
        <v>96027.6</v>
      </c>
      <c r="U458" s="28">
        <f t="shared" si="60"/>
        <v>0</v>
      </c>
      <c r="V458" s="28">
        <f t="shared" si="61"/>
        <v>0</v>
      </c>
      <c r="W458" s="28">
        <f t="shared" si="62"/>
        <v>0</v>
      </c>
      <c r="X458" s="28">
        <f t="shared" si="63"/>
        <v>0</v>
      </c>
    </row>
    <row r="459" spans="1:24" x14ac:dyDescent="0.25">
      <c r="A459" s="20">
        <v>44352.560575115698</v>
      </c>
      <c r="B459" s="21" t="s">
        <v>1231</v>
      </c>
      <c r="C459" s="6" t="s">
        <v>1232</v>
      </c>
      <c r="D459" s="6" t="s">
        <v>1233</v>
      </c>
      <c r="E459" s="21">
        <v>120</v>
      </c>
      <c r="F459" s="19">
        <v>0</v>
      </c>
      <c r="G459" s="19">
        <v>0</v>
      </c>
      <c r="H459" s="19">
        <v>113306.6</v>
      </c>
      <c r="I459" s="19">
        <v>113306.6</v>
      </c>
      <c r="J459" s="19">
        <v>5588.4</v>
      </c>
      <c r="K459" s="19">
        <v>12283.99</v>
      </c>
      <c r="L459" s="19">
        <v>119.01</v>
      </c>
      <c r="M459" s="19">
        <v>17991.400000000001</v>
      </c>
      <c r="O459" s="29">
        <v>113306.6</v>
      </c>
      <c r="P459" s="29">
        <v>119.01</v>
      </c>
      <c r="Q459" s="29">
        <v>5588.4</v>
      </c>
      <c r="R459" s="29">
        <v>12283.99</v>
      </c>
      <c r="S459" s="30">
        <v>131298</v>
      </c>
      <c r="U459" s="28">
        <f t="shared" si="60"/>
        <v>0</v>
      </c>
      <c r="V459" s="28">
        <f t="shared" si="61"/>
        <v>0</v>
      </c>
      <c r="W459" s="28">
        <f t="shared" si="62"/>
        <v>0</v>
      </c>
      <c r="X459" s="28">
        <f t="shared" si="63"/>
        <v>0</v>
      </c>
    </row>
    <row r="460" spans="1:24" x14ac:dyDescent="0.25">
      <c r="A460" s="20">
        <v>44361.660265081002</v>
      </c>
      <c r="B460" s="21" t="s">
        <v>1234</v>
      </c>
      <c r="C460" s="6" t="s">
        <v>1235</v>
      </c>
      <c r="D460" s="6" t="s">
        <v>1236</v>
      </c>
      <c r="E460" s="21">
        <v>120</v>
      </c>
      <c r="F460" s="19">
        <v>0</v>
      </c>
      <c r="G460" s="19">
        <v>0</v>
      </c>
      <c r="H460" s="19">
        <v>93128.77</v>
      </c>
      <c r="I460" s="19">
        <v>93128.77</v>
      </c>
      <c r="J460" s="19">
        <v>4244.7</v>
      </c>
      <c r="K460" s="19">
        <v>10061.06</v>
      </c>
      <c r="L460" s="19">
        <v>97.47</v>
      </c>
      <c r="M460" s="19">
        <v>14403.23</v>
      </c>
      <c r="O460" s="29">
        <v>93128.77</v>
      </c>
      <c r="P460" s="29">
        <v>97.47</v>
      </c>
      <c r="Q460" s="29">
        <v>4244.7</v>
      </c>
      <c r="R460" s="29">
        <v>10061.06</v>
      </c>
      <c r="S460" s="30">
        <v>107532</v>
      </c>
      <c r="U460" s="28">
        <f t="shared" si="60"/>
        <v>0</v>
      </c>
      <c r="V460" s="28">
        <f t="shared" si="61"/>
        <v>0</v>
      </c>
      <c r="W460" s="28">
        <f t="shared" si="62"/>
        <v>0</v>
      </c>
      <c r="X460" s="28">
        <f t="shared" si="63"/>
        <v>0</v>
      </c>
    </row>
    <row r="461" spans="1:24" x14ac:dyDescent="0.25">
      <c r="A461" s="20">
        <v>44363.699088310197</v>
      </c>
      <c r="B461" s="21" t="s">
        <v>1237</v>
      </c>
      <c r="C461" s="6" t="s">
        <v>1238</v>
      </c>
      <c r="D461" s="6" t="s">
        <v>1239</v>
      </c>
      <c r="E461" s="21">
        <v>120</v>
      </c>
      <c r="F461" s="19">
        <v>0</v>
      </c>
      <c r="G461" s="19">
        <v>0</v>
      </c>
      <c r="H461" s="19">
        <v>113306.6</v>
      </c>
      <c r="I461" s="19">
        <v>113306.6</v>
      </c>
      <c r="J461" s="19">
        <v>5352.39</v>
      </c>
      <c r="K461" s="19">
        <v>12259.83</v>
      </c>
      <c r="L461" s="19">
        <v>118.78</v>
      </c>
      <c r="M461" s="19">
        <v>17731</v>
      </c>
      <c r="O461" s="29">
        <v>113306.6</v>
      </c>
      <c r="P461" s="29">
        <v>118.78</v>
      </c>
      <c r="Q461" s="29">
        <v>5352.39</v>
      </c>
      <c r="R461" s="29">
        <v>12259.83</v>
      </c>
      <c r="S461" s="30">
        <v>131037.6</v>
      </c>
      <c r="U461" s="28">
        <f t="shared" si="60"/>
        <v>0</v>
      </c>
      <c r="V461" s="28">
        <f t="shared" si="61"/>
        <v>0</v>
      </c>
      <c r="W461" s="28">
        <f t="shared" si="62"/>
        <v>0</v>
      </c>
      <c r="X461" s="28">
        <f t="shared" si="63"/>
        <v>0</v>
      </c>
    </row>
    <row r="462" spans="1:24" x14ac:dyDescent="0.25">
      <c r="A462" s="20">
        <v>44367.630945451398</v>
      </c>
      <c r="B462" s="21" t="s">
        <v>1240</v>
      </c>
      <c r="C462" s="6" t="s">
        <v>1241</v>
      </c>
      <c r="D462" s="6" t="s">
        <v>1242</v>
      </c>
      <c r="E462" s="21">
        <v>120</v>
      </c>
      <c r="F462" s="19">
        <v>0</v>
      </c>
      <c r="G462" s="19">
        <v>0</v>
      </c>
      <c r="H462" s="19">
        <v>118429.81</v>
      </c>
      <c r="I462" s="19">
        <v>118429.81</v>
      </c>
      <c r="J462" s="19">
        <v>5850.43</v>
      </c>
      <c r="K462" s="19">
        <v>12840.56</v>
      </c>
      <c r="L462" s="19">
        <v>124.4</v>
      </c>
      <c r="M462" s="19">
        <v>18815.39</v>
      </c>
      <c r="O462" s="29">
        <v>118429.81</v>
      </c>
      <c r="P462" s="29">
        <v>124.4</v>
      </c>
      <c r="Q462" s="29">
        <v>5850.43</v>
      </c>
      <c r="R462" s="29">
        <v>12840.56</v>
      </c>
      <c r="S462" s="30">
        <v>137245.19999999998</v>
      </c>
      <c r="U462" s="28">
        <f t="shared" si="60"/>
        <v>0</v>
      </c>
      <c r="V462" s="28">
        <f t="shared" si="61"/>
        <v>0</v>
      </c>
      <c r="W462" s="28">
        <f t="shared" si="62"/>
        <v>0</v>
      </c>
      <c r="X462" s="28">
        <f t="shared" si="63"/>
        <v>0</v>
      </c>
    </row>
    <row r="463" spans="1:24" x14ac:dyDescent="0.25">
      <c r="A463" s="20">
        <v>44370.4803370023</v>
      </c>
      <c r="B463" s="21" t="s">
        <v>1243</v>
      </c>
      <c r="C463" s="6" t="s">
        <v>1244</v>
      </c>
      <c r="D463" s="6" t="s">
        <v>1245</v>
      </c>
      <c r="E463" s="21">
        <v>120</v>
      </c>
      <c r="F463" s="19">
        <v>0</v>
      </c>
      <c r="G463" s="19">
        <v>0</v>
      </c>
      <c r="H463" s="19">
        <v>93128.77</v>
      </c>
      <c r="I463" s="19">
        <v>93128.77</v>
      </c>
      <c r="J463" s="19">
        <v>4600.5600000000004</v>
      </c>
      <c r="K463" s="19">
        <v>10097.24</v>
      </c>
      <c r="L463" s="19">
        <v>97.83</v>
      </c>
      <c r="M463" s="19">
        <v>14795.63</v>
      </c>
      <c r="O463" s="29">
        <v>93128.77</v>
      </c>
      <c r="P463" s="29">
        <v>97.83</v>
      </c>
      <c r="Q463" s="29">
        <v>4600.5600000000004</v>
      </c>
      <c r="R463" s="29">
        <v>10097.24</v>
      </c>
      <c r="S463" s="30">
        <v>107924.40000000001</v>
      </c>
      <c r="U463" s="28">
        <f t="shared" ref="U463:U526" si="64">O463-I463</f>
        <v>0</v>
      </c>
      <c r="V463" s="28">
        <f t="shared" ref="V463:V526" si="65">P463-L463</f>
        <v>0</v>
      </c>
      <c r="W463" s="28">
        <f t="shared" ref="W463:W526" si="66">R463-K463</f>
        <v>0</v>
      </c>
      <c r="X463" s="28">
        <f t="shared" ref="X463:X526" si="67">O463+M463-S463</f>
        <v>0</v>
      </c>
    </row>
    <row r="464" spans="1:24" x14ac:dyDescent="0.25">
      <c r="A464" s="20">
        <v>44374.616752314803</v>
      </c>
      <c r="B464" s="21" t="s">
        <v>1246</v>
      </c>
      <c r="C464" s="6" t="s">
        <v>1247</v>
      </c>
      <c r="D464" s="6" t="s">
        <v>1248</v>
      </c>
      <c r="E464" s="21">
        <v>120</v>
      </c>
      <c r="F464" s="19">
        <v>0</v>
      </c>
      <c r="G464" s="19">
        <v>0</v>
      </c>
      <c r="H464" s="19">
        <v>86881.91</v>
      </c>
      <c r="I464" s="19">
        <v>86881.91</v>
      </c>
      <c r="J464" s="19">
        <v>3370.91</v>
      </c>
      <c r="K464" s="19">
        <v>9325.24</v>
      </c>
      <c r="L464" s="19">
        <v>90.34</v>
      </c>
      <c r="M464" s="19">
        <v>12786.49</v>
      </c>
      <c r="O464" s="29">
        <v>86881.91</v>
      </c>
      <c r="P464" s="29">
        <v>90.34</v>
      </c>
      <c r="Q464" s="29">
        <v>3370.91</v>
      </c>
      <c r="R464" s="29">
        <v>9325.24</v>
      </c>
      <c r="S464" s="30">
        <v>99668.400000000009</v>
      </c>
      <c r="U464" s="28">
        <f t="shared" si="64"/>
        <v>0</v>
      </c>
      <c r="V464" s="28">
        <f t="shared" si="65"/>
        <v>0</v>
      </c>
      <c r="W464" s="28">
        <f t="shared" si="66"/>
        <v>0</v>
      </c>
      <c r="X464" s="28">
        <f t="shared" si="67"/>
        <v>0</v>
      </c>
    </row>
    <row r="465" spans="1:24" x14ac:dyDescent="0.25">
      <c r="A465" s="20">
        <v>44360.797585960601</v>
      </c>
      <c r="B465" s="21" t="s">
        <v>1249</v>
      </c>
      <c r="C465" s="6" t="s">
        <v>1250</v>
      </c>
      <c r="D465" s="6" t="s">
        <v>1251</v>
      </c>
      <c r="E465" s="21">
        <v>120</v>
      </c>
      <c r="F465" s="19">
        <v>0</v>
      </c>
      <c r="G465" s="19">
        <v>0</v>
      </c>
      <c r="H465" s="19">
        <v>86102.83</v>
      </c>
      <c r="I465" s="19">
        <v>86102.83</v>
      </c>
      <c r="J465" s="19">
        <v>4166.17</v>
      </c>
      <c r="K465" s="19">
        <v>9327.0400000000009</v>
      </c>
      <c r="L465" s="19">
        <v>90.36</v>
      </c>
      <c r="M465" s="19">
        <v>13583.57</v>
      </c>
      <c r="O465" s="29">
        <v>86102.83</v>
      </c>
      <c r="P465" s="29">
        <v>90.36</v>
      </c>
      <c r="Q465" s="29">
        <v>4166.17</v>
      </c>
      <c r="R465" s="29">
        <v>9327.0400000000009</v>
      </c>
      <c r="S465" s="30">
        <v>99686.399999999994</v>
      </c>
      <c r="U465" s="28">
        <f t="shared" si="64"/>
        <v>0</v>
      </c>
      <c r="V465" s="28">
        <f t="shared" si="65"/>
        <v>0</v>
      </c>
      <c r="W465" s="28">
        <f t="shared" si="66"/>
        <v>0</v>
      </c>
      <c r="X465" s="28">
        <f t="shared" si="67"/>
        <v>0</v>
      </c>
    </row>
    <row r="466" spans="1:24" x14ac:dyDescent="0.25">
      <c r="A466" s="20">
        <v>44367.772823958301</v>
      </c>
      <c r="B466" s="21" t="s">
        <v>1252</v>
      </c>
      <c r="C466" s="6" t="s">
        <v>1253</v>
      </c>
      <c r="D466" s="6" t="s">
        <v>1254</v>
      </c>
      <c r="E466" s="21">
        <v>120</v>
      </c>
      <c r="F466" s="19">
        <v>0</v>
      </c>
      <c r="G466" s="19">
        <v>0</v>
      </c>
      <c r="H466" s="19">
        <v>82777.350000000006</v>
      </c>
      <c r="I466" s="19">
        <v>82777.350000000006</v>
      </c>
      <c r="J466" s="19">
        <v>4089.2</v>
      </c>
      <c r="K466" s="19">
        <v>8974.5</v>
      </c>
      <c r="L466" s="19">
        <v>86.95</v>
      </c>
      <c r="M466" s="19">
        <v>13150.65</v>
      </c>
      <c r="O466" s="29">
        <v>82777.350000000006</v>
      </c>
      <c r="P466" s="29">
        <v>86.95</v>
      </c>
      <c r="Q466" s="29">
        <v>4089.2</v>
      </c>
      <c r="R466" s="29">
        <v>8974.5</v>
      </c>
      <c r="S466" s="30">
        <v>95928</v>
      </c>
      <c r="U466" s="28">
        <f t="shared" si="64"/>
        <v>0</v>
      </c>
      <c r="V466" s="28">
        <f t="shared" si="65"/>
        <v>0</v>
      </c>
      <c r="W466" s="28">
        <f t="shared" si="66"/>
        <v>0</v>
      </c>
      <c r="X466" s="28">
        <f t="shared" si="67"/>
        <v>0</v>
      </c>
    </row>
    <row r="467" spans="1:24" x14ac:dyDescent="0.25">
      <c r="A467" s="20">
        <v>44375.4732997338</v>
      </c>
      <c r="B467" s="21" t="s">
        <v>1255</v>
      </c>
      <c r="C467" s="6" t="s">
        <v>1256</v>
      </c>
      <c r="D467" s="6" t="s">
        <v>1257</v>
      </c>
      <c r="E467" s="21">
        <v>120</v>
      </c>
      <c r="F467" s="19">
        <v>0</v>
      </c>
      <c r="G467" s="19">
        <v>0</v>
      </c>
      <c r="H467" s="19">
        <v>79607.55</v>
      </c>
      <c r="I467" s="19">
        <v>79607.55</v>
      </c>
      <c r="J467" s="19">
        <v>2776.45</v>
      </c>
      <c r="K467" s="19">
        <v>8511.5300000000007</v>
      </c>
      <c r="L467" s="19">
        <v>82.47</v>
      </c>
      <c r="M467" s="19">
        <v>11370.45</v>
      </c>
      <c r="O467" s="29">
        <v>79607.55</v>
      </c>
      <c r="P467" s="29">
        <v>82.47</v>
      </c>
      <c r="Q467" s="29">
        <v>2776.45</v>
      </c>
      <c r="R467" s="29">
        <v>8511.5300000000007</v>
      </c>
      <c r="S467" s="30">
        <v>90978</v>
      </c>
      <c r="U467" s="28">
        <f t="shared" si="64"/>
        <v>0</v>
      </c>
      <c r="V467" s="28">
        <f t="shared" si="65"/>
        <v>0</v>
      </c>
      <c r="W467" s="28">
        <f t="shared" si="66"/>
        <v>0</v>
      </c>
      <c r="X467" s="28">
        <f t="shared" si="67"/>
        <v>0</v>
      </c>
    </row>
    <row r="468" spans="1:24" x14ac:dyDescent="0.25">
      <c r="A468" s="20">
        <v>44367.651454594903</v>
      </c>
      <c r="B468" s="21" t="s">
        <v>1258</v>
      </c>
      <c r="C468" s="6" t="s">
        <v>1259</v>
      </c>
      <c r="D468" s="6" t="s">
        <v>1260</v>
      </c>
      <c r="E468" s="21">
        <v>120</v>
      </c>
      <c r="F468" s="19">
        <v>0</v>
      </c>
      <c r="G468" s="19">
        <v>0</v>
      </c>
      <c r="H468" s="19">
        <v>73600.47</v>
      </c>
      <c r="I468" s="19">
        <v>73600.47</v>
      </c>
      <c r="J468" s="19">
        <v>3631.03</v>
      </c>
      <c r="K468" s="19">
        <v>7979.99</v>
      </c>
      <c r="L468" s="19">
        <v>77.31</v>
      </c>
      <c r="M468" s="19">
        <v>11688.33</v>
      </c>
      <c r="O468" s="29">
        <v>73600.47</v>
      </c>
      <c r="P468" s="29">
        <v>77.31</v>
      </c>
      <c r="Q468" s="29">
        <v>3631.03</v>
      </c>
      <c r="R468" s="29">
        <v>7979.99</v>
      </c>
      <c r="S468" s="30">
        <v>85288.8</v>
      </c>
      <c r="U468" s="28">
        <f t="shared" si="64"/>
        <v>0</v>
      </c>
      <c r="V468" s="28">
        <f t="shared" si="65"/>
        <v>0</v>
      </c>
      <c r="W468" s="28">
        <f t="shared" si="66"/>
        <v>0</v>
      </c>
      <c r="X468" s="28">
        <f t="shared" si="67"/>
        <v>0</v>
      </c>
    </row>
    <row r="469" spans="1:24" x14ac:dyDescent="0.25">
      <c r="A469" s="20">
        <v>44376.473033680602</v>
      </c>
      <c r="B469" s="21" t="s">
        <v>1261</v>
      </c>
      <c r="C469" s="6" t="s">
        <v>1262</v>
      </c>
      <c r="D469" s="6" t="s">
        <v>1263</v>
      </c>
      <c r="E469" s="21">
        <v>120</v>
      </c>
      <c r="F469" s="19">
        <v>0</v>
      </c>
      <c r="G469" s="19">
        <v>0</v>
      </c>
      <c r="H469" s="19">
        <v>73600.47</v>
      </c>
      <c r="I469" s="19">
        <v>73600.47</v>
      </c>
      <c r="J469" s="19">
        <v>3635.88</v>
      </c>
      <c r="K469" s="19">
        <v>7979.94</v>
      </c>
      <c r="L469" s="19">
        <v>77.31</v>
      </c>
      <c r="M469" s="19">
        <v>11693.13</v>
      </c>
      <c r="O469" s="29">
        <v>73600.47</v>
      </c>
      <c r="P469" s="29">
        <v>77.31</v>
      </c>
      <c r="Q469" s="29">
        <v>3635.88</v>
      </c>
      <c r="R469" s="29">
        <v>7979.94</v>
      </c>
      <c r="S469" s="30">
        <v>85293.6</v>
      </c>
      <c r="U469" s="28">
        <f t="shared" si="64"/>
        <v>0</v>
      </c>
      <c r="V469" s="28">
        <f t="shared" si="65"/>
        <v>0</v>
      </c>
      <c r="W469" s="28">
        <f t="shared" si="66"/>
        <v>0</v>
      </c>
      <c r="X469" s="28">
        <f t="shared" si="67"/>
        <v>0</v>
      </c>
    </row>
    <row r="470" spans="1:24" x14ac:dyDescent="0.25">
      <c r="A470" s="20">
        <v>44367.824788807899</v>
      </c>
      <c r="B470" s="21" t="s">
        <v>1264</v>
      </c>
      <c r="C470" s="6" t="s">
        <v>1265</v>
      </c>
      <c r="D470" s="6" t="s">
        <v>1266</v>
      </c>
      <c r="E470" s="21">
        <v>120</v>
      </c>
      <c r="F470" s="19">
        <v>0</v>
      </c>
      <c r="G470" s="19">
        <v>0</v>
      </c>
      <c r="H470" s="19">
        <v>73600.47</v>
      </c>
      <c r="I470" s="19">
        <v>73600.47</v>
      </c>
      <c r="J470" s="19">
        <v>3635.86</v>
      </c>
      <c r="K470" s="19">
        <v>7979.96</v>
      </c>
      <c r="L470" s="19">
        <v>77.31</v>
      </c>
      <c r="M470" s="19">
        <v>11693.13</v>
      </c>
      <c r="O470" s="29">
        <v>73600.47</v>
      </c>
      <c r="P470" s="29">
        <v>77.31</v>
      </c>
      <c r="Q470" s="29">
        <v>3635.86</v>
      </c>
      <c r="R470" s="29">
        <v>7979.96</v>
      </c>
      <c r="S470" s="30">
        <v>85293.6</v>
      </c>
      <c r="U470" s="28">
        <f t="shared" si="64"/>
        <v>0</v>
      </c>
      <c r="V470" s="28">
        <f t="shared" si="65"/>
        <v>0</v>
      </c>
      <c r="W470" s="28">
        <f t="shared" si="66"/>
        <v>0</v>
      </c>
      <c r="X470" s="28">
        <f t="shared" si="67"/>
        <v>0</v>
      </c>
    </row>
    <row r="471" spans="1:24" x14ac:dyDescent="0.25">
      <c r="A471" s="20">
        <v>44360.555836655098</v>
      </c>
      <c r="B471" s="21" t="s">
        <v>1267</v>
      </c>
      <c r="C471" s="6" t="s">
        <v>1268</v>
      </c>
      <c r="D471" s="6" t="s">
        <v>1269</v>
      </c>
      <c r="E471" s="21">
        <v>120</v>
      </c>
      <c r="F471" s="19">
        <v>0</v>
      </c>
      <c r="G471" s="19">
        <v>0</v>
      </c>
      <c r="H471" s="19">
        <v>73600.47</v>
      </c>
      <c r="I471" s="19">
        <v>73600.47</v>
      </c>
      <c r="J471" s="19">
        <v>3616.03</v>
      </c>
      <c r="K471" s="19">
        <v>7978.21</v>
      </c>
      <c r="L471" s="19">
        <v>77.290000000000006</v>
      </c>
      <c r="M471" s="19">
        <v>11671.53</v>
      </c>
      <c r="O471" s="29">
        <v>73600.47</v>
      </c>
      <c r="P471" s="29">
        <v>77.290000000000006</v>
      </c>
      <c r="Q471" s="29">
        <v>3616.03</v>
      </c>
      <c r="R471" s="29">
        <v>7978.21</v>
      </c>
      <c r="S471" s="30">
        <v>85272</v>
      </c>
      <c r="U471" s="28">
        <f t="shared" si="64"/>
        <v>0</v>
      </c>
      <c r="V471" s="28">
        <f t="shared" si="65"/>
        <v>0</v>
      </c>
      <c r="W471" s="28">
        <f t="shared" si="66"/>
        <v>0</v>
      </c>
      <c r="X471" s="28">
        <f t="shared" si="67"/>
        <v>0</v>
      </c>
    </row>
    <row r="472" spans="1:24" x14ac:dyDescent="0.25">
      <c r="A472" s="20">
        <v>44376.698153391197</v>
      </c>
      <c r="B472" s="21" t="s">
        <v>1270</v>
      </c>
      <c r="C472" s="6" t="s">
        <v>1271</v>
      </c>
      <c r="D472" s="6" t="s">
        <v>1272</v>
      </c>
      <c r="E472" s="21">
        <v>120</v>
      </c>
      <c r="F472" s="19">
        <v>0</v>
      </c>
      <c r="G472" s="19">
        <v>0</v>
      </c>
      <c r="H472" s="19">
        <v>73600.47</v>
      </c>
      <c r="I472" s="19">
        <v>73600.47</v>
      </c>
      <c r="J472" s="19">
        <v>3635.03</v>
      </c>
      <c r="K472" s="19">
        <v>7979.59</v>
      </c>
      <c r="L472" s="19">
        <v>77.31</v>
      </c>
      <c r="M472" s="19">
        <v>11691.93</v>
      </c>
      <c r="O472" s="29">
        <v>73600.47</v>
      </c>
      <c r="P472" s="29">
        <v>77.31</v>
      </c>
      <c r="Q472" s="29">
        <v>3635.03</v>
      </c>
      <c r="R472" s="29">
        <v>7979.59</v>
      </c>
      <c r="S472" s="30">
        <v>85292.4</v>
      </c>
      <c r="U472" s="28">
        <f t="shared" si="64"/>
        <v>0</v>
      </c>
      <c r="V472" s="28">
        <f t="shared" si="65"/>
        <v>0</v>
      </c>
      <c r="W472" s="28">
        <f t="shared" si="66"/>
        <v>0</v>
      </c>
      <c r="X472" s="28">
        <f t="shared" si="67"/>
        <v>0</v>
      </c>
    </row>
    <row r="473" spans="1:24" x14ac:dyDescent="0.25">
      <c r="A473" s="20">
        <v>44352.725459756897</v>
      </c>
      <c r="B473" s="21" t="s">
        <v>1273</v>
      </c>
      <c r="C473" s="6" t="s">
        <v>1274</v>
      </c>
      <c r="D473" s="6" t="s">
        <v>1275</v>
      </c>
      <c r="E473" s="21">
        <v>120</v>
      </c>
      <c r="F473" s="19">
        <v>0</v>
      </c>
      <c r="G473" s="19">
        <v>0</v>
      </c>
      <c r="H473" s="19">
        <v>73600.47</v>
      </c>
      <c r="I473" s="19">
        <v>73600.47</v>
      </c>
      <c r="J473" s="19">
        <v>3635.86</v>
      </c>
      <c r="K473" s="19">
        <v>7979.96</v>
      </c>
      <c r="L473" s="19">
        <v>77.31</v>
      </c>
      <c r="M473" s="19">
        <v>11693.13</v>
      </c>
      <c r="O473" s="29">
        <v>73600.47</v>
      </c>
      <c r="P473" s="29">
        <v>77.31</v>
      </c>
      <c r="Q473" s="29">
        <v>3635.86</v>
      </c>
      <c r="R473" s="29">
        <v>7979.96</v>
      </c>
      <c r="S473" s="30">
        <v>85293.6</v>
      </c>
      <c r="U473" s="28">
        <f t="shared" si="64"/>
        <v>0</v>
      </c>
      <c r="V473" s="28">
        <f t="shared" si="65"/>
        <v>0</v>
      </c>
      <c r="W473" s="28">
        <f t="shared" si="66"/>
        <v>0</v>
      </c>
      <c r="X473" s="28">
        <f t="shared" si="67"/>
        <v>0</v>
      </c>
    </row>
    <row r="474" spans="1:24" x14ac:dyDescent="0.25">
      <c r="A474" s="20">
        <v>44364.494577395802</v>
      </c>
      <c r="B474" s="21" t="s">
        <v>1276</v>
      </c>
      <c r="C474" s="6" t="s">
        <v>1277</v>
      </c>
      <c r="D474" s="6" t="s">
        <v>1278</v>
      </c>
      <c r="E474" s="21">
        <v>120</v>
      </c>
      <c r="F474" s="19">
        <v>0</v>
      </c>
      <c r="G474" s="19">
        <v>0</v>
      </c>
      <c r="H474" s="19">
        <v>73600.47</v>
      </c>
      <c r="I474" s="19">
        <v>73600.47</v>
      </c>
      <c r="J474" s="19">
        <v>3416.03</v>
      </c>
      <c r="K474" s="19">
        <v>7957.61</v>
      </c>
      <c r="L474" s="19">
        <v>77.09</v>
      </c>
      <c r="M474" s="19">
        <v>11450.73</v>
      </c>
      <c r="O474" s="29">
        <v>73600.47</v>
      </c>
      <c r="P474" s="29">
        <v>77.09</v>
      </c>
      <c r="Q474" s="29">
        <v>3416.03</v>
      </c>
      <c r="R474" s="29">
        <v>7957.61</v>
      </c>
      <c r="S474" s="30">
        <v>85051.199999999997</v>
      </c>
      <c r="U474" s="28">
        <f t="shared" si="64"/>
        <v>0</v>
      </c>
      <c r="V474" s="28">
        <f t="shared" si="65"/>
        <v>0</v>
      </c>
      <c r="W474" s="28">
        <f t="shared" si="66"/>
        <v>0</v>
      </c>
      <c r="X474" s="28">
        <f t="shared" si="67"/>
        <v>0</v>
      </c>
    </row>
    <row r="475" spans="1:24" x14ac:dyDescent="0.25">
      <c r="A475" s="20">
        <v>44375.587687036998</v>
      </c>
      <c r="B475" s="21" t="s">
        <v>1279</v>
      </c>
      <c r="C475" s="6" t="s">
        <v>1280</v>
      </c>
      <c r="D475" s="6" t="s">
        <v>1281</v>
      </c>
      <c r="E475" s="21">
        <v>120</v>
      </c>
      <c r="F475" s="19">
        <v>0</v>
      </c>
      <c r="G475" s="19">
        <v>0</v>
      </c>
      <c r="H475" s="19">
        <v>73600.47</v>
      </c>
      <c r="I475" s="19">
        <v>73600.47</v>
      </c>
      <c r="J475" s="19">
        <v>3616.03</v>
      </c>
      <c r="K475" s="19">
        <v>7978.21</v>
      </c>
      <c r="L475" s="19">
        <v>77.290000000000006</v>
      </c>
      <c r="M475" s="19">
        <v>11671.53</v>
      </c>
      <c r="O475" s="29">
        <v>73600.47</v>
      </c>
      <c r="P475" s="29">
        <v>77.290000000000006</v>
      </c>
      <c r="Q475" s="29">
        <v>3616.03</v>
      </c>
      <c r="R475" s="29">
        <v>7978.21</v>
      </c>
      <c r="S475" s="30">
        <v>85272</v>
      </c>
      <c r="U475" s="28">
        <f t="shared" si="64"/>
        <v>0</v>
      </c>
      <c r="V475" s="28">
        <f t="shared" si="65"/>
        <v>0</v>
      </c>
      <c r="W475" s="28">
        <f t="shared" si="66"/>
        <v>0</v>
      </c>
      <c r="X475" s="28">
        <f t="shared" si="67"/>
        <v>0</v>
      </c>
    </row>
    <row r="476" spans="1:24" x14ac:dyDescent="0.25">
      <c r="A476" s="20">
        <v>44358.678045219902</v>
      </c>
      <c r="B476" s="21" t="s">
        <v>1282</v>
      </c>
      <c r="C476" s="6" t="s">
        <v>1283</v>
      </c>
      <c r="D476" s="6" t="s">
        <v>1284</v>
      </c>
      <c r="E476" s="21">
        <v>120</v>
      </c>
      <c r="F476" s="19">
        <v>0</v>
      </c>
      <c r="G476" s="19">
        <v>0</v>
      </c>
      <c r="H476" s="19">
        <v>73600.47</v>
      </c>
      <c r="I476" s="19">
        <v>73600.47</v>
      </c>
      <c r="J476" s="19">
        <v>3516.03</v>
      </c>
      <c r="K476" s="19">
        <v>7967.91</v>
      </c>
      <c r="L476" s="19">
        <v>77.19</v>
      </c>
      <c r="M476" s="19">
        <v>11561.13</v>
      </c>
      <c r="O476" s="29">
        <v>73600.47</v>
      </c>
      <c r="P476" s="29">
        <v>77.19</v>
      </c>
      <c r="Q476" s="29">
        <v>3516.03</v>
      </c>
      <c r="R476" s="29">
        <v>7967.91</v>
      </c>
      <c r="S476" s="30">
        <v>85161.600000000006</v>
      </c>
      <c r="U476" s="28">
        <f t="shared" si="64"/>
        <v>0</v>
      </c>
      <c r="V476" s="28">
        <f t="shared" si="65"/>
        <v>0</v>
      </c>
      <c r="W476" s="28">
        <f t="shared" si="66"/>
        <v>0</v>
      </c>
      <c r="X476" s="28">
        <f t="shared" si="67"/>
        <v>0</v>
      </c>
    </row>
    <row r="477" spans="1:24" x14ac:dyDescent="0.25">
      <c r="A477" s="20">
        <v>44352.6890768866</v>
      </c>
      <c r="B477" s="21" t="s">
        <v>1285</v>
      </c>
      <c r="C477" s="6" t="s">
        <v>1286</v>
      </c>
      <c r="D477" s="6" t="s">
        <v>1287</v>
      </c>
      <c r="E477" s="21">
        <v>120</v>
      </c>
      <c r="F477" s="19">
        <v>0</v>
      </c>
      <c r="G477" s="19">
        <v>0</v>
      </c>
      <c r="H477" s="19">
        <v>73567.759999999995</v>
      </c>
      <c r="I477" s="19">
        <v>73567.759999999995</v>
      </c>
      <c r="J477" s="19">
        <v>3634.25</v>
      </c>
      <c r="K477" s="19">
        <v>7975.91</v>
      </c>
      <c r="L477" s="19">
        <v>77.28</v>
      </c>
      <c r="M477" s="19">
        <v>11687.44</v>
      </c>
      <c r="O477" s="29">
        <v>73567.759999999995</v>
      </c>
      <c r="P477" s="29">
        <v>77.28</v>
      </c>
      <c r="Q477" s="29">
        <v>3634.25</v>
      </c>
      <c r="R477" s="29">
        <v>7975.91</v>
      </c>
      <c r="S477" s="30">
        <v>85255.2</v>
      </c>
      <c r="U477" s="28">
        <f t="shared" si="64"/>
        <v>0</v>
      </c>
      <c r="V477" s="28">
        <f t="shared" si="65"/>
        <v>0</v>
      </c>
      <c r="W477" s="28">
        <f t="shared" si="66"/>
        <v>0</v>
      </c>
      <c r="X477" s="28">
        <f t="shared" si="67"/>
        <v>0</v>
      </c>
    </row>
    <row r="478" spans="1:24" x14ac:dyDescent="0.25">
      <c r="A478" s="20">
        <v>44360.649421875001</v>
      </c>
      <c r="B478" s="21" t="s">
        <v>1288</v>
      </c>
      <c r="C478" s="6" t="s">
        <v>1289</v>
      </c>
      <c r="D478" s="6" t="s">
        <v>1290</v>
      </c>
      <c r="E478" s="21">
        <v>120</v>
      </c>
      <c r="F478" s="19">
        <v>0</v>
      </c>
      <c r="G478" s="19">
        <v>0</v>
      </c>
      <c r="H478" s="19">
        <v>65259.08</v>
      </c>
      <c r="I478" s="19">
        <v>65259.08</v>
      </c>
      <c r="J478" s="19">
        <v>3223.79</v>
      </c>
      <c r="K478" s="19">
        <v>7076.18</v>
      </c>
      <c r="L478" s="19">
        <v>68.55</v>
      </c>
      <c r="M478" s="19">
        <v>10368.52</v>
      </c>
      <c r="O478" s="29">
        <v>65259.08</v>
      </c>
      <c r="P478" s="29">
        <v>68.55</v>
      </c>
      <c r="Q478" s="29">
        <v>3223.79</v>
      </c>
      <c r="R478" s="29">
        <v>7076.18</v>
      </c>
      <c r="S478" s="30">
        <v>75627.600000000006</v>
      </c>
      <c r="U478" s="28">
        <f t="shared" si="64"/>
        <v>0</v>
      </c>
      <c r="V478" s="28">
        <f t="shared" si="65"/>
        <v>0</v>
      </c>
      <c r="W478" s="28">
        <f t="shared" si="66"/>
        <v>0</v>
      </c>
      <c r="X478" s="28">
        <f t="shared" si="67"/>
        <v>0</v>
      </c>
    </row>
    <row r="479" spans="1:24" x14ac:dyDescent="0.25">
      <c r="A479" s="20">
        <v>44363.6357136921</v>
      </c>
      <c r="B479" s="21" t="s">
        <v>1291</v>
      </c>
      <c r="C479" s="6" t="s">
        <v>1292</v>
      </c>
      <c r="D479" s="6" t="s">
        <v>1293</v>
      </c>
      <c r="E479" s="21">
        <v>120</v>
      </c>
      <c r="F479" s="19">
        <v>0</v>
      </c>
      <c r="G479" s="19">
        <v>0</v>
      </c>
      <c r="H479" s="19">
        <v>65259.08</v>
      </c>
      <c r="I479" s="19">
        <v>65259.08</v>
      </c>
      <c r="J479" s="19">
        <v>3223.79</v>
      </c>
      <c r="K479" s="19">
        <v>7076.18</v>
      </c>
      <c r="L479" s="19">
        <v>68.55</v>
      </c>
      <c r="M479" s="19">
        <v>10368.52</v>
      </c>
      <c r="O479" s="29">
        <v>65259.08</v>
      </c>
      <c r="P479" s="29">
        <v>68.55</v>
      </c>
      <c r="Q479" s="29">
        <v>3223.79</v>
      </c>
      <c r="R479" s="29">
        <v>7076.18</v>
      </c>
      <c r="S479" s="30">
        <v>75627.600000000006</v>
      </c>
      <c r="U479" s="28">
        <f t="shared" si="64"/>
        <v>0</v>
      </c>
      <c r="V479" s="28">
        <f t="shared" si="65"/>
        <v>0</v>
      </c>
      <c r="W479" s="28">
        <f t="shared" si="66"/>
        <v>0</v>
      </c>
      <c r="X479" s="28">
        <f t="shared" si="67"/>
        <v>0</v>
      </c>
    </row>
    <row r="480" spans="1:24" x14ac:dyDescent="0.25">
      <c r="A480" s="20">
        <v>44369.7057073264</v>
      </c>
      <c r="B480" s="21" t="s">
        <v>1294</v>
      </c>
      <c r="C480" s="6" t="s">
        <v>1295</v>
      </c>
      <c r="D480" s="6" t="s">
        <v>1296</v>
      </c>
      <c r="E480" s="21">
        <v>120</v>
      </c>
      <c r="F480" s="19">
        <v>0</v>
      </c>
      <c r="G480" s="19">
        <v>0</v>
      </c>
      <c r="H480" s="19">
        <v>93271.4</v>
      </c>
      <c r="I480" s="19">
        <v>93271.4</v>
      </c>
      <c r="J480" s="19">
        <v>1938.2</v>
      </c>
      <c r="K480" s="19">
        <v>9836.7000000000007</v>
      </c>
      <c r="L480" s="19">
        <v>95.3</v>
      </c>
      <c r="M480" s="19">
        <v>11870.2</v>
      </c>
      <c r="O480" s="29">
        <v>93271.4</v>
      </c>
      <c r="P480" s="29">
        <v>95.3</v>
      </c>
      <c r="Q480" s="29">
        <v>1938.2</v>
      </c>
      <c r="R480" s="29">
        <v>9836.7000000000007</v>
      </c>
      <c r="S480" s="30">
        <v>105141.59999999999</v>
      </c>
      <c r="U480" s="28">
        <f t="shared" si="64"/>
        <v>0</v>
      </c>
      <c r="V480" s="28">
        <f t="shared" si="65"/>
        <v>0</v>
      </c>
      <c r="W480" s="28">
        <f t="shared" si="66"/>
        <v>0</v>
      </c>
      <c r="X480" s="28">
        <f t="shared" si="67"/>
        <v>0</v>
      </c>
    </row>
    <row r="481" spans="1:24" x14ac:dyDescent="0.25">
      <c r="A481" s="20">
        <v>44355.516131365701</v>
      </c>
      <c r="B481" s="21" t="s">
        <v>1297</v>
      </c>
      <c r="C481" s="6" t="s">
        <v>1283</v>
      </c>
      <c r="D481" s="6" t="s">
        <v>1284</v>
      </c>
      <c r="E481" s="21">
        <v>120</v>
      </c>
      <c r="F481" s="19">
        <v>0</v>
      </c>
      <c r="G481" s="19">
        <v>0</v>
      </c>
      <c r="H481" s="19">
        <v>86102.83</v>
      </c>
      <c r="I481" s="19">
        <v>86102.83</v>
      </c>
      <c r="J481" s="19">
        <v>4253.4799999999996</v>
      </c>
      <c r="K481" s="19">
        <v>9335.64</v>
      </c>
      <c r="L481" s="19">
        <v>90.45</v>
      </c>
      <c r="M481" s="19">
        <v>13679.57</v>
      </c>
      <c r="O481" s="29">
        <v>86102.83</v>
      </c>
      <c r="P481" s="29">
        <v>90.45</v>
      </c>
      <c r="Q481" s="29">
        <v>4253.4799999999996</v>
      </c>
      <c r="R481" s="29">
        <v>9335.64</v>
      </c>
      <c r="S481" s="30">
        <v>99782.399999999994</v>
      </c>
      <c r="U481" s="28">
        <f t="shared" si="64"/>
        <v>0</v>
      </c>
      <c r="V481" s="28">
        <f t="shared" si="65"/>
        <v>0</v>
      </c>
      <c r="W481" s="28">
        <f t="shared" si="66"/>
        <v>0</v>
      </c>
      <c r="X481" s="28">
        <f t="shared" si="67"/>
        <v>0</v>
      </c>
    </row>
    <row r="482" spans="1:24" x14ac:dyDescent="0.25">
      <c r="A482" s="20">
        <v>44352.654750891197</v>
      </c>
      <c r="B482" s="21" t="s">
        <v>1298</v>
      </c>
      <c r="C482" s="6" t="s">
        <v>1299</v>
      </c>
      <c r="D482" s="6" t="s">
        <v>1300</v>
      </c>
      <c r="E482" s="21">
        <v>120</v>
      </c>
      <c r="F482" s="19">
        <v>0</v>
      </c>
      <c r="G482" s="19">
        <v>0</v>
      </c>
      <c r="H482" s="19">
        <v>104756.6</v>
      </c>
      <c r="I482" s="19">
        <v>104756.6</v>
      </c>
      <c r="J482" s="19">
        <v>5174.9799999999996</v>
      </c>
      <c r="K482" s="19">
        <v>11357.58</v>
      </c>
      <c r="L482" s="19">
        <v>110.04</v>
      </c>
      <c r="M482" s="19">
        <v>16642.599999999999</v>
      </c>
      <c r="O482" s="29">
        <v>104756.6</v>
      </c>
      <c r="P482" s="29">
        <v>110.04</v>
      </c>
      <c r="Q482" s="29">
        <v>5174.9799999999996</v>
      </c>
      <c r="R482" s="29">
        <v>11357.58</v>
      </c>
      <c r="S482" s="30">
        <v>121399.2</v>
      </c>
      <c r="U482" s="28">
        <f t="shared" si="64"/>
        <v>0</v>
      </c>
      <c r="V482" s="28">
        <f t="shared" si="65"/>
        <v>0</v>
      </c>
      <c r="W482" s="28">
        <f t="shared" si="66"/>
        <v>0</v>
      </c>
      <c r="X482" s="28">
        <f t="shared" si="67"/>
        <v>0</v>
      </c>
    </row>
    <row r="483" spans="1:24" x14ac:dyDescent="0.25">
      <c r="A483" s="20">
        <v>44353.594426655101</v>
      </c>
      <c r="B483" s="21" t="s">
        <v>1301</v>
      </c>
      <c r="C483" s="6" t="s">
        <v>1302</v>
      </c>
      <c r="D483" s="6" t="s">
        <v>1303</v>
      </c>
      <c r="E483" s="21">
        <v>120</v>
      </c>
      <c r="F483" s="19">
        <v>0</v>
      </c>
      <c r="G483" s="19">
        <v>0</v>
      </c>
      <c r="H483" s="19">
        <v>86102.83</v>
      </c>
      <c r="I483" s="19">
        <v>86102.83</v>
      </c>
      <c r="J483" s="19">
        <v>3340.79</v>
      </c>
      <c r="K483" s="19">
        <v>9241.25</v>
      </c>
      <c r="L483" s="19">
        <v>89.53</v>
      </c>
      <c r="M483" s="19">
        <v>12671.57</v>
      </c>
      <c r="O483" s="29">
        <v>86102.83</v>
      </c>
      <c r="P483" s="29">
        <v>89.53</v>
      </c>
      <c r="Q483" s="29">
        <v>3340.79</v>
      </c>
      <c r="R483" s="29">
        <v>9241.25</v>
      </c>
      <c r="S483" s="30">
        <v>98774.399999999994</v>
      </c>
      <c r="U483" s="28">
        <f t="shared" si="64"/>
        <v>0</v>
      </c>
      <c r="V483" s="28">
        <f t="shared" si="65"/>
        <v>0</v>
      </c>
      <c r="W483" s="28">
        <f t="shared" si="66"/>
        <v>0</v>
      </c>
      <c r="X483" s="28">
        <f t="shared" si="67"/>
        <v>0</v>
      </c>
    </row>
    <row r="484" spans="1:24" x14ac:dyDescent="0.25">
      <c r="A484" s="20">
        <v>44352.576904085603</v>
      </c>
      <c r="B484" s="21" t="s">
        <v>1304</v>
      </c>
      <c r="C484" s="6" t="s">
        <v>1305</v>
      </c>
      <c r="D484" s="6" t="s">
        <v>1306</v>
      </c>
      <c r="E484" s="21">
        <v>120</v>
      </c>
      <c r="F484" s="19">
        <v>0</v>
      </c>
      <c r="G484" s="19">
        <v>0</v>
      </c>
      <c r="H484" s="19">
        <v>87391.51</v>
      </c>
      <c r="I484" s="19">
        <v>87391.51</v>
      </c>
      <c r="J484" s="19">
        <v>0</v>
      </c>
      <c r="K484" s="19">
        <v>9029.81</v>
      </c>
      <c r="L484" s="19">
        <v>87.48</v>
      </c>
      <c r="M484" s="19">
        <v>9117.2900000000009</v>
      </c>
      <c r="O484" s="29">
        <v>87391.51</v>
      </c>
      <c r="P484" s="29">
        <v>87.48</v>
      </c>
      <c r="Q484" s="29">
        <v>0</v>
      </c>
      <c r="R484" s="29">
        <v>9029.81</v>
      </c>
      <c r="S484" s="30">
        <v>96508.799999999988</v>
      </c>
      <c r="U484" s="28">
        <f t="shared" si="64"/>
        <v>0</v>
      </c>
      <c r="V484" s="28">
        <f t="shared" si="65"/>
        <v>0</v>
      </c>
      <c r="W484" s="28">
        <f t="shared" si="66"/>
        <v>0</v>
      </c>
      <c r="X484" s="28">
        <f t="shared" si="67"/>
        <v>0</v>
      </c>
    </row>
    <row r="485" spans="1:24" x14ac:dyDescent="0.25">
      <c r="A485" s="20">
        <v>44355.616287766199</v>
      </c>
      <c r="B485" s="21" t="s">
        <v>1307</v>
      </c>
      <c r="C485" s="6" t="s">
        <v>1308</v>
      </c>
      <c r="D485" s="6" t="s">
        <v>1309</v>
      </c>
      <c r="E485" s="21">
        <v>120</v>
      </c>
      <c r="F485" s="19">
        <v>0</v>
      </c>
      <c r="G485" s="19">
        <v>0</v>
      </c>
      <c r="H485" s="19">
        <v>73600.47</v>
      </c>
      <c r="I485" s="19">
        <v>73600.47</v>
      </c>
      <c r="J485" s="19">
        <v>3616.03</v>
      </c>
      <c r="K485" s="19">
        <v>7978.21</v>
      </c>
      <c r="L485" s="19">
        <v>77.290000000000006</v>
      </c>
      <c r="M485" s="19">
        <v>11671.53</v>
      </c>
      <c r="O485" s="29">
        <v>73600.47</v>
      </c>
      <c r="P485" s="29">
        <v>77.290000000000006</v>
      </c>
      <c r="Q485" s="29">
        <v>3616.03</v>
      </c>
      <c r="R485" s="29">
        <v>7978.21</v>
      </c>
      <c r="S485" s="30">
        <v>85272</v>
      </c>
      <c r="U485" s="28">
        <f t="shared" si="64"/>
        <v>0</v>
      </c>
      <c r="V485" s="28">
        <f t="shared" si="65"/>
        <v>0</v>
      </c>
      <c r="W485" s="28">
        <f t="shared" si="66"/>
        <v>0</v>
      </c>
      <c r="X485" s="28">
        <f t="shared" si="67"/>
        <v>0</v>
      </c>
    </row>
    <row r="486" spans="1:24" x14ac:dyDescent="0.25">
      <c r="A486" s="20">
        <v>44374.6445606829</v>
      </c>
      <c r="B486" s="21" t="s">
        <v>1310</v>
      </c>
      <c r="C486" s="6" t="s">
        <v>1311</v>
      </c>
      <c r="D486" s="6" t="s">
        <v>1312</v>
      </c>
      <c r="E486" s="21">
        <v>120</v>
      </c>
      <c r="F486" s="19">
        <v>0</v>
      </c>
      <c r="G486" s="19">
        <v>0</v>
      </c>
      <c r="H486" s="19">
        <v>71559.28</v>
      </c>
      <c r="I486" s="19">
        <v>71559.28</v>
      </c>
      <c r="J486" s="19">
        <v>3534.56</v>
      </c>
      <c r="K486" s="19">
        <v>7759.39</v>
      </c>
      <c r="L486" s="19">
        <v>75.17</v>
      </c>
      <c r="M486" s="19">
        <v>11369.12</v>
      </c>
      <c r="O486" s="29">
        <v>71559.28</v>
      </c>
      <c r="P486" s="29">
        <v>75.17</v>
      </c>
      <c r="Q486" s="29">
        <v>3534.56</v>
      </c>
      <c r="R486" s="29">
        <v>7759.39</v>
      </c>
      <c r="S486" s="30">
        <v>82928.399999999994</v>
      </c>
      <c r="U486" s="28">
        <f t="shared" si="64"/>
        <v>0</v>
      </c>
      <c r="V486" s="28">
        <f t="shared" si="65"/>
        <v>0</v>
      </c>
      <c r="W486" s="28">
        <f t="shared" si="66"/>
        <v>0</v>
      </c>
      <c r="X486" s="28">
        <f t="shared" si="67"/>
        <v>0</v>
      </c>
    </row>
    <row r="487" spans="1:24" x14ac:dyDescent="0.25">
      <c r="A487" s="20">
        <v>44360.783637152803</v>
      </c>
      <c r="B487" s="21" t="s">
        <v>1313</v>
      </c>
      <c r="C487" s="6" t="s">
        <v>1314</v>
      </c>
      <c r="D487" s="6" t="s">
        <v>1315</v>
      </c>
      <c r="E487" s="21">
        <v>120</v>
      </c>
      <c r="F487" s="19">
        <v>0</v>
      </c>
      <c r="G487" s="19">
        <v>0</v>
      </c>
      <c r="H487" s="19">
        <v>71559.28</v>
      </c>
      <c r="I487" s="19">
        <v>71559.28</v>
      </c>
      <c r="J487" s="19">
        <v>3535.03</v>
      </c>
      <c r="K487" s="19">
        <v>7758.92</v>
      </c>
      <c r="L487" s="19">
        <v>75.17</v>
      </c>
      <c r="M487" s="19">
        <v>11369.12</v>
      </c>
      <c r="O487" s="29">
        <v>71559.28</v>
      </c>
      <c r="P487" s="29">
        <v>75.17</v>
      </c>
      <c r="Q487" s="29">
        <v>3535.03</v>
      </c>
      <c r="R487" s="29">
        <v>7758.92</v>
      </c>
      <c r="S487" s="30">
        <v>82928.399999999994</v>
      </c>
      <c r="U487" s="28">
        <f t="shared" si="64"/>
        <v>0</v>
      </c>
      <c r="V487" s="28">
        <f t="shared" si="65"/>
        <v>0</v>
      </c>
      <c r="W487" s="28">
        <f t="shared" si="66"/>
        <v>0</v>
      </c>
      <c r="X487" s="28">
        <f t="shared" si="67"/>
        <v>0</v>
      </c>
    </row>
    <row r="488" spans="1:24" x14ac:dyDescent="0.25">
      <c r="A488" s="20">
        <v>44360.800934293999</v>
      </c>
      <c r="B488" s="21" t="s">
        <v>1316</v>
      </c>
      <c r="C488" s="6" t="s">
        <v>1314</v>
      </c>
      <c r="D488" s="6" t="s">
        <v>1315</v>
      </c>
      <c r="E488" s="21">
        <v>120</v>
      </c>
      <c r="F488" s="19">
        <v>0</v>
      </c>
      <c r="G488" s="19">
        <v>0</v>
      </c>
      <c r="H488" s="19">
        <v>79876.44</v>
      </c>
      <c r="I488" s="19">
        <v>79876.44</v>
      </c>
      <c r="J488" s="19">
        <v>3945.9</v>
      </c>
      <c r="K488" s="19">
        <v>8660.5499999999993</v>
      </c>
      <c r="L488" s="19">
        <v>83.91</v>
      </c>
      <c r="M488" s="19">
        <v>12690.36</v>
      </c>
      <c r="O488" s="29">
        <v>79876.44</v>
      </c>
      <c r="P488" s="29">
        <v>83.91</v>
      </c>
      <c r="Q488" s="29">
        <v>3945.9</v>
      </c>
      <c r="R488" s="29">
        <v>8660.5499999999993</v>
      </c>
      <c r="S488" s="30">
        <v>92566.8</v>
      </c>
      <c r="U488" s="28">
        <f t="shared" si="64"/>
        <v>0</v>
      </c>
      <c r="V488" s="28">
        <f t="shared" si="65"/>
        <v>0</v>
      </c>
      <c r="W488" s="28">
        <f t="shared" si="66"/>
        <v>0</v>
      </c>
      <c r="X488" s="28">
        <f t="shared" si="67"/>
        <v>0</v>
      </c>
    </row>
    <row r="489" spans="1:24" x14ac:dyDescent="0.25">
      <c r="A489" s="20">
        <v>44360.633400381899</v>
      </c>
      <c r="B489" s="21" t="s">
        <v>1317</v>
      </c>
      <c r="C489" s="6" t="s">
        <v>1318</v>
      </c>
      <c r="D489" s="6" t="s">
        <v>1319</v>
      </c>
      <c r="E489" s="21">
        <v>120</v>
      </c>
      <c r="F489" s="19">
        <v>0</v>
      </c>
      <c r="G489" s="19">
        <v>0</v>
      </c>
      <c r="H489" s="19">
        <v>69920.45</v>
      </c>
      <c r="I489" s="19">
        <v>69920.45</v>
      </c>
      <c r="J489" s="19">
        <v>3445.23</v>
      </c>
      <c r="K489" s="19">
        <v>7580.08</v>
      </c>
      <c r="L489" s="19">
        <v>73.44</v>
      </c>
      <c r="M489" s="19">
        <v>11098.75</v>
      </c>
      <c r="O489" s="29">
        <v>69920.45</v>
      </c>
      <c r="P489" s="29">
        <v>73.44</v>
      </c>
      <c r="Q489" s="29">
        <v>3445.23</v>
      </c>
      <c r="R489" s="29">
        <v>7580.08</v>
      </c>
      <c r="S489" s="30">
        <v>81019.199999999997</v>
      </c>
      <c r="U489" s="28">
        <f t="shared" si="64"/>
        <v>0</v>
      </c>
      <c r="V489" s="28">
        <f t="shared" si="65"/>
        <v>0</v>
      </c>
      <c r="W489" s="28">
        <f t="shared" si="66"/>
        <v>0</v>
      </c>
      <c r="X489" s="28">
        <f t="shared" si="67"/>
        <v>0</v>
      </c>
    </row>
    <row r="490" spans="1:24" x14ac:dyDescent="0.25">
      <c r="A490" s="20">
        <v>44352.634491747704</v>
      </c>
      <c r="B490" s="21" t="s">
        <v>1320</v>
      </c>
      <c r="C490" s="6" t="s">
        <v>1321</v>
      </c>
      <c r="D490" s="6" t="s">
        <v>1322</v>
      </c>
      <c r="E490" s="21">
        <v>120</v>
      </c>
      <c r="F490" s="19">
        <v>0</v>
      </c>
      <c r="G490" s="19">
        <v>0</v>
      </c>
      <c r="H490" s="19">
        <v>71559.28</v>
      </c>
      <c r="I490" s="19">
        <v>71559.28</v>
      </c>
      <c r="J490" s="19">
        <v>3535.03</v>
      </c>
      <c r="K490" s="19">
        <v>7758.92</v>
      </c>
      <c r="L490" s="19">
        <v>75.17</v>
      </c>
      <c r="M490" s="19">
        <v>11369.12</v>
      </c>
      <c r="O490" s="29">
        <v>71559.28</v>
      </c>
      <c r="P490" s="29">
        <v>75.17</v>
      </c>
      <c r="Q490" s="29">
        <v>3535.03</v>
      </c>
      <c r="R490" s="29">
        <v>7758.92</v>
      </c>
      <c r="S490" s="30">
        <v>82928.399999999994</v>
      </c>
      <c r="U490" s="28">
        <f t="shared" si="64"/>
        <v>0</v>
      </c>
      <c r="V490" s="28">
        <f t="shared" si="65"/>
        <v>0</v>
      </c>
      <c r="W490" s="28">
        <f t="shared" si="66"/>
        <v>0</v>
      </c>
      <c r="X490" s="28">
        <f t="shared" si="67"/>
        <v>0</v>
      </c>
    </row>
    <row r="491" spans="1:24" x14ac:dyDescent="0.25">
      <c r="A491" s="20">
        <v>44353.5996421296</v>
      </c>
      <c r="B491" s="21" t="s">
        <v>1323</v>
      </c>
      <c r="C491" s="6" t="s">
        <v>1324</v>
      </c>
      <c r="D491" s="6" t="s">
        <v>1325</v>
      </c>
      <c r="E491" s="21">
        <v>120</v>
      </c>
      <c r="F491" s="19">
        <v>0</v>
      </c>
      <c r="G491" s="19">
        <v>0</v>
      </c>
      <c r="H491" s="19">
        <v>86442.13</v>
      </c>
      <c r="I491" s="19">
        <v>86442.13</v>
      </c>
      <c r="J491" s="19">
        <v>4186.53</v>
      </c>
      <c r="K491" s="19">
        <v>9364.2199999999993</v>
      </c>
      <c r="L491" s="19">
        <v>90.72</v>
      </c>
      <c r="M491" s="19">
        <v>13641.47</v>
      </c>
      <c r="O491" s="29">
        <v>86442.13</v>
      </c>
      <c r="P491" s="29">
        <v>90.72</v>
      </c>
      <c r="Q491" s="29">
        <v>4186.53</v>
      </c>
      <c r="R491" s="29">
        <v>9364.2199999999993</v>
      </c>
      <c r="S491" s="30">
        <v>100083.6</v>
      </c>
      <c r="U491" s="28">
        <f t="shared" si="64"/>
        <v>0</v>
      </c>
      <c r="V491" s="28">
        <f t="shared" si="65"/>
        <v>0</v>
      </c>
      <c r="W491" s="28">
        <f t="shared" si="66"/>
        <v>0</v>
      </c>
      <c r="X491" s="28">
        <f t="shared" si="67"/>
        <v>0</v>
      </c>
    </row>
    <row r="492" spans="1:24" x14ac:dyDescent="0.25">
      <c r="A492" s="20">
        <v>44367.525596956002</v>
      </c>
      <c r="B492" s="21" t="s">
        <v>1326</v>
      </c>
      <c r="C492" s="6" t="s">
        <v>1327</v>
      </c>
      <c r="D492" s="6" t="s">
        <v>1328</v>
      </c>
      <c r="E492" s="21">
        <v>120</v>
      </c>
      <c r="F492" s="19">
        <v>0</v>
      </c>
      <c r="G492" s="19">
        <v>0</v>
      </c>
      <c r="H492" s="19">
        <v>112362.39</v>
      </c>
      <c r="I492" s="19">
        <v>112362.39</v>
      </c>
      <c r="J492" s="19">
        <v>5550.72</v>
      </c>
      <c r="K492" s="19">
        <v>12183.26</v>
      </c>
      <c r="L492" s="19">
        <v>118.03</v>
      </c>
      <c r="M492" s="19">
        <v>17852.009999999998</v>
      </c>
      <c r="O492" s="29">
        <v>112362.39</v>
      </c>
      <c r="P492" s="29">
        <v>118.03</v>
      </c>
      <c r="Q492" s="29">
        <v>5550.72</v>
      </c>
      <c r="R492" s="29">
        <v>12183.26</v>
      </c>
      <c r="S492" s="30">
        <v>130214.39999999999</v>
      </c>
      <c r="U492" s="28">
        <f t="shared" si="64"/>
        <v>0</v>
      </c>
      <c r="V492" s="28">
        <f t="shared" si="65"/>
        <v>0</v>
      </c>
      <c r="W492" s="28">
        <f t="shared" si="66"/>
        <v>0</v>
      </c>
      <c r="X492" s="28">
        <f t="shared" si="67"/>
        <v>0</v>
      </c>
    </row>
    <row r="493" spans="1:24" x14ac:dyDescent="0.25">
      <c r="A493" s="20">
        <v>44367.565344212999</v>
      </c>
      <c r="B493" s="21" t="s">
        <v>1329</v>
      </c>
      <c r="C493" s="6" t="s">
        <v>1330</v>
      </c>
      <c r="D493" s="6" t="s">
        <v>1331</v>
      </c>
      <c r="E493" s="21">
        <v>120</v>
      </c>
      <c r="F493" s="19">
        <v>0</v>
      </c>
      <c r="G493" s="19">
        <v>0</v>
      </c>
      <c r="H493" s="19">
        <v>89523.11</v>
      </c>
      <c r="I493" s="19">
        <v>89523.11</v>
      </c>
      <c r="J493" s="19">
        <v>4422.3900000000003</v>
      </c>
      <c r="K493" s="19">
        <v>9706.4599999999991</v>
      </c>
      <c r="L493" s="19">
        <v>94.04</v>
      </c>
      <c r="M493" s="19">
        <v>14222.89</v>
      </c>
      <c r="O493" s="29">
        <v>89523.11</v>
      </c>
      <c r="P493" s="29">
        <v>94.04</v>
      </c>
      <c r="Q493" s="29">
        <v>4422.3900000000003</v>
      </c>
      <c r="R493" s="29">
        <v>9706.4599999999991</v>
      </c>
      <c r="S493" s="30">
        <v>103746</v>
      </c>
      <c r="U493" s="28">
        <f t="shared" si="64"/>
        <v>0</v>
      </c>
      <c r="V493" s="28">
        <f t="shared" si="65"/>
        <v>0</v>
      </c>
      <c r="W493" s="28">
        <f t="shared" si="66"/>
        <v>0</v>
      </c>
      <c r="X493" s="28">
        <f t="shared" si="67"/>
        <v>0</v>
      </c>
    </row>
    <row r="494" spans="1:24" x14ac:dyDescent="0.25">
      <c r="A494" s="20">
        <v>44366.681158946798</v>
      </c>
      <c r="B494" s="21" t="s">
        <v>1332</v>
      </c>
      <c r="C494" s="6" t="s">
        <v>1333</v>
      </c>
      <c r="D494" s="6" t="s">
        <v>1334</v>
      </c>
      <c r="E494" s="21">
        <v>120</v>
      </c>
      <c r="F494" s="19">
        <v>0</v>
      </c>
      <c r="G494" s="19">
        <v>0</v>
      </c>
      <c r="H494" s="19">
        <v>113306.6</v>
      </c>
      <c r="I494" s="19">
        <v>113306.6</v>
      </c>
      <c r="J494" s="19">
        <v>1798.4</v>
      </c>
      <c r="K494" s="19">
        <v>11892.18</v>
      </c>
      <c r="L494" s="19">
        <v>115.22</v>
      </c>
      <c r="M494" s="19">
        <v>13805.8</v>
      </c>
      <c r="O494" s="29">
        <v>113306.6</v>
      </c>
      <c r="P494" s="29">
        <v>115.22</v>
      </c>
      <c r="Q494" s="29">
        <v>1798.4</v>
      </c>
      <c r="R494" s="29">
        <v>11892.18</v>
      </c>
      <c r="S494" s="30">
        <v>127112.4</v>
      </c>
      <c r="U494" s="28">
        <f t="shared" si="64"/>
        <v>0</v>
      </c>
      <c r="V494" s="28">
        <f t="shared" si="65"/>
        <v>0</v>
      </c>
      <c r="W494" s="28">
        <f t="shared" si="66"/>
        <v>0</v>
      </c>
      <c r="X494" s="28">
        <f t="shared" si="67"/>
        <v>0</v>
      </c>
    </row>
    <row r="495" spans="1:24" x14ac:dyDescent="0.25">
      <c r="A495" s="20">
        <v>44370.845162847203</v>
      </c>
      <c r="B495" s="21" t="s">
        <v>1335</v>
      </c>
      <c r="C495" s="6" t="s">
        <v>1336</v>
      </c>
      <c r="D495" s="6" t="s">
        <v>1337</v>
      </c>
      <c r="E495" s="21">
        <v>120</v>
      </c>
      <c r="F495" s="19">
        <v>0</v>
      </c>
      <c r="G495" s="19">
        <v>0</v>
      </c>
      <c r="H495" s="19">
        <v>176600.71</v>
      </c>
      <c r="I495" s="19">
        <v>176600.71</v>
      </c>
      <c r="J495" s="19">
        <v>8696.0400000000009</v>
      </c>
      <c r="K495" s="19">
        <v>19144.169999999998</v>
      </c>
      <c r="L495" s="19">
        <v>185.48</v>
      </c>
      <c r="M495" s="19">
        <v>28025.69</v>
      </c>
      <c r="O495" s="29">
        <v>176600.71</v>
      </c>
      <c r="P495" s="29">
        <v>185.48</v>
      </c>
      <c r="Q495" s="29">
        <v>8696.0400000000009</v>
      </c>
      <c r="R495" s="29">
        <v>19144.169999999998</v>
      </c>
      <c r="S495" s="30">
        <v>204626.40000000002</v>
      </c>
      <c r="U495" s="28">
        <f t="shared" si="64"/>
        <v>0</v>
      </c>
      <c r="V495" s="28">
        <f t="shared" si="65"/>
        <v>0</v>
      </c>
      <c r="W495" s="28">
        <f t="shared" si="66"/>
        <v>0</v>
      </c>
      <c r="X495" s="28">
        <f t="shared" si="67"/>
        <v>0</v>
      </c>
    </row>
    <row r="496" spans="1:24" x14ac:dyDescent="0.25">
      <c r="A496" s="20">
        <v>44350.708195104198</v>
      </c>
      <c r="B496" s="21" t="s">
        <v>1338</v>
      </c>
      <c r="C496" s="6" t="s">
        <v>1339</v>
      </c>
      <c r="D496" s="6" t="s">
        <v>1340</v>
      </c>
      <c r="E496" s="21">
        <v>120</v>
      </c>
      <c r="F496" s="19">
        <v>0</v>
      </c>
      <c r="G496" s="19">
        <v>0</v>
      </c>
      <c r="H496" s="19">
        <v>105752.83</v>
      </c>
      <c r="I496" s="19">
        <v>105752.83</v>
      </c>
      <c r="J496" s="19">
        <v>4877.1400000000003</v>
      </c>
      <c r="K496" s="19">
        <v>11430.09</v>
      </c>
      <c r="L496" s="19">
        <v>110.74</v>
      </c>
      <c r="M496" s="19">
        <v>16417.97</v>
      </c>
      <c r="O496" s="29">
        <v>105752.83</v>
      </c>
      <c r="P496" s="29">
        <v>110.74</v>
      </c>
      <c r="Q496" s="29">
        <v>4877.1400000000003</v>
      </c>
      <c r="R496" s="29">
        <v>11430.09</v>
      </c>
      <c r="S496" s="30">
        <v>122170.8</v>
      </c>
      <c r="U496" s="28">
        <f t="shared" si="64"/>
        <v>0</v>
      </c>
      <c r="V496" s="28">
        <f t="shared" si="65"/>
        <v>0</v>
      </c>
      <c r="W496" s="28">
        <f t="shared" si="66"/>
        <v>0</v>
      </c>
      <c r="X496" s="28">
        <f t="shared" si="67"/>
        <v>0</v>
      </c>
    </row>
    <row r="497" spans="1:24" x14ac:dyDescent="0.25">
      <c r="A497" s="20">
        <v>44374.710183020798</v>
      </c>
      <c r="B497" s="21" t="s">
        <v>1341</v>
      </c>
      <c r="C497" s="6" t="s">
        <v>1342</v>
      </c>
      <c r="D497" s="6" t="s">
        <v>1343</v>
      </c>
      <c r="E497" s="21">
        <v>120</v>
      </c>
      <c r="F497" s="19">
        <v>0</v>
      </c>
      <c r="G497" s="19">
        <v>0</v>
      </c>
      <c r="H497" s="19">
        <v>139401.21</v>
      </c>
      <c r="I497" s="19">
        <v>139401.21</v>
      </c>
      <c r="J497" s="19">
        <v>5408.77</v>
      </c>
      <c r="K497" s="19">
        <v>14961.87</v>
      </c>
      <c r="L497" s="19">
        <v>144.94999999999999</v>
      </c>
      <c r="M497" s="19">
        <v>20515.59</v>
      </c>
      <c r="O497" s="29">
        <v>139401.21</v>
      </c>
      <c r="P497" s="29">
        <v>144.94999999999999</v>
      </c>
      <c r="Q497" s="29">
        <v>5408.77</v>
      </c>
      <c r="R497" s="29">
        <v>14961.87</v>
      </c>
      <c r="S497" s="30">
        <v>159916.79999999999</v>
      </c>
      <c r="U497" s="28">
        <f t="shared" si="64"/>
        <v>0</v>
      </c>
      <c r="V497" s="28">
        <f t="shared" si="65"/>
        <v>0</v>
      </c>
      <c r="W497" s="28">
        <f t="shared" si="66"/>
        <v>0</v>
      </c>
      <c r="X497" s="28">
        <f t="shared" si="67"/>
        <v>0</v>
      </c>
    </row>
    <row r="498" spans="1:24" x14ac:dyDescent="0.25">
      <c r="A498" s="20">
        <v>44353.694687812502</v>
      </c>
      <c r="B498" s="21" t="s">
        <v>1344</v>
      </c>
      <c r="C498" s="6" t="s">
        <v>1345</v>
      </c>
      <c r="D498" s="6" t="s">
        <v>1346</v>
      </c>
      <c r="E498" s="21">
        <v>120</v>
      </c>
      <c r="F498" s="19">
        <v>0</v>
      </c>
      <c r="G498" s="19">
        <v>0</v>
      </c>
      <c r="H498" s="19">
        <v>113392.22</v>
      </c>
      <c r="I498" s="19">
        <v>113392.22</v>
      </c>
      <c r="J498" s="19">
        <v>5583.53</v>
      </c>
      <c r="K498" s="19">
        <v>12291.96</v>
      </c>
      <c r="L498" s="19">
        <v>119.09</v>
      </c>
      <c r="M498" s="19">
        <v>17994.580000000002</v>
      </c>
      <c r="O498" s="29">
        <v>113392.22</v>
      </c>
      <c r="P498" s="29">
        <v>119.09</v>
      </c>
      <c r="Q498" s="29">
        <v>5583.53</v>
      </c>
      <c r="R498" s="29">
        <v>12291.96</v>
      </c>
      <c r="S498" s="30">
        <v>131386.79999999999</v>
      </c>
      <c r="U498" s="28">
        <f t="shared" si="64"/>
        <v>0</v>
      </c>
      <c r="V498" s="28">
        <f t="shared" si="65"/>
        <v>0</v>
      </c>
      <c r="W498" s="28">
        <f t="shared" si="66"/>
        <v>0</v>
      </c>
      <c r="X498" s="28">
        <f t="shared" si="67"/>
        <v>0</v>
      </c>
    </row>
    <row r="499" spans="1:24" x14ac:dyDescent="0.25">
      <c r="A499" s="20">
        <v>44367.725325150503</v>
      </c>
      <c r="B499" s="21" t="s">
        <v>1347</v>
      </c>
      <c r="C499" s="6" t="s">
        <v>1348</v>
      </c>
      <c r="D499" s="6" t="s">
        <v>1349</v>
      </c>
      <c r="E499" s="21">
        <v>120</v>
      </c>
      <c r="F499" s="19">
        <v>0</v>
      </c>
      <c r="G499" s="19">
        <v>0</v>
      </c>
      <c r="H499" s="19">
        <v>109907.41</v>
      </c>
      <c r="I499" s="19">
        <v>109907.41</v>
      </c>
      <c r="J499" s="19">
        <v>0</v>
      </c>
      <c r="K499" s="19">
        <v>11355.37</v>
      </c>
      <c r="L499" s="19">
        <v>110.02</v>
      </c>
      <c r="M499" s="19">
        <v>11465.39</v>
      </c>
      <c r="O499" s="29">
        <v>109907.41</v>
      </c>
      <c r="P499" s="29">
        <v>110.02</v>
      </c>
      <c r="Q499" s="29">
        <v>0</v>
      </c>
      <c r="R499" s="29">
        <v>11355.37</v>
      </c>
      <c r="S499" s="30">
        <v>121372.8</v>
      </c>
      <c r="U499" s="28">
        <f t="shared" si="64"/>
        <v>0</v>
      </c>
      <c r="V499" s="28">
        <f t="shared" si="65"/>
        <v>0</v>
      </c>
      <c r="W499" s="28">
        <f t="shared" si="66"/>
        <v>0</v>
      </c>
      <c r="X499" s="28">
        <f t="shared" si="67"/>
        <v>0</v>
      </c>
    </row>
    <row r="500" spans="1:24" x14ac:dyDescent="0.25">
      <c r="A500" s="20">
        <v>44367.7167827546</v>
      </c>
      <c r="B500" s="21" t="s">
        <v>1350</v>
      </c>
      <c r="C500" s="6" t="s">
        <v>1351</v>
      </c>
      <c r="D500" s="6" t="s">
        <v>1352</v>
      </c>
      <c r="E500" s="21">
        <v>120</v>
      </c>
      <c r="F500" s="19">
        <v>0</v>
      </c>
      <c r="G500" s="19">
        <v>0</v>
      </c>
      <c r="H500" s="19">
        <v>115036.43</v>
      </c>
      <c r="I500" s="19">
        <v>115036.43</v>
      </c>
      <c r="J500" s="19">
        <v>0</v>
      </c>
      <c r="K500" s="19">
        <v>11885.22</v>
      </c>
      <c r="L500" s="19">
        <v>115.15</v>
      </c>
      <c r="M500" s="19">
        <v>12000.37</v>
      </c>
      <c r="O500" s="29">
        <v>115036.43</v>
      </c>
      <c r="P500" s="29">
        <v>115.15</v>
      </c>
      <c r="Q500" s="29">
        <v>0</v>
      </c>
      <c r="R500" s="29">
        <v>11885.22</v>
      </c>
      <c r="S500" s="30">
        <v>127036.79999999999</v>
      </c>
      <c r="U500" s="28">
        <f t="shared" si="64"/>
        <v>0</v>
      </c>
      <c r="V500" s="28">
        <f t="shared" si="65"/>
        <v>0</v>
      </c>
      <c r="W500" s="28">
        <f t="shared" si="66"/>
        <v>0</v>
      </c>
      <c r="X500" s="28">
        <f t="shared" si="67"/>
        <v>0</v>
      </c>
    </row>
    <row r="501" spans="1:24" x14ac:dyDescent="0.25">
      <c r="A501" s="20">
        <v>44367.650440046302</v>
      </c>
      <c r="B501" s="21" t="s">
        <v>1353</v>
      </c>
      <c r="C501" s="6" t="s">
        <v>1354</v>
      </c>
      <c r="D501" s="6" t="s">
        <v>1355</v>
      </c>
      <c r="E501" s="21">
        <v>120</v>
      </c>
      <c r="F501" s="19">
        <v>0</v>
      </c>
      <c r="G501" s="19">
        <v>0</v>
      </c>
      <c r="H501" s="19">
        <v>83937.53</v>
      </c>
      <c r="I501" s="19">
        <v>83937.53</v>
      </c>
      <c r="J501" s="19">
        <v>4146.51</v>
      </c>
      <c r="K501" s="19">
        <v>9100.99</v>
      </c>
      <c r="L501" s="19">
        <v>88.17</v>
      </c>
      <c r="M501" s="19">
        <v>13335.67</v>
      </c>
      <c r="O501" s="29">
        <v>83937.53</v>
      </c>
      <c r="P501" s="29">
        <v>88.17</v>
      </c>
      <c r="Q501" s="29">
        <v>4146.51</v>
      </c>
      <c r="R501" s="29">
        <v>9100.99</v>
      </c>
      <c r="S501" s="30">
        <v>97273.2</v>
      </c>
      <c r="U501" s="28">
        <f t="shared" si="64"/>
        <v>0</v>
      </c>
      <c r="V501" s="28">
        <f t="shared" si="65"/>
        <v>0</v>
      </c>
      <c r="W501" s="28">
        <f t="shared" si="66"/>
        <v>0</v>
      </c>
      <c r="X501" s="28">
        <f t="shared" si="67"/>
        <v>0</v>
      </c>
    </row>
    <row r="502" spans="1:24" x14ac:dyDescent="0.25">
      <c r="A502" s="20">
        <v>44367.728070983801</v>
      </c>
      <c r="B502" s="21" t="s">
        <v>1356</v>
      </c>
      <c r="C502" s="6" t="s">
        <v>1357</v>
      </c>
      <c r="D502" s="6" t="s">
        <v>1358</v>
      </c>
      <c r="E502" s="21">
        <v>120</v>
      </c>
      <c r="F502" s="19">
        <v>0</v>
      </c>
      <c r="G502" s="19">
        <v>0</v>
      </c>
      <c r="H502" s="19">
        <v>110985.08</v>
      </c>
      <c r="I502" s="19">
        <v>110985.08</v>
      </c>
      <c r="J502" s="19">
        <v>5479.1</v>
      </c>
      <c r="K502" s="19">
        <v>12032.84</v>
      </c>
      <c r="L502" s="19">
        <v>116.58</v>
      </c>
      <c r="M502" s="19">
        <v>17628.52</v>
      </c>
      <c r="O502" s="29">
        <v>110985.08</v>
      </c>
      <c r="P502" s="29">
        <v>116.58</v>
      </c>
      <c r="Q502" s="29">
        <v>5479.1</v>
      </c>
      <c r="R502" s="29">
        <v>12032.84</v>
      </c>
      <c r="S502" s="30">
        <v>128613.6</v>
      </c>
      <c r="U502" s="28">
        <f t="shared" si="64"/>
        <v>0</v>
      </c>
      <c r="V502" s="28">
        <f t="shared" si="65"/>
        <v>0</v>
      </c>
      <c r="W502" s="28">
        <f t="shared" si="66"/>
        <v>0</v>
      </c>
      <c r="X502" s="28">
        <f t="shared" si="67"/>
        <v>0</v>
      </c>
    </row>
    <row r="503" spans="1:24" x14ac:dyDescent="0.25">
      <c r="A503" s="20">
        <v>44360.711974849502</v>
      </c>
      <c r="B503" s="21" t="s">
        <v>1359</v>
      </c>
      <c r="C503" s="6" t="s">
        <v>1360</v>
      </c>
      <c r="D503" s="6" t="s">
        <v>1361</v>
      </c>
      <c r="E503" s="21">
        <v>120</v>
      </c>
      <c r="F503" s="19">
        <v>0</v>
      </c>
      <c r="G503" s="19">
        <v>0</v>
      </c>
      <c r="H503" s="19">
        <v>109755.41</v>
      </c>
      <c r="I503" s="19">
        <v>109755.41</v>
      </c>
      <c r="J503" s="19">
        <v>0</v>
      </c>
      <c r="K503" s="19">
        <v>11339.52</v>
      </c>
      <c r="L503" s="19">
        <v>109.87</v>
      </c>
      <c r="M503" s="19">
        <v>11449.39</v>
      </c>
      <c r="O503" s="29">
        <v>109755.41</v>
      </c>
      <c r="P503" s="29">
        <v>109.87</v>
      </c>
      <c r="Q503" s="29">
        <v>0</v>
      </c>
      <c r="R503" s="29">
        <v>11339.52</v>
      </c>
      <c r="S503" s="30">
        <v>121204.8</v>
      </c>
      <c r="U503" s="28">
        <f t="shared" si="64"/>
        <v>0</v>
      </c>
      <c r="V503" s="28">
        <f t="shared" si="65"/>
        <v>0</v>
      </c>
      <c r="W503" s="28">
        <f t="shared" si="66"/>
        <v>0</v>
      </c>
      <c r="X503" s="28">
        <f t="shared" si="67"/>
        <v>0</v>
      </c>
    </row>
    <row r="504" spans="1:24" x14ac:dyDescent="0.25">
      <c r="A504" s="20">
        <v>44353.666264120402</v>
      </c>
      <c r="B504" s="21" t="s">
        <v>1362</v>
      </c>
      <c r="C504" s="6" t="s">
        <v>1363</v>
      </c>
      <c r="D504" s="6" t="s">
        <v>1364</v>
      </c>
      <c r="E504" s="21">
        <v>120</v>
      </c>
      <c r="F504" s="19">
        <v>0</v>
      </c>
      <c r="G504" s="19">
        <v>0</v>
      </c>
      <c r="H504" s="19">
        <v>111513.84</v>
      </c>
      <c r="I504" s="19">
        <v>111513.84</v>
      </c>
      <c r="J504" s="19">
        <v>5508.78</v>
      </c>
      <c r="K504" s="19">
        <v>12090.64</v>
      </c>
      <c r="L504" s="19">
        <v>117.14</v>
      </c>
      <c r="M504" s="19">
        <v>17716.560000000001</v>
      </c>
      <c r="O504" s="29">
        <v>111513.84</v>
      </c>
      <c r="P504" s="29">
        <v>117.14</v>
      </c>
      <c r="Q504" s="29">
        <v>5508.78</v>
      </c>
      <c r="R504" s="29">
        <v>12090.64</v>
      </c>
      <c r="S504" s="30">
        <v>129230.39999999999</v>
      </c>
      <c r="U504" s="28">
        <f t="shared" si="64"/>
        <v>0</v>
      </c>
      <c r="V504" s="28">
        <f t="shared" si="65"/>
        <v>0</v>
      </c>
      <c r="W504" s="28">
        <f t="shared" si="66"/>
        <v>0</v>
      </c>
      <c r="X504" s="28">
        <f t="shared" si="67"/>
        <v>0</v>
      </c>
    </row>
    <row r="505" spans="1:24" x14ac:dyDescent="0.25">
      <c r="A505" s="20">
        <v>44363.599695914403</v>
      </c>
      <c r="B505" s="21" t="s">
        <v>1365</v>
      </c>
      <c r="C505" s="6" t="s">
        <v>1366</v>
      </c>
      <c r="D505" s="6" t="s">
        <v>1367</v>
      </c>
      <c r="E505" s="21">
        <v>120</v>
      </c>
      <c r="F505" s="19">
        <v>0</v>
      </c>
      <c r="G505" s="19">
        <v>0</v>
      </c>
      <c r="H505" s="19">
        <v>111523.92</v>
      </c>
      <c r="I505" s="19">
        <v>111523.92</v>
      </c>
      <c r="J505" s="19">
        <v>5491.44</v>
      </c>
      <c r="K505" s="19">
        <v>12089.51</v>
      </c>
      <c r="L505" s="19">
        <v>117.13</v>
      </c>
      <c r="M505" s="19">
        <v>17698.080000000002</v>
      </c>
      <c r="O505" s="29">
        <v>111523.92</v>
      </c>
      <c r="P505" s="29">
        <v>117.13</v>
      </c>
      <c r="Q505" s="29">
        <v>5491.44</v>
      </c>
      <c r="R505" s="29">
        <v>12089.51</v>
      </c>
      <c r="S505" s="30">
        <v>129222</v>
      </c>
      <c r="U505" s="28">
        <f t="shared" si="64"/>
        <v>0</v>
      </c>
      <c r="V505" s="28">
        <f t="shared" si="65"/>
        <v>0</v>
      </c>
      <c r="W505" s="28">
        <f t="shared" si="66"/>
        <v>0</v>
      </c>
      <c r="X505" s="28">
        <f t="shared" si="67"/>
        <v>0</v>
      </c>
    </row>
    <row r="506" spans="1:24" x14ac:dyDescent="0.25">
      <c r="A506" s="20">
        <v>44367.7350954051</v>
      </c>
      <c r="B506" s="21" t="s">
        <v>1368</v>
      </c>
      <c r="C506" s="6" t="s">
        <v>1369</v>
      </c>
      <c r="D506" s="6" t="s">
        <v>1370</v>
      </c>
      <c r="E506" s="21">
        <v>120</v>
      </c>
      <c r="F506" s="19">
        <v>0</v>
      </c>
      <c r="G506" s="19">
        <v>0</v>
      </c>
      <c r="H506" s="19">
        <v>111556.65</v>
      </c>
      <c r="I506" s="19">
        <v>111556.65</v>
      </c>
      <c r="J506" s="19">
        <v>5510.9</v>
      </c>
      <c r="K506" s="19">
        <v>12094.87</v>
      </c>
      <c r="L506" s="19">
        <v>117.18</v>
      </c>
      <c r="M506" s="19">
        <v>17722.95</v>
      </c>
      <c r="O506" s="29">
        <v>111556.65</v>
      </c>
      <c r="P506" s="29">
        <v>117.18</v>
      </c>
      <c r="Q506" s="29">
        <v>5510.9</v>
      </c>
      <c r="R506" s="29">
        <v>12094.87</v>
      </c>
      <c r="S506" s="30">
        <v>129279.59999999998</v>
      </c>
      <c r="U506" s="28">
        <f t="shared" si="64"/>
        <v>0</v>
      </c>
      <c r="V506" s="28">
        <f t="shared" si="65"/>
        <v>0</v>
      </c>
      <c r="W506" s="28">
        <f t="shared" si="66"/>
        <v>0</v>
      </c>
      <c r="X506" s="28">
        <f t="shared" si="67"/>
        <v>0</v>
      </c>
    </row>
    <row r="507" spans="1:24" x14ac:dyDescent="0.25">
      <c r="A507" s="20">
        <v>44353.569425694397</v>
      </c>
      <c r="B507" s="21" t="s">
        <v>1371</v>
      </c>
      <c r="C507" s="6" t="s">
        <v>1372</v>
      </c>
      <c r="D507" s="6" t="s">
        <v>1373</v>
      </c>
      <c r="E507" s="21">
        <v>120</v>
      </c>
      <c r="F507" s="19">
        <v>0</v>
      </c>
      <c r="G507" s="19">
        <v>0</v>
      </c>
      <c r="H507" s="19">
        <v>113306.6</v>
      </c>
      <c r="I507" s="19">
        <v>113306.6</v>
      </c>
      <c r="J507" s="19">
        <v>4396.3</v>
      </c>
      <c r="K507" s="19">
        <v>12160.88</v>
      </c>
      <c r="L507" s="19">
        <v>117.82</v>
      </c>
      <c r="M507" s="19">
        <v>16675</v>
      </c>
      <c r="O507" s="29">
        <v>113306.6</v>
      </c>
      <c r="P507" s="29">
        <v>117.82</v>
      </c>
      <c r="Q507" s="29">
        <v>4396.3</v>
      </c>
      <c r="R507" s="29">
        <v>12160.88</v>
      </c>
      <c r="S507" s="30">
        <v>129981.60000000002</v>
      </c>
      <c r="U507" s="28">
        <f t="shared" si="64"/>
        <v>0</v>
      </c>
      <c r="V507" s="28">
        <f t="shared" si="65"/>
        <v>0</v>
      </c>
      <c r="W507" s="28">
        <f t="shared" si="66"/>
        <v>0</v>
      </c>
      <c r="X507" s="28">
        <f t="shared" si="67"/>
        <v>0</v>
      </c>
    </row>
    <row r="508" spans="1:24" x14ac:dyDescent="0.25">
      <c r="A508" s="20">
        <v>44366.6443959838</v>
      </c>
      <c r="B508" s="21" t="s">
        <v>1374</v>
      </c>
      <c r="C508" s="6" t="s">
        <v>1375</v>
      </c>
      <c r="D508" s="6" t="s">
        <v>1376</v>
      </c>
      <c r="E508" s="21">
        <v>120</v>
      </c>
      <c r="F508" s="19">
        <v>0</v>
      </c>
      <c r="G508" s="19">
        <v>0</v>
      </c>
      <c r="H508" s="19">
        <v>104615.61</v>
      </c>
      <c r="I508" s="19">
        <v>104615.61</v>
      </c>
      <c r="J508" s="19">
        <v>0</v>
      </c>
      <c r="K508" s="19">
        <v>10808.47</v>
      </c>
      <c r="L508" s="19">
        <v>104.72</v>
      </c>
      <c r="M508" s="19">
        <v>10913.19</v>
      </c>
      <c r="O508" s="29">
        <v>104615.61</v>
      </c>
      <c r="P508" s="29">
        <v>104.72</v>
      </c>
      <c r="Q508" s="29">
        <v>0</v>
      </c>
      <c r="R508" s="29">
        <v>10808.47</v>
      </c>
      <c r="S508" s="30">
        <v>115528.8</v>
      </c>
      <c r="U508" s="28">
        <f t="shared" si="64"/>
        <v>0</v>
      </c>
      <c r="V508" s="28">
        <f t="shared" si="65"/>
        <v>0</v>
      </c>
      <c r="W508" s="28">
        <f t="shared" si="66"/>
        <v>0</v>
      </c>
      <c r="X508" s="28">
        <f t="shared" si="67"/>
        <v>0</v>
      </c>
    </row>
    <row r="509" spans="1:24" s="35" customFormat="1" x14ac:dyDescent="0.25">
      <c r="A509" s="31">
        <v>44363.4865123032</v>
      </c>
      <c r="B509" s="32" t="s">
        <v>1377</v>
      </c>
      <c r="C509" s="33" t="s">
        <v>1378</v>
      </c>
      <c r="D509" s="33" t="s">
        <v>1379</v>
      </c>
      <c r="E509" s="32">
        <v>120</v>
      </c>
      <c r="F509" s="34">
        <v>0</v>
      </c>
      <c r="G509" s="34">
        <v>0</v>
      </c>
      <c r="H509" s="34">
        <v>187654.11</v>
      </c>
      <c r="I509" s="34">
        <v>187654.11</v>
      </c>
      <c r="J509" s="34">
        <v>9270.1200000000008</v>
      </c>
      <c r="K509" s="34">
        <v>20346.25</v>
      </c>
      <c r="L509" s="34">
        <v>197.12</v>
      </c>
      <c r="M509" s="34">
        <v>29813.49</v>
      </c>
      <c r="O509" s="36">
        <v>187654.11</v>
      </c>
      <c r="P509" s="36">
        <v>197.12</v>
      </c>
      <c r="Q509" s="36">
        <v>11259.25</v>
      </c>
      <c r="R509" s="36">
        <v>20346.25</v>
      </c>
      <c r="S509" s="37">
        <v>219456.72999999998</v>
      </c>
      <c r="U509" s="38">
        <f t="shared" si="64"/>
        <v>0</v>
      </c>
      <c r="V509" s="38">
        <f t="shared" si="65"/>
        <v>0</v>
      </c>
      <c r="W509" s="38">
        <f t="shared" si="66"/>
        <v>0</v>
      </c>
      <c r="X509" s="38">
        <f t="shared" si="67"/>
        <v>-1989.1300000000047</v>
      </c>
    </row>
    <row r="510" spans="1:24" s="35" customFormat="1" x14ac:dyDescent="0.25">
      <c r="A510" s="31">
        <v>44363.492170405101</v>
      </c>
      <c r="B510" s="32" t="s">
        <v>1380</v>
      </c>
      <c r="C510" s="33" t="s">
        <v>1378</v>
      </c>
      <c r="D510" s="33" t="s">
        <v>1379</v>
      </c>
      <c r="E510" s="32">
        <v>120</v>
      </c>
      <c r="F510" s="34">
        <v>0</v>
      </c>
      <c r="G510" s="34">
        <v>0</v>
      </c>
      <c r="H510" s="34">
        <v>183043.57</v>
      </c>
      <c r="I510" s="34">
        <v>183043.57</v>
      </c>
      <c r="J510" s="34">
        <v>9042.35</v>
      </c>
      <c r="K510" s="34">
        <v>19845.8</v>
      </c>
      <c r="L510" s="34">
        <v>192.28</v>
      </c>
      <c r="M510" s="34">
        <v>29080.43</v>
      </c>
      <c r="O510" s="36">
        <v>183043.57</v>
      </c>
      <c r="P510" s="36">
        <v>192.28</v>
      </c>
      <c r="Q510" s="36">
        <v>10982.61</v>
      </c>
      <c r="R510" s="36">
        <v>19845.8</v>
      </c>
      <c r="S510" s="37">
        <v>214064.26</v>
      </c>
      <c r="U510" s="38">
        <f t="shared" si="64"/>
        <v>0</v>
      </c>
      <c r="V510" s="38">
        <f t="shared" si="65"/>
        <v>0</v>
      </c>
      <c r="W510" s="38">
        <f t="shared" si="66"/>
        <v>0</v>
      </c>
      <c r="X510" s="38">
        <f t="shared" si="67"/>
        <v>-1940.2600000000093</v>
      </c>
    </row>
    <row r="511" spans="1:24" x14ac:dyDescent="0.25">
      <c r="A511" s="20">
        <v>44360.569254016198</v>
      </c>
      <c r="B511" s="21" t="s">
        <v>1381</v>
      </c>
      <c r="C511" s="6" t="s">
        <v>1382</v>
      </c>
      <c r="D511" s="6" t="s">
        <v>1383</v>
      </c>
      <c r="E511" s="21">
        <v>120</v>
      </c>
      <c r="F511" s="19">
        <v>0</v>
      </c>
      <c r="G511" s="19">
        <v>0</v>
      </c>
      <c r="H511" s="19">
        <v>125614.22</v>
      </c>
      <c r="I511" s="19">
        <v>125614.22</v>
      </c>
      <c r="J511" s="19">
        <v>4536.8500000000004</v>
      </c>
      <c r="K511" s="19">
        <v>13447.45</v>
      </c>
      <c r="L511" s="19">
        <v>130.28</v>
      </c>
      <c r="M511" s="19">
        <v>18114.580000000002</v>
      </c>
      <c r="O511" s="29">
        <v>125614.22</v>
      </c>
      <c r="P511" s="29">
        <v>130.28</v>
      </c>
      <c r="Q511" s="29">
        <v>4536.8500000000004</v>
      </c>
      <c r="R511" s="29">
        <v>13447.45</v>
      </c>
      <c r="S511" s="30">
        <v>143728.80000000002</v>
      </c>
      <c r="U511" s="28">
        <f t="shared" si="64"/>
        <v>0</v>
      </c>
      <c r="V511" s="28">
        <f t="shared" si="65"/>
        <v>0</v>
      </c>
      <c r="W511" s="28">
        <f t="shared" si="66"/>
        <v>0</v>
      </c>
      <c r="X511" s="28">
        <f t="shared" si="67"/>
        <v>0</v>
      </c>
    </row>
    <row r="512" spans="1:24" x14ac:dyDescent="0.25">
      <c r="A512" s="20">
        <v>44350.575330011598</v>
      </c>
      <c r="B512" s="21" t="s">
        <v>1384</v>
      </c>
      <c r="C512" s="6" t="s">
        <v>1385</v>
      </c>
      <c r="D512" s="6" t="s">
        <v>1386</v>
      </c>
      <c r="E512" s="21">
        <v>120</v>
      </c>
      <c r="F512" s="19">
        <v>0</v>
      </c>
      <c r="G512" s="19">
        <v>0</v>
      </c>
      <c r="H512" s="19">
        <v>79607.55</v>
      </c>
      <c r="I512" s="19">
        <v>79607.55</v>
      </c>
      <c r="J512" s="19">
        <v>3926.45</v>
      </c>
      <c r="K512" s="19">
        <v>8631.18</v>
      </c>
      <c r="L512" s="19">
        <v>83.62</v>
      </c>
      <c r="M512" s="19">
        <v>12641.25</v>
      </c>
      <c r="O512" s="29">
        <v>79607.55</v>
      </c>
      <c r="P512" s="29">
        <v>83.62</v>
      </c>
      <c r="Q512" s="29">
        <v>3926.45</v>
      </c>
      <c r="R512" s="29">
        <v>8631.18</v>
      </c>
      <c r="S512" s="30">
        <v>92248.799999999988</v>
      </c>
      <c r="U512" s="28">
        <f t="shared" si="64"/>
        <v>0</v>
      </c>
      <c r="V512" s="28">
        <f t="shared" si="65"/>
        <v>0</v>
      </c>
      <c r="W512" s="28">
        <f t="shared" si="66"/>
        <v>0</v>
      </c>
      <c r="X512" s="28">
        <f t="shared" si="67"/>
        <v>0</v>
      </c>
    </row>
    <row r="513" spans="1:24" x14ac:dyDescent="0.25">
      <c r="A513" s="20">
        <v>44360.692718286999</v>
      </c>
      <c r="B513" s="21" t="s">
        <v>1387</v>
      </c>
      <c r="C513" s="6" t="s">
        <v>1388</v>
      </c>
      <c r="D513" s="6" t="s">
        <v>1389</v>
      </c>
      <c r="E513" s="21">
        <v>120</v>
      </c>
      <c r="F513" s="19">
        <v>0</v>
      </c>
      <c r="G513" s="19">
        <v>0</v>
      </c>
      <c r="H513" s="19">
        <v>149102.82999999999</v>
      </c>
      <c r="I513" s="19">
        <v>149102.82999999999</v>
      </c>
      <c r="J513" s="19">
        <v>5946.17</v>
      </c>
      <c r="K513" s="19">
        <v>16019</v>
      </c>
      <c r="L513" s="19">
        <v>155.19999999999999</v>
      </c>
      <c r="M513" s="19">
        <v>22120.37</v>
      </c>
      <c r="O513" s="29">
        <v>149102.82999999999</v>
      </c>
      <c r="P513" s="29">
        <v>155.19999999999999</v>
      </c>
      <c r="Q513" s="29">
        <v>5946.17</v>
      </c>
      <c r="R513" s="29">
        <v>16019</v>
      </c>
      <c r="S513" s="30">
        <v>171223.2</v>
      </c>
      <c r="U513" s="28">
        <f t="shared" si="64"/>
        <v>0</v>
      </c>
      <c r="V513" s="28">
        <f t="shared" si="65"/>
        <v>0</v>
      </c>
      <c r="W513" s="28">
        <f t="shared" si="66"/>
        <v>0</v>
      </c>
      <c r="X513" s="28">
        <f t="shared" si="67"/>
        <v>0</v>
      </c>
    </row>
    <row r="514" spans="1:24" x14ac:dyDescent="0.25">
      <c r="A514" s="20">
        <v>44373.696716354199</v>
      </c>
      <c r="B514" s="21" t="s">
        <v>1390</v>
      </c>
      <c r="C514" s="6" t="s">
        <v>1391</v>
      </c>
      <c r="D514" s="6" t="s">
        <v>1392</v>
      </c>
      <c r="E514" s="21">
        <v>120</v>
      </c>
      <c r="F514" s="19">
        <v>0</v>
      </c>
      <c r="G514" s="19">
        <v>0</v>
      </c>
      <c r="H514" s="19">
        <v>161528.07</v>
      </c>
      <c r="I514" s="19">
        <v>161528.07</v>
      </c>
      <c r="J514" s="19">
        <v>7971.68</v>
      </c>
      <c r="K514" s="19">
        <v>17512.580000000002</v>
      </c>
      <c r="L514" s="19">
        <v>169.67</v>
      </c>
      <c r="M514" s="19">
        <v>25653.93</v>
      </c>
      <c r="O514" s="29">
        <v>161528.07</v>
      </c>
      <c r="P514" s="29">
        <v>169.67</v>
      </c>
      <c r="Q514" s="29">
        <v>7971.68</v>
      </c>
      <c r="R514" s="29">
        <v>17512.580000000002</v>
      </c>
      <c r="S514" s="30">
        <v>187182</v>
      </c>
      <c r="U514" s="28">
        <f t="shared" si="64"/>
        <v>0</v>
      </c>
      <c r="V514" s="28">
        <f t="shared" si="65"/>
        <v>0</v>
      </c>
      <c r="W514" s="28">
        <f t="shared" si="66"/>
        <v>0</v>
      </c>
      <c r="X514" s="28">
        <f t="shared" si="67"/>
        <v>0</v>
      </c>
    </row>
    <row r="515" spans="1:24" x14ac:dyDescent="0.25">
      <c r="A515" s="20">
        <v>44368.612631284697</v>
      </c>
      <c r="B515" s="21" t="s">
        <v>1393</v>
      </c>
      <c r="C515" s="6" t="s">
        <v>1394</v>
      </c>
      <c r="D515" s="6" t="s">
        <v>1395</v>
      </c>
      <c r="E515" s="21">
        <v>120</v>
      </c>
      <c r="F515" s="19">
        <v>0</v>
      </c>
      <c r="G515" s="19">
        <v>0</v>
      </c>
      <c r="H515" s="19">
        <v>109330.8</v>
      </c>
      <c r="I515" s="19">
        <v>109330.8</v>
      </c>
      <c r="J515" s="19">
        <v>4059.85</v>
      </c>
      <c r="K515" s="19">
        <v>11715.85</v>
      </c>
      <c r="L515" s="19">
        <v>113.5</v>
      </c>
      <c r="M515" s="19">
        <v>15889.2</v>
      </c>
      <c r="O515" s="29">
        <v>109330.8</v>
      </c>
      <c r="P515" s="29">
        <v>113.5</v>
      </c>
      <c r="Q515" s="29">
        <v>4059.85</v>
      </c>
      <c r="R515" s="29">
        <v>11715.85</v>
      </c>
      <c r="S515" s="30">
        <v>125220.00000000001</v>
      </c>
      <c r="U515" s="28">
        <f t="shared" si="64"/>
        <v>0</v>
      </c>
      <c r="V515" s="28">
        <f t="shared" si="65"/>
        <v>0</v>
      </c>
      <c r="W515" s="28">
        <f t="shared" si="66"/>
        <v>0</v>
      </c>
      <c r="X515" s="28">
        <f t="shared" si="67"/>
        <v>0</v>
      </c>
    </row>
    <row r="516" spans="1:24" x14ac:dyDescent="0.25">
      <c r="A516" s="20">
        <v>44376.496976273098</v>
      </c>
      <c r="B516" s="21" t="s">
        <v>1396</v>
      </c>
      <c r="C516" s="6" t="s">
        <v>1397</v>
      </c>
      <c r="D516" s="6" t="s">
        <v>1398</v>
      </c>
      <c r="E516" s="21">
        <v>120</v>
      </c>
      <c r="F516" s="19">
        <v>0</v>
      </c>
      <c r="G516" s="19">
        <v>0</v>
      </c>
      <c r="H516" s="19">
        <v>97375.44</v>
      </c>
      <c r="I516" s="19">
        <v>97375.44</v>
      </c>
      <c r="J516" s="19">
        <v>2342.5300000000002</v>
      </c>
      <c r="K516" s="19">
        <v>10302.61</v>
      </c>
      <c r="L516" s="19">
        <v>99.82</v>
      </c>
      <c r="M516" s="19">
        <v>12744.96</v>
      </c>
      <c r="O516" s="29">
        <v>97375.44</v>
      </c>
      <c r="P516" s="29">
        <v>99.82</v>
      </c>
      <c r="Q516" s="29">
        <v>2342.5300000000002</v>
      </c>
      <c r="R516" s="29">
        <v>10302.61</v>
      </c>
      <c r="S516" s="30">
        <v>110120.40000000001</v>
      </c>
      <c r="U516" s="28">
        <f t="shared" si="64"/>
        <v>0</v>
      </c>
      <c r="V516" s="28">
        <f t="shared" si="65"/>
        <v>0</v>
      </c>
      <c r="W516" s="28">
        <f t="shared" si="66"/>
        <v>0</v>
      </c>
      <c r="X516" s="28">
        <f t="shared" si="67"/>
        <v>0</v>
      </c>
    </row>
    <row r="517" spans="1:24" x14ac:dyDescent="0.25">
      <c r="A517" s="20">
        <v>44352.612066932903</v>
      </c>
      <c r="B517" s="21" t="s">
        <v>1399</v>
      </c>
      <c r="C517" s="6" t="s">
        <v>1400</v>
      </c>
      <c r="D517" s="6" t="s">
        <v>1401</v>
      </c>
      <c r="E517" s="21">
        <v>120</v>
      </c>
      <c r="F517" s="19">
        <v>0</v>
      </c>
      <c r="G517" s="19">
        <v>0</v>
      </c>
      <c r="H517" s="19">
        <v>68304.509999999995</v>
      </c>
      <c r="I517" s="19">
        <v>68304.509999999995</v>
      </c>
      <c r="J517" s="19">
        <v>3374.24</v>
      </c>
      <c r="K517" s="19">
        <v>7406.3</v>
      </c>
      <c r="L517" s="19">
        <v>71.75</v>
      </c>
      <c r="M517" s="19">
        <v>10852.29</v>
      </c>
      <c r="O517" s="29">
        <v>68304.509999999995</v>
      </c>
      <c r="P517" s="29">
        <v>71.75</v>
      </c>
      <c r="Q517" s="29">
        <v>3374.24</v>
      </c>
      <c r="R517" s="29">
        <v>7406.3</v>
      </c>
      <c r="S517" s="30">
        <v>79156.800000000003</v>
      </c>
      <c r="U517" s="28">
        <f t="shared" si="64"/>
        <v>0</v>
      </c>
      <c r="V517" s="28">
        <f t="shared" si="65"/>
        <v>0</v>
      </c>
      <c r="W517" s="28">
        <f t="shared" si="66"/>
        <v>0</v>
      </c>
      <c r="X517" s="28">
        <f t="shared" si="67"/>
        <v>0</v>
      </c>
    </row>
    <row r="518" spans="1:24" x14ac:dyDescent="0.25">
      <c r="A518" s="20">
        <v>44367.695633483803</v>
      </c>
      <c r="B518" s="21" t="s">
        <v>1402</v>
      </c>
      <c r="C518" s="6" t="s">
        <v>1403</v>
      </c>
      <c r="D518" s="6" t="s">
        <v>1404</v>
      </c>
      <c r="E518" s="21">
        <v>120</v>
      </c>
      <c r="F518" s="19">
        <v>0</v>
      </c>
      <c r="G518" s="19">
        <v>0</v>
      </c>
      <c r="H518" s="19">
        <v>86102.83</v>
      </c>
      <c r="I518" s="19">
        <v>86102.83</v>
      </c>
      <c r="J518" s="19">
        <v>3900.08</v>
      </c>
      <c r="K518" s="19">
        <v>9299.4</v>
      </c>
      <c r="L518" s="19">
        <v>90.09</v>
      </c>
      <c r="M518" s="19">
        <v>13289.57</v>
      </c>
      <c r="O518" s="29">
        <v>86102.83</v>
      </c>
      <c r="P518" s="29">
        <v>90.09</v>
      </c>
      <c r="Q518" s="29">
        <v>3900.08</v>
      </c>
      <c r="R518" s="29">
        <v>9299.4</v>
      </c>
      <c r="S518" s="30">
        <v>99392.4</v>
      </c>
      <c r="U518" s="28">
        <f t="shared" si="64"/>
        <v>0</v>
      </c>
      <c r="V518" s="28">
        <f t="shared" si="65"/>
        <v>0</v>
      </c>
      <c r="W518" s="28">
        <f t="shared" si="66"/>
        <v>0</v>
      </c>
      <c r="X518" s="28">
        <f t="shared" si="67"/>
        <v>0</v>
      </c>
    </row>
    <row r="519" spans="1:24" x14ac:dyDescent="0.25">
      <c r="A519" s="20">
        <v>44366.594149340301</v>
      </c>
      <c r="B519" s="21" t="s">
        <v>1405</v>
      </c>
      <c r="C519" s="6" t="s">
        <v>1406</v>
      </c>
      <c r="D519" s="6" t="s">
        <v>1407</v>
      </c>
      <c r="E519" s="21">
        <v>120</v>
      </c>
      <c r="F519" s="19">
        <v>0</v>
      </c>
      <c r="G519" s="19">
        <v>0</v>
      </c>
      <c r="H519" s="19">
        <v>96301.89</v>
      </c>
      <c r="I519" s="19">
        <v>96301.89</v>
      </c>
      <c r="J519" s="19">
        <v>4757.3100000000004</v>
      </c>
      <c r="K519" s="19">
        <v>10440.84</v>
      </c>
      <c r="L519" s="19">
        <v>101.16</v>
      </c>
      <c r="M519" s="19">
        <v>15299.31</v>
      </c>
      <c r="O519" s="29">
        <v>96301.89</v>
      </c>
      <c r="P519" s="29">
        <v>101.16</v>
      </c>
      <c r="Q519" s="29">
        <v>4757.3100000000004</v>
      </c>
      <c r="R519" s="29">
        <v>10440.84</v>
      </c>
      <c r="S519" s="30">
        <v>111601.2</v>
      </c>
      <c r="U519" s="28">
        <f t="shared" si="64"/>
        <v>0</v>
      </c>
      <c r="V519" s="28">
        <f t="shared" si="65"/>
        <v>0</v>
      </c>
      <c r="W519" s="28">
        <f t="shared" si="66"/>
        <v>0</v>
      </c>
      <c r="X519" s="28">
        <f t="shared" si="67"/>
        <v>0</v>
      </c>
    </row>
    <row r="520" spans="1:24" x14ac:dyDescent="0.25">
      <c r="A520" s="20">
        <v>44355.499147187496</v>
      </c>
      <c r="B520" s="21" t="s">
        <v>1408</v>
      </c>
      <c r="C520" s="6" t="s">
        <v>1409</v>
      </c>
      <c r="D520" s="6" t="s">
        <v>1410</v>
      </c>
      <c r="E520" s="21">
        <v>120</v>
      </c>
      <c r="F520" s="19">
        <v>0</v>
      </c>
      <c r="G520" s="19">
        <v>0</v>
      </c>
      <c r="H520" s="19">
        <v>71793.62</v>
      </c>
      <c r="I520" s="19">
        <v>71793.62</v>
      </c>
      <c r="J520" s="19">
        <v>3207.62</v>
      </c>
      <c r="K520" s="19">
        <v>7748.88</v>
      </c>
      <c r="L520" s="19">
        <v>75.08</v>
      </c>
      <c r="M520" s="19">
        <v>11031.58</v>
      </c>
      <c r="O520" s="29">
        <v>71793.62</v>
      </c>
      <c r="P520" s="29">
        <v>75.08</v>
      </c>
      <c r="Q520" s="29">
        <v>3207.62</v>
      </c>
      <c r="R520" s="29">
        <v>7748.88</v>
      </c>
      <c r="S520" s="30">
        <v>82825.2</v>
      </c>
      <c r="U520" s="28">
        <f t="shared" si="64"/>
        <v>0</v>
      </c>
      <c r="V520" s="28">
        <f t="shared" si="65"/>
        <v>0</v>
      </c>
      <c r="W520" s="28">
        <f t="shared" si="66"/>
        <v>0</v>
      </c>
      <c r="X520" s="28">
        <f t="shared" si="67"/>
        <v>0</v>
      </c>
    </row>
    <row r="521" spans="1:24" x14ac:dyDescent="0.25">
      <c r="A521" s="20">
        <v>44374.589603553199</v>
      </c>
      <c r="B521" s="21" t="s">
        <v>1411</v>
      </c>
      <c r="C521" s="6" t="s">
        <v>1412</v>
      </c>
      <c r="D521" s="6" t="s">
        <v>1413</v>
      </c>
      <c r="E521" s="21">
        <v>120</v>
      </c>
      <c r="F521" s="19">
        <v>0</v>
      </c>
      <c r="G521" s="19">
        <v>0</v>
      </c>
      <c r="H521" s="19">
        <v>67596.31</v>
      </c>
      <c r="I521" s="19">
        <v>67596.31</v>
      </c>
      <c r="J521" s="19">
        <v>3339.25</v>
      </c>
      <c r="K521" s="19">
        <v>7329.43</v>
      </c>
      <c r="L521" s="19">
        <v>71.010000000000005</v>
      </c>
      <c r="M521" s="19">
        <v>10739.69</v>
      </c>
      <c r="O521" s="29">
        <v>67596.31</v>
      </c>
      <c r="P521" s="29">
        <v>71.010000000000005</v>
      </c>
      <c r="Q521" s="29">
        <v>3339.25</v>
      </c>
      <c r="R521" s="29">
        <v>7329.43</v>
      </c>
      <c r="S521" s="30">
        <v>78336</v>
      </c>
      <c r="U521" s="28">
        <f t="shared" si="64"/>
        <v>0</v>
      </c>
      <c r="V521" s="28">
        <f t="shared" si="65"/>
        <v>0</v>
      </c>
      <c r="W521" s="28">
        <f t="shared" si="66"/>
        <v>0</v>
      </c>
      <c r="X521" s="28">
        <f t="shared" si="67"/>
        <v>0</v>
      </c>
    </row>
    <row r="522" spans="1:24" x14ac:dyDescent="0.25">
      <c r="A522" s="20">
        <v>44361.622317905101</v>
      </c>
      <c r="B522" s="21" t="s">
        <v>1414</v>
      </c>
      <c r="C522" s="6" t="s">
        <v>1415</v>
      </c>
      <c r="D522" s="6" t="s">
        <v>1416</v>
      </c>
      <c r="E522" s="21">
        <v>120</v>
      </c>
      <c r="F522" s="19">
        <v>0</v>
      </c>
      <c r="G522" s="19">
        <v>0</v>
      </c>
      <c r="H522" s="19">
        <v>73600.47</v>
      </c>
      <c r="I522" s="19">
        <v>73600.47</v>
      </c>
      <c r="J522" s="19">
        <v>3635.03</v>
      </c>
      <c r="K522" s="19">
        <v>7979.59</v>
      </c>
      <c r="L522" s="19">
        <v>77.31</v>
      </c>
      <c r="M522" s="19">
        <v>11691.93</v>
      </c>
      <c r="O522" s="29">
        <v>73600.47</v>
      </c>
      <c r="P522" s="29">
        <v>77.31</v>
      </c>
      <c r="Q522" s="29">
        <v>3635.03</v>
      </c>
      <c r="R522" s="29">
        <v>7979.59</v>
      </c>
      <c r="S522" s="30">
        <v>85292.4</v>
      </c>
      <c r="U522" s="28">
        <f t="shared" si="64"/>
        <v>0</v>
      </c>
      <c r="V522" s="28">
        <f t="shared" si="65"/>
        <v>0</v>
      </c>
      <c r="W522" s="28">
        <f t="shared" si="66"/>
        <v>0</v>
      </c>
      <c r="X522" s="28">
        <f t="shared" si="67"/>
        <v>0</v>
      </c>
    </row>
    <row r="523" spans="1:24" x14ac:dyDescent="0.25">
      <c r="A523" s="20">
        <v>44358.656728275499</v>
      </c>
      <c r="B523" s="21" t="s">
        <v>1417</v>
      </c>
      <c r="C523" s="6" t="s">
        <v>1418</v>
      </c>
      <c r="D523" s="6" t="s">
        <v>1419</v>
      </c>
      <c r="E523" s="21">
        <v>120</v>
      </c>
      <c r="F523" s="19">
        <v>0</v>
      </c>
      <c r="G523" s="19">
        <v>0</v>
      </c>
      <c r="H523" s="19">
        <v>68693.77</v>
      </c>
      <c r="I523" s="19">
        <v>68693.77</v>
      </c>
      <c r="J523" s="19">
        <v>3371.63</v>
      </c>
      <c r="K523" s="19">
        <v>7445.26</v>
      </c>
      <c r="L523" s="19">
        <v>72.14</v>
      </c>
      <c r="M523" s="19">
        <v>10889.03</v>
      </c>
      <c r="O523" s="29">
        <v>68693.77</v>
      </c>
      <c r="P523" s="29">
        <v>72.14</v>
      </c>
      <c r="Q523" s="29">
        <v>3371.63</v>
      </c>
      <c r="R523" s="29">
        <v>7445.26</v>
      </c>
      <c r="S523" s="30">
        <v>79582.8</v>
      </c>
      <c r="U523" s="28">
        <f t="shared" si="64"/>
        <v>0</v>
      </c>
      <c r="V523" s="28">
        <f t="shared" si="65"/>
        <v>0</v>
      </c>
      <c r="W523" s="28">
        <f t="shared" si="66"/>
        <v>0</v>
      </c>
      <c r="X523" s="28">
        <f t="shared" si="67"/>
        <v>0</v>
      </c>
    </row>
    <row r="524" spans="1:24" x14ac:dyDescent="0.25">
      <c r="A524" s="20">
        <v>44374.612967905101</v>
      </c>
      <c r="B524" s="21" t="s">
        <v>1420</v>
      </c>
      <c r="C524" s="6" t="s">
        <v>1421</v>
      </c>
      <c r="D524" s="6" t="s">
        <v>1422</v>
      </c>
      <c r="E524" s="21">
        <v>120</v>
      </c>
      <c r="F524" s="19">
        <v>0</v>
      </c>
      <c r="G524" s="19">
        <v>0</v>
      </c>
      <c r="H524" s="19">
        <v>79650</v>
      </c>
      <c r="I524" s="19">
        <v>79650</v>
      </c>
      <c r="J524" s="19">
        <v>3934.7</v>
      </c>
      <c r="K524" s="19">
        <v>8635.6299999999992</v>
      </c>
      <c r="L524" s="19">
        <v>83.67</v>
      </c>
      <c r="M524" s="19">
        <v>12654</v>
      </c>
      <c r="O524" s="29">
        <v>79650</v>
      </c>
      <c r="P524" s="29">
        <v>83.67</v>
      </c>
      <c r="Q524" s="29">
        <v>3934.7</v>
      </c>
      <c r="R524" s="29">
        <v>8635.6299999999992</v>
      </c>
      <c r="S524" s="30">
        <v>92304</v>
      </c>
      <c r="U524" s="28">
        <f t="shared" si="64"/>
        <v>0</v>
      </c>
      <c r="V524" s="28">
        <f t="shared" si="65"/>
        <v>0</v>
      </c>
      <c r="W524" s="28">
        <f t="shared" si="66"/>
        <v>0</v>
      </c>
      <c r="X524" s="28">
        <f t="shared" si="67"/>
        <v>0</v>
      </c>
    </row>
    <row r="525" spans="1:24" x14ac:dyDescent="0.25">
      <c r="A525" s="20">
        <v>44359.510916203697</v>
      </c>
      <c r="B525" s="21" t="s">
        <v>1423</v>
      </c>
      <c r="C525" s="6" t="s">
        <v>1424</v>
      </c>
      <c r="D525" s="6" t="s">
        <v>1425</v>
      </c>
      <c r="E525" s="21">
        <v>120</v>
      </c>
      <c r="F525" s="19">
        <v>0</v>
      </c>
      <c r="G525" s="19">
        <v>0</v>
      </c>
      <c r="H525" s="19">
        <v>91509.43</v>
      </c>
      <c r="I525" s="19">
        <v>91509.43</v>
      </c>
      <c r="J525" s="19">
        <v>4520.57</v>
      </c>
      <c r="K525" s="19">
        <v>9921.4699999999993</v>
      </c>
      <c r="L525" s="19">
        <v>96.13</v>
      </c>
      <c r="M525" s="19">
        <v>14538.17</v>
      </c>
      <c r="O525" s="29">
        <v>91509.43</v>
      </c>
      <c r="P525" s="29">
        <v>96.13</v>
      </c>
      <c r="Q525" s="29">
        <v>4520.57</v>
      </c>
      <c r="R525" s="29">
        <v>9921.4699999999993</v>
      </c>
      <c r="S525" s="30">
        <v>106047.6</v>
      </c>
      <c r="U525" s="28">
        <f t="shared" si="64"/>
        <v>0</v>
      </c>
      <c r="V525" s="28">
        <f t="shared" si="65"/>
        <v>0</v>
      </c>
      <c r="W525" s="28">
        <f t="shared" si="66"/>
        <v>0</v>
      </c>
      <c r="X525" s="28">
        <f t="shared" si="67"/>
        <v>0</v>
      </c>
    </row>
    <row r="526" spans="1:24" x14ac:dyDescent="0.25">
      <c r="A526" s="20">
        <v>44367.6178077199</v>
      </c>
      <c r="B526" s="21" t="s">
        <v>1426</v>
      </c>
      <c r="C526" s="6" t="s">
        <v>1427</v>
      </c>
      <c r="D526" s="6" t="s">
        <v>1428</v>
      </c>
      <c r="E526" s="21">
        <v>120</v>
      </c>
      <c r="F526" s="19">
        <v>0</v>
      </c>
      <c r="G526" s="19">
        <v>0</v>
      </c>
      <c r="H526" s="19">
        <v>73600.47</v>
      </c>
      <c r="I526" s="19">
        <v>73600.47</v>
      </c>
      <c r="J526" s="19">
        <v>3635.86</v>
      </c>
      <c r="K526" s="19">
        <v>7979.96</v>
      </c>
      <c r="L526" s="19">
        <v>77.31</v>
      </c>
      <c r="M526" s="19">
        <v>11693.13</v>
      </c>
      <c r="O526" s="29">
        <v>73600.47</v>
      </c>
      <c r="P526" s="29">
        <v>77.31</v>
      </c>
      <c r="Q526" s="29">
        <v>3635.86</v>
      </c>
      <c r="R526" s="29">
        <v>7979.96</v>
      </c>
      <c r="S526" s="30">
        <v>85293.6</v>
      </c>
      <c r="U526" s="28">
        <f t="shared" si="64"/>
        <v>0</v>
      </c>
      <c r="V526" s="28">
        <f t="shared" si="65"/>
        <v>0</v>
      </c>
      <c r="W526" s="28">
        <f t="shared" si="66"/>
        <v>0</v>
      </c>
      <c r="X526" s="28">
        <f t="shared" si="67"/>
        <v>0</v>
      </c>
    </row>
    <row r="527" spans="1:24" x14ac:dyDescent="0.25">
      <c r="A527" s="20">
        <v>44367.545878900499</v>
      </c>
      <c r="B527" s="21" t="s">
        <v>1429</v>
      </c>
      <c r="C527" s="6" t="s">
        <v>1430</v>
      </c>
      <c r="D527" s="6" t="s">
        <v>1431</v>
      </c>
      <c r="E527" s="21">
        <v>120</v>
      </c>
      <c r="F527" s="19">
        <v>0</v>
      </c>
      <c r="G527" s="19">
        <v>0</v>
      </c>
      <c r="H527" s="19">
        <v>80492.08</v>
      </c>
      <c r="I527" s="19">
        <v>80492.08</v>
      </c>
      <c r="J527" s="19">
        <v>3974.52</v>
      </c>
      <c r="K527" s="19">
        <v>8727.25</v>
      </c>
      <c r="L527" s="19">
        <v>84.55</v>
      </c>
      <c r="M527" s="19">
        <v>12786.32</v>
      </c>
      <c r="O527" s="29">
        <v>80492.08</v>
      </c>
      <c r="P527" s="29">
        <v>84.55</v>
      </c>
      <c r="Q527" s="29">
        <v>3974.52</v>
      </c>
      <c r="R527" s="29">
        <v>8727.25</v>
      </c>
      <c r="S527" s="30">
        <v>93278.400000000009</v>
      </c>
      <c r="U527" s="28">
        <f t="shared" ref="U527:U588" si="68">O527-I527</f>
        <v>0</v>
      </c>
      <c r="V527" s="28">
        <f t="shared" ref="V527:V588" si="69">P527-L527</f>
        <v>0</v>
      </c>
      <c r="W527" s="28">
        <f t="shared" ref="W527:W588" si="70">R527-K527</f>
        <v>0</v>
      </c>
      <c r="X527" s="28">
        <f t="shared" ref="X527:X588" si="71">O527+M527-S527</f>
        <v>0</v>
      </c>
    </row>
    <row r="528" spans="1:24" x14ac:dyDescent="0.25">
      <c r="A528" s="20">
        <v>44374.6667751157</v>
      </c>
      <c r="B528" s="21" t="s">
        <v>1432</v>
      </c>
      <c r="C528" s="6" t="s">
        <v>1433</v>
      </c>
      <c r="D528" s="6" t="s">
        <v>1434</v>
      </c>
      <c r="E528" s="21">
        <v>120</v>
      </c>
      <c r="F528" s="19">
        <v>0</v>
      </c>
      <c r="G528" s="19">
        <v>0</v>
      </c>
      <c r="H528" s="19">
        <v>86792.45</v>
      </c>
      <c r="I528" s="19">
        <v>86792.45</v>
      </c>
      <c r="J528" s="19">
        <v>4287.55</v>
      </c>
      <c r="K528" s="19">
        <v>9410.43</v>
      </c>
      <c r="L528" s="19">
        <v>91.17</v>
      </c>
      <c r="M528" s="19">
        <v>13789.15</v>
      </c>
      <c r="O528" s="29">
        <v>86792.45</v>
      </c>
      <c r="P528" s="29">
        <v>91.17</v>
      </c>
      <c r="Q528" s="29">
        <v>4287.55</v>
      </c>
      <c r="R528" s="29">
        <v>9410.43</v>
      </c>
      <c r="S528" s="30">
        <v>100581.6</v>
      </c>
      <c r="U528" s="28">
        <f t="shared" si="68"/>
        <v>0</v>
      </c>
      <c r="V528" s="28">
        <f t="shared" si="69"/>
        <v>0</v>
      </c>
      <c r="W528" s="28">
        <f t="shared" si="70"/>
        <v>0</v>
      </c>
      <c r="X528" s="28">
        <f t="shared" si="71"/>
        <v>0</v>
      </c>
    </row>
    <row r="529" spans="1:24" x14ac:dyDescent="0.25">
      <c r="A529" s="20">
        <v>44359.622045104203</v>
      </c>
      <c r="B529" s="21" t="s">
        <v>1435</v>
      </c>
      <c r="C529" s="6" t="s">
        <v>1436</v>
      </c>
      <c r="D529" s="6" t="s">
        <v>1437</v>
      </c>
      <c r="E529" s="21">
        <v>120</v>
      </c>
      <c r="F529" s="19">
        <v>0</v>
      </c>
      <c r="G529" s="19">
        <v>0</v>
      </c>
      <c r="H529" s="19">
        <v>84284.77</v>
      </c>
      <c r="I529" s="19">
        <v>84284.77</v>
      </c>
      <c r="J529" s="19">
        <v>0</v>
      </c>
      <c r="K529" s="19">
        <v>8707.66</v>
      </c>
      <c r="L529" s="19">
        <v>84.37</v>
      </c>
      <c r="M529" s="19">
        <v>8792.0300000000007</v>
      </c>
      <c r="O529" s="29">
        <v>84284.77</v>
      </c>
      <c r="P529" s="29">
        <v>84.37</v>
      </c>
      <c r="Q529" s="29">
        <v>0</v>
      </c>
      <c r="R529" s="29">
        <v>8707.66</v>
      </c>
      <c r="S529" s="30">
        <v>93076.800000000003</v>
      </c>
      <c r="U529" s="28">
        <f t="shared" si="68"/>
        <v>0</v>
      </c>
      <c r="V529" s="28">
        <f t="shared" si="69"/>
        <v>0</v>
      </c>
      <c r="W529" s="28">
        <f t="shared" si="70"/>
        <v>0</v>
      </c>
      <c r="X529" s="28">
        <f t="shared" si="71"/>
        <v>0</v>
      </c>
    </row>
    <row r="530" spans="1:24" x14ac:dyDescent="0.25">
      <c r="A530" s="20">
        <v>44377.605981168999</v>
      </c>
      <c r="B530" s="21" t="s">
        <v>1438</v>
      </c>
      <c r="C530" s="6" t="s">
        <v>987</v>
      </c>
      <c r="D530" s="6" t="s">
        <v>988</v>
      </c>
      <c r="E530" s="21">
        <v>120</v>
      </c>
      <c r="F530" s="19">
        <v>0</v>
      </c>
      <c r="G530" s="19">
        <v>0</v>
      </c>
      <c r="H530" s="19">
        <v>76532.92</v>
      </c>
      <c r="I530" s="19">
        <v>76532.92</v>
      </c>
      <c r="J530" s="19">
        <v>3780.73</v>
      </c>
      <c r="K530" s="19">
        <v>8297.9599999999991</v>
      </c>
      <c r="L530" s="19">
        <v>80.39</v>
      </c>
      <c r="M530" s="19">
        <v>12159.08</v>
      </c>
      <c r="O530" s="29">
        <v>76532.92</v>
      </c>
      <c r="P530" s="29">
        <v>80.39</v>
      </c>
      <c r="Q530" s="29">
        <v>3780.73</v>
      </c>
      <c r="R530" s="29">
        <v>8297.9599999999991</v>
      </c>
      <c r="S530" s="30">
        <v>88692</v>
      </c>
      <c r="U530" s="28">
        <f t="shared" si="68"/>
        <v>0</v>
      </c>
      <c r="V530" s="28">
        <f t="shared" si="69"/>
        <v>0</v>
      </c>
      <c r="W530" s="28">
        <f t="shared" si="70"/>
        <v>0</v>
      </c>
      <c r="X530" s="28">
        <f t="shared" si="71"/>
        <v>0</v>
      </c>
    </row>
    <row r="531" spans="1:24" x14ac:dyDescent="0.25">
      <c r="A531" s="20">
        <v>44367.569536655101</v>
      </c>
      <c r="B531" s="21" t="s">
        <v>1439</v>
      </c>
      <c r="C531" s="6" t="s">
        <v>1440</v>
      </c>
      <c r="D531" s="6" t="s">
        <v>1441</v>
      </c>
      <c r="E531" s="21">
        <v>120</v>
      </c>
      <c r="F531" s="19">
        <v>0</v>
      </c>
      <c r="G531" s="19">
        <v>0</v>
      </c>
      <c r="H531" s="19">
        <v>89622.64</v>
      </c>
      <c r="I531" s="19">
        <v>89622.64</v>
      </c>
      <c r="J531" s="19">
        <v>4371.92</v>
      </c>
      <c r="K531" s="19">
        <v>9711.35</v>
      </c>
      <c r="L531" s="19">
        <v>94.09</v>
      </c>
      <c r="M531" s="19">
        <v>14177.36</v>
      </c>
      <c r="O531" s="29">
        <v>89622.64</v>
      </c>
      <c r="P531" s="29">
        <v>94.09</v>
      </c>
      <c r="Q531" s="29">
        <v>4371.92</v>
      </c>
      <c r="R531" s="29">
        <v>9711.35</v>
      </c>
      <c r="S531" s="30">
        <v>103800</v>
      </c>
      <c r="U531" s="28">
        <f t="shared" si="68"/>
        <v>0</v>
      </c>
      <c r="V531" s="28">
        <f t="shared" si="69"/>
        <v>0</v>
      </c>
      <c r="W531" s="28">
        <f t="shared" si="70"/>
        <v>0</v>
      </c>
      <c r="X531" s="28">
        <f t="shared" si="71"/>
        <v>0</v>
      </c>
    </row>
    <row r="532" spans="1:24" x14ac:dyDescent="0.25">
      <c r="A532" s="20">
        <v>44377.372533333299</v>
      </c>
      <c r="B532" s="21" t="s">
        <v>1442</v>
      </c>
      <c r="C532" s="6" t="s">
        <v>1443</v>
      </c>
      <c r="D532" s="6" t="s">
        <v>1444</v>
      </c>
      <c r="E532" s="21">
        <v>120</v>
      </c>
      <c r="F532" s="19">
        <v>0</v>
      </c>
      <c r="G532" s="19">
        <v>0</v>
      </c>
      <c r="H532" s="19">
        <v>94635.39</v>
      </c>
      <c r="I532" s="19">
        <v>94635.39</v>
      </c>
      <c r="J532" s="19">
        <v>4674.9799999999996</v>
      </c>
      <c r="K532" s="19">
        <v>10260.620000000001</v>
      </c>
      <c r="L532" s="19">
        <v>99.41</v>
      </c>
      <c r="M532" s="19">
        <v>15035.01</v>
      </c>
      <c r="O532" s="29">
        <v>94635.39</v>
      </c>
      <c r="P532" s="29">
        <v>99.41</v>
      </c>
      <c r="Q532" s="29">
        <v>4674.9799999999996</v>
      </c>
      <c r="R532" s="29">
        <v>10260.620000000001</v>
      </c>
      <c r="S532" s="30">
        <v>109670.39999999999</v>
      </c>
      <c r="U532" s="28">
        <f t="shared" si="68"/>
        <v>0</v>
      </c>
      <c r="V532" s="28">
        <f t="shared" si="69"/>
        <v>0</v>
      </c>
      <c r="W532" s="28">
        <f t="shared" si="70"/>
        <v>0</v>
      </c>
      <c r="X532" s="28">
        <f t="shared" si="71"/>
        <v>0</v>
      </c>
    </row>
    <row r="533" spans="1:24" x14ac:dyDescent="0.25">
      <c r="A533" s="20">
        <v>44366.6297316782</v>
      </c>
      <c r="B533" s="21" t="s">
        <v>1445</v>
      </c>
      <c r="C533" s="6" t="s">
        <v>1446</v>
      </c>
      <c r="D533" s="6" t="s">
        <v>1447</v>
      </c>
      <c r="E533" s="21">
        <v>120</v>
      </c>
      <c r="F533" s="19">
        <v>0</v>
      </c>
      <c r="G533" s="19">
        <v>0</v>
      </c>
      <c r="H533" s="19">
        <v>109126.85</v>
      </c>
      <c r="I533" s="19">
        <v>109126.85</v>
      </c>
      <c r="J533" s="19">
        <v>5390.61</v>
      </c>
      <c r="K533" s="19">
        <v>11832.31</v>
      </c>
      <c r="L533" s="19">
        <v>114.63</v>
      </c>
      <c r="M533" s="19">
        <v>17337.55</v>
      </c>
      <c r="O533" s="29">
        <v>109126.85</v>
      </c>
      <c r="P533" s="29">
        <v>114.63</v>
      </c>
      <c r="Q533" s="29">
        <v>5390.61</v>
      </c>
      <c r="R533" s="29">
        <v>11832.31</v>
      </c>
      <c r="S533" s="30">
        <v>126464.40000000001</v>
      </c>
      <c r="U533" s="28">
        <f t="shared" si="68"/>
        <v>0</v>
      </c>
      <c r="V533" s="28">
        <f t="shared" si="69"/>
        <v>0</v>
      </c>
      <c r="W533" s="28">
        <f t="shared" si="70"/>
        <v>0</v>
      </c>
      <c r="X533" s="28">
        <f t="shared" si="71"/>
        <v>0</v>
      </c>
    </row>
    <row r="534" spans="1:24" x14ac:dyDescent="0.25">
      <c r="A534" s="20">
        <v>44373.592340775504</v>
      </c>
      <c r="B534" s="21" t="s">
        <v>1448</v>
      </c>
      <c r="C534" s="6" t="s">
        <v>1449</v>
      </c>
      <c r="D534" s="6" t="s">
        <v>1450</v>
      </c>
      <c r="E534" s="21">
        <v>120</v>
      </c>
      <c r="F534" s="19">
        <v>0</v>
      </c>
      <c r="G534" s="19">
        <v>0</v>
      </c>
      <c r="H534" s="19">
        <v>114827.21</v>
      </c>
      <c r="I534" s="19">
        <v>114827.21</v>
      </c>
      <c r="J534" s="19">
        <v>3889.63</v>
      </c>
      <c r="K534" s="19">
        <v>12265.52</v>
      </c>
      <c r="L534" s="19">
        <v>118.84</v>
      </c>
      <c r="M534" s="19">
        <v>16273.99</v>
      </c>
      <c r="O534" s="29">
        <v>114827.21</v>
      </c>
      <c r="P534" s="29">
        <v>118.84</v>
      </c>
      <c r="Q534" s="29">
        <v>3889.63</v>
      </c>
      <c r="R534" s="29">
        <v>12265.52</v>
      </c>
      <c r="S534" s="30">
        <v>131101.20000000001</v>
      </c>
      <c r="U534" s="28">
        <f t="shared" si="68"/>
        <v>0</v>
      </c>
      <c r="V534" s="28">
        <f t="shared" si="69"/>
        <v>0</v>
      </c>
      <c r="W534" s="28">
        <f t="shared" si="70"/>
        <v>0</v>
      </c>
      <c r="X534" s="28">
        <f t="shared" si="71"/>
        <v>0</v>
      </c>
    </row>
    <row r="535" spans="1:24" x14ac:dyDescent="0.25">
      <c r="A535" s="20">
        <v>44352.556468518502</v>
      </c>
      <c r="B535" s="21" t="s">
        <v>1451</v>
      </c>
      <c r="C535" s="6" t="s">
        <v>1452</v>
      </c>
      <c r="D535" s="6" t="s">
        <v>1453</v>
      </c>
      <c r="E535" s="21">
        <v>120</v>
      </c>
      <c r="F535" s="19">
        <v>0</v>
      </c>
      <c r="G535" s="19">
        <v>0</v>
      </c>
      <c r="H535" s="19">
        <v>124199.14</v>
      </c>
      <c r="I535" s="19">
        <v>124199.14</v>
      </c>
      <c r="J535" s="19">
        <v>6135.44</v>
      </c>
      <c r="K535" s="19">
        <v>13466.55</v>
      </c>
      <c r="L535" s="19">
        <v>130.47</v>
      </c>
      <c r="M535" s="19">
        <v>19732.46</v>
      </c>
      <c r="O535" s="29">
        <v>124199.14</v>
      </c>
      <c r="P535" s="29">
        <v>130.47</v>
      </c>
      <c r="Q535" s="29">
        <v>6135.44</v>
      </c>
      <c r="R535" s="29">
        <v>13466.55</v>
      </c>
      <c r="S535" s="30">
        <v>143931.6</v>
      </c>
      <c r="U535" s="28">
        <f t="shared" si="68"/>
        <v>0</v>
      </c>
      <c r="V535" s="28">
        <f t="shared" si="69"/>
        <v>0</v>
      </c>
      <c r="W535" s="28">
        <f t="shared" si="70"/>
        <v>0</v>
      </c>
      <c r="X535" s="28">
        <f t="shared" si="71"/>
        <v>0</v>
      </c>
    </row>
    <row r="536" spans="1:24" x14ac:dyDescent="0.25">
      <c r="A536" s="20">
        <v>44353.833522372697</v>
      </c>
      <c r="B536" s="21" t="s">
        <v>1454</v>
      </c>
      <c r="C536" s="6" t="s">
        <v>1455</v>
      </c>
      <c r="D536" s="6" t="s">
        <v>1456</v>
      </c>
      <c r="E536" s="21">
        <v>120</v>
      </c>
      <c r="F536" s="19">
        <v>0</v>
      </c>
      <c r="G536" s="19">
        <v>0</v>
      </c>
      <c r="H536" s="19">
        <v>120860.38</v>
      </c>
      <c r="I536" s="19">
        <v>120860.38</v>
      </c>
      <c r="J536" s="19">
        <v>5970.5</v>
      </c>
      <c r="K536" s="19">
        <v>13103.76</v>
      </c>
      <c r="L536" s="19">
        <v>126.96</v>
      </c>
      <c r="M536" s="19">
        <v>19201.22</v>
      </c>
      <c r="O536" s="29">
        <v>120860.38</v>
      </c>
      <c r="P536" s="29">
        <v>126.96</v>
      </c>
      <c r="Q536" s="29">
        <v>5970.5</v>
      </c>
      <c r="R536" s="29">
        <v>13103.76</v>
      </c>
      <c r="S536" s="30">
        <v>140061.6</v>
      </c>
      <c r="U536" s="28">
        <f t="shared" si="68"/>
        <v>0</v>
      </c>
      <c r="V536" s="28">
        <f t="shared" si="69"/>
        <v>0</v>
      </c>
      <c r="W536" s="28">
        <f t="shared" si="70"/>
        <v>0</v>
      </c>
      <c r="X536" s="28">
        <f t="shared" si="71"/>
        <v>0</v>
      </c>
    </row>
    <row r="537" spans="1:24" x14ac:dyDescent="0.25">
      <c r="A537" s="20">
        <v>44353.843858252301</v>
      </c>
      <c r="B537" s="21" t="s">
        <v>1457</v>
      </c>
      <c r="C537" s="6" t="s">
        <v>1455</v>
      </c>
      <c r="D537" s="6" t="s">
        <v>1456</v>
      </c>
      <c r="E537" s="21">
        <v>120</v>
      </c>
      <c r="F537" s="19">
        <v>0</v>
      </c>
      <c r="G537" s="19">
        <v>0</v>
      </c>
      <c r="H537" s="19">
        <v>120860.38</v>
      </c>
      <c r="I537" s="19">
        <v>120860.38</v>
      </c>
      <c r="J537" s="19">
        <v>5970.5</v>
      </c>
      <c r="K537" s="19">
        <v>13103.76</v>
      </c>
      <c r="L537" s="19">
        <v>126.96</v>
      </c>
      <c r="M537" s="19">
        <v>19201.22</v>
      </c>
      <c r="O537" s="29">
        <v>120860.38</v>
      </c>
      <c r="P537" s="29">
        <v>126.96</v>
      </c>
      <c r="Q537" s="29">
        <v>5970.5</v>
      </c>
      <c r="R537" s="29">
        <v>13103.76</v>
      </c>
      <c r="S537" s="30">
        <v>140061.6</v>
      </c>
      <c r="U537" s="28">
        <f t="shared" si="68"/>
        <v>0</v>
      </c>
      <c r="V537" s="28">
        <f t="shared" si="69"/>
        <v>0</v>
      </c>
      <c r="W537" s="28">
        <f t="shared" si="70"/>
        <v>0</v>
      </c>
      <c r="X537" s="28">
        <f t="shared" si="71"/>
        <v>0</v>
      </c>
    </row>
    <row r="538" spans="1:24" x14ac:dyDescent="0.25">
      <c r="A538" s="20">
        <v>44351.671018171299</v>
      </c>
      <c r="B538" s="21" t="s">
        <v>1458</v>
      </c>
      <c r="C538" s="6" t="s">
        <v>1459</v>
      </c>
      <c r="D538" s="6" t="s">
        <v>1460</v>
      </c>
      <c r="E538" s="21">
        <v>120</v>
      </c>
      <c r="F538" s="19">
        <v>0</v>
      </c>
      <c r="G538" s="19">
        <v>0</v>
      </c>
      <c r="H538" s="19">
        <v>120860.38</v>
      </c>
      <c r="I538" s="19">
        <v>120860.38</v>
      </c>
      <c r="J538" s="19">
        <v>5970.5</v>
      </c>
      <c r="K538" s="19">
        <v>13103.76</v>
      </c>
      <c r="L538" s="19">
        <v>126.96</v>
      </c>
      <c r="M538" s="19">
        <v>19201.22</v>
      </c>
      <c r="O538" s="29">
        <v>120860.38</v>
      </c>
      <c r="P538" s="29">
        <v>126.96</v>
      </c>
      <c r="Q538" s="29">
        <v>5970.5</v>
      </c>
      <c r="R538" s="29">
        <v>13103.76</v>
      </c>
      <c r="S538" s="30">
        <v>140061.6</v>
      </c>
      <c r="U538" s="28">
        <f t="shared" si="68"/>
        <v>0</v>
      </c>
      <c r="V538" s="28">
        <f t="shared" si="69"/>
        <v>0</v>
      </c>
      <c r="W538" s="28">
        <f t="shared" si="70"/>
        <v>0</v>
      </c>
      <c r="X538" s="28">
        <f t="shared" si="71"/>
        <v>0</v>
      </c>
    </row>
    <row r="539" spans="1:24" x14ac:dyDescent="0.25">
      <c r="A539" s="20">
        <v>44367.604063344901</v>
      </c>
      <c r="B539" s="21" t="s">
        <v>1461</v>
      </c>
      <c r="C539" s="6" t="s">
        <v>1462</v>
      </c>
      <c r="D539" s="6" t="s">
        <v>1463</v>
      </c>
      <c r="E539" s="21">
        <v>120</v>
      </c>
      <c r="F539" s="19">
        <v>0</v>
      </c>
      <c r="G539" s="19">
        <v>0</v>
      </c>
      <c r="H539" s="19">
        <v>94139.09</v>
      </c>
      <c r="I539" s="19">
        <v>94139.09</v>
      </c>
      <c r="J539" s="19">
        <v>4648.3500000000004</v>
      </c>
      <c r="K539" s="19">
        <v>10206.870000000001</v>
      </c>
      <c r="L539" s="19">
        <v>98.89</v>
      </c>
      <c r="M539" s="19">
        <v>14954.11</v>
      </c>
      <c r="O539" s="29">
        <v>94139.09</v>
      </c>
      <c r="P539" s="29">
        <v>98.89</v>
      </c>
      <c r="Q539" s="29">
        <v>4648.3500000000004</v>
      </c>
      <c r="R539" s="29">
        <v>10206.870000000001</v>
      </c>
      <c r="S539" s="30">
        <v>109093.2</v>
      </c>
      <c r="U539" s="28">
        <f t="shared" si="68"/>
        <v>0</v>
      </c>
      <c r="V539" s="28">
        <f t="shared" si="69"/>
        <v>0</v>
      </c>
      <c r="W539" s="28">
        <f t="shared" si="70"/>
        <v>0</v>
      </c>
      <c r="X539" s="28">
        <f t="shared" si="71"/>
        <v>0</v>
      </c>
    </row>
    <row r="540" spans="1:24" s="35" customFormat="1" x14ac:dyDescent="0.25">
      <c r="A540" s="31">
        <v>44371.706648414402</v>
      </c>
      <c r="B540" s="32" t="s">
        <v>1464</v>
      </c>
      <c r="C540" s="33" t="s">
        <v>1465</v>
      </c>
      <c r="D540" s="33" t="s">
        <v>1466</v>
      </c>
      <c r="E540" s="32">
        <v>120</v>
      </c>
      <c r="F540" s="34">
        <v>0</v>
      </c>
      <c r="G540" s="34">
        <v>0</v>
      </c>
      <c r="H540" s="34">
        <v>78583.179999999993</v>
      </c>
      <c r="I540" s="34">
        <v>78583.179999999993</v>
      </c>
      <c r="J540" s="34">
        <v>3881.99</v>
      </c>
      <c r="K540" s="34">
        <v>8520.2800000000007</v>
      </c>
      <c r="L540" s="34">
        <v>82.55</v>
      </c>
      <c r="M540" s="34">
        <v>12484.82</v>
      </c>
      <c r="O540" s="36">
        <v>78583.179999999993</v>
      </c>
      <c r="P540" s="36">
        <v>82.55</v>
      </c>
      <c r="Q540" s="36">
        <v>4514.99</v>
      </c>
      <c r="R540" s="36">
        <v>8520.2800000000007</v>
      </c>
      <c r="S540" s="37">
        <v>91701</v>
      </c>
      <c r="U540" s="38">
        <f t="shared" si="68"/>
        <v>0</v>
      </c>
      <c r="V540" s="38">
        <f t="shared" si="69"/>
        <v>0</v>
      </c>
      <c r="W540" s="38">
        <f t="shared" si="70"/>
        <v>0</v>
      </c>
      <c r="X540" s="38">
        <f t="shared" si="71"/>
        <v>-633</v>
      </c>
    </row>
    <row r="541" spans="1:24" x14ac:dyDescent="0.25">
      <c r="A541" s="20">
        <v>44369.444337696797</v>
      </c>
      <c r="B541" s="21" t="s">
        <v>1467</v>
      </c>
      <c r="C541" s="6" t="s">
        <v>1468</v>
      </c>
      <c r="D541" s="6" t="s">
        <v>1469</v>
      </c>
      <c r="E541" s="21">
        <v>120</v>
      </c>
      <c r="F541" s="19">
        <v>0</v>
      </c>
      <c r="G541" s="19">
        <v>0</v>
      </c>
      <c r="H541" s="19">
        <v>106696.41</v>
      </c>
      <c r="I541" s="19">
        <v>106696.41</v>
      </c>
      <c r="J541" s="19">
        <v>4108.3599999999997</v>
      </c>
      <c r="K541" s="19">
        <v>11448.31</v>
      </c>
      <c r="L541" s="19">
        <v>110.92</v>
      </c>
      <c r="M541" s="19">
        <v>15667.59</v>
      </c>
      <c r="O541" s="29">
        <v>106696.41</v>
      </c>
      <c r="P541" s="29">
        <v>110.92</v>
      </c>
      <c r="Q541" s="29">
        <v>4108.3599999999997</v>
      </c>
      <c r="R541" s="29">
        <v>11448.31</v>
      </c>
      <c r="S541" s="30">
        <v>122364</v>
      </c>
      <c r="U541" s="28">
        <f t="shared" si="68"/>
        <v>0</v>
      </c>
      <c r="V541" s="28">
        <f t="shared" si="69"/>
        <v>0</v>
      </c>
      <c r="W541" s="28">
        <f t="shared" si="70"/>
        <v>0</v>
      </c>
      <c r="X541" s="28">
        <f t="shared" si="71"/>
        <v>0</v>
      </c>
    </row>
    <row r="542" spans="1:24" x14ac:dyDescent="0.25">
      <c r="A542" s="20">
        <v>44358.591183217599</v>
      </c>
      <c r="B542" s="21" t="s">
        <v>1470</v>
      </c>
      <c r="C542" s="6" t="s">
        <v>1471</v>
      </c>
      <c r="D542" s="6" t="s">
        <v>1472</v>
      </c>
      <c r="E542" s="21">
        <v>120</v>
      </c>
      <c r="F542" s="19">
        <v>0</v>
      </c>
      <c r="G542" s="19">
        <v>0</v>
      </c>
      <c r="H542" s="19">
        <v>196208.49</v>
      </c>
      <c r="I542" s="19">
        <v>196208.49</v>
      </c>
      <c r="J542" s="19">
        <v>9342.89</v>
      </c>
      <c r="K542" s="19">
        <v>21237.26</v>
      </c>
      <c r="L542" s="19">
        <v>205.76</v>
      </c>
      <c r="M542" s="19">
        <v>30785.91</v>
      </c>
      <c r="O542" s="29">
        <v>196208.49</v>
      </c>
      <c r="P542" s="29">
        <v>205.76</v>
      </c>
      <c r="Q542" s="29">
        <v>9342.89</v>
      </c>
      <c r="R542" s="29">
        <v>21237.26</v>
      </c>
      <c r="S542" s="30">
        <v>226994.40000000002</v>
      </c>
      <c r="U542" s="28">
        <f t="shared" si="68"/>
        <v>0</v>
      </c>
      <c r="V542" s="28">
        <f t="shared" si="69"/>
        <v>0</v>
      </c>
      <c r="W542" s="28">
        <f t="shared" si="70"/>
        <v>0</v>
      </c>
      <c r="X542" s="28">
        <f t="shared" si="71"/>
        <v>0</v>
      </c>
    </row>
    <row r="543" spans="1:24" x14ac:dyDescent="0.25">
      <c r="A543" s="20">
        <v>44357.982531828697</v>
      </c>
      <c r="B543" s="21" t="s">
        <v>1473</v>
      </c>
      <c r="C543" s="6" t="s">
        <v>1474</v>
      </c>
      <c r="D543" s="6" t="s">
        <v>1475</v>
      </c>
      <c r="E543" s="21">
        <v>120</v>
      </c>
      <c r="F543" s="19">
        <v>0</v>
      </c>
      <c r="G543" s="19">
        <v>0</v>
      </c>
      <c r="H543" s="19">
        <v>196164.89</v>
      </c>
      <c r="I543" s="19">
        <v>196164.89</v>
      </c>
      <c r="J543" s="19">
        <v>9340.27</v>
      </c>
      <c r="K543" s="19">
        <v>21233.13</v>
      </c>
      <c r="L543" s="19">
        <v>205.71</v>
      </c>
      <c r="M543" s="19">
        <v>30779.11</v>
      </c>
      <c r="O543" s="29">
        <v>196164.89</v>
      </c>
      <c r="P543" s="29">
        <v>205.71</v>
      </c>
      <c r="Q543" s="29">
        <v>9340.27</v>
      </c>
      <c r="R543" s="29">
        <v>21233.13</v>
      </c>
      <c r="S543" s="30">
        <v>226944</v>
      </c>
      <c r="U543" s="28">
        <f t="shared" si="68"/>
        <v>0</v>
      </c>
      <c r="V543" s="28">
        <f t="shared" si="69"/>
        <v>0</v>
      </c>
      <c r="W543" s="28">
        <f t="shared" si="70"/>
        <v>0</v>
      </c>
      <c r="X543" s="28">
        <f t="shared" si="71"/>
        <v>0</v>
      </c>
    </row>
    <row r="544" spans="1:24" x14ac:dyDescent="0.25">
      <c r="A544" s="20">
        <v>44357.985261805603</v>
      </c>
      <c r="B544" s="21" t="s">
        <v>1476</v>
      </c>
      <c r="C544" s="6" t="s">
        <v>1474</v>
      </c>
      <c r="D544" s="6" t="s">
        <v>1475</v>
      </c>
      <c r="E544" s="21">
        <v>120</v>
      </c>
      <c r="F544" s="19">
        <v>0</v>
      </c>
      <c r="G544" s="19">
        <v>0</v>
      </c>
      <c r="H544" s="19">
        <v>192088.11</v>
      </c>
      <c r="I544" s="19">
        <v>192088.11</v>
      </c>
      <c r="J544" s="19">
        <v>9095.67</v>
      </c>
      <c r="K544" s="19">
        <v>20786.43</v>
      </c>
      <c r="L544" s="19">
        <v>201.39</v>
      </c>
      <c r="M544" s="19">
        <v>30083.49</v>
      </c>
      <c r="O544" s="29">
        <v>192088.11</v>
      </c>
      <c r="P544" s="29">
        <v>201.39</v>
      </c>
      <c r="Q544" s="29">
        <v>9095.67</v>
      </c>
      <c r="R544" s="29">
        <v>20786.43</v>
      </c>
      <c r="S544" s="30">
        <v>222171.6</v>
      </c>
      <c r="U544" s="28">
        <f t="shared" si="68"/>
        <v>0</v>
      </c>
      <c r="V544" s="28">
        <f t="shared" si="69"/>
        <v>0</v>
      </c>
      <c r="W544" s="28">
        <f t="shared" si="70"/>
        <v>0</v>
      </c>
      <c r="X544" s="28">
        <f t="shared" si="71"/>
        <v>0</v>
      </c>
    </row>
    <row r="545" spans="1:24" x14ac:dyDescent="0.25">
      <c r="A545" s="20">
        <v>44357.338979942098</v>
      </c>
      <c r="B545" s="21" t="s">
        <v>1477</v>
      </c>
      <c r="C545" s="6" t="s">
        <v>897</v>
      </c>
      <c r="D545" s="6" t="s">
        <v>898</v>
      </c>
      <c r="E545" s="21">
        <v>120</v>
      </c>
      <c r="F545" s="19">
        <v>0</v>
      </c>
      <c r="G545" s="19">
        <v>0</v>
      </c>
      <c r="H545" s="19">
        <v>220712.26</v>
      </c>
      <c r="I545" s="19">
        <v>220712.26</v>
      </c>
      <c r="J545" s="19">
        <v>10903.19</v>
      </c>
      <c r="K545" s="19">
        <v>23930.3</v>
      </c>
      <c r="L545" s="19">
        <v>231.85</v>
      </c>
      <c r="M545" s="19">
        <v>35065.339999999997</v>
      </c>
      <c r="O545" s="29">
        <v>220712.26</v>
      </c>
      <c r="P545" s="29">
        <v>231.85</v>
      </c>
      <c r="Q545" s="29">
        <v>10903.19</v>
      </c>
      <c r="R545" s="29">
        <v>23930.3</v>
      </c>
      <c r="S545" s="30">
        <v>255777.6</v>
      </c>
      <c r="U545" s="28">
        <f t="shared" si="68"/>
        <v>0</v>
      </c>
      <c r="V545" s="28">
        <f t="shared" si="69"/>
        <v>0</v>
      </c>
      <c r="W545" s="28">
        <f t="shared" si="70"/>
        <v>0</v>
      </c>
      <c r="X545" s="28">
        <f t="shared" si="71"/>
        <v>0</v>
      </c>
    </row>
    <row r="546" spans="1:24" x14ac:dyDescent="0.25">
      <c r="A546" s="20">
        <v>44377.444508530098</v>
      </c>
      <c r="B546" s="21" t="s">
        <v>1478</v>
      </c>
      <c r="C546" s="6" t="s">
        <v>1479</v>
      </c>
      <c r="D546" s="6" t="s">
        <v>1480</v>
      </c>
      <c r="E546" s="21">
        <v>120</v>
      </c>
      <c r="F546" s="19">
        <v>0</v>
      </c>
      <c r="G546" s="19">
        <v>0</v>
      </c>
      <c r="H546" s="19">
        <v>315813.61</v>
      </c>
      <c r="I546" s="19">
        <v>315813.61</v>
      </c>
      <c r="J546" s="19">
        <v>12448.82</v>
      </c>
      <c r="K546" s="19">
        <v>33915.78</v>
      </c>
      <c r="L546" s="19">
        <v>328.59</v>
      </c>
      <c r="M546" s="19">
        <v>46693.19</v>
      </c>
      <c r="O546" s="29">
        <v>315813.61</v>
      </c>
      <c r="P546" s="29">
        <v>328.59</v>
      </c>
      <c r="Q546" s="29">
        <v>12448.82</v>
      </c>
      <c r="R546" s="29">
        <v>33915.78</v>
      </c>
      <c r="S546" s="30">
        <v>362506.80000000005</v>
      </c>
      <c r="U546" s="28">
        <f t="shared" si="68"/>
        <v>0</v>
      </c>
      <c r="V546" s="28">
        <f t="shared" si="69"/>
        <v>0</v>
      </c>
      <c r="W546" s="28">
        <f t="shared" si="70"/>
        <v>0</v>
      </c>
      <c r="X546" s="28">
        <f t="shared" si="71"/>
        <v>0</v>
      </c>
    </row>
    <row r="547" spans="1:24" x14ac:dyDescent="0.25">
      <c r="A547" s="20">
        <v>44376.581471794001</v>
      </c>
      <c r="B547" s="21" t="s">
        <v>1481</v>
      </c>
      <c r="C547" s="6" t="s">
        <v>1482</v>
      </c>
      <c r="D547" s="6" t="s">
        <v>1483</v>
      </c>
      <c r="E547" s="21">
        <v>120</v>
      </c>
      <c r="F547" s="19">
        <v>0</v>
      </c>
      <c r="G547" s="19">
        <v>0</v>
      </c>
      <c r="H547" s="19">
        <v>306339.21000000002</v>
      </c>
      <c r="I547" s="19">
        <v>306339.21000000002</v>
      </c>
      <c r="J547" s="19">
        <v>0</v>
      </c>
      <c r="K547" s="19">
        <v>31650.94</v>
      </c>
      <c r="L547" s="19">
        <v>306.64999999999998</v>
      </c>
      <c r="M547" s="19">
        <v>31957.59</v>
      </c>
      <c r="O547" s="29">
        <v>306339.21000000002</v>
      </c>
      <c r="P547" s="29">
        <v>306.64999999999998</v>
      </c>
      <c r="Q547" s="29">
        <v>0</v>
      </c>
      <c r="R547" s="29">
        <v>31650.94</v>
      </c>
      <c r="S547" s="30">
        <v>338296.80000000005</v>
      </c>
      <c r="U547" s="28">
        <f t="shared" si="68"/>
        <v>0</v>
      </c>
      <c r="V547" s="28">
        <f t="shared" si="69"/>
        <v>0</v>
      </c>
      <c r="W547" s="28">
        <f t="shared" si="70"/>
        <v>0</v>
      </c>
      <c r="X547" s="28">
        <f t="shared" si="71"/>
        <v>0</v>
      </c>
    </row>
    <row r="548" spans="1:24" x14ac:dyDescent="0.25">
      <c r="A548" s="20">
        <v>44374.745813043999</v>
      </c>
      <c r="B548" s="21" t="s">
        <v>1484</v>
      </c>
      <c r="C548" s="6" t="s">
        <v>1485</v>
      </c>
      <c r="D548" s="6" t="s">
        <v>1486</v>
      </c>
      <c r="E548" s="21">
        <v>120</v>
      </c>
      <c r="F548" s="19">
        <v>0</v>
      </c>
      <c r="G548" s="19">
        <v>0</v>
      </c>
      <c r="H548" s="19">
        <v>258198.11</v>
      </c>
      <c r="I548" s="19">
        <v>258198.11</v>
      </c>
      <c r="J548" s="19">
        <v>491.89</v>
      </c>
      <c r="K548" s="19">
        <v>26727.85</v>
      </c>
      <c r="L548" s="19">
        <v>258.95</v>
      </c>
      <c r="M548" s="19">
        <v>27478.69</v>
      </c>
      <c r="O548" s="29">
        <v>258198.11</v>
      </c>
      <c r="P548" s="29">
        <v>258.95</v>
      </c>
      <c r="Q548" s="29">
        <v>491.89</v>
      </c>
      <c r="R548" s="29">
        <v>26727.85</v>
      </c>
      <c r="S548" s="30">
        <v>285676.79999999999</v>
      </c>
      <c r="U548" s="28">
        <f t="shared" si="68"/>
        <v>0</v>
      </c>
      <c r="V548" s="28">
        <f t="shared" si="69"/>
        <v>0</v>
      </c>
      <c r="W548" s="28">
        <f t="shared" si="70"/>
        <v>0</v>
      </c>
      <c r="X548" s="28">
        <f t="shared" si="71"/>
        <v>0</v>
      </c>
    </row>
    <row r="549" spans="1:24" x14ac:dyDescent="0.25">
      <c r="A549" s="20">
        <v>44374.617520949098</v>
      </c>
      <c r="B549" s="21" t="s">
        <v>1487</v>
      </c>
      <c r="C549" s="6" t="s">
        <v>1488</v>
      </c>
      <c r="D549" s="6" t="s">
        <v>1489</v>
      </c>
      <c r="E549" s="21">
        <v>120</v>
      </c>
      <c r="F549" s="19">
        <v>0</v>
      </c>
      <c r="G549" s="19">
        <v>0</v>
      </c>
      <c r="H549" s="19">
        <v>264150.95</v>
      </c>
      <c r="I549" s="19">
        <v>264150.95</v>
      </c>
      <c r="J549" s="19">
        <v>13049.06</v>
      </c>
      <c r="K549" s="19">
        <v>28640.11</v>
      </c>
      <c r="L549" s="19">
        <v>277.48</v>
      </c>
      <c r="M549" s="19">
        <v>41966.65</v>
      </c>
      <c r="O549" s="29">
        <v>264150.95</v>
      </c>
      <c r="P549" s="29">
        <v>277.48</v>
      </c>
      <c r="Q549" s="29">
        <v>13049.06</v>
      </c>
      <c r="R549" s="29">
        <v>28640.11</v>
      </c>
      <c r="S549" s="30">
        <v>306117.59999999998</v>
      </c>
      <c r="U549" s="28">
        <f t="shared" si="68"/>
        <v>0</v>
      </c>
      <c r="V549" s="28">
        <f t="shared" si="69"/>
        <v>0</v>
      </c>
      <c r="W549" s="28">
        <f t="shared" si="70"/>
        <v>0</v>
      </c>
      <c r="X549" s="28">
        <f t="shared" si="71"/>
        <v>0</v>
      </c>
    </row>
    <row r="550" spans="1:24" x14ac:dyDescent="0.25">
      <c r="A550" s="20">
        <v>44352.560151585603</v>
      </c>
      <c r="B550" s="21" t="s">
        <v>1490</v>
      </c>
      <c r="C550" s="6" t="s">
        <v>1491</v>
      </c>
      <c r="D550" s="6" t="s">
        <v>1492</v>
      </c>
      <c r="E550" s="21">
        <v>120</v>
      </c>
      <c r="F550" s="19">
        <v>0</v>
      </c>
      <c r="G550" s="19">
        <v>0</v>
      </c>
      <c r="H550" s="19">
        <v>240791.24</v>
      </c>
      <c r="I550" s="19">
        <v>240791.24</v>
      </c>
      <c r="J550" s="19">
        <v>10624.21</v>
      </c>
      <c r="K550" s="19">
        <v>25975.68</v>
      </c>
      <c r="L550" s="19">
        <v>251.67</v>
      </c>
      <c r="M550" s="19">
        <v>36851.56</v>
      </c>
      <c r="O550" s="29">
        <v>240791.24</v>
      </c>
      <c r="P550" s="29">
        <v>251.67</v>
      </c>
      <c r="Q550" s="29">
        <v>10624.21</v>
      </c>
      <c r="R550" s="29">
        <v>25975.68</v>
      </c>
      <c r="S550" s="30">
        <v>277642.8</v>
      </c>
      <c r="U550" s="28">
        <f t="shared" si="68"/>
        <v>0</v>
      </c>
      <c r="V550" s="28">
        <f t="shared" si="69"/>
        <v>0</v>
      </c>
      <c r="W550" s="28">
        <f t="shared" si="70"/>
        <v>0</v>
      </c>
      <c r="X550" s="28">
        <f t="shared" si="71"/>
        <v>0</v>
      </c>
    </row>
    <row r="551" spans="1:24" x14ac:dyDescent="0.25">
      <c r="A551" s="20">
        <v>44357.636987268503</v>
      </c>
      <c r="B551" s="21" t="s">
        <v>1493</v>
      </c>
      <c r="C551" s="6" t="s">
        <v>1494</v>
      </c>
      <c r="D551" s="6" t="s">
        <v>1495</v>
      </c>
      <c r="E551" s="21">
        <v>120</v>
      </c>
      <c r="F551" s="19">
        <v>0</v>
      </c>
      <c r="G551" s="19">
        <v>0</v>
      </c>
      <c r="H551" s="19">
        <v>238720.75</v>
      </c>
      <c r="I551" s="19">
        <v>238720.75</v>
      </c>
      <c r="J551" s="19">
        <v>11549.8</v>
      </c>
      <c r="K551" s="19">
        <v>25858.13</v>
      </c>
      <c r="L551" s="19">
        <v>250.52</v>
      </c>
      <c r="M551" s="19">
        <v>37658.449999999997</v>
      </c>
      <c r="O551" s="29">
        <v>238720.75</v>
      </c>
      <c r="P551" s="29">
        <v>250.52</v>
      </c>
      <c r="Q551" s="29">
        <v>11549.8</v>
      </c>
      <c r="R551" s="29">
        <v>25858.13</v>
      </c>
      <c r="S551" s="30">
        <v>276379.19999999995</v>
      </c>
      <c r="U551" s="28">
        <f t="shared" si="68"/>
        <v>0</v>
      </c>
      <c r="V551" s="28">
        <f t="shared" si="69"/>
        <v>0</v>
      </c>
      <c r="W551" s="28">
        <f t="shared" si="70"/>
        <v>0</v>
      </c>
      <c r="X551" s="28">
        <f t="shared" si="71"/>
        <v>0</v>
      </c>
    </row>
    <row r="552" spans="1:24" x14ac:dyDescent="0.25">
      <c r="A552" s="20">
        <v>44367.681787187503</v>
      </c>
      <c r="B552" s="21" t="s">
        <v>1496</v>
      </c>
      <c r="C552" s="6" t="s">
        <v>1497</v>
      </c>
      <c r="D552" s="6" t="s">
        <v>1498</v>
      </c>
      <c r="E552" s="21">
        <v>120</v>
      </c>
      <c r="F552" s="19">
        <v>0</v>
      </c>
      <c r="G552" s="19">
        <v>0</v>
      </c>
      <c r="H552" s="19">
        <v>279267.45</v>
      </c>
      <c r="I552" s="19">
        <v>279267.45</v>
      </c>
      <c r="J552" s="19">
        <v>1756.05</v>
      </c>
      <c r="K552" s="19">
        <v>29035.599999999999</v>
      </c>
      <c r="L552" s="19">
        <v>281.3</v>
      </c>
      <c r="M552" s="19">
        <v>31072.95</v>
      </c>
      <c r="O552" s="29">
        <v>279267.45</v>
      </c>
      <c r="P552" s="29">
        <v>281.3</v>
      </c>
      <c r="Q552" s="29">
        <v>1756.05</v>
      </c>
      <c r="R552" s="29">
        <v>29035.599999999999</v>
      </c>
      <c r="S552" s="30">
        <v>310340.39999999997</v>
      </c>
      <c r="U552" s="28">
        <f t="shared" si="68"/>
        <v>0</v>
      </c>
      <c r="V552" s="28">
        <f t="shared" si="69"/>
        <v>0</v>
      </c>
      <c r="W552" s="28">
        <f t="shared" si="70"/>
        <v>0</v>
      </c>
      <c r="X552" s="28">
        <f t="shared" si="71"/>
        <v>0</v>
      </c>
    </row>
    <row r="553" spans="1:24" x14ac:dyDescent="0.25">
      <c r="A553" s="20">
        <v>44366.610524999996</v>
      </c>
      <c r="B553" s="21" t="s">
        <v>1499</v>
      </c>
      <c r="C553" s="6" t="s">
        <v>1500</v>
      </c>
      <c r="D553" s="6" t="s">
        <v>1501</v>
      </c>
      <c r="E553" s="21">
        <v>120</v>
      </c>
      <c r="F553" s="19">
        <v>0</v>
      </c>
      <c r="G553" s="19">
        <v>0</v>
      </c>
      <c r="H553" s="19">
        <v>103574.83</v>
      </c>
      <c r="I553" s="19">
        <v>103574.83</v>
      </c>
      <c r="J553" s="19">
        <v>5116.59</v>
      </c>
      <c r="K553" s="19">
        <v>11229.78</v>
      </c>
      <c r="L553" s="19">
        <v>108.8</v>
      </c>
      <c r="M553" s="19">
        <v>16455.169999999998</v>
      </c>
      <c r="O553" s="29">
        <v>103574.83</v>
      </c>
      <c r="P553" s="29">
        <v>108.8</v>
      </c>
      <c r="Q553" s="29">
        <v>5116.59</v>
      </c>
      <c r="R553" s="29">
        <v>11229.78</v>
      </c>
      <c r="S553" s="30">
        <v>120030</v>
      </c>
      <c r="U553" s="28">
        <f t="shared" si="68"/>
        <v>0</v>
      </c>
      <c r="V553" s="28">
        <f t="shared" si="69"/>
        <v>0</v>
      </c>
      <c r="W553" s="28">
        <f t="shared" si="70"/>
        <v>0</v>
      </c>
      <c r="X553" s="28">
        <f t="shared" si="71"/>
        <v>0</v>
      </c>
    </row>
    <row r="554" spans="1:24" x14ac:dyDescent="0.25">
      <c r="A554" s="20">
        <v>44352.504740011602</v>
      </c>
      <c r="B554" s="21" t="s">
        <v>1502</v>
      </c>
      <c r="C554" s="6" t="s">
        <v>1503</v>
      </c>
      <c r="D554" s="6" t="s">
        <v>1504</v>
      </c>
      <c r="E554" s="21">
        <v>120</v>
      </c>
      <c r="F554" s="19">
        <v>0</v>
      </c>
      <c r="G554" s="19">
        <v>0</v>
      </c>
      <c r="H554" s="19">
        <v>193108.4</v>
      </c>
      <c r="I554" s="19">
        <v>193108.4</v>
      </c>
      <c r="J554" s="19">
        <v>9539.5499999999993</v>
      </c>
      <c r="K554" s="19">
        <v>20937.2</v>
      </c>
      <c r="L554" s="19">
        <v>202.85</v>
      </c>
      <c r="M554" s="19">
        <v>30679.599999999999</v>
      </c>
      <c r="O554" s="29">
        <v>193108.4</v>
      </c>
      <c r="P554" s="29">
        <v>202.85</v>
      </c>
      <c r="Q554" s="29">
        <v>9539.5499999999993</v>
      </c>
      <c r="R554" s="29">
        <v>20937.2</v>
      </c>
      <c r="S554" s="30">
        <v>223788</v>
      </c>
      <c r="U554" s="28">
        <f t="shared" si="68"/>
        <v>0</v>
      </c>
      <c r="V554" s="28">
        <f t="shared" si="69"/>
        <v>0</v>
      </c>
      <c r="W554" s="28">
        <f t="shared" si="70"/>
        <v>0</v>
      </c>
      <c r="X554" s="28">
        <f t="shared" si="71"/>
        <v>0</v>
      </c>
    </row>
    <row r="555" spans="1:24" x14ac:dyDescent="0.25">
      <c r="A555" s="20">
        <v>44360.790990937501</v>
      </c>
      <c r="B555" s="21" t="s">
        <v>1505</v>
      </c>
      <c r="C555" s="6" t="s">
        <v>1314</v>
      </c>
      <c r="D555" s="6" t="s">
        <v>1315</v>
      </c>
      <c r="E555" s="21">
        <v>120</v>
      </c>
      <c r="F555" s="19">
        <v>0</v>
      </c>
      <c r="G555" s="19">
        <v>0</v>
      </c>
      <c r="H555" s="19">
        <v>174430.19</v>
      </c>
      <c r="I555" s="19">
        <v>174430.19</v>
      </c>
      <c r="J555" s="19">
        <v>8616.85</v>
      </c>
      <c r="K555" s="19">
        <v>18912.13</v>
      </c>
      <c r="L555" s="19">
        <v>183.23</v>
      </c>
      <c r="M555" s="19">
        <v>27712.21</v>
      </c>
      <c r="O555" s="29">
        <v>174430.19</v>
      </c>
      <c r="P555" s="29">
        <v>183.23</v>
      </c>
      <c r="Q555" s="29">
        <v>8616.85</v>
      </c>
      <c r="R555" s="29">
        <v>18912.13</v>
      </c>
      <c r="S555" s="30">
        <v>202142.40000000002</v>
      </c>
      <c r="U555" s="28">
        <f t="shared" si="68"/>
        <v>0</v>
      </c>
      <c r="V555" s="28">
        <f t="shared" si="69"/>
        <v>0</v>
      </c>
      <c r="W555" s="28">
        <f t="shared" si="70"/>
        <v>0</v>
      </c>
      <c r="X555" s="28">
        <f t="shared" si="71"/>
        <v>0</v>
      </c>
    </row>
    <row r="556" spans="1:24" x14ac:dyDescent="0.25">
      <c r="A556" s="20">
        <v>44360.715495254597</v>
      </c>
      <c r="B556" s="21" t="s">
        <v>1506</v>
      </c>
      <c r="C556" s="6" t="s">
        <v>1507</v>
      </c>
      <c r="D556" s="6" t="s">
        <v>1508</v>
      </c>
      <c r="E556" s="21">
        <v>120</v>
      </c>
      <c r="F556" s="19">
        <v>0</v>
      </c>
      <c r="G556" s="19">
        <v>0</v>
      </c>
      <c r="H556" s="19">
        <v>128666.6</v>
      </c>
      <c r="I556" s="19">
        <v>128666.6</v>
      </c>
      <c r="J556" s="19">
        <v>6356.13</v>
      </c>
      <c r="K556" s="19">
        <v>13950.51</v>
      </c>
      <c r="L556" s="19">
        <v>135.16</v>
      </c>
      <c r="M556" s="19">
        <v>20441.8</v>
      </c>
      <c r="O556" s="29">
        <v>128666.6</v>
      </c>
      <c r="P556" s="29">
        <v>135.16</v>
      </c>
      <c r="Q556" s="29">
        <v>6356.13</v>
      </c>
      <c r="R556" s="29">
        <v>13950.51</v>
      </c>
      <c r="S556" s="30">
        <v>149108.40000000002</v>
      </c>
      <c r="U556" s="28">
        <f t="shared" si="68"/>
        <v>0</v>
      </c>
      <c r="V556" s="28">
        <f t="shared" si="69"/>
        <v>0</v>
      </c>
      <c r="W556" s="28">
        <f t="shared" si="70"/>
        <v>0</v>
      </c>
      <c r="X556" s="28">
        <f t="shared" si="71"/>
        <v>0</v>
      </c>
    </row>
    <row r="557" spans="1:24" x14ac:dyDescent="0.25">
      <c r="A557" s="20">
        <v>44360.728865590303</v>
      </c>
      <c r="B557" s="21" t="s">
        <v>1509</v>
      </c>
      <c r="C557" s="6" t="s">
        <v>1510</v>
      </c>
      <c r="D557" s="6" t="s">
        <v>1511</v>
      </c>
      <c r="E557" s="21">
        <v>120</v>
      </c>
      <c r="F557" s="19">
        <v>0</v>
      </c>
      <c r="G557" s="19">
        <v>0</v>
      </c>
      <c r="H557" s="19">
        <v>137857.07999999999</v>
      </c>
      <c r="I557" s="19">
        <v>137857.07999999999</v>
      </c>
      <c r="J557" s="19">
        <v>6810.13</v>
      </c>
      <c r="K557" s="19">
        <v>14946.38</v>
      </c>
      <c r="L557" s="19">
        <v>144.81</v>
      </c>
      <c r="M557" s="19">
        <v>21901.32</v>
      </c>
      <c r="O557" s="29">
        <v>137857.07999999999</v>
      </c>
      <c r="P557" s="29">
        <v>144.81</v>
      </c>
      <c r="Q557" s="29">
        <v>6810.13</v>
      </c>
      <c r="R557" s="29">
        <v>14946.38</v>
      </c>
      <c r="S557" s="30">
        <v>159758.39999999999</v>
      </c>
      <c r="U557" s="28">
        <f t="shared" si="68"/>
        <v>0</v>
      </c>
      <c r="V557" s="28">
        <f t="shared" si="69"/>
        <v>0</v>
      </c>
      <c r="W557" s="28">
        <f t="shared" si="70"/>
        <v>0</v>
      </c>
      <c r="X557" s="28">
        <f t="shared" si="71"/>
        <v>0</v>
      </c>
    </row>
    <row r="558" spans="1:24" x14ac:dyDescent="0.25">
      <c r="A558" s="20">
        <v>44353.641499340301</v>
      </c>
      <c r="B558" s="21" t="s">
        <v>1512</v>
      </c>
      <c r="C558" s="6" t="s">
        <v>1513</v>
      </c>
      <c r="D558" s="6" t="s">
        <v>1514</v>
      </c>
      <c r="E558" s="21">
        <v>120</v>
      </c>
      <c r="F558" s="19">
        <v>0</v>
      </c>
      <c r="G558" s="19">
        <v>0</v>
      </c>
      <c r="H558" s="19">
        <v>137857.07999999999</v>
      </c>
      <c r="I558" s="19">
        <v>137857.07999999999</v>
      </c>
      <c r="J558" s="19">
        <v>6809.42</v>
      </c>
      <c r="K558" s="19">
        <v>14947.09</v>
      </c>
      <c r="L558" s="19">
        <v>144.81</v>
      </c>
      <c r="M558" s="19">
        <v>21901.32</v>
      </c>
      <c r="O558" s="29">
        <v>137857.07999999999</v>
      </c>
      <c r="P558" s="29">
        <v>144.81</v>
      </c>
      <c r="Q558" s="29">
        <v>6809.42</v>
      </c>
      <c r="R558" s="29">
        <v>14947.09</v>
      </c>
      <c r="S558" s="30">
        <v>159758.39999999999</v>
      </c>
      <c r="U558" s="28">
        <f t="shared" si="68"/>
        <v>0</v>
      </c>
      <c r="V558" s="28">
        <f t="shared" si="69"/>
        <v>0</v>
      </c>
      <c r="W558" s="28">
        <f t="shared" si="70"/>
        <v>0</v>
      </c>
      <c r="X558" s="28">
        <f t="shared" si="71"/>
        <v>0</v>
      </c>
    </row>
    <row r="559" spans="1:24" x14ac:dyDescent="0.25">
      <c r="A559" s="20">
        <v>44361.577326585597</v>
      </c>
      <c r="B559" s="21" t="s">
        <v>1515</v>
      </c>
      <c r="C559" s="6" t="s">
        <v>1516</v>
      </c>
      <c r="D559" s="6" t="s">
        <v>1517</v>
      </c>
      <c r="E559" s="21">
        <v>120</v>
      </c>
      <c r="F559" s="19">
        <v>0</v>
      </c>
      <c r="G559" s="19">
        <v>0</v>
      </c>
      <c r="H559" s="19">
        <v>162801.51</v>
      </c>
      <c r="I559" s="19">
        <v>162801.51</v>
      </c>
      <c r="J559" s="19">
        <v>7742.19</v>
      </c>
      <c r="K559" s="19">
        <v>17620.79</v>
      </c>
      <c r="L559" s="19">
        <v>170.71</v>
      </c>
      <c r="M559" s="19">
        <v>25533.69</v>
      </c>
      <c r="O559" s="29">
        <v>162801.51</v>
      </c>
      <c r="P559" s="29">
        <v>170.71</v>
      </c>
      <c r="Q559" s="29">
        <v>7742.19</v>
      </c>
      <c r="R559" s="29">
        <v>17620.79</v>
      </c>
      <c r="S559" s="30">
        <v>188335.2</v>
      </c>
      <c r="U559" s="28">
        <f t="shared" si="68"/>
        <v>0</v>
      </c>
      <c r="V559" s="28">
        <f t="shared" si="69"/>
        <v>0</v>
      </c>
      <c r="W559" s="28">
        <f t="shared" si="70"/>
        <v>0</v>
      </c>
      <c r="X559" s="28">
        <f t="shared" si="71"/>
        <v>0</v>
      </c>
    </row>
    <row r="560" spans="1:24" x14ac:dyDescent="0.25">
      <c r="A560" s="20">
        <v>44361.6460064005</v>
      </c>
      <c r="B560" s="21" t="s">
        <v>1518</v>
      </c>
      <c r="C560" s="6" t="s">
        <v>1519</v>
      </c>
      <c r="D560" s="6" t="s">
        <v>1520</v>
      </c>
      <c r="E560" s="21">
        <v>120</v>
      </c>
      <c r="F560" s="19">
        <v>0</v>
      </c>
      <c r="G560" s="19">
        <v>0</v>
      </c>
      <c r="H560" s="19">
        <v>196208.49</v>
      </c>
      <c r="I560" s="19">
        <v>196208.49</v>
      </c>
      <c r="J560" s="19">
        <v>9420.08</v>
      </c>
      <c r="K560" s="19">
        <v>21245.200000000001</v>
      </c>
      <c r="L560" s="19">
        <v>205.83</v>
      </c>
      <c r="M560" s="19">
        <v>30871.11</v>
      </c>
      <c r="O560" s="29">
        <v>196208.49</v>
      </c>
      <c r="P560" s="29">
        <v>205.83</v>
      </c>
      <c r="Q560" s="29">
        <v>9420.08</v>
      </c>
      <c r="R560" s="29">
        <v>21245.200000000001</v>
      </c>
      <c r="S560" s="30">
        <v>227079.59999999998</v>
      </c>
      <c r="U560" s="28">
        <f t="shared" si="68"/>
        <v>0</v>
      </c>
      <c r="V560" s="28">
        <f t="shared" si="69"/>
        <v>0</v>
      </c>
      <c r="W560" s="28">
        <f t="shared" si="70"/>
        <v>0</v>
      </c>
      <c r="X560" s="28">
        <f t="shared" si="71"/>
        <v>0</v>
      </c>
    </row>
    <row r="561" spans="1:24" x14ac:dyDescent="0.25">
      <c r="A561" s="20">
        <v>44373.586015891196</v>
      </c>
      <c r="B561" s="21" t="s">
        <v>1521</v>
      </c>
      <c r="C561" s="6" t="s">
        <v>1522</v>
      </c>
      <c r="D561" s="6" t="s">
        <v>1523</v>
      </c>
      <c r="E561" s="21">
        <v>120</v>
      </c>
      <c r="F561" s="19">
        <v>0</v>
      </c>
      <c r="G561" s="19">
        <v>0</v>
      </c>
      <c r="H561" s="19">
        <v>204025.23</v>
      </c>
      <c r="I561" s="19">
        <v>204025.23</v>
      </c>
      <c r="J561" s="19">
        <v>10078.51</v>
      </c>
      <c r="K561" s="19">
        <v>22121.54</v>
      </c>
      <c r="L561" s="19">
        <v>214.32</v>
      </c>
      <c r="M561" s="19">
        <v>32414.37</v>
      </c>
      <c r="O561" s="29">
        <v>204025.23</v>
      </c>
      <c r="P561" s="29">
        <v>214.32</v>
      </c>
      <c r="Q561" s="29">
        <v>10078.51</v>
      </c>
      <c r="R561" s="29">
        <v>22121.54</v>
      </c>
      <c r="S561" s="30">
        <v>236439.60000000003</v>
      </c>
      <c r="U561" s="28">
        <f t="shared" si="68"/>
        <v>0</v>
      </c>
      <c r="V561" s="28">
        <f t="shared" si="69"/>
        <v>0</v>
      </c>
      <c r="W561" s="28">
        <f t="shared" si="70"/>
        <v>0</v>
      </c>
      <c r="X561" s="28">
        <f t="shared" si="71"/>
        <v>0</v>
      </c>
    </row>
    <row r="562" spans="1:24" x14ac:dyDescent="0.25">
      <c r="A562" s="20">
        <v>44376.714286192102</v>
      </c>
      <c r="B562" s="21" t="s">
        <v>1524</v>
      </c>
      <c r="C562" s="6" t="s">
        <v>1525</v>
      </c>
      <c r="D562" s="6" t="s">
        <v>1526</v>
      </c>
      <c r="E562" s="21">
        <v>120</v>
      </c>
      <c r="F562" s="19">
        <v>0</v>
      </c>
      <c r="G562" s="19">
        <v>0</v>
      </c>
      <c r="H562" s="19">
        <v>172104.45</v>
      </c>
      <c r="I562" s="19">
        <v>172104.45</v>
      </c>
      <c r="J562" s="19">
        <v>4853.3500000000004</v>
      </c>
      <c r="K562" s="19">
        <v>18282.669999999998</v>
      </c>
      <c r="L562" s="19">
        <v>177.13</v>
      </c>
      <c r="M562" s="19">
        <v>23313.15</v>
      </c>
      <c r="O562" s="29">
        <v>172104.45</v>
      </c>
      <c r="P562" s="29">
        <v>177.13</v>
      </c>
      <c r="Q562" s="29">
        <v>4853.3500000000004</v>
      </c>
      <c r="R562" s="29">
        <v>18282.669999999998</v>
      </c>
      <c r="S562" s="30">
        <v>195417.60000000003</v>
      </c>
      <c r="U562" s="28">
        <f t="shared" si="68"/>
        <v>0</v>
      </c>
      <c r="V562" s="28">
        <f t="shared" si="69"/>
        <v>0</v>
      </c>
      <c r="W562" s="28">
        <f t="shared" si="70"/>
        <v>0</v>
      </c>
      <c r="X562" s="28">
        <f t="shared" si="71"/>
        <v>0</v>
      </c>
    </row>
    <row r="563" spans="1:24" x14ac:dyDescent="0.25">
      <c r="A563" s="20">
        <v>44352.439827465299</v>
      </c>
      <c r="B563" s="21" t="s">
        <v>1527</v>
      </c>
      <c r="C563" s="6" t="s">
        <v>1528</v>
      </c>
      <c r="D563" s="6" t="s">
        <v>1529</v>
      </c>
      <c r="E563" s="21">
        <v>120</v>
      </c>
      <c r="F563" s="19">
        <v>0</v>
      </c>
      <c r="G563" s="19">
        <v>0</v>
      </c>
      <c r="H563" s="19">
        <v>136018.98000000001</v>
      </c>
      <c r="I563" s="19">
        <v>136018.98000000001</v>
      </c>
      <c r="J563" s="19">
        <v>6719.34</v>
      </c>
      <c r="K563" s="19">
        <v>14747.2</v>
      </c>
      <c r="L563" s="19">
        <v>142.88</v>
      </c>
      <c r="M563" s="19">
        <v>21609.42</v>
      </c>
      <c r="O563" s="29">
        <v>136018.98000000001</v>
      </c>
      <c r="P563" s="29">
        <v>142.88</v>
      </c>
      <c r="Q563" s="29">
        <v>6719.34</v>
      </c>
      <c r="R563" s="29">
        <v>14747.2</v>
      </c>
      <c r="S563" s="30">
        <v>157628.40000000002</v>
      </c>
      <c r="U563" s="28">
        <f t="shared" si="68"/>
        <v>0</v>
      </c>
      <c r="V563" s="28">
        <f t="shared" si="69"/>
        <v>0</v>
      </c>
      <c r="W563" s="28">
        <f t="shared" si="70"/>
        <v>0</v>
      </c>
      <c r="X563" s="28">
        <f t="shared" si="71"/>
        <v>0</v>
      </c>
    </row>
    <row r="564" spans="1:24" x14ac:dyDescent="0.25">
      <c r="A564" s="20">
        <v>44373.627967824097</v>
      </c>
      <c r="B564" s="21" t="s">
        <v>1530</v>
      </c>
      <c r="C564" s="6" t="s">
        <v>1531</v>
      </c>
      <c r="D564" s="6" t="s">
        <v>1532</v>
      </c>
      <c r="E564" s="21">
        <v>120</v>
      </c>
      <c r="F564" s="19">
        <v>0</v>
      </c>
      <c r="G564" s="19">
        <v>0</v>
      </c>
      <c r="H564" s="19">
        <v>135833.95000000001</v>
      </c>
      <c r="I564" s="19">
        <v>135833.95000000001</v>
      </c>
      <c r="J564" s="19">
        <v>0</v>
      </c>
      <c r="K564" s="19">
        <v>14033.68</v>
      </c>
      <c r="L564" s="19">
        <v>135.97</v>
      </c>
      <c r="M564" s="19">
        <v>14169.65</v>
      </c>
      <c r="O564" s="29">
        <v>135833.95000000001</v>
      </c>
      <c r="P564" s="29">
        <v>135.97</v>
      </c>
      <c r="Q564" s="29">
        <v>0</v>
      </c>
      <c r="R564" s="29">
        <v>14033.68</v>
      </c>
      <c r="S564" s="30">
        <v>150003.6</v>
      </c>
      <c r="U564" s="28">
        <f t="shared" si="68"/>
        <v>0</v>
      </c>
      <c r="V564" s="28">
        <f t="shared" si="69"/>
        <v>0</v>
      </c>
      <c r="W564" s="28">
        <f t="shared" si="70"/>
        <v>0</v>
      </c>
      <c r="X564" s="28">
        <f t="shared" si="71"/>
        <v>0</v>
      </c>
    </row>
    <row r="565" spans="1:24" x14ac:dyDescent="0.25">
      <c r="A565" s="20">
        <v>44373.769453125002</v>
      </c>
      <c r="B565" s="21" t="s">
        <v>1533</v>
      </c>
      <c r="C565" s="6" t="s">
        <v>1534</v>
      </c>
      <c r="D565" s="6" t="s">
        <v>1535</v>
      </c>
      <c r="E565" s="21">
        <v>120</v>
      </c>
      <c r="F565" s="19">
        <v>0</v>
      </c>
      <c r="G565" s="19">
        <v>0</v>
      </c>
      <c r="H565" s="19">
        <v>156238.01999999999</v>
      </c>
      <c r="I565" s="19">
        <v>156238.01999999999</v>
      </c>
      <c r="J565" s="19">
        <v>7718.16</v>
      </c>
      <c r="K565" s="19">
        <v>16939.3</v>
      </c>
      <c r="L565" s="19">
        <v>164.12</v>
      </c>
      <c r="M565" s="19">
        <v>24821.58</v>
      </c>
      <c r="O565" s="29">
        <v>156238.01999999999</v>
      </c>
      <c r="P565" s="29">
        <v>164.12</v>
      </c>
      <c r="Q565" s="29">
        <v>7718.16</v>
      </c>
      <c r="R565" s="29">
        <v>16939.3</v>
      </c>
      <c r="S565" s="30">
        <v>181059.59999999998</v>
      </c>
      <c r="U565" s="28">
        <f t="shared" si="68"/>
        <v>0</v>
      </c>
      <c r="V565" s="28">
        <f t="shared" si="69"/>
        <v>0</v>
      </c>
      <c r="W565" s="28">
        <f t="shared" si="70"/>
        <v>0</v>
      </c>
      <c r="X565" s="28">
        <f t="shared" si="71"/>
        <v>0</v>
      </c>
    </row>
    <row r="566" spans="1:24" x14ac:dyDescent="0.25">
      <c r="A566" s="20">
        <v>44371.4870206829</v>
      </c>
      <c r="B566" s="21" t="s">
        <v>1536</v>
      </c>
      <c r="C566" s="6" t="s">
        <v>1537</v>
      </c>
      <c r="D566" s="6" t="s">
        <v>1538</v>
      </c>
      <c r="E566" s="21">
        <v>120</v>
      </c>
      <c r="F566" s="19">
        <v>0</v>
      </c>
      <c r="G566" s="19">
        <v>0</v>
      </c>
      <c r="H566" s="19">
        <v>320588.51</v>
      </c>
      <c r="I566" s="19">
        <v>320588.51</v>
      </c>
      <c r="J566" s="19">
        <v>15835.31</v>
      </c>
      <c r="K566" s="19">
        <v>34759.42</v>
      </c>
      <c r="L566" s="19">
        <v>336.76</v>
      </c>
      <c r="M566" s="19">
        <v>50931.49</v>
      </c>
      <c r="O566" s="29">
        <v>320588.51</v>
      </c>
      <c r="P566" s="29">
        <v>336.76</v>
      </c>
      <c r="Q566" s="29">
        <v>15835.31</v>
      </c>
      <c r="R566" s="29">
        <v>34759.42</v>
      </c>
      <c r="S566" s="30">
        <v>371520</v>
      </c>
      <c r="U566" s="28">
        <f t="shared" si="68"/>
        <v>0</v>
      </c>
      <c r="V566" s="28">
        <f t="shared" si="69"/>
        <v>0</v>
      </c>
      <c r="W566" s="28">
        <f t="shared" si="70"/>
        <v>0</v>
      </c>
      <c r="X566" s="28">
        <f t="shared" si="71"/>
        <v>0</v>
      </c>
    </row>
    <row r="567" spans="1:24" x14ac:dyDescent="0.25">
      <c r="A567" s="20">
        <v>44352.766669710603</v>
      </c>
      <c r="B567" s="21" t="s">
        <v>1539</v>
      </c>
      <c r="C567" s="6" t="s">
        <v>1540</v>
      </c>
      <c r="D567" s="6" t="s">
        <v>1541</v>
      </c>
      <c r="E567" s="21">
        <v>120</v>
      </c>
      <c r="F567" s="19">
        <v>0</v>
      </c>
      <c r="G567" s="19">
        <v>0</v>
      </c>
      <c r="H567" s="19">
        <v>308902.58</v>
      </c>
      <c r="I567" s="19">
        <v>308902.58</v>
      </c>
      <c r="J567" s="19">
        <v>15259.78</v>
      </c>
      <c r="K567" s="19">
        <v>33492.35</v>
      </c>
      <c r="L567" s="19">
        <v>324.49</v>
      </c>
      <c r="M567" s="19">
        <v>49076.62</v>
      </c>
      <c r="O567" s="29">
        <v>308902.58</v>
      </c>
      <c r="P567" s="29">
        <v>324.49</v>
      </c>
      <c r="Q567" s="29">
        <v>15259.78</v>
      </c>
      <c r="R567" s="29">
        <v>33492.35</v>
      </c>
      <c r="S567" s="30">
        <v>357979.2</v>
      </c>
      <c r="U567" s="28">
        <f t="shared" si="68"/>
        <v>0</v>
      </c>
      <c r="V567" s="28">
        <f t="shared" si="69"/>
        <v>0</v>
      </c>
      <c r="W567" s="28">
        <f t="shared" si="70"/>
        <v>0</v>
      </c>
      <c r="X567" s="28">
        <f t="shared" si="71"/>
        <v>0</v>
      </c>
    </row>
    <row r="568" spans="1:24" x14ac:dyDescent="0.25">
      <c r="A568" s="20">
        <v>44366.6857495023</v>
      </c>
      <c r="B568" s="21" t="s">
        <v>1542</v>
      </c>
      <c r="C568" s="6" t="s">
        <v>1543</v>
      </c>
      <c r="D568" s="6" t="s">
        <v>1544</v>
      </c>
      <c r="E568" s="21">
        <v>120</v>
      </c>
      <c r="F568" s="19">
        <v>0</v>
      </c>
      <c r="G568" s="19">
        <v>0</v>
      </c>
      <c r="H568" s="19">
        <v>231559.13</v>
      </c>
      <c r="I568" s="19">
        <v>231559.13</v>
      </c>
      <c r="J568" s="19">
        <v>0</v>
      </c>
      <c r="K568" s="19">
        <v>23924.28</v>
      </c>
      <c r="L568" s="19">
        <v>231.79</v>
      </c>
      <c r="M568" s="19">
        <v>24156.07</v>
      </c>
      <c r="O568" s="29">
        <v>231559.13</v>
      </c>
      <c r="P568" s="29">
        <v>231.79</v>
      </c>
      <c r="Q568" s="29">
        <v>0</v>
      </c>
      <c r="R568" s="29">
        <v>23924.28</v>
      </c>
      <c r="S568" s="30">
        <v>255715.20000000001</v>
      </c>
      <c r="U568" s="28">
        <f t="shared" si="68"/>
        <v>0</v>
      </c>
      <c r="V568" s="28">
        <f t="shared" si="69"/>
        <v>0</v>
      </c>
      <c r="W568" s="28">
        <f t="shared" si="70"/>
        <v>0</v>
      </c>
      <c r="X568" s="28">
        <f t="shared" si="71"/>
        <v>0</v>
      </c>
    </row>
    <row r="569" spans="1:24" x14ac:dyDescent="0.25">
      <c r="A569" s="20">
        <v>44360.5688330208</v>
      </c>
      <c r="B569" s="21" t="s">
        <v>1545</v>
      </c>
      <c r="C569" s="6" t="s">
        <v>1546</v>
      </c>
      <c r="D569" s="6" t="s">
        <v>1547</v>
      </c>
      <c r="E569" s="21">
        <v>120</v>
      </c>
      <c r="F569" s="19">
        <v>0</v>
      </c>
      <c r="G569" s="19">
        <v>0</v>
      </c>
      <c r="H569" s="19">
        <v>146799.20000000001</v>
      </c>
      <c r="I569" s="19">
        <v>146799.20000000001</v>
      </c>
      <c r="J569" s="19">
        <v>0</v>
      </c>
      <c r="K569" s="19">
        <v>15166.65</v>
      </c>
      <c r="L569" s="19">
        <v>146.94999999999999</v>
      </c>
      <c r="M569" s="19">
        <v>15313.6</v>
      </c>
      <c r="O569" s="29">
        <v>146799.20000000001</v>
      </c>
      <c r="P569" s="29">
        <v>146.94999999999999</v>
      </c>
      <c r="Q569" s="29">
        <v>0</v>
      </c>
      <c r="R569" s="29">
        <v>15166.65</v>
      </c>
      <c r="S569" s="30">
        <v>162112.80000000002</v>
      </c>
      <c r="U569" s="28">
        <f t="shared" si="68"/>
        <v>0</v>
      </c>
      <c r="V569" s="28">
        <f t="shared" si="69"/>
        <v>0</v>
      </c>
      <c r="W569" s="28">
        <f t="shared" si="70"/>
        <v>0</v>
      </c>
      <c r="X569" s="28">
        <f t="shared" si="71"/>
        <v>0</v>
      </c>
    </row>
    <row r="570" spans="1:24" x14ac:dyDescent="0.25">
      <c r="A570" s="20">
        <v>44359.598548263901</v>
      </c>
      <c r="B570" s="21" t="s">
        <v>1548</v>
      </c>
      <c r="C570" s="6" t="s">
        <v>1549</v>
      </c>
      <c r="D570" s="6" t="s">
        <v>1550</v>
      </c>
      <c r="E570" s="21">
        <v>120</v>
      </c>
      <c r="F570" s="19">
        <v>0</v>
      </c>
      <c r="G570" s="19">
        <v>0</v>
      </c>
      <c r="H570" s="19">
        <v>151339.38</v>
      </c>
      <c r="I570" s="19">
        <v>151339.38</v>
      </c>
      <c r="J570" s="19">
        <v>5871.97</v>
      </c>
      <c r="K570" s="19">
        <v>16242.48</v>
      </c>
      <c r="L570" s="19">
        <v>157.37</v>
      </c>
      <c r="M570" s="19">
        <v>22271.82</v>
      </c>
      <c r="O570" s="29">
        <v>151339.38</v>
      </c>
      <c r="P570" s="29">
        <v>157.37</v>
      </c>
      <c r="Q570" s="29">
        <v>5871.97</v>
      </c>
      <c r="R570" s="29">
        <v>16242.48</v>
      </c>
      <c r="S570" s="30">
        <v>173611.2</v>
      </c>
      <c r="U570" s="28">
        <f t="shared" si="68"/>
        <v>0</v>
      </c>
      <c r="V570" s="28">
        <f t="shared" si="69"/>
        <v>0</v>
      </c>
      <c r="W570" s="28">
        <f t="shared" si="70"/>
        <v>0</v>
      </c>
      <c r="X570" s="28">
        <f t="shared" si="71"/>
        <v>0</v>
      </c>
    </row>
    <row r="571" spans="1:24" x14ac:dyDescent="0.25">
      <c r="A571" s="20">
        <v>44359.603587303201</v>
      </c>
      <c r="B571" s="21" t="s">
        <v>1551</v>
      </c>
      <c r="C571" s="6" t="s">
        <v>1549</v>
      </c>
      <c r="D571" s="6" t="s">
        <v>1550</v>
      </c>
      <c r="E571" s="21">
        <v>120</v>
      </c>
      <c r="F571" s="19">
        <v>0</v>
      </c>
      <c r="G571" s="19">
        <v>0</v>
      </c>
      <c r="H571" s="19">
        <v>151339.39000000001</v>
      </c>
      <c r="I571" s="19">
        <v>151339.39000000001</v>
      </c>
      <c r="J571" s="19">
        <v>5871.97</v>
      </c>
      <c r="K571" s="19">
        <v>16242.47</v>
      </c>
      <c r="L571" s="19">
        <v>157.37</v>
      </c>
      <c r="M571" s="19">
        <v>22271.81</v>
      </c>
      <c r="O571" s="29">
        <v>151339.39000000001</v>
      </c>
      <c r="P571" s="29">
        <v>157.37</v>
      </c>
      <c r="Q571" s="29">
        <v>5871.97</v>
      </c>
      <c r="R571" s="29">
        <v>16242.47</v>
      </c>
      <c r="S571" s="30">
        <v>173611.2</v>
      </c>
      <c r="U571" s="28">
        <f t="shared" si="68"/>
        <v>0</v>
      </c>
      <c r="V571" s="28">
        <f t="shared" si="69"/>
        <v>0</v>
      </c>
      <c r="W571" s="28">
        <f t="shared" si="70"/>
        <v>0</v>
      </c>
      <c r="X571" s="28">
        <f t="shared" si="71"/>
        <v>0</v>
      </c>
    </row>
    <row r="572" spans="1:24" x14ac:dyDescent="0.25">
      <c r="A572" s="20">
        <v>44367.7928602662</v>
      </c>
      <c r="B572" s="21" t="s">
        <v>1552</v>
      </c>
      <c r="C572" s="6" t="s">
        <v>1553</v>
      </c>
      <c r="D572" s="6" t="s">
        <v>1554</v>
      </c>
      <c r="E572" s="21">
        <v>120</v>
      </c>
      <c r="F572" s="19">
        <v>0</v>
      </c>
      <c r="G572" s="19">
        <v>0</v>
      </c>
      <c r="H572" s="19">
        <v>188630.48</v>
      </c>
      <c r="I572" s="19">
        <v>188630.48</v>
      </c>
      <c r="J572" s="19">
        <v>9318.35</v>
      </c>
      <c r="K572" s="19">
        <v>20452.22</v>
      </c>
      <c r="L572" s="19">
        <v>198.15</v>
      </c>
      <c r="M572" s="19">
        <v>29968.720000000001</v>
      </c>
      <c r="O572" s="29">
        <v>188630.48</v>
      </c>
      <c r="P572" s="29">
        <v>198.15</v>
      </c>
      <c r="Q572" s="29">
        <v>9318.35</v>
      </c>
      <c r="R572" s="29">
        <v>20452.22</v>
      </c>
      <c r="S572" s="30">
        <v>218599.2</v>
      </c>
      <c r="U572" s="28">
        <f t="shared" si="68"/>
        <v>0</v>
      </c>
      <c r="V572" s="28">
        <f t="shared" si="69"/>
        <v>0</v>
      </c>
      <c r="W572" s="28">
        <f t="shared" si="70"/>
        <v>0</v>
      </c>
      <c r="X572" s="28">
        <f t="shared" si="71"/>
        <v>0</v>
      </c>
    </row>
    <row r="573" spans="1:24" x14ac:dyDescent="0.25">
      <c r="A573" s="20">
        <v>44352.523821990697</v>
      </c>
      <c r="B573" s="21" t="s">
        <v>1555</v>
      </c>
      <c r="C573" s="6" t="s">
        <v>1556</v>
      </c>
      <c r="D573" s="6" t="s">
        <v>1557</v>
      </c>
      <c r="E573" s="21">
        <v>120</v>
      </c>
      <c r="F573" s="19">
        <v>0</v>
      </c>
      <c r="G573" s="19">
        <v>0</v>
      </c>
      <c r="H573" s="19">
        <v>212187.87</v>
      </c>
      <c r="I573" s="19">
        <v>212187.87</v>
      </c>
      <c r="J573" s="19">
        <v>10482.08</v>
      </c>
      <c r="K573" s="19">
        <v>23006.36</v>
      </c>
      <c r="L573" s="19">
        <v>222.89</v>
      </c>
      <c r="M573" s="19">
        <v>33711.33</v>
      </c>
      <c r="O573" s="29">
        <v>212187.87</v>
      </c>
      <c r="P573" s="29">
        <v>222.89</v>
      </c>
      <c r="Q573" s="29">
        <v>10482.08</v>
      </c>
      <c r="R573" s="29">
        <v>23006.36</v>
      </c>
      <c r="S573" s="30">
        <v>245899.2</v>
      </c>
      <c r="U573" s="28">
        <f t="shared" si="68"/>
        <v>0</v>
      </c>
      <c r="V573" s="28">
        <f t="shared" si="69"/>
        <v>0</v>
      </c>
      <c r="W573" s="28">
        <f t="shared" si="70"/>
        <v>0</v>
      </c>
      <c r="X573" s="28">
        <f t="shared" si="71"/>
        <v>0</v>
      </c>
    </row>
    <row r="574" spans="1:24" x14ac:dyDescent="0.25">
      <c r="A574" s="20">
        <v>44376.579909641201</v>
      </c>
      <c r="B574" s="21" t="s">
        <v>1558</v>
      </c>
      <c r="C574" s="6" t="s">
        <v>1559</v>
      </c>
      <c r="D574" s="6" t="s">
        <v>1560</v>
      </c>
      <c r="E574" s="21">
        <v>120</v>
      </c>
      <c r="F574" s="19">
        <v>0</v>
      </c>
      <c r="G574" s="19">
        <v>0</v>
      </c>
      <c r="H574" s="19">
        <v>184138.97</v>
      </c>
      <c r="I574" s="19">
        <v>184138.97</v>
      </c>
      <c r="J574" s="19">
        <v>1762.22</v>
      </c>
      <c r="K574" s="19">
        <v>19207.52</v>
      </c>
      <c r="L574" s="19">
        <v>186.09</v>
      </c>
      <c r="M574" s="19">
        <v>21155.83</v>
      </c>
      <c r="O574" s="29">
        <v>184138.97</v>
      </c>
      <c r="P574" s="29">
        <v>186.09</v>
      </c>
      <c r="Q574" s="29">
        <v>1762.22</v>
      </c>
      <c r="R574" s="29">
        <v>19207.52</v>
      </c>
      <c r="S574" s="30">
        <v>205294.8</v>
      </c>
      <c r="U574" s="28">
        <f t="shared" si="68"/>
        <v>0</v>
      </c>
      <c r="V574" s="28">
        <f t="shared" si="69"/>
        <v>0</v>
      </c>
      <c r="W574" s="28">
        <f t="shared" si="70"/>
        <v>0</v>
      </c>
      <c r="X574" s="28">
        <f t="shared" si="71"/>
        <v>0</v>
      </c>
    </row>
    <row r="575" spans="1:24" x14ac:dyDescent="0.25">
      <c r="A575" s="20">
        <v>44360.581337766198</v>
      </c>
      <c r="B575" s="21" t="s">
        <v>1561</v>
      </c>
      <c r="C575" s="6" t="s">
        <v>1562</v>
      </c>
      <c r="D575" s="6" t="s">
        <v>1563</v>
      </c>
      <c r="E575" s="21">
        <v>120</v>
      </c>
      <c r="F575" s="19">
        <v>0</v>
      </c>
      <c r="G575" s="19">
        <v>0</v>
      </c>
      <c r="H575" s="19">
        <v>196208.49</v>
      </c>
      <c r="I575" s="19">
        <v>196208.49</v>
      </c>
      <c r="J575" s="19">
        <v>9692.51</v>
      </c>
      <c r="K575" s="19">
        <v>21273.69</v>
      </c>
      <c r="L575" s="19">
        <v>206.11</v>
      </c>
      <c r="M575" s="19">
        <v>31172.31</v>
      </c>
      <c r="O575" s="29">
        <v>196208.49</v>
      </c>
      <c r="P575" s="29">
        <v>206.11</v>
      </c>
      <c r="Q575" s="29">
        <v>9692.51</v>
      </c>
      <c r="R575" s="29">
        <v>21273.69</v>
      </c>
      <c r="S575" s="30">
        <v>227380.8</v>
      </c>
      <c r="U575" s="28">
        <f t="shared" si="68"/>
        <v>0</v>
      </c>
      <c r="V575" s="28">
        <f t="shared" si="69"/>
        <v>0</v>
      </c>
      <c r="W575" s="28">
        <f t="shared" si="70"/>
        <v>0</v>
      </c>
      <c r="X575" s="28">
        <f t="shared" si="71"/>
        <v>0</v>
      </c>
    </row>
    <row r="576" spans="1:24" x14ac:dyDescent="0.25">
      <c r="A576" s="20">
        <v>44374.662771678202</v>
      </c>
      <c r="B576" s="21" t="s">
        <v>1564</v>
      </c>
      <c r="C576" s="6" t="s">
        <v>1565</v>
      </c>
      <c r="D576" s="6" t="s">
        <v>1566</v>
      </c>
      <c r="E576" s="21">
        <v>120</v>
      </c>
      <c r="F576" s="19">
        <v>0</v>
      </c>
      <c r="G576" s="19">
        <v>0</v>
      </c>
      <c r="H576" s="19">
        <v>196208.49</v>
      </c>
      <c r="I576" s="19">
        <v>196208.49</v>
      </c>
      <c r="J576" s="19">
        <v>9672.51</v>
      </c>
      <c r="K576" s="19">
        <v>21270.91</v>
      </c>
      <c r="L576" s="19">
        <v>206.09</v>
      </c>
      <c r="M576" s="19">
        <v>31149.51</v>
      </c>
      <c r="O576" s="29">
        <v>196208.49</v>
      </c>
      <c r="P576" s="29">
        <v>206.09</v>
      </c>
      <c r="Q576" s="29">
        <v>9672.51</v>
      </c>
      <c r="R576" s="29">
        <v>21270.91</v>
      </c>
      <c r="S576" s="30">
        <v>227358</v>
      </c>
      <c r="U576" s="28">
        <f t="shared" si="68"/>
        <v>0</v>
      </c>
      <c r="V576" s="28">
        <f t="shared" si="69"/>
        <v>0</v>
      </c>
      <c r="W576" s="28">
        <f t="shared" si="70"/>
        <v>0</v>
      </c>
      <c r="X576" s="28">
        <f t="shared" si="71"/>
        <v>0</v>
      </c>
    </row>
    <row r="577" spans="1:24" x14ac:dyDescent="0.25">
      <c r="A577" s="20">
        <v>44366.752339467603</v>
      </c>
      <c r="B577" s="21" t="s">
        <v>1567</v>
      </c>
      <c r="C577" s="6" t="s">
        <v>1568</v>
      </c>
      <c r="D577" s="6" t="s">
        <v>1569</v>
      </c>
      <c r="E577" s="21">
        <v>120</v>
      </c>
      <c r="F577" s="19">
        <v>0</v>
      </c>
      <c r="G577" s="19">
        <v>0</v>
      </c>
      <c r="H577" s="19">
        <v>113306.6</v>
      </c>
      <c r="I577" s="19">
        <v>113306.6</v>
      </c>
      <c r="J577" s="19">
        <v>5596.4</v>
      </c>
      <c r="K577" s="19">
        <v>12284.38</v>
      </c>
      <c r="L577" s="19">
        <v>119.02</v>
      </c>
      <c r="M577" s="19">
        <v>17999.8</v>
      </c>
      <c r="O577" s="29">
        <v>113306.6</v>
      </c>
      <c r="P577" s="29">
        <v>119.02</v>
      </c>
      <c r="Q577" s="29">
        <v>5596.4</v>
      </c>
      <c r="R577" s="29">
        <v>12284.38</v>
      </c>
      <c r="S577" s="30">
        <v>131306.4</v>
      </c>
      <c r="U577" s="28">
        <f t="shared" si="68"/>
        <v>0</v>
      </c>
      <c r="V577" s="28">
        <f t="shared" si="69"/>
        <v>0</v>
      </c>
      <c r="W577" s="28">
        <f t="shared" si="70"/>
        <v>0</v>
      </c>
      <c r="X577" s="28">
        <f t="shared" si="71"/>
        <v>0</v>
      </c>
    </row>
    <row r="578" spans="1:24" x14ac:dyDescent="0.25">
      <c r="A578" s="20">
        <v>44353.691446678196</v>
      </c>
      <c r="B578" s="21" t="s">
        <v>1570</v>
      </c>
      <c r="C578" s="6" t="s">
        <v>1571</v>
      </c>
      <c r="D578" s="6" t="s">
        <v>1572</v>
      </c>
      <c r="E578" s="21">
        <v>120</v>
      </c>
      <c r="F578" s="19">
        <v>0</v>
      </c>
      <c r="G578" s="19">
        <v>0</v>
      </c>
      <c r="H578" s="19">
        <v>113306.6</v>
      </c>
      <c r="I578" s="19">
        <v>113306.6</v>
      </c>
      <c r="J578" s="19">
        <v>4398.3999999999996</v>
      </c>
      <c r="K578" s="19">
        <v>12161.18</v>
      </c>
      <c r="L578" s="19">
        <v>117.82</v>
      </c>
      <c r="M578" s="19">
        <v>16677.400000000001</v>
      </c>
      <c r="O578" s="29">
        <v>113306.6</v>
      </c>
      <c r="P578" s="29">
        <v>117.82</v>
      </c>
      <c r="Q578" s="29">
        <v>4398.3999999999996</v>
      </c>
      <c r="R578" s="29">
        <v>12161.18</v>
      </c>
      <c r="S578" s="30">
        <v>129984</v>
      </c>
      <c r="U578" s="28">
        <f t="shared" si="68"/>
        <v>0</v>
      </c>
      <c r="V578" s="28">
        <f t="shared" si="69"/>
        <v>0</v>
      </c>
      <c r="W578" s="28">
        <f t="shared" si="70"/>
        <v>0</v>
      </c>
      <c r="X578" s="28">
        <f t="shared" si="71"/>
        <v>0</v>
      </c>
    </row>
    <row r="579" spans="1:24" x14ac:dyDescent="0.25">
      <c r="A579" s="20">
        <v>44360.771544988398</v>
      </c>
      <c r="B579" s="21" t="s">
        <v>1573</v>
      </c>
      <c r="C579" s="6" t="s">
        <v>1574</v>
      </c>
      <c r="D579" s="6" t="s">
        <v>1575</v>
      </c>
      <c r="E579" s="21">
        <v>120</v>
      </c>
      <c r="F579" s="19">
        <v>0</v>
      </c>
      <c r="G579" s="19">
        <v>0</v>
      </c>
      <c r="H579" s="19">
        <v>109529.4</v>
      </c>
      <c r="I579" s="19">
        <v>109529.4</v>
      </c>
      <c r="J579" s="19">
        <v>5371.76</v>
      </c>
      <c r="K579" s="19">
        <v>11871.82</v>
      </c>
      <c r="L579" s="19">
        <v>115.02</v>
      </c>
      <c r="M579" s="19">
        <v>17358.599999999999</v>
      </c>
      <c r="O579" s="29">
        <v>109529.4</v>
      </c>
      <c r="P579" s="29">
        <v>115.02</v>
      </c>
      <c r="Q579" s="29">
        <v>5371.76</v>
      </c>
      <c r="R579" s="29">
        <v>11871.82</v>
      </c>
      <c r="S579" s="30">
        <v>126888</v>
      </c>
      <c r="U579" s="28">
        <f t="shared" si="68"/>
        <v>0</v>
      </c>
      <c r="V579" s="28">
        <f t="shared" si="69"/>
        <v>0</v>
      </c>
      <c r="W579" s="28">
        <f t="shared" si="70"/>
        <v>0</v>
      </c>
      <c r="X579" s="28">
        <f t="shared" si="71"/>
        <v>0</v>
      </c>
    </row>
    <row r="580" spans="1:24" x14ac:dyDescent="0.25">
      <c r="A580" s="20">
        <v>44349.385079861102</v>
      </c>
      <c r="B580" s="21" t="s">
        <v>1576</v>
      </c>
      <c r="C580" s="6" t="s">
        <v>1577</v>
      </c>
      <c r="D580" s="6" t="s">
        <v>1578</v>
      </c>
      <c r="E580" s="21">
        <v>120</v>
      </c>
      <c r="F580" s="19">
        <v>0</v>
      </c>
      <c r="G580" s="19">
        <v>0</v>
      </c>
      <c r="H580" s="19">
        <v>138374.06</v>
      </c>
      <c r="I580" s="19">
        <v>138374.06</v>
      </c>
      <c r="J580" s="19">
        <v>6832.44</v>
      </c>
      <c r="K580" s="19">
        <v>15002.95</v>
      </c>
      <c r="L580" s="19">
        <v>145.35</v>
      </c>
      <c r="M580" s="19">
        <v>21980.74</v>
      </c>
      <c r="O580" s="29">
        <v>138374.06</v>
      </c>
      <c r="P580" s="29">
        <v>145.35</v>
      </c>
      <c r="Q580" s="29">
        <v>6832.44</v>
      </c>
      <c r="R580" s="29">
        <v>15002.95</v>
      </c>
      <c r="S580" s="30">
        <v>160354.80000000002</v>
      </c>
      <c r="U580" s="28">
        <f t="shared" si="68"/>
        <v>0</v>
      </c>
      <c r="V580" s="28">
        <f t="shared" si="69"/>
        <v>0</v>
      </c>
      <c r="W580" s="28">
        <f t="shared" si="70"/>
        <v>0</v>
      </c>
      <c r="X580" s="28">
        <f t="shared" si="71"/>
        <v>0</v>
      </c>
    </row>
    <row r="581" spans="1:24" x14ac:dyDescent="0.25">
      <c r="A581" s="20">
        <v>44360.748450497696</v>
      </c>
      <c r="B581" s="21" t="s">
        <v>1579</v>
      </c>
      <c r="C581" s="6" t="s">
        <v>1580</v>
      </c>
      <c r="D581" s="6" t="s">
        <v>1581</v>
      </c>
      <c r="E581" s="21">
        <v>120</v>
      </c>
      <c r="F581" s="19">
        <v>0</v>
      </c>
      <c r="G581" s="19">
        <v>0</v>
      </c>
      <c r="H581" s="19">
        <v>149102.82999999999</v>
      </c>
      <c r="I581" s="19">
        <v>149102.82999999999</v>
      </c>
      <c r="J581" s="19">
        <v>7364.17</v>
      </c>
      <c r="K581" s="19">
        <v>16165.58</v>
      </c>
      <c r="L581" s="19">
        <v>156.62</v>
      </c>
      <c r="M581" s="19">
        <v>23686.37</v>
      </c>
      <c r="O581" s="29">
        <v>149102.82999999999</v>
      </c>
      <c r="P581" s="29">
        <v>156.62</v>
      </c>
      <c r="Q581" s="29">
        <v>7364.17</v>
      </c>
      <c r="R581" s="29">
        <v>16165.58</v>
      </c>
      <c r="S581" s="30">
        <v>172789.19999999998</v>
      </c>
      <c r="U581" s="28">
        <f t="shared" si="68"/>
        <v>0</v>
      </c>
      <c r="V581" s="28">
        <f t="shared" si="69"/>
        <v>0</v>
      </c>
      <c r="W581" s="28">
        <f t="shared" si="70"/>
        <v>0</v>
      </c>
      <c r="X581" s="28">
        <f t="shared" si="71"/>
        <v>0</v>
      </c>
    </row>
    <row r="582" spans="1:24" x14ac:dyDescent="0.25">
      <c r="A582" s="20">
        <v>44352.806976076397</v>
      </c>
      <c r="B582" s="21" t="s">
        <v>1582</v>
      </c>
      <c r="C582" s="6" t="s">
        <v>1583</v>
      </c>
      <c r="D582" s="6" t="s">
        <v>1584</v>
      </c>
      <c r="E582" s="21">
        <v>120</v>
      </c>
      <c r="F582" s="19">
        <v>0</v>
      </c>
      <c r="G582" s="19">
        <v>0</v>
      </c>
      <c r="H582" s="19">
        <v>136405.87</v>
      </c>
      <c r="I582" s="19">
        <v>136405.87</v>
      </c>
      <c r="J582" s="19">
        <v>0</v>
      </c>
      <c r="K582" s="19">
        <v>14093.59</v>
      </c>
      <c r="L582" s="19">
        <v>136.54</v>
      </c>
      <c r="M582" s="19">
        <v>14230.13</v>
      </c>
      <c r="O582" s="29">
        <v>136405.87</v>
      </c>
      <c r="P582" s="29">
        <v>136.54</v>
      </c>
      <c r="Q582" s="29">
        <v>0</v>
      </c>
      <c r="R582" s="29">
        <v>14093.59</v>
      </c>
      <c r="S582" s="30">
        <v>150636</v>
      </c>
      <c r="U582" s="28">
        <f t="shared" si="68"/>
        <v>0</v>
      </c>
      <c r="V582" s="28">
        <f t="shared" si="69"/>
        <v>0</v>
      </c>
      <c r="W582" s="28">
        <f t="shared" si="70"/>
        <v>0</v>
      </c>
      <c r="X582" s="28">
        <f t="shared" si="71"/>
        <v>0</v>
      </c>
    </row>
    <row r="583" spans="1:24" x14ac:dyDescent="0.25">
      <c r="A583" s="20">
        <v>44361.602834641199</v>
      </c>
      <c r="B583" s="21" t="s">
        <v>1585</v>
      </c>
      <c r="C583" s="6" t="s">
        <v>1586</v>
      </c>
      <c r="D583" s="6" t="s">
        <v>1587</v>
      </c>
      <c r="E583" s="21">
        <v>120</v>
      </c>
      <c r="F583" s="19">
        <v>0</v>
      </c>
      <c r="G583" s="19">
        <v>0</v>
      </c>
      <c r="H583" s="19">
        <v>192152.25</v>
      </c>
      <c r="I583" s="19">
        <v>192152.25</v>
      </c>
      <c r="J583" s="19">
        <v>8800.4500000000007</v>
      </c>
      <c r="K583" s="19">
        <v>20762.150000000001</v>
      </c>
      <c r="L583" s="19">
        <v>201.15</v>
      </c>
      <c r="M583" s="19">
        <v>29763.75</v>
      </c>
      <c r="O583" s="29">
        <v>192152.25</v>
      </c>
      <c r="P583" s="29">
        <v>201.15</v>
      </c>
      <c r="Q583" s="29">
        <v>8800.4500000000007</v>
      </c>
      <c r="R583" s="29">
        <v>20762.150000000001</v>
      </c>
      <c r="S583" s="30">
        <v>221916</v>
      </c>
      <c r="U583" s="28">
        <f t="shared" si="68"/>
        <v>0</v>
      </c>
      <c r="V583" s="28">
        <f t="shared" si="69"/>
        <v>0</v>
      </c>
      <c r="W583" s="28">
        <f t="shared" si="70"/>
        <v>0</v>
      </c>
      <c r="X583" s="28">
        <f t="shared" si="71"/>
        <v>0</v>
      </c>
    </row>
    <row r="584" spans="1:24" x14ac:dyDescent="0.25">
      <c r="A584" s="20">
        <v>44355.6077665509</v>
      </c>
      <c r="B584" s="21" t="s">
        <v>1588</v>
      </c>
      <c r="C584" s="6" t="s">
        <v>1559</v>
      </c>
      <c r="D584" s="6" t="s">
        <v>1560</v>
      </c>
      <c r="E584" s="21">
        <v>120</v>
      </c>
      <c r="F584" s="19">
        <v>0</v>
      </c>
      <c r="G584" s="19">
        <v>0</v>
      </c>
      <c r="H584" s="19">
        <v>100105</v>
      </c>
      <c r="I584" s="19">
        <v>100105</v>
      </c>
      <c r="J584" s="19">
        <v>0</v>
      </c>
      <c r="K584" s="19">
        <v>10342.39</v>
      </c>
      <c r="L584" s="19">
        <v>100.21</v>
      </c>
      <c r="M584" s="19">
        <v>10442.6</v>
      </c>
      <c r="O584" s="29">
        <v>100105</v>
      </c>
      <c r="P584" s="29">
        <v>100.21</v>
      </c>
      <c r="Q584" s="29">
        <v>0</v>
      </c>
      <c r="R584" s="29">
        <v>10342.39</v>
      </c>
      <c r="S584" s="30">
        <v>110547.6</v>
      </c>
      <c r="U584" s="28">
        <f t="shared" si="68"/>
        <v>0</v>
      </c>
      <c r="V584" s="28">
        <f t="shared" si="69"/>
        <v>0</v>
      </c>
      <c r="W584" s="28">
        <f t="shared" si="70"/>
        <v>0</v>
      </c>
      <c r="X584" s="28">
        <f t="shared" si="71"/>
        <v>0</v>
      </c>
    </row>
    <row r="585" spans="1:24" x14ac:dyDescent="0.25">
      <c r="A585" s="20">
        <v>44350.672319942103</v>
      </c>
      <c r="B585" s="21" t="s">
        <v>1589</v>
      </c>
      <c r="C585" s="6" t="s">
        <v>1590</v>
      </c>
      <c r="D585" s="6" t="s">
        <v>1591</v>
      </c>
      <c r="E585" s="21">
        <v>120</v>
      </c>
      <c r="F585" s="19">
        <v>0</v>
      </c>
      <c r="G585" s="19">
        <v>0</v>
      </c>
      <c r="H585" s="19">
        <v>114587.53</v>
      </c>
      <c r="I585" s="19">
        <v>114587.53</v>
      </c>
      <c r="J585" s="19">
        <v>5660.62</v>
      </c>
      <c r="K585" s="19">
        <v>12423.48</v>
      </c>
      <c r="L585" s="19">
        <v>120.37</v>
      </c>
      <c r="M585" s="19">
        <v>18204.47</v>
      </c>
      <c r="O585" s="29">
        <v>114587.53</v>
      </c>
      <c r="P585" s="29">
        <v>120.37</v>
      </c>
      <c r="Q585" s="29">
        <v>5660.62</v>
      </c>
      <c r="R585" s="29">
        <v>12423.48</v>
      </c>
      <c r="S585" s="30">
        <v>132792</v>
      </c>
      <c r="U585" s="28">
        <f t="shared" si="68"/>
        <v>0</v>
      </c>
      <c r="V585" s="28">
        <f t="shared" si="69"/>
        <v>0</v>
      </c>
      <c r="W585" s="28">
        <f t="shared" si="70"/>
        <v>0</v>
      </c>
      <c r="X585" s="28">
        <f t="shared" si="71"/>
        <v>0</v>
      </c>
    </row>
    <row r="586" spans="1:24" x14ac:dyDescent="0.25">
      <c r="A586" s="20">
        <v>44352.568492708298</v>
      </c>
      <c r="B586" s="21" t="s">
        <v>1592</v>
      </c>
      <c r="C586" s="6" t="s">
        <v>1593</v>
      </c>
      <c r="D586" s="6" t="s">
        <v>1594</v>
      </c>
      <c r="E586" s="21">
        <v>120</v>
      </c>
      <c r="F586" s="19">
        <v>0</v>
      </c>
      <c r="G586" s="19">
        <v>0</v>
      </c>
      <c r="H586" s="19">
        <v>108938.01</v>
      </c>
      <c r="I586" s="19">
        <v>108938.01</v>
      </c>
      <c r="J586" s="19">
        <v>5381.54</v>
      </c>
      <c r="K586" s="19">
        <v>11810.82</v>
      </c>
      <c r="L586" s="19">
        <v>114.43</v>
      </c>
      <c r="M586" s="19">
        <v>17306.79</v>
      </c>
      <c r="O586" s="29">
        <v>108938.01</v>
      </c>
      <c r="P586" s="29">
        <v>114.43</v>
      </c>
      <c r="Q586" s="29">
        <v>5381.54</v>
      </c>
      <c r="R586" s="29">
        <v>11810.82</v>
      </c>
      <c r="S586" s="30">
        <v>126244.79999999999</v>
      </c>
      <c r="U586" s="28">
        <f t="shared" si="68"/>
        <v>0</v>
      </c>
      <c r="V586" s="28">
        <f t="shared" si="69"/>
        <v>0</v>
      </c>
      <c r="W586" s="28">
        <f t="shared" si="70"/>
        <v>0</v>
      </c>
      <c r="X586" s="28">
        <f t="shared" si="71"/>
        <v>0</v>
      </c>
    </row>
    <row r="587" spans="1:24" x14ac:dyDescent="0.25">
      <c r="A587" s="20">
        <v>44360.745161770799</v>
      </c>
      <c r="B587" s="21" t="s">
        <v>1595</v>
      </c>
      <c r="C587" s="6" t="s">
        <v>1596</v>
      </c>
      <c r="D587" s="6" t="s">
        <v>1597</v>
      </c>
      <c r="E587" s="21">
        <v>120</v>
      </c>
      <c r="F587" s="19">
        <v>0</v>
      </c>
      <c r="G587" s="19">
        <v>0</v>
      </c>
      <c r="H587" s="19">
        <v>113306.6</v>
      </c>
      <c r="I587" s="19">
        <v>113306.6</v>
      </c>
      <c r="J587" s="19">
        <v>1798.4</v>
      </c>
      <c r="K587" s="19">
        <v>11892.18</v>
      </c>
      <c r="L587" s="19">
        <v>115.22</v>
      </c>
      <c r="M587" s="19">
        <v>13805.8</v>
      </c>
      <c r="O587" s="29">
        <v>113306.6</v>
      </c>
      <c r="P587" s="29">
        <v>115.22</v>
      </c>
      <c r="Q587" s="29">
        <v>1798.4</v>
      </c>
      <c r="R587" s="29">
        <v>11892.18</v>
      </c>
      <c r="S587" s="30">
        <v>127112.4</v>
      </c>
      <c r="U587" s="28">
        <f t="shared" si="68"/>
        <v>0</v>
      </c>
      <c r="V587" s="28">
        <f t="shared" si="69"/>
        <v>0</v>
      </c>
      <c r="W587" s="28">
        <f t="shared" si="70"/>
        <v>0</v>
      </c>
      <c r="X587" s="28">
        <f t="shared" si="71"/>
        <v>0</v>
      </c>
    </row>
    <row r="588" spans="1:24" x14ac:dyDescent="0.25">
      <c r="A588" s="20">
        <v>44367.669338113403</v>
      </c>
      <c r="B588" s="21" t="s">
        <v>1598</v>
      </c>
      <c r="C588" s="6" t="s">
        <v>1599</v>
      </c>
      <c r="D588" s="6" t="s">
        <v>1600</v>
      </c>
      <c r="E588" s="21">
        <v>120</v>
      </c>
      <c r="F588" s="19">
        <v>0</v>
      </c>
      <c r="G588" s="19">
        <v>0</v>
      </c>
      <c r="H588" s="19">
        <v>109529.72</v>
      </c>
      <c r="I588" s="19">
        <v>109529.72</v>
      </c>
      <c r="J588" s="19">
        <v>5410.76</v>
      </c>
      <c r="K588" s="19">
        <v>11875.66</v>
      </c>
      <c r="L588" s="19">
        <v>115.06</v>
      </c>
      <c r="M588" s="19">
        <v>17401.48</v>
      </c>
      <c r="O588" s="29">
        <v>109529.72</v>
      </c>
      <c r="P588" s="29">
        <v>115.06</v>
      </c>
      <c r="Q588" s="29">
        <v>5410.76</v>
      </c>
      <c r="R588" s="29">
        <v>11875.66</v>
      </c>
      <c r="S588" s="30">
        <v>126931.2</v>
      </c>
      <c r="U588" s="28">
        <f t="shared" si="68"/>
        <v>0</v>
      </c>
      <c r="V588" s="28">
        <f t="shared" si="69"/>
        <v>0</v>
      </c>
      <c r="W588" s="28">
        <f t="shared" si="70"/>
        <v>0</v>
      </c>
      <c r="X588" s="28">
        <f t="shared" si="71"/>
        <v>0</v>
      </c>
    </row>
    <row r="589" spans="1:24" x14ac:dyDescent="0.25">
      <c r="A589" s="47" t="s">
        <v>163</v>
      </c>
      <c r="B589" s="48"/>
      <c r="C589" s="48"/>
      <c r="D589" s="48"/>
      <c r="E589" s="22">
        <v>30600</v>
      </c>
      <c r="F589" s="23">
        <v>0</v>
      </c>
      <c r="G589" s="23">
        <v>0</v>
      </c>
      <c r="H589" s="23">
        <v>28144824.390000001</v>
      </c>
      <c r="I589" s="23">
        <v>28144824.390000001</v>
      </c>
      <c r="J589" s="23">
        <v>1164947.3500000001</v>
      </c>
      <c r="K589" s="23">
        <v>3028258.82</v>
      </c>
      <c r="L589" s="23">
        <v>29339.040000000001</v>
      </c>
      <c r="M589" s="24">
        <v>4222545.21</v>
      </c>
    </row>
    <row r="591" spans="1:24" x14ac:dyDescent="0.25">
      <c r="A591" s="12" t="s">
        <v>3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24" x14ac:dyDescent="0.25">
      <c r="A592" s="15" t="s">
        <v>1601</v>
      </c>
      <c r="B592" s="15"/>
      <c r="C592" s="15"/>
      <c r="D592" s="15"/>
      <c r="E592" s="3"/>
      <c r="F592" s="3"/>
      <c r="G592" s="3"/>
      <c r="H592" s="3"/>
      <c r="I592" s="3"/>
      <c r="J592" s="3"/>
      <c r="K592" s="3"/>
      <c r="L592" s="3"/>
      <c r="M592" s="3"/>
    </row>
    <row r="593" spans="1:24" x14ac:dyDescent="0.25">
      <c r="A593" s="44" t="s">
        <v>5</v>
      </c>
      <c r="B593" s="45" t="s">
        <v>6</v>
      </c>
      <c r="C593" s="45"/>
      <c r="D593" s="45"/>
      <c r="E593" s="44" t="s">
        <v>7</v>
      </c>
      <c r="F593" s="45" t="s">
        <v>8</v>
      </c>
      <c r="G593" s="45"/>
      <c r="H593" s="45"/>
      <c r="I593" s="45"/>
      <c r="J593" s="45" t="s">
        <v>9</v>
      </c>
      <c r="K593" s="45"/>
      <c r="L593" s="45"/>
      <c r="M593" s="45"/>
    </row>
    <row r="594" spans="1:24" x14ac:dyDescent="0.25">
      <c r="A594" s="44"/>
      <c r="B594" s="7" t="s">
        <v>10</v>
      </c>
      <c r="C594" s="46" t="s">
        <v>11</v>
      </c>
      <c r="D594" s="46"/>
      <c r="E594" s="44"/>
      <c r="F594" s="7" t="s">
        <v>12</v>
      </c>
      <c r="G594" s="8" t="s">
        <v>13</v>
      </c>
      <c r="H594" s="7" t="s">
        <v>14</v>
      </c>
      <c r="I594" s="7" t="s">
        <v>15</v>
      </c>
      <c r="J594" s="7" t="s">
        <v>13</v>
      </c>
      <c r="K594" s="7" t="s">
        <v>16</v>
      </c>
      <c r="L594" s="7" t="s">
        <v>17</v>
      </c>
      <c r="M594" s="7" t="s">
        <v>15</v>
      </c>
    </row>
    <row r="595" spans="1:24" x14ac:dyDescent="0.25">
      <c r="A595" s="44"/>
      <c r="B595" s="7" t="s">
        <v>18</v>
      </c>
      <c r="C595" s="9" t="s">
        <v>19</v>
      </c>
      <c r="D595" s="9" t="s">
        <v>20</v>
      </c>
      <c r="E595" s="44"/>
      <c r="F595" s="7" t="s">
        <v>21</v>
      </c>
      <c r="G595" s="7" t="s">
        <v>21</v>
      </c>
      <c r="H595" s="7" t="s">
        <v>21</v>
      </c>
      <c r="I595" s="7" t="s">
        <v>21</v>
      </c>
      <c r="J595" s="7" t="s">
        <v>21</v>
      </c>
      <c r="K595" s="7" t="s">
        <v>21</v>
      </c>
      <c r="L595" s="7" t="s">
        <v>21</v>
      </c>
      <c r="M595" s="7" t="s">
        <v>21</v>
      </c>
    </row>
    <row r="596" spans="1:24" x14ac:dyDescent="0.25">
      <c r="A596" s="20">
        <v>44353.7396162847</v>
      </c>
      <c r="B596" s="21" t="s">
        <v>1602</v>
      </c>
      <c r="C596" s="6" t="s">
        <v>1603</v>
      </c>
      <c r="D596" s="6" t="s">
        <v>1604</v>
      </c>
      <c r="E596" s="21">
        <v>120</v>
      </c>
      <c r="F596" s="19">
        <v>0</v>
      </c>
      <c r="G596" s="19">
        <v>0</v>
      </c>
      <c r="H596" s="19">
        <v>160644.20000000001</v>
      </c>
      <c r="I596" s="19">
        <v>160644.20000000001</v>
      </c>
      <c r="J596" s="19">
        <v>4638.6499999999996</v>
      </c>
      <c r="K596" s="19">
        <v>17077.7</v>
      </c>
      <c r="L596" s="19">
        <v>165.45</v>
      </c>
      <c r="M596" s="19">
        <v>21881.8</v>
      </c>
      <c r="O596" s="29">
        <v>160644.20000000001</v>
      </c>
      <c r="P596" s="29">
        <v>165.45</v>
      </c>
      <c r="Q596" s="29">
        <v>4638.6499999999996</v>
      </c>
      <c r="R596" s="29">
        <v>17077.7</v>
      </c>
      <c r="S596" s="30">
        <v>182526.00000000003</v>
      </c>
      <c r="U596" s="28">
        <f t="shared" ref="U596" si="72">O596-I596</f>
        <v>0</v>
      </c>
      <c r="V596" s="28">
        <f t="shared" ref="V596" si="73">P596-L596</f>
        <v>0</v>
      </c>
      <c r="W596" s="28">
        <f t="shared" ref="W596" si="74">R596-K596</f>
        <v>0</v>
      </c>
      <c r="X596" s="28">
        <f t="shared" ref="X596" si="75">O596+M596-S596</f>
        <v>0</v>
      </c>
    </row>
    <row r="597" spans="1:24" x14ac:dyDescent="0.25">
      <c r="A597" s="20">
        <v>44353.739577048596</v>
      </c>
      <c r="B597" s="21" t="s">
        <v>1605</v>
      </c>
      <c r="C597" s="6" t="s">
        <v>1606</v>
      </c>
      <c r="D597" s="6" t="s">
        <v>1607</v>
      </c>
      <c r="E597" s="21">
        <v>120</v>
      </c>
      <c r="F597" s="19">
        <v>0</v>
      </c>
      <c r="G597" s="19">
        <v>0</v>
      </c>
      <c r="H597" s="19">
        <v>160644.20000000001</v>
      </c>
      <c r="I597" s="19">
        <v>160644.20000000001</v>
      </c>
      <c r="J597" s="19">
        <v>4638.6499999999996</v>
      </c>
      <c r="K597" s="19">
        <v>17077.7</v>
      </c>
      <c r="L597" s="19">
        <v>165.45</v>
      </c>
      <c r="M597" s="19">
        <v>21881.8</v>
      </c>
      <c r="O597" s="29">
        <v>160644.20000000001</v>
      </c>
      <c r="P597" s="29">
        <v>165.45</v>
      </c>
      <c r="Q597" s="29">
        <v>4638.6499999999996</v>
      </c>
      <c r="R597" s="29">
        <v>17077.7</v>
      </c>
      <c r="S597" s="30">
        <v>182526.00000000003</v>
      </c>
      <c r="U597" s="28">
        <f t="shared" ref="U597:U660" si="76">O597-I597</f>
        <v>0</v>
      </c>
      <c r="V597" s="28">
        <f t="shared" ref="V597:V660" si="77">P597-L597</f>
        <v>0</v>
      </c>
      <c r="W597" s="28">
        <f t="shared" ref="W597:W660" si="78">R597-K597</f>
        <v>0</v>
      </c>
      <c r="X597" s="28">
        <f t="shared" ref="X597:X660" si="79">O597+M597-S597</f>
        <v>0</v>
      </c>
    </row>
    <row r="598" spans="1:24" x14ac:dyDescent="0.25">
      <c r="A598" s="20">
        <v>44358.675496446798</v>
      </c>
      <c r="B598" s="21" t="s">
        <v>1608</v>
      </c>
      <c r="C598" s="6" t="s">
        <v>1609</v>
      </c>
      <c r="D598" s="6" t="s">
        <v>1610</v>
      </c>
      <c r="E598" s="21">
        <v>120</v>
      </c>
      <c r="F598" s="19">
        <v>0</v>
      </c>
      <c r="G598" s="19">
        <v>0</v>
      </c>
      <c r="H598" s="19">
        <v>161372.64000000001</v>
      </c>
      <c r="I598" s="19">
        <v>161372.64000000001</v>
      </c>
      <c r="J598" s="19">
        <v>0</v>
      </c>
      <c r="K598" s="19">
        <v>16673.03</v>
      </c>
      <c r="L598" s="19">
        <v>161.53</v>
      </c>
      <c r="M598" s="19">
        <v>16834.560000000001</v>
      </c>
      <c r="O598" s="29">
        <v>161372.64000000001</v>
      </c>
      <c r="P598" s="29">
        <v>161.53</v>
      </c>
      <c r="Q598" s="29">
        <v>0</v>
      </c>
      <c r="R598" s="29">
        <v>16673.03</v>
      </c>
      <c r="S598" s="30">
        <v>178207.2</v>
      </c>
      <c r="U598" s="28">
        <f t="shared" si="76"/>
        <v>0</v>
      </c>
      <c r="V598" s="28">
        <f t="shared" si="77"/>
        <v>0</v>
      </c>
      <c r="W598" s="28">
        <f t="shared" si="78"/>
        <v>0</v>
      </c>
      <c r="X598" s="28">
        <f t="shared" si="79"/>
        <v>0</v>
      </c>
    </row>
    <row r="599" spans="1:24" x14ac:dyDescent="0.25">
      <c r="A599" s="20">
        <v>44363.518866354199</v>
      </c>
      <c r="B599" s="21" t="s">
        <v>1611</v>
      </c>
      <c r="C599" s="6" t="s">
        <v>1612</v>
      </c>
      <c r="D599" s="6" t="s">
        <v>1613</v>
      </c>
      <c r="E599" s="21">
        <v>120</v>
      </c>
      <c r="F599" s="19">
        <v>0</v>
      </c>
      <c r="G599" s="19">
        <v>0</v>
      </c>
      <c r="H599" s="19">
        <v>143688.81</v>
      </c>
      <c r="I599" s="19">
        <v>143688.81</v>
      </c>
      <c r="J599" s="19">
        <v>7098.23</v>
      </c>
      <c r="K599" s="19">
        <v>15578.82</v>
      </c>
      <c r="L599" s="19">
        <v>150.94</v>
      </c>
      <c r="M599" s="19">
        <v>22827.99</v>
      </c>
      <c r="O599" s="29">
        <v>143688.81</v>
      </c>
      <c r="P599" s="29">
        <v>150.94</v>
      </c>
      <c r="Q599" s="29">
        <v>7098.23</v>
      </c>
      <c r="R599" s="29">
        <v>15578.82</v>
      </c>
      <c r="S599" s="30">
        <v>166516.80000000002</v>
      </c>
      <c r="U599" s="28">
        <f t="shared" si="76"/>
        <v>0</v>
      </c>
      <c r="V599" s="28">
        <f t="shared" si="77"/>
        <v>0</v>
      </c>
      <c r="W599" s="28">
        <f t="shared" si="78"/>
        <v>0</v>
      </c>
      <c r="X599" s="28">
        <f t="shared" si="79"/>
        <v>0</v>
      </c>
    </row>
    <row r="600" spans="1:24" x14ac:dyDescent="0.25">
      <c r="A600" s="20">
        <v>44359.5944451389</v>
      </c>
      <c r="B600" s="21" t="s">
        <v>1614</v>
      </c>
      <c r="C600" s="6" t="s">
        <v>1615</v>
      </c>
      <c r="D600" s="6" t="s">
        <v>1616</v>
      </c>
      <c r="E600" s="21">
        <v>120</v>
      </c>
      <c r="F600" s="19">
        <v>0</v>
      </c>
      <c r="G600" s="19">
        <v>0</v>
      </c>
      <c r="H600" s="19">
        <v>124977.92</v>
      </c>
      <c r="I600" s="19">
        <v>124977.92</v>
      </c>
      <c r="J600" s="19">
        <v>6173.68</v>
      </c>
      <c r="K600" s="19">
        <v>13549.92</v>
      </c>
      <c r="L600" s="19">
        <v>131.28</v>
      </c>
      <c r="M600" s="19">
        <v>19854.88</v>
      </c>
      <c r="O600" s="29">
        <v>124977.92</v>
      </c>
      <c r="P600" s="29">
        <v>131.28</v>
      </c>
      <c r="Q600" s="29">
        <v>6173.68</v>
      </c>
      <c r="R600" s="29">
        <v>13549.92</v>
      </c>
      <c r="S600" s="30">
        <v>144832.80000000002</v>
      </c>
      <c r="U600" s="28">
        <f t="shared" si="76"/>
        <v>0</v>
      </c>
      <c r="V600" s="28">
        <f t="shared" si="77"/>
        <v>0</v>
      </c>
      <c r="W600" s="28">
        <f t="shared" si="78"/>
        <v>0</v>
      </c>
      <c r="X600" s="28">
        <f t="shared" si="79"/>
        <v>0</v>
      </c>
    </row>
    <row r="601" spans="1:24" x14ac:dyDescent="0.25">
      <c r="A601" s="20">
        <v>44376.563062650501</v>
      </c>
      <c r="B601" s="21" t="s">
        <v>1617</v>
      </c>
      <c r="C601" s="6" t="s">
        <v>1618</v>
      </c>
      <c r="D601" s="6" t="s">
        <v>1619</v>
      </c>
      <c r="E601" s="21">
        <v>120</v>
      </c>
      <c r="F601" s="19">
        <v>0</v>
      </c>
      <c r="G601" s="19">
        <v>0</v>
      </c>
      <c r="H601" s="19">
        <v>106119.34</v>
      </c>
      <c r="I601" s="19">
        <v>106119.34</v>
      </c>
      <c r="J601" s="19">
        <v>4867.16</v>
      </c>
      <c r="K601" s="19">
        <v>11466.8</v>
      </c>
      <c r="L601" s="19">
        <v>111.1</v>
      </c>
      <c r="M601" s="19">
        <v>16445.060000000001</v>
      </c>
      <c r="O601" s="29">
        <v>106119.34</v>
      </c>
      <c r="P601" s="29">
        <v>111.1</v>
      </c>
      <c r="Q601" s="29">
        <v>4867.16</v>
      </c>
      <c r="R601" s="29">
        <v>11466.8</v>
      </c>
      <c r="S601" s="30">
        <v>122564.40000000001</v>
      </c>
      <c r="U601" s="28">
        <f t="shared" si="76"/>
        <v>0</v>
      </c>
      <c r="V601" s="28">
        <f t="shared" si="77"/>
        <v>0</v>
      </c>
      <c r="W601" s="28">
        <f t="shared" si="78"/>
        <v>0</v>
      </c>
      <c r="X601" s="28">
        <f t="shared" si="79"/>
        <v>0</v>
      </c>
    </row>
    <row r="602" spans="1:24" x14ac:dyDescent="0.25">
      <c r="A602" s="20">
        <v>44367.567164386601</v>
      </c>
      <c r="B602" s="21" t="s">
        <v>1620</v>
      </c>
      <c r="C602" s="6" t="s">
        <v>1621</v>
      </c>
      <c r="D602" s="6" t="s">
        <v>1622</v>
      </c>
      <c r="E602" s="21">
        <v>120</v>
      </c>
      <c r="F602" s="19">
        <v>0</v>
      </c>
      <c r="G602" s="19">
        <v>0</v>
      </c>
      <c r="H602" s="19">
        <v>113207.55</v>
      </c>
      <c r="I602" s="19">
        <v>113207.55</v>
      </c>
      <c r="J602" s="19">
        <v>5592.45</v>
      </c>
      <c r="K602" s="19">
        <v>12274.68</v>
      </c>
      <c r="L602" s="19">
        <v>118.92</v>
      </c>
      <c r="M602" s="19">
        <v>17986.05</v>
      </c>
      <c r="O602" s="29">
        <v>113207.55</v>
      </c>
      <c r="P602" s="29">
        <v>118.92</v>
      </c>
      <c r="Q602" s="29">
        <v>5592.45</v>
      </c>
      <c r="R602" s="29">
        <v>12274.68</v>
      </c>
      <c r="S602" s="30">
        <v>131193.60000000001</v>
      </c>
      <c r="U602" s="28">
        <f t="shared" si="76"/>
        <v>0</v>
      </c>
      <c r="V602" s="28">
        <f t="shared" si="77"/>
        <v>0</v>
      </c>
      <c r="W602" s="28">
        <f t="shared" si="78"/>
        <v>0</v>
      </c>
      <c r="X602" s="28">
        <f t="shared" si="79"/>
        <v>0</v>
      </c>
    </row>
    <row r="603" spans="1:24" s="35" customFormat="1" x14ac:dyDescent="0.25">
      <c r="A603" s="31">
        <v>44352.5744827546</v>
      </c>
      <c r="B603" s="32" t="s">
        <v>1620</v>
      </c>
      <c r="C603" s="33" t="s">
        <v>1623</v>
      </c>
      <c r="D603" s="33" t="s">
        <v>1624</v>
      </c>
      <c r="E603" s="32">
        <v>120</v>
      </c>
      <c r="F603" s="34">
        <v>0</v>
      </c>
      <c r="G603" s="34">
        <v>0</v>
      </c>
      <c r="H603" s="34">
        <v>102018.42</v>
      </c>
      <c r="I603" s="34">
        <v>102018.42</v>
      </c>
      <c r="J603" s="34">
        <v>5039.71</v>
      </c>
      <c r="K603" s="34">
        <v>11061.1</v>
      </c>
      <c r="L603" s="34">
        <v>107.17</v>
      </c>
      <c r="M603" s="34">
        <v>16207.98</v>
      </c>
      <c r="O603" s="36"/>
      <c r="P603" s="36"/>
      <c r="Q603" s="36"/>
      <c r="R603" s="36"/>
      <c r="S603" s="39"/>
      <c r="U603" s="38"/>
      <c r="V603" s="38"/>
      <c r="W603" s="38"/>
      <c r="X603" s="38"/>
    </row>
    <row r="604" spans="1:24" x14ac:dyDescent="0.25">
      <c r="A604" s="20">
        <v>44355.688690509298</v>
      </c>
      <c r="B604" s="21" t="s">
        <v>1625</v>
      </c>
      <c r="C604" s="6" t="s">
        <v>1626</v>
      </c>
      <c r="D604" s="6" t="s">
        <v>1627</v>
      </c>
      <c r="E604" s="21">
        <v>120</v>
      </c>
      <c r="F604" s="19">
        <v>0</v>
      </c>
      <c r="G604" s="19">
        <v>0</v>
      </c>
      <c r="H604" s="19">
        <v>116538.29</v>
      </c>
      <c r="I604" s="19">
        <v>116538.29</v>
      </c>
      <c r="J604" s="19">
        <v>5756.99</v>
      </c>
      <c r="K604" s="19">
        <v>12635.1</v>
      </c>
      <c r="L604" s="19">
        <v>122.42</v>
      </c>
      <c r="M604" s="19">
        <v>18514.509999999998</v>
      </c>
      <c r="O604" s="29">
        <v>116538.29</v>
      </c>
      <c r="P604" s="29">
        <v>122.42</v>
      </c>
      <c r="Q604" s="29">
        <v>5756.99</v>
      </c>
      <c r="R604" s="29">
        <v>12635.1</v>
      </c>
      <c r="S604" s="30">
        <v>135052.79999999999</v>
      </c>
      <c r="U604" s="28">
        <f t="shared" si="76"/>
        <v>0</v>
      </c>
      <c r="V604" s="28">
        <f t="shared" si="77"/>
        <v>0</v>
      </c>
      <c r="W604" s="28">
        <f t="shared" si="78"/>
        <v>0</v>
      </c>
      <c r="X604" s="28">
        <f t="shared" si="79"/>
        <v>0</v>
      </c>
    </row>
    <row r="605" spans="1:24" x14ac:dyDescent="0.25">
      <c r="A605" s="20">
        <v>44374.772695833301</v>
      </c>
      <c r="B605" s="21" t="s">
        <v>1628</v>
      </c>
      <c r="C605" s="6" t="s">
        <v>1629</v>
      </c>
      <c r="D605" s="6" t="s">
        <v>1630</v>
      </c>
      <c r="E605" s="21">
        <v>120</v>
      </c>
      <c r="F605" s="19">
        <v>0</v>
      </c>
      <c r="G605" s="19">
        <v>0</v>
      </c>
      <c r="H605" s="19">
        <v>104353.98</v>
      </c>
      <c r="I605" s="19">
        <v>104353.98</v>
      </c>
      <c r="J605" s="19">
        <v>0</v>
      </c>
      <c r="K605" s="19">
        <v>10782.36</v>
      </c>
      <c r="L605" s="19">
        <v>104.46</v>
      </c>
      <c r="M605" s="19">
        <v>10886.82</v>
      </c>
      <c r="O605" s="29">
        <v>104353.98</v>
      </c>
      <c r="P605" s="29">
        <v>104.46</v>
      </c>
      <c r="Q605" s="29">
        <v>0</v>
      </c>
      <c r="R605" s="29">
        <v>10782.36</v>
      </c>
      <c r="S605" s="30">
        <v>115240.8</v>
      </c>
      <c r="U605" s="28">
        <f t="shared" si="76"/>
        <v>0</v>
      </c>
      <c r="V605" s="28">
        <f t="shared" si="77"/>
        <v>0</v>
      </c>
      <c r="W605" s="28">
        <f t="shared" si="78"/>
        <v>0</v>
      </c>
      <c r="X605" s="28">
        <f t="shared" si="79"/>
        <v>0</v>
      </c>
    </row>
    <row r="606" spans="1:24" x14ac:dyDescent="0.25">
      <c r="A606" s="20">
        <v>44367.574976585602</v>
      </c>
      <c r="B606" s="21" t="s">
        <v>1631</v>
      </c>
      <c r="C606" s="6" t="s">
        <v>1632</v>
      </c>
      <c r="D606" s="6" t="s">
        <v>1633</v>
      </c>
      <c r="E606" s="21">
        <v>120</v>
      </c>
      <c r="F606" s="19">
        <v>0</v>
      </c>
      <c r="G606" s="19">
        <v>0</v>
      </c>
      <c r="H606" s="19">
        <v>106119.34</v>
      </c>
      <c r="I606" s="19">
        <v>106119.34</v>
      </c>
      <c r="J606" s="19">
        <v>5242.16</v>
      </c>
      <c r="K606" s="19">
        <v>11505.43</v>
      </c>
      <c r="L606" s="19">
        <v>111.47</v>
      </c>
      <c r="M606" s="19">
        <v>16859.060000000001</v>
      </c>
      <c r="O606" s="29">
        <v>106119.34</v>
      </c>
      <c r="P606" s="29">
        <v>111.47</v>
      </c>
      <c r="Q606" s="29">
        <v>5242.16</v>
      </c>
      <c r="R606" s="29">
        <v>11505.43</v>
      </c>
      <c r="S606" s="30">
        <v>122978.4</v>
      </c>
      <c r="U606" s="28">
        <f t="shared" si="76"/>
        <v>0</v>
      </c>
      <c r="V606" s="28">
        <f t="shared" si="77"/>
        <v>0</v>
      </c>
      <c r="W606" s="28">
        <f t="shared" si="78"/>
        <v>0</v>
      </c>
      <c r="X606" s="28">
        <f t="shared" si="79"/>
        <v>0</v>
      </c>
    </row>
    <row r="607" spans="1:24" x14ac:dyDescent="0.25">
      <c r="A607" s="20">
        <v>44353.711174999997</v>
      </c>
      <c r="B607" s="21" t="s">
        <v>1634</v>
      </c>
      <c r="C607" s="6" t="s">
        <v>1635</v>
      </c>
      <c r="D607" s="6" t="s">
        <v>1636</v>
      </c>
      <c r="E607" s="21">
        <v>120</v>
      </c>
      <c r="F607" s="19">
        <v>0</v>
      </c>
      <c r="G607" s="19">
        <v>0</v>
      </c>
      <c r="H607" s="19">
        <v>106119.34</v>
      </c>
      <c r="I607" s="19">
        <v>106119.34</v>
      </c>
      <c r="J607" s="19">
        <v>5242.16</v>
      </c>
      <c r="K607" s="19">
        <v>11505.43</v>
      </c>
      <c r="L607" s="19">
        <v>111.47</v>
      </c>
      <c r="M607" s="19">
        <v>16859.060000000001</v>
      </c>
      <c r="O607" s="29">
        <v>106119.34</v>
      </c>
      <c r="P607" s="29">
        <v>111.47</v>
      </c>
      <c r="Q607" s="29">
        <v>5242.16</v>
      </c>
      <c r="R607" s="29">
        <v>11505.43</v>
      </c>
      <c r="S607" s="30">
        <v>122978.4</v>
      </c>
      <c r="U607" s="28">
        <f t="shared" si="76"/>
        <v>0</v>
      </c>
      <c r="V607" s="28">
        <f t="shared" si="77"/>
        <v>0</v>
      </c>
      <c r="W607" s="28">
        <f t="shared" si="78"/>
        <v>0</v>
      </c>
      <c r="X607" s="28">
        <f t="shared" si="79"/>
        <v>0</v>
      </c>
    </row>
    <row r="608" spans="1:24" x14ac:dyDescent="0.25">
      <c r="A608" s="20">
        <v>44357.563709340298</v>
      </c>
      <c r="B608" s="21" t="s">
        <v>1637</v>
      </c>
      <c r="C608" s="6" t="s">
        <v>1638</v>
      </c>
      <c r="D608" s="6" t="s">
        <v>1639</v>
      </c>
      <c r="E608" s="21">
        <v>120</v>
      </c>
      <c r="F608" s="19">
        <v>0</v>
      </c>
      <c r="G608" s="19">
        <v>0</v>
      </c>
      <c r="H608" s="19">
        <v>106119.34</v>
      </c>
      <c r="I608" s="19">
        <v>106119.34</v>
      </c>
      <c r="J608" s="19">
        <v>5242.16</v>
      </c>
      <c r="K608" s="19">
        <v>11505.43</v>
      </c>
      <c r="L608" s="19">
        <v>111.47</v>
      </c>
      <c r="M608" s="19">
        <v>16859.060000000001</v>
      </c>
      <c r="O608" s="29">
        <v>106119.34</v>
      </c>
      <c r="P608" s="29">
        <v>111.47</v>
      </c>
      <c r="Q608" s="29">
        <v>5242.16</v>
      </c>
      <c r="R608" s="29">
        <v>11505.43</v>
      </c>
      <c r="S608" s="30">
        <v>122978.4</v>
      </c>
      <c r="U608" s="28">
        <f t="shared" si="76"/>
        <v>0</v>
      </c>
      <c r="V608" s="28">
        <f t="shared" si="77"/>
        <v>0</v>
      </c>
      <c r="W608" s="28">
        <f t="shared" si="78"/>
        <v>0</v>
      </c>
      <c r="X608" s="28">
        <f t="shared" si="79"/>
        <v>0</v>
      </c>
    </row>
    <row r="609" spans="1:24" x14ac:dyDescent="0.25">
      <c r="A609" s="20">
        <v>44353.575809178197</v>
      </c>
      <c r="B609" s="21" t="s">
        <v>1640</v>
      </c>
      <c r="C609" s="6" t="s">
        <v>1641</v>
      </c>
      <c r="D609" s="6" t="s">
        <v>1642</v>
      </c>
      <c r="E609" s="21">
        <v>120</v>
      </c>
      <c r="F609" s="19">
        <v>0</v>
      </c>
      <c r="G609" s="19">
        <v>0</v>
      </c>
      <c r="H609" s="19">
        <v>139183.09</v>
      </c>
      <c r="I609" s="19">
        <v>139183.09</v>
      </c>
      <c r="J609" s="19">
        <v>6875.65</v>
      </c>
      <c r="K609" s="19">
        <v>15090.66</v>
      </c>
      <c r="L609" s="19">
        <v>146.19999999999999</v>
      </c>
      <c r="M609" s="19">
        <v>22112.51</v>
      </c>
      <c r="O609" s="29">
        <v>139183.09</v>
      </c>
      <c r="P609" s="29">
        <v>146.19999999999999</v>
      </c>
      <c r="Q609" s="29">
        <v>6875.65</v>
      </c>
      <c r="R609" s="29">
        <v>15090.66</v>
      </c>
      <c r="S609" s="30">
        <v>161295.6</v>
      </c>
      <c r="U609" s="28">
        <f t="shared" si="76"/>
        <v>0</v>
      </c>
      <c r="V609" s="28">
        <f t="shared" si="77"/>
        <v>0</v>
      </c>
      <c r="W609" s="28">
        <f t="shared" si="78"/>
        <v>0</v>
      </c>
      <c r="X609" s="28">
        <f t="shared" si="79"/>
        <v>0</v>
      </c>
    </row>
    <row r="610" spans="1:24" x14ac:dyDescent="0.25">
      <c r="A610" s="20">
        <v>44359.630313043999</v>
      </c>
      <c r="B610" s="21" t="s">
        <v>1643</v>
      </c>
      <c r="C610" s="6" t="s">
        <v>1644</v>
      </c>
      <c r="D610" s="6" t="s">
        <v>1645</v>
      </c>
      <c r="E610" s="21">
        <v>120</v>
      </c>
      <c r="F610" s="19">
        <v>0</v>
      </c>
      <c r="G610" s="19">
        <v>0</v>
      </c>
      <c r="H610" s="19">
        <v>156226.03</v>
      </c>
      <c r="I610" s="19">
        <v>156226.03</v>
      </c>
      <c r="J610" s="19">
        <v>7717.56</v>
      </c>
      <c r="K610" s="19">
        <v>16938.7</v>
      </c>
      <c r="L610" s="19">
        <v>164.11</v>
      </c>
      <c r="M610" s="19">
        <v>24820.37</v>
      </c>
      <c r="O610" s="29">
        <v>156226.03</v>
      </c>
      <c r="P610" s="29">
        <v>164.11</v>
      </c>
      <c r="Q610" s="29">
        <v>7717.56</v>
      </c>
      <c r="R610" s="29">
        <v>16938.7</v>
      </c>
      <c r="S610" s="30">
        <v>181046.39999999999</v>
      </c>
      <c r="U610" s="28">
        <f t="shared" si="76"/>
        <v>0</v>
      </c>
      <c r="V610" s="28">
        <f t="shared" si="77"/>
        <v>0</v>
      </c>
      <c r="W610" s="28">
        <f t="shared" si="78"/>
        <v>0</v>
      </c>
      <c r="X610" s="28">
        <f t="shared" si="79"/>
        <v>0</v>
      </c>
    </row>
    <row r="611" spans="1:24" x14ac:dyDescent="0.25">
      <c r="A611" s="20">
        <v>44373.657491817103</v>
      </c>
      <c r="B611" s="21" t="s">
        <v>1646</v>
      </c>
      <c r="C611" s="6" t="s">
        <v>1647</v>
      </c>
      <c r="D611" s="6" t="s">
        <v>1648</v>
      </c>
      <c r="E611" s="21">
        <v>120</v>
      </c>
      <c r="F611" s="19">
        <v>0</v>
      </c>
      <c r="G611" s="19">
        <v>0</v>
      </c>
      <c r="H611" s="19">
        <v>135846.56</v>
      </c>
      <c r="I611" s="19">
        <v>135846.56</v>
      </c>
      <c r="J611" s="19">
        <v>0</v>
      </c>
      <c r="K611" s="19">
        <v>14035.46</v>
      </c>
      <c r="L611" s="19">
        <v>135.97999999999999</v>
      </c>
      <c r="M611" s="19">
        <v>14171.44</v>
      </c>
      <c r="O611" s="29">
        <v>135846.56</v>
      </c>
      <c r="P611" s="29">
        <v>135.97999999999999</v>
      </c>
      <c r="Q611" s="29">
        <v>0</v>
      </c>
      <c r="R611" s="29">
        <v>14035.46</v>
      </c>
      <c r="S611" s="30">
        <v>150018</v>
      </c>
      <c r="U611" s="28">
        <f t="shared" si="76"/>
        <v>0</v>
      </c>
      <c r="V611" s="28">
        <f t="shared" si="77"/>
        <v>0</v>
      </c>
      <c r="W611" s="28">
        <f t="shared" si="78"/>
        <v>0</v>
      </c>
      <c r="X611" s="28">
        <f t="shared" si="79"/>
        <v>0</v>
      </c>
    </row>
    <row r="612" spans="1:24" x14ac:dyDescent="0.25">
      <c r="A612" s="20">
        <v>44373.536819594898</v>
      </c>
      <c r="B612" s="21" t="s">
        <v>1649</v>
      </c>
      <c r="C612" s="6" t="s">
        <v>1650</v>
      </c>
      <c r="D612" s="6" t="s">
        <v>1651</v>
      </c>
      <c r="E612" s="21">
        <v>120</v>
      </c>
      <c r="F612" s="19">
        <v>0</v>
      </c>
      <c r="G612" s="19">
        <v>0</v>
      </c>
      <c r="H612" s="19">
        <v>124845.54</v>
      </c>
      <c r="I612" s="19">
        <v>124845.54</v>
      </c>
      <c r="J612" s="19">
        <v>6166.73</v>
      </c>
      <c r="K612" s="19">
        <v>13535.79</v>
      </c>
      <c r="L612" s="19">
        <v>131.13999999999999</v>
      </c>
      <c r="M612" s="19">
        <v>19833.66</v>
      </c>
      <c r="O612" s="29">
        <v>124845.54</v>
      </c>
      <c r="P612" s="29">
        <v>131.13999999999999</v>
      </c>
      <c r="Q612" s="29">
        <v>6166.73</v>
      </c>
      <c r="R612" s="29">
        <v>13535.79</v>
      </c>
      <c r="S612" s="30">
        <v>144679.20000000001</v>
      </c>
      <c r="U612" s="28">
        <f t="shared" si="76"/>
        <v>0</v>
      </c>
      <c r="V612" s="28">
        <f t="shared" si="77"/>
        <v>0</v>
      </c>
      <c r="W612" s="28">
        <f t="shared" si="78"/>
        <v>0</v>
      </c>
      <c r="X612" s="28">
        <f t="shared" si="79"/>
        <v>0</v>
      </c>
    </row>
    <row r="613" spans="1:24" x14ac:dyDescent="0.25">
      <c r="A613" s="20">
        <v>44361.551221446804</v>
      </c>
      <c r="B613" s="21" t="s">
        <v>1652</v>
      </c>
      <c r="C613" s="6" t="s">
        <v>1653</v>
      </c>
      <c r="D613" s="6" t="s">
        <v>1654</v>
      </c>
      <c r="E613" s="21">
        <v>120</v>
      </c>
      <c r="F613" s="19">
        <v>0</v>
      </c>
      <c r="G613" s="19">
        <v>0</v>
      </c>
      <c r="H613" s="19">
        <v>139648.57999999999</v>
      </c>
      <c r="I613" s="19">
        <v>139648.57999999999</v>
      </c>
      <c r="J613" s="19">
        <v>6898.63</v>
      </c>
      <c r="K613" s="19">
        <v>15141.7</v>
      </c>
      <c r="L613" s="19">
        <v>146.69</v>
      </c>
      <c r="M613" s="19">
        <v>22187.02</v>
      </c>
      <c r="O613" s="29">
        <v>139648.57999999999</v>
      </c>
      <c r="P613" s="29">
        <v>146.69</v>
      </c>
      <c r="Q613" s="29">
        <v>6898.63</v>
      </c>
      <c r="R613" s="29">
        <v>15141.7</v>
      </c>
      <c r="S613" s="30">
        <v>161835.6</v>
      </c>
      <c r="U613" s="28">
        <f t="shared" si="76"/>
        <v>0</v>
      </c>
      <c r="V613" s="28">
        <f t="shared" si="77"/>
        <v>0</v>
      </c>
      <c r="W613" s="28">
        <f t="shared" si="78"/>
        <v>0</v>
      </c>
      <c r="X613" s="28">
        <f t="shared" si="79"/>
        <v>0</v>
      </c>
    </row>
    <row r="614" spans="1:24" x14ac:dyDescent="0.25">
      <c r="A614" s="20">
        <v>44374.752880902801</v>
      </c>
      <c r="B614" s="21" t="s">
        <v>1655</v>
      </c>
      <c r="C614" s="6" t="s">
        <v>1656</v>
      </c>
      <c r="D614" s="6" t="s">
        <v>1657</v>
      </c>
      <c r="E614" s="21">
        <v>120</v>
      </c>
      <c r="F614" s="19">
        <v>0</v>
      </c>
      <c r="G614" s="19">
        <v>0</v>
      </c>
      <c r="H614" s="19">
        <v>139671.07</v>
      </c>
      <c r="I614" s="19">
        <v>139671.07</v>
      </c>
      <c r="J614" s="19">
        <v>6899.75</v>
      </c>
      <c r="K614" s="19">
        <v>15143.26</v>
      </c>
      <c r="L614" s="19">
        <v>146.72</v>
      </c>
      <c r="M614" s="19">
        <v>22189.73</v>
      </c>
      <c r="O614" s="29">
        <v>139671.07</v>
      </c>
      <c r="P614" s="29">
        <v>146.72</v>
      </c>
      <c r="Q614" s="29">
        <v>6899.75</v>
      </c>
      <c r="R614" s="29">
        <v>15143.26</v>
      </c>
      <c r="S614" s="30">
        <v>161860.80000000002</v>
      </c>
      <c r="U614" s="28">
        <f t="shared" si="76"/>
        <v>0</v>
      </c>
      <c r="V614" s="28">
        <f t="shared" si="77"/>
        <v>0</v>
      </c>
      <c r="W614" s="28">
        <f t="shared" si="78"/>
        <v>0</v>
      </c>
      <c r="X614" s="28">
        <f t="shared" si="79"/>
        <v>0</v>
      </c>
    </row>
    <row r="615" spans="1:24" x14ac:dyDescent="0.25">
      <c r="A615" s="20">
        <v>44374.613234224496</v>
      </c>
      <c r="B615" s="21" t="s">
        <v>1658</v>
      </c>
      <c r="C615" s="6" t="s">
        <v>1659</v>
      </c>
      <c r="D615" s="6" t="s">
        <v>1660</v>
      </c>
      <c r="E615" s="21">
        <v>120</v>
      </c>
      <c r="F615" s="19">
        <v>0</v>
      </c>
      <c r="G615" s="19">
        <v>0</v>
      </c>
      <c r="H615" s="19">
        <v>146416.89000000001</v>
      </c>
      <c r="I615" s="19">
        <v>146416.89000000001</v>
      </c>
      <c r="J615" s="19">
        <v>7232.99</v>
      </c>
      <c r="K615" s="19">
        <v>15875.12</v>
      </c>
      <c r="L615" s="19">
        <v>153.80000000000001</v>
      </c>
      <c r="M615" s="19">
        <v>23261.91</v>
      </c>
      <c r="O615" s="29">
        <v>146416.89000000001</v>
      </c>
      <c r="P615" s="29">
        <v>153.80000000000001</v>
      </c>
      <c r="Q615" s="29">
        <v>7232.99</v>
      </c>
      <c r="R615" s="29">
        <v>15875.12</v>
      </c>
      <c r="S615" s="30">
        <v>169678.8</v>
      </c>
      <c r="U615" s="28">
        <f t="shared" si="76"/>
        <v>0</v>
      </c>
      <c r="V615" s="28">
        <f t="shared" si="77"/>
        <v>0</v>
      </c>
      <c r="W615" s="28">
        <f t="shared" si="78"/>
        <v>0</v>
      </c>
      <c r="X615" s="28">
        <f t="shared" si="79"/>
        <v>0</v>
      </c>
    </row>
    <row r="616" spans="1:24" x14ac:dyDescent="0.25">
      <c r="A616" s="20">
        <v>44374.516180787003</v>
      </c>
      <c r="B616" s="21" t="s">
        <v>1661</v>
      </c>
      <c r="C616" s="6" t="s">
        <v>1662</v>
      </c>
      <c r="D616" s="6" t="s">
        <v>1663</v>
      </c>
      <c r="E616" s="21">
        <v>120</v>
      </c>
      <c r="F616" s="19">
        <v>0</v>
      </c>
      <c r="G616" s="19">
        <v>0</v>
      </c>
      <c r="H616" s="19">
        <v>128166.37</v>
      </c>
      <c r="I616" s="19">
        <v>128166.37</v>
      </c>
      <c r="J616" s="19">
        <v>6331.42</v>
      </c>
      <c r="K616" s="19">
        <v>13896.38</v>
      </c>
      <c r="L616" s="19">
        <v>134.63</v>
      </c>
      <c r="M616" s="19">
        <v>20362.43</v>
      </c>
      <c r="O616" s="29">
        <v>128166.37</v>
      </c>
      <c r="P616" s="29">
        <v>134.63</v>
      </c>
      <c r="Q616" s="29">
        <v>6331.42</v>
      </c>
      <c r="R616" s="29">
        <v>13896.38</v>
      </c>
      <c r="S616" s="30">
        <v>148528.80000000002</v>
      </c>
      <c r="U616" s="28">
        <f t="shared" si="76"/>
        <v>0</v>
      </c>
      <c r="V616" s="28">
        <f t="shared" si="77"/>
        <v>0</v>
      </c>
      <c r="W616" s="28">
        <f t="shared" si="78"/>
        <v>0</v>
      </c>
      <c r="X616" s="28">
        <f t="shared" si="79"/>
        <v>0</v>
      </c>
    </row>
    <row r="617" spans="1:24" x14ac:dyDescent="0.25">
      <c r="A617" s="20">
        <v>44352.769944907399</v>
      </c>
      <c r="B617" s="21" t="s">
        <v>1664</v>
      </c>
      <c r="C617" s="6" t="s">
        <v>1665</v>
      </c>
      <c r="D617" s="6" t="s">
        <v>1666</v>
      </c>
      <c r="E617" s="21">
        <v>120</v>
      </c>
      <c r="F617" s="19">
        <v>0</v>
      </c>
      <c r="G617" s="19">
        <v>0</v>
      </c>
      <c r="H617" s="19">
        <v>115868.49</v>
      </c>
      <c r="I617" s="19">
        <v>115868.49</v>
      </c>
      <c r="J617" s="19">
        <v>5723.11</v>
      </c>
      <c r="K617" s="19">
        <v>12563.09</v>
      </c>
      <c r="L617" s="19">
        <v>121.71</v>
      </c>
      <c r="M617" s="19">
        <v>18407.91</v>
      </c>
      <c r="O617" s="29">
        <v>115868.49</v>
      </c>
      <c r="P617" s="29">
        <v>121.71</v>
      </c>
      <c r="Q617" s="29">
        <v>5723.11</v>
      </c>
      <c r="R617" s="29">
        <v>12563.09</v>
      </c>
      <c r="S617" s="30">
        <v>134276.40000000002</v>
      </c>
      <c r="U617" s="28">
        <f t="shared" si="76"/>
        <v>0</v>
      </c>
      <c r="V617" s="28">
        <f t="shared" si="77"/>
        <v>0</v>
      </c>
      <c r="W617" s="28">
        <f t="shared" si="78"/>
        <v>0</v>
      </c>
      <c r="X617" s="28">
        <f t="shared" si="79"/>
        <v>0</v>
      </c>
    </row>
    <row r="618" spans="1:24" x14ac:dyDescent="0.25">
      <c r="A618" s="20">
        <v>44376.4395538194</v>
      </c>
      <c r="B618" s="21" t="s">
        <v>1667</v>
      </c>
      <c r="C618" s="6" t="s">
        <v>1668</v>
      </c>
      <c r="D618" s="6" t="s">
        <v>1669</v>
      </c>
      <c r="E618" s="21">
        <v>120</v>
      </c>
      <c r="F618" s="19">
        <v>0</v>
      </c>
      <c r="G618" s="19">
        <v>0</v>
      </c>
      <c r="H618" s="19">
        <v>126713.23</v>
      </c>
      <c r="I618" s="19">
        <v>126713.23</v>
      </c>
      <c r="J618" s="19">
        <v>6258.79</v>
      </c>
      <c r="K618" s="19">
        <v>13738.87</v>
      </c>
      <c r="L618" s="19">
        <v>133.11000000000001</v>
      </c>
      <c r="M618" s="19">
        <v>20130.77</v>
      </c>
      <c r="O618" s="29">
        <v>126713.23</v>
      </c>
      <c r="P618" s="29">
        <v>133.11000000000001</v>
      </c>
      <c r="Q618" s="29">
        <v>6258.79</v>
      </c>
      <c r="R618" s="29">
        <v>13738.87</v>
      </c>
      <c r="S618" s="30">
        <v>146844</v>
      </c>
      <c r="U618" s="28">
        <f t="shared" si="76"/>
        <v>0</v>
      </c>
      <c r="V618" s="28">
        <f t="shared" si="77"/>
        <v>0</v>
      </c>
      <c r="W618" s="28">
        <f t="shared" si="78"/>
        <v>0</v>
      </c>
      <c r="X618" s="28">
        <f t="shared" si="79"/>
        <v>0</v>
      </c>
    </row>
    <row r="619" spans="1:24" s="35" customFormat="1" x14ac:dyDescent="0.25">
      <c r="A619" s="31">
        <v>44374.718840358801</v>
      </c>
      <c r="B619" s="32" t="s">
        <v>1670</v>
      </c>
      <c r="C619" s="33" t="s">
        <v>1671</v>
      </c>
      <c r="D619" s="33" t="s">
        <v>1672</v>
      </c>
      <c r="E619" s="32">
        <v>120</v>
      </c>
      <c r="F619" s="34">
        <v>0</v>
      </c>
      <c r="G619" s="34">
        <v>0</v>
      </c>
      <c r="H619" s="34">
        <v>119562.49</v>
      </c>
      <c r="I619" s="34">
        <v>119562.49</v>
      </c>
      <c r="J619" s="34">
        <v>5906.39</v>
      </c>
      <c r="K619" s="34">
        <v>12963.53</v>
      </c>
      <c r="L619" s="34">
        <v>125.59</v>
      </c>
      <c r="M619" s="34">
        <v>18995.509999999998</v>
      </c>
      <c r="O619" s="36">
        <v>119562.49</v>
      </c>
      <c r="P619" s="36">
        <v>125.59</v>
      </c>
      <c r="Q619" s="36">
        <v>7173.75</v>
      </c>
      <c r="R619" s="36">
        <v>12963.53</v>
      </c>
      <c r="S619" s="37">
        <v>139825.36000000002</v>
      </c>
      <c r="U619" s="38">
        <f t="shared" si="76"/>
        <v>0</v>
      </c>
      <c r="V619" s="38">
        <f t="shared" si="77"/>
        <v>0</v>
      </c>
      <c r="W619" s="38">
        <f t="shared" si="78"/>
        <v>0</v>
      </c>
      <c r="X619" s="38">
        <f t="shared" si="79"/>
        <v>-1267.3600000000151</v>
      </c>
    </row>
    <row r="620" spans="1:24" s="35" customFormat="1" x14ac:dyDescent="0.25">
      <c r="A620" s="31">
        <v>44375.5710209838</v>
      </c>
      <c r="B620" s="32" t="s">
        <v>1673</v>
      </c>
      <c r="C620" s="33" t="s">
        <v>1674</v>
      </c>
      <c r="D620" s="33" t="s">
        <v>1675</v>
      </c>
      <c r="E620" s="32">
        <v>120</v>
      </c>
      <c r="F620" s="34">
        <v>0</v>
      </c>
      <c r="G620" s="34">
        <v>0</v>
      </c>
      <c r="H620" s="34">
        <v>143551.20000000001</v>
      </c>
      <c r="I620" s="34">
        <v>143551.20000000001</v>
      </c>
      <c r="J620" s="34">
        <v>7091.43</v>
      </c>
      <c r="K620" s="34">
        <v>15563.78</v>
      </c>
      <c r="L620" s="34">
        <v>150.79</v>
      </c>
      <c r="M620" s="34">
        <v>22806</v>
      </c>
      <c r="O620" s="36">
        <v>143551.20000000001</v>
      </c>
      <c r="P620" s="36">
        <v>150.79</v>
      </c>
      <c r="Q620" s="36">
        <v>8613.07</v>
      </c>
      <c r="R620" s="36">
        <v>15563.78</v>
      </c>
      <c r="S620" s="37">
        <v>167878.84000000003</v>
      </c>
      <c r="U620" s="38">
        <f t="shared" si="76"/>
        <v>0</v>
      </c>
      <c r="V620" s="38">
        <f t="shared" si="77"/>
        <v>0</v>
      </c>
      <c r="W620" s="38">
        <f t="shared" si="78"/>
        <v>0</v>
      </c>
      <c r="X620" s="38">
        <f t="shared" si="79"/>
        <v>-1521.640000000014</v>
      </c>
    </row>
    <row r="621" spans="1:24" x14ac:dyDescent="0.25">
      <c r="A621" s="20">
        <v>44365.727962071804</v>
      </c>
      <c r="B621" s="21" t="s">
        <v>1676</v>
      </c>
      <c r="C621" s="6" t="s">
        <v>1677</v>
      </c>
      <c r="D621" s="6" t="s">
        <v>1678</v>
      </c>
      <c r="E621" s="21">
        <v>120</v>
      </c>
      <c r="F621" s="19">
        <v>0</v>
      </c>
      <c r="G621" s="19">
        <v>0</v>
      </c>
      <c r="H621" s="19">
        <v>216958.61</v>
      </c>
      <c r="I621" s="19">
        <v>216958.61</v>
      </c>
      <c r="J621" s="19">
        <v>10517.52</v>
      </c>
      <c r="K621" s="19">
        <v>23502.97</v>
      </c>
      <c r="L621" s="19">
        <v>227.7</v>
      </c>
      <c r="M621" s="19">
        <v>34248.19</v>
      </c>
      <c r="O621" s="29">
        <v>216958.61</v>
      </c>
      <c r="P621" s="29">
        <v>227.7</v>
      </c>
      <c r="Q621" s="29">
        <v>10517.52</v>
      </c>
      <c r="R621" s="29">
        <v>23502.97</v>
      </c>
      <c r="S621" s="30">
        <v>251206.8</v>
      </c>
      <c r="U621" s="28">
        <f t="shared" si="76"/>
        <v>0</v>
      </c>
      <c r="V621" s="28">
        <f t="shared" si="77"/>
        <v>0</v>
      </c>
      <c r="W621" s="28">
        <f t="shared" si="78"/>
        <v>0</v>
      </c>
      <c r="X621" s="28">
        <f t="shared" si="79"/>
        <v>0</v>
      </c>
    </row>
    <row r="622" spans="1:24" x14ac:dyDescent="0.25">
      <c r="A622" s="20">
        <v>44376.715769988397</v>
      </c>
      <c r="B622" s="21" t="s">
        <v>1679</v>
      </c>
      <c r="C622" s="6" t="s">
        <v>1680</v>
      </c>
      <c r="D622" s="6" t="s">
        <v>1681</v>
      </c>
      <c r="E622" s="21">
        <v>120</v>
      </c>
      <c r="F622" s="19">
        <v>0</v>
      </c>
      <c r="G622" s="19">
        <v>0</v>
      </c>
      <c r="H622" s="19">
        <v>135915.13</v>
      </c>
      <c r="I622" s="19">
        <v>135915.13</v>
      </c>
      <c r="J622" s="19">
        <v>6714.21</v>
      </c>
      <c r="K622" s="19">
        <v>14736.29</v>
      </c>
      <c r="L622" s="19">
        <v>142.77000000000001</v>
      </c>
      <c r="M622" s="19">
        <v>21593.27</v>
      </c>
      <c r="O622" s="29">
        <v>135915.13</v>
      </c>
      <c r="P622" s="29">
        <v>142.77000000000001</v>
      </c>
      <c r="Q622" s="29">
        <v>6714.21</v>
      </c>
      <c r="R622" s="29">
        <v>14736.29</v>
      </c>
      <c r="S622" s="30">
        <v>157508.4</v>
      </c>
      <c r="U622" s="28">
        <f t="shared" si="76"/>
        <v>0</v>
      </c>
      <c r="V622" s="28">
        <f t="shared" si="77"/>
        <v>0</v>
      </c>
      <c r="W622" s="28">
        <f t="shared" si="78"/>
        <v>0</v>
      </c>
      <c r="X622" s="28">
        <f t="shared" si="79"/>
        <v>0</v>
      </c>
    </row>
    <row r="623" spans="1:24" x14ac:dyDescent="0.25">
      <c r="A623" s="20">
        <v>44360.745171493101</v>
      </c>
      <c r="B623" s="21" t="s">
        <v>1682</v>
      </c>
      <c r="C623" s="6" t="s">
        <v>1683</v>
      </c>
      <c r="D623" s="6" t="s">
        <v>1684</v>
      </c>
      <c r="E623" s="21">
        <v>120</v>
      </c>
      <c r="F623" s="19">
        <v>0</v>
      </c>
      <c r="G623" s="19">
        <v>0</v>
      </c>
      <c r="H623" s="19">
        <v>144548.07999999999</v>
      </c>
      <c r="I623" s="19">
        <v>144548.07999999999</v>
      </c>
      <c r="J623" s="19">
        <v>7140.67</v>
      </c>
      <c r="K623" s="19">
        <v>15672.21</v>
      </c>
      <c r="L623" s="19">
        <v>151.84</v>
      </c>
      <c r="M623" s="19">
        <v>22964.720000000001</v>
      </c>
      <c r="O623" s="29">
        <v>144548.07999999999</v>
      </c>
      <c r="P623" s="29">
        <v>151.84</v>
      </c>
      <c r="Q623" s="29">
        <v>7140.67</v>
      </c>
      <c r="R623" s="29">
        <v>15672.21</v>
      </c>
      <c r="S623" s="30">
        <v>167512.79999999999</v>
      </c>
      <c r="U623" s="28">
        <f t="shared" si="76"/>
        <v>0</v>
      </c>
      <c r="V623" s="28">
        <f t="shared" si="77"/>
        <v>0</v>
      </c>
      <c r="W623" s="28">
        <f t="shared" si="78"/>
        <v>0</v>
      </c>
      <c r="X623" s="28">
        <f t="shared" si="79"/>
        <v>0</v>
      </c>
    </row>
    <row r="624" spans="1:24" x14ac:dyDescent="0.25">
      <c r="A624" s="20">
        <v>44371.654317094901</v>
      </c>
      <c r="B624" s="21" t="s">
        <v>1685</v>
      </c>
      <c r="C624" s="6" t="s">
        <v>1686</v>
      </c>
      <c r="D624" s="6" t="s">
        <v>1687</v>
      </c>
      <c r="E624" s="21">
        <v>120</v>
      </c>
      <c r="F624" s="19">
        <v>0</v>
      </c>
      <c r="G624" s="19">
        <v>0</v>
      </c>
      <c r="H624" s="19">
        <v>150532.74</v>
      </c>
      <c r="I624" s="19">
        <v>150532.74</v>
      </c>
      <c r="J624" s="19">
        <v>4531.96</v>
      </c>
      <c r="K624" s="19">
        <v>16021.28</v>
      </c>
      <c r="L624" s="19">
        <v>155.22</v>
      </c>
      <c r="M624" s="19">
        <v>20708.46</v>
      </c>
      <c r="O624" s="29">
        <v>150532.74</v>
      </c>
      <c r="P624" s="29">
        <v>155.22</v>
      </c>
      <c r="Q624" s="29">
        <v>4531.96</v>
      </c>
      <c r="R624" s="29">
        <v>16021.28</v>
      </c>
      <c r="S624" s="30">
        <v>171241.19999999998</v>
      </c>
      <c r="U624" s="28">
        <f t="shared" si="76"/>
        <v>0</v>
      </c>
      <c r="V624" s="28">
        <f t="shared" si="77"/>
        <v>0</v>
      </c>
      <c r="W624" s="28">
        <f t="shared" si="78"/>
        <v>0</v>
      </c>
      <c r="X624" s="28">
        <f t="shared" si="79"/>
        <v>0</v>
      </c>
    </row>
    <row r="625" spans="1:24" x14ac:dyDescent="0.25">
      <c r="A625" s="20">
        <v>44360.7526347569</v>
      </c>
      <c r="B625" s="21" t="s">
        <v>1688</v>
      </c>
      <c r="C625" s="6" t="s">
        <v>1689</v>
      </c>
      <c r="D625" s="6" t="s">
        <v>1690</v>
      </c>
      <c r="E625" s="21">
        <v>120</v>
      </c>
      <c r="F625" s="19">
        <v>0</v>
      </c>
      <c r="G625" s="19">
        <v>0</v>
      </c>
      <c r="H625" s="19">
        <v>124063.3</v>
      </c>
      <c r="I625" s="19">
        <v>124063.3</v>
      </c>
      <c r="J625" s="19">
        <v>6128.73</v>
      </c>
      <c r="K625" s="19">
        <v>13450.85</v>
      </c>
      <c r="L625" s="19">
        <v>130.32</v>
      </c>
      <c r="M625" s="19">
        <v>19709.900000000001</v>
      </c>
      <c r="O625" s="29">
        <v>124063.3</v>
      </c>
      <c r="P625" s="29">
        <v>130.32</v>
      </c>
      <c r="Q625" s="29">
        <v>6128.73</v>
      </c>
      <c r="R625" s="29">
        <v>13450.85</v>
      </c>
      <c r="S625" s="30">
        <v>143773.20000000001</v>
      </c>
      <c r="U625" s="28">
        <f t="shared" si="76"/>
        <v>0</v>
      </c>
      <c r="V625" s="28">
        <f t="shared" si="77"/>
        <v>0</v>
      </c>
      <c r="W625" s="28">
        <f t="shared" si="78"/>
        <v>0</v>
      </c>
      <c r="X625" s="28">
        <f t="shared" si="79"/>
        <v>0</v>
      </c>
    </row>
    <row r="626" spans="1:24" x14ac:dyDescent="0.25">
      <c r="A626" s="20">
        <v>44374.695049965303</v>
      </c>
      <c r="B626" s="21" t="s">
        <v>1691</v>
      </c>
      <c r="C626" s="6" t="s">
        <v>1692</v>
      </c>
      <c r="D626" s="6" t="s">
        <v>1693</v>
      </c>
      <c r="E626" s="21">
        <v>120</v>
      </c>
      <c r="F626" s="19">
        <v>0</v>
      </c>
      <c r="G626" s="19">
        <v>0</v>
      </c>
      <c r="H626" s="19">
        <v>107041.83</v>
      </c>
      <c r="I626" s="19">
        <v>107041.83</v>
      </c>
      <c r="J626" s="19">
        <v>0</v>
      </c>
      <c r="K626" s="19">
        <v>11059.42</v>
      </c>
      <c r="L626" s="19">
        <v>107.15</v>
      </c>
      <c r="M626" s="19">
        <v>11166.57</v>
      </c>
      <c r="O626" s="29">
        <v>107041.83</v>
      </c>
      <c r="P626" s="29">
        <v>107.15</v>
      </c>
      <c r="Q626" s="29">
        <v>0</v>
      </c>
      <c r="R626" s="29">
        <v>11059.42</v>
      </c>
      <c r="S626" s="30">
        <v>118208.4</v>
      </c>
      <c r="U626" s="28">
        <f t="shared" si="76"/>
        <v>0</v>
      </c>
      <c r="V626" s="28">
        <f t="shared" si="77"/>
        <v>0</v>
      </c>
      <c r="W626" s="28">
        <f t="shared" si="78"/>
        <v>0</v>
      </c>
      <c r="X626" s="28">
        <f t="shared" si="79"/>
        <v>0</v>
      </c>
    </row>
    <row r="627" spans="1:24" s="35" customFormat="1" x14ac:dyDescent="0.25">
      <c r="A627" s="31">
        <v>44364.679970451398</v>
      </c>
      <c r="B627" s="32" t="s">
        <v>1694</v>
      </c>
      <c r="C627" s="33" t="s">
        <v>1695</v>
      </c>
      <c r="D627" s="33" t="s">
        <v>1696</v>
      </c>
      <c r="E627" s="32">
        <v>120</v>
      </c>
      <c r="F627" s="34">
        <v>0</v>
      </c>
      <c r="G627" s="34">
        <v>0</v>
      </c>
      <c r="H627" s="34">
        <v>126847.46</v>
      </c>
      <c r="I627" s="34">
        <v>126847.46</v>
      </c>
      <c r="J627" s="34">
        <v>6266.27</v>
      </c>
      <c r="K627" s="34">
        <v>13753.02</v>
      </c>
      <c r="L627" s="34">
        <v>133.25</v>
      </c>
      <c r="M627" s="34">
        <v>20152.54</v>
      </c>
      <c r="O627" s="36">
        <v>126847.46</v>
      </c>
      <c r="P627" s="36">
        <v>133.25</v>
      </c>
      <c r="Q627" s="36">
        <v>7110.85</v>
      </c>
      <c r="R627" s="36">
        <v>13753.02</v>
      </c>
      <c r="S627" s="37">
        <v>147844.57999999999</v>
      </c>
      <c r="U627" s="38">
        <f t="shared" si="76"/>
        <v>0</v>
      </c>
      <c r="V627" s="38">
        <f t="shared" si="77"/>
        <v>0</v>
      </c>
      <c r="W627" s="38">
        <f t="shared" si="78"/>
        <v>0</v>
      </c>
      <c r="X627" s="38">
        <f t="shared" si="79"/>
        <v>-844.57999999998719</v>
      </c>
    </row>
    <row r="628" spans="1:24" x14ac:dyDescent="0.25">
      <c r="A628" s="20">
        <v>44357.679059340298</v>
      </c>
      <c r="B628" s="21" t="s">
        <v>1697</v>
      </c>
      <c r="C628" s="6" t="s">
        <v>1698</v>
      </c>
      <c r="D628" s="6" t="s">
        <v>1699</v>
      </c>
      <c r="E628" s="21">
        <v>120</v>
      </c>
      <c r="F628" s="19">
        <v>0</v>
      </c>
      <c r="G628" s="19">
        <v>0</v>
      </c>
      <c r="H628" s="19">
        <v>141208.35</v>
      </c>
      <c r="I628" s="19">
        <v>141208.35</v>
      </c>
      <c r="J628" s="19">
        <v>6975.69</v>
      </c>
      <c r="K628" s="19">
        <v>15310.43</v>
      </c>
      <c r="L628" s="19">
        <v>148.33000000000001</v>
      </c>
      <c r="M628" s="19">
        <v>22434.45</v>
      </c>
      <c r="O628" s="29">
        <v>141208.35</v>
      </c>
      <c r="P628" s="29">
        <v>148.33000000000001</v>
      </c>
      <c r="Q628" s="29">
        <v>6975.69</v>
      </c>
      <c r="R628" s="29">
        <v>15310.43</v>
      </c>
      <c r="S628" s="30">
        <v>163642.79999999999</v>
      </c>
      <c r="U628" s="28">
        <f t="shared" si="76"/>
        <v>0</v>
      </c>
      <c r="V628" s="28">
        <f t="shared" si="77"/>
        <v>0</v>
      </c>
      <c r="W628" s="28">
        <f t="shared" si="78"/>
        <v>0</v>
      </c>
      <c r="X628" s="28">
        <f t="shared" si="79"/>
        <v>0</v>
      </c>
    </row>
    <row r="629" spans="1:24" x14ac:dyDescent="0.25">
      <c r="A629" s="20">
        <v>44373.645479247702</v>
      </c>
      <c r="B629" s="21" t="s">
        <v>1700</v>
      </c>
      <c r="C629" s="6" t="s">
        <v>1701</v>
      </c>
      <c r="D629" s="6" t="s">
        <v>1702</v>
      </c>
      <c r="E629" s="21">
        <v>120</v>
      </c>
      <c r="F629" s="19">
        <v>0</v>
      </c>
      <c r="G629" s="19">
        <v>0</v>
      </c>
      <c r="H629" s="19">
        <v>165526.42000000001</v>
      </c>
      <c r="I629" s="19">
        <v>165526.42000000001</v>
      </c>
      <c r="J629" s="19">
        <v>6931.59</v>
      </c>
      <c r="K629" s="19">
        <v>17817.759999999998</v>
      </c>
      <c r="L629" s="19">
        <v>172.63</v>
      </c>
      <c r="M629" s="19">
        <v>24921.98</v>
      </c>
      <c r="O629" s="29">
        <v>165526.42000000001</v>
      </c>
      <c r="P629" s="29">
        <v>172.63</v>
      </c>
      <c r="Q629" s="29">
        <v>6931.59</v>
      </c>
      <c r="R629" s="29">
        <v>17817.759999999998</v>
      </c>
      <c r="S629" s="30">
        <v>190448.40000000002</v>
      </c>
      <c r="U629" s="28">
        <f t="shared" si="76"/>
        <v>0</v>
      </c>
      <c r="V629" s="28">
        <f t="shared" si="77"/>
        <v>0</v>
      </c>
      <c r="W629" s="28">
        <f t="shared" si="78"/>
        <v>0</v>
      </c>
      <c r="X629" s="28">
        <f t="shared" si="79"/>
        <v>0</v>
      </c>
    </row>
    <row r="630" spans="1:24" x14ac:dyDescent="0.25">
      <c r="A630" s="20">
        <v>44352.606299803199</v>
      </c>
      <c r="B630" s="21" t="s">
        <v>1703</v>
      </c>
      <c r="C630" s="6" t="s">
        <v>1704</v>
      </c>
      <c r="D630" s="6" t="s">
        <v>1705</v>
      </c>
      <c r="E630" s="21">
        <v>120</v>
      </c>
      <c r="F630" s="19">
        <v>0</v>
      </c>
      <c r="G630" s="19">
        <v>0</v>
      </c>
      <c r="H630" s="19">
        <v>102020.77</v>
      </c>
      <c r="I630" s="19">
        <v>102020.77</v>
      </c>
      <c r="J630" s="19">
        <v>5039.25</v>
      </c>
      <c r="K630" s="19">
        <v>11061.61</v>
      </c>
      <c r="L630" s="19">
        <v>107.17</v>
      </c>
      <c r="M630" s="19">
        <v>16208.03</v>
      </c>
      <c r="O630" s="29">
        <v>102020.77</v>
      </c>
      <c r="P630" s="29">
        <v>107.17</v>
      </c>
      <c r="Q630" s="29">
        <v>5039.25</v>
      </c>
      <c r="R630" s="29">
        <v>11061.61</v>
      </c>
      <c r="S630" s="30">
        <v>118228.8</v>
      </c>
      <c r="U630" s="28">
        <f t="shared" si="76"/>
        <v>0</v>
      </c>
      <c r="V630" s="28">
        <f t="shared" si="77"/>
        <v>0</v>
      </c>
      <c r="W630" s="28">
        <f t="shared" si="78"/>
        <v>0</v>
      </c>
      <c r="X630" s="28">
        <f t="shared" si="79"/>
        <v>0</v>
      </c>
    </row>
    <row r="631" spans="1:24" x14ac:dyDescent="0.25">
      <c r="A631" s="20">
        <v>44358.6193023495</v>
      </c>
      <c r="B631" s="21" t="s">
        <v>1706</v>
      </c>
      <c r="C631" s="6" t="s">
        <v>1707</v>
      </c>
      <c r="D631" s="6" t="s">
        <v>1708</v>
      </c>
      <c r="E631" s="21">
        <v>120</v>
      </c>
      <c r="F631" s="19">
        <v>0</v>
      </c>
      <c r="G631" s="19">
        <v>0</v>
      </c>
      <c r="H631" s="19">
        <v>134255.04999999999</v>
      </c>
      <c r="I631" s="19">
        <v>134255.04999999999</v>
      </c>
      <c r="J631" s="19">
        <v>6632.2</v>
      </c>
      <c r="K631" s="19">
        <v>14556.52</v>
      </c>
      <c r="L631" s="19">
        <v>141.03</v>
      </c>
      <c r="M631" s="19">
        <v>21329.75</v>
      </c>
      <c r="O631" s="29">
        <v>134255.04999999999</v>
      </c>
      <c r="P631" s="29">
        <v>141.03</v>
      </c>
      <c r="Q631" s="29">
        <v>6632.2</v>
      </c>
      <c r="R631" s="29">
        <v>14556.52</v>
      </c>
      <c r="S631" s="30">
        <v>155584.79999999999</v>
      </c>
      <c r="U631" s="28">
        <f t="shared" si="76"/>
        <v>0</v>
      </c>
      <c r="V631" s="28">
        <f t="shared" si="77"/>
        <v>0</v>
      </c>
      <c r="W631" s="28">
        <f t="shared" si="78"/>
        <v>0</v>
      </c>
      <c r="X631" s="28">
        <f t="shared" si="79"/>
        <v>0</v>
      </c>
    </row>
    <row r="632" spans="1:24" x14ac:dyDescent="0.25">
      <c r="A632" s="20">
        <v>44355.416888854197</v>
      </c>
      <c r="B632" s="21" t="s">
        <v>1709</v>
      </c>
      <c r="C632" s="6" t="s">
        <v>1710</v>
      </c>
      <c r="D632" s="6" t="s">
        <v>1711</v>
      </c>
      <c r="E632" s="21">
        <v>120</v>
      </c>
      <c r="F632" s="19">
        <v>0</v>
      </c>
      <c r="G632" s="19">
        <v>0</v>
      </c>
      <c r="H632" s="19">
        <v>124873.76</v>
      </c>
      <c r="I632" s="19">
        <v>124873.76</v>
      </c>
      <c r="J632" s="19">
        <v>6168.43</v>
      </c>
      <c r="K632" s="19">
        <v>13539.44</v>
      </c>
      <c r="L632" s="19">
        <v>131.16999999999999</v>
      </c>
      <c r="M632" s="19">
        <v>19839.04</v>
      </c>
      <c r="O632" s="29">
        <v>124873.76</v>
      </c>
      <c r="P632" s="29">
        <v>131.16999999999999</v>
      </c>
      <c r="Q632" s="29">
        <v>6168.43</v>
      </c>
      <c r="R632" s="29">
        <v>13539.44</v>
      </c>
      <c r="S632" s="30">
        <v>144712.79999999999</v>
      </c>
      <c r="U632" s="28">
        <f t="shared" si="76"/>
        <v>0</v>
      </c>
      <c r="V632" s="28">
        <f t="shared" si="77"/>
        <v>0</v>
      </c>
      <c r="W632" s="28">
        <f t="shared" si="78"/>
        <v>0</v>
      </c>
      <c r="X632" s="28">
        <f t="shared" si="79"/>
        <v>0</v>
      </c>
    </row>
    <row r="633" spans="1:24" x14ac:dyDescent="0.25">
      <c r="A633" s="20">
        <v>44353.671011342602</v>
      </c>
      <c r="B633" s="21" t="s">
        <v>1712</v>
      </c>
      <c r="C633" s="6" t="s">
        <v>1713</v>
      </c>
      <c r="D633" s="6" t="s">
        <v>1714</v>
      </c>
      <c r="E633" s="21">
        <v>120</v>
      </c>
      <c r="F633" s="19">
        <v>0</v>
      </c>
      <c r="G633" s="19">
        <v>0</v>
      </c>
      <c r="H633" s="19">
        <v>132123.07999999999</v>
      </c>
      <c r="I633" s="19">
        <v>132123.07999999999</v>
      </c>
      <c r="J633" s="19">
        <v>6526.38</v>
      </c>
      <c r="K633" s="19">
        <v>14325.75</v>
      </c>
      <c r="L633" s="19">
        <v>138.79</v>
      </c>
      <c r="M633" s="19">
        <v>20990.92</v>
      </c>
      <c r="O633" s="29">
        <v>132123.07999999999</v>
      </c>
      <c r="P633" s="29">
        <v>138.79</v>
      </c>
      <c r="Q633" s="29">
        <v>6526.38</v>
      </c>
      <c r="R633" s="29">
        <v>14325.75</v>
      </c>
      <c r="S633" s="30">
        <v>153114</v>
      </c>
      <c r="U633" s="28">
        <f t="shared" si="76"/>
        <v>0</v>
      </c>
      <c r="V633" s="28">
        <f t="shared" si="77"/>
        <v>0</v>
      </c>
      <c r="W633" s="28">
        <f t="shared" si="78"/>
        <v>0</v>
      </c>
      <c r="X633" s="28">
        <f t="shared" si="79"/>
        <v>0</v>
      </c>
    </row>
    <row r="634" spans="1:24" x14ac:dyDescent="0.25">
      <c r="A634" s="20">
        <v>44367.548529513901</v>
      </c>
      <c r="B634" s="21" t="s">
        <v>1715</v>
      </c>
      <c r="C634" s="6" t="s">
        <v>1716</v>
      </c>
      <c r="D634" s="6" t="s">
        <v>1717</v>
      </c>
      <c r="E634" s="21">
        <v>120</v>
      </c>
      <c r="F634" s="19">
        <v>0</v>
      </c>
      <c r="G634" s="19">
        <v>0</v>
      </c>
      <c r="H634" s="19">
        <v>128011.21</v>
      </c>
      <c r="I634" s="19">
        <v>128011.21</v>
      </c>
      <c r="J634" s="19">
        <v>3680.67</v>
      </c>
      <c r="K634" s="19">
        <v>13606.7</v>
      </c>
      <c r="L634" s="19">
        <v>131.82</v>
      </c>
      <c r="M634" s="19">
        <v>17419.189999999999</v>
      </c>
      <c r="O634" s="29">
        <v>128011.21</v>
      </c>
      <c r="P634" s="29">
        <v>131.82</v>
      </c>
      <c r="Q634" s="29">
        <v>3680.67</v>
      </c>
      <c r="R634" s="29">
        <v>13606.7</v>
      </c>
      <c r="S634" s="30">
        <v>145430.40000000002</v>
      </c>
      <c r="U634" s="28">
        <f t="shared" si="76"/>
        <v>0</v>
      </c>
      <c r="V634" s="28">
        <f t="shared" si="77"/>
        <v>0</v>
      </c>
      <c r="W634" s="28">
        <f t="shared" si="78"/>
        <v>0</v>
      </c>
      <c r="X634" s="28">
        <f t="shared" si="79"/>
        <v>0</v>
      </c>
    </row>
    <row r="635" spans="1:24" x14ac:dyDescent="0.25">
      <c r="A635" s="20">
        <v>44356.487014432903</v>
      </c>
      <c r="B635" s="21" t="s">
        <v>1718</v>
      </c>
      <c r="C635" s="6" t="s">
        <v>1719</v>
      </c>
      <c r="D635" s="6" t="s">
        <v>1720</v>
      </c>
      <c r="E635" s="21">
        <v>120</v>
      </c>
      <c r="F635" s="19">
        <v>0</v>
      </c>
      <c r="G635" s="19">
        <v>0</v>
      </c>
      <c r="H635" s="19">
        <v>106119.34</v>
      </c>
      <c r="I635" s="19">
        <v>106119.34</v>
      </c>
      <c r="J635" s="19">
        <v>5242.16</v>
      </c>
      <c r="K635" s="19">
        <v>11505.43</v>
      </c>
      <c r="L635" s="19">
        <v>111.47</v>
      </c>
      <c r="M635" s="19">
        <v>16859.060000000001</v>
      </c>
      <c r="O635" s="29">
        <v>106119.34</v>
      </c>
      <c r="P635" s="29">
        <v>111.47</v>
      </c>
      <c r="Q635" s="29">
        <v>5242.16</v>
      </c>
      <c r="R635" s="29">
        <v>11505.43</v>
      </c>
      <c r="S635" s="30">
        <v>122978.4</v>
      </c>
      <c r="U635" s="28">
        <f t="shared" si="76"/>
        <v>0</v>
      </c>
      <c r="V635" s="28">
        <f t="shared" si="77"/>
        <v>0</v>
      </c>
      <c r="W635" s="28">
        <f t="shared" si="78"/>
        <v>0</v>
      </c>
      <c r="X635" s="28">
        <f t="shared" si="79"/>
        <v>0</v>
      </c>
    </row>
    <row r="636" spans="1:24" x14ac:dyDescent="0.25">
      <c r="A636" s="20">
        <v>44374.7524269676</v>
      </c>
      <c r="B636" s="21" t="s">
        <v>1721</v>
      </c>
      <c r="C636" s="6" t="s">
        <v>1722</v>
      </c>
      <c r="D636" s="6" t="s">
        <v>1723</v>
      </c>
      <c r="E636" s="21">
        <v>120</v>
      </c>
      <c r="F636" s="19">
        <v>0</v>
      </c>
      <c r="G636" s="19">
        <v>0</v>
      </c>
      <c r="H636" s="19">
        <v>88405.95</v>
      </c>
      <c r="I636" s="19">
        <v>88405.95</v>
      </c>
      <c r="J636" s="19">
        <v>3804.36</v>
      </c>
      <c r="K636" s="19">
        <v>9526.99</v>
      </c>
      <c r="L636" s="19">
        <v>92.3</v>
      </c>
      <c r="M636" s="19">
        <v>13423.65</v>
      </c>
      <c r="O636" s="29">
        <v>88405.95</v>
      </c>
      <c r="P636" s="29">
        <v>92.3</v>
      </c>
      <c r="Q636" s="29">
        <v>3804.36</v>
      </c>
      <c r="R636" s="29">
        <v>9526.99</v>
      </c>
      <c r="S636" s="30">
        <v>101829.6</v>
      </c>
      <c r="U636" s="28">
        <f t="shared" si="76"/>
        <v>0</v>
      </c>
      <c r="V636" s="28">
        <f t="shared" si="77"/>
        <v>0</v>
      </c>
      <c r="W636" s="28">
        <f t="shared" si="78"/>
        <v>0</v>
      </c>
      <c r="X636" s="28">
        <f t="shared" si="79"/>
        <v>0</v>
      </c>
    </row>
    <row r="637" spans="1:24" x14ac:dyDescent="0.25">
      <c r="A637" s="20">
        <v>44352.734871377303</v>
      </c>
      <c r="B637" s="21" t="s">
        <v>1724</v>
      </c>
      <c r="C637" s="6" t="s">
        <v>1725</v>
      </c>
      <c r="D637" s="6" t="s">
        <v>1726</v>
      </c>
      <c r="E637" s="21">
        <v>120</v>
      </c>
      <c r="F637" s="19">
        <v>0</v>
      </c>
      <c r="G637" s="19">
        <v>0</v>
      </c>
      <c r="H637" s="19">
        <v>145209.31</v>
      </c>
      <c r="I637" s="19">
        <v>145209.31</v>
      </c>
      <c r="J637" s="19">
        <v>7173.34</v>
      </c>
      <c r="K637" s="19">
        <v>15744.41</v>
      </c>
      <c r="L637" s="19">
        <v>152.54</v>
      </c>
      <c r="M637" s="19">
        <v>23070.29</v>
      </c>
      <c r="O637" s="29">
        <v>145209.31</v>
      </c>
      <c r="P637" s="29">
        <v>152.54</v>
      </c>
      <c r="Q637" s="29">
        <v>7173.34</v>
      </c>
      <c r="R637" s="29">
        <v>15744.41</v>
      </c>
      <c r="S637" s="30">
        <v>168279.6</v>
      </c>
      <c r="U637" s="28">
        <f t="shared" si="76"/>
        <v>0</v>
      </c>
      <c r="V637" s="28">
        <f t="shared" si="77"/>
        <v>0</v>
      </c>
      <c r="W637" s="28">
        <f t="shared" si="78"/>
        <v>0</v>
      </c>
      <c r="X637" s="28">
        <f t="shared" si="79"/>
        <v>0</v>
      </c>
    </row>
    <row r="638" spans="1:24" x14ac:dyDescent="0.25">
      <c r="A638" s="20">
        <v>44351.587708831001</v>
      </c>
      <c r="B638" s="21" t="s">
        <v>1727</v>
      </c>
      <c r="C638" s="6" t="s">
        <v>1728</v>
      </c>
      <c r="D638" s="6" t="s">
        <v>1729</v>
      </c>
      <c r="E638" s="21">
        <v>120</v>
      </c>
      <c r="F638" s="19">
        <v>0</v>
      </c>
      <c r="G638" s="19">
        <v>0</v>
      </c>
      <c r="H638" s="19">
        <v>222647.42</v>
      </c>
      <c r="I638" s="19">
        <v>222647.42</v>
      </c>
      <c r="J638" s="19">
        <v>10998.79</v>
      </c>
      <c r="K638" s="19">
        <v>24140.31</v>
      </c>
      <c r="L638" s="19">
        <v>233.88</v>
      </c>
      <c r="M638" s="19">
        <v>35372.980000000003</v>
      </c>
      <c r="O638" s="29">
        <v>222647.42</v>
      </c>
      <c r="P638" s="29">
        <v>233.88</v>
      </c>
      <c r="Q638" s="29">
        <v>10998.79</v>
      </c>
      <c r="R638" s="29">
        <v>24140.31</v>
      </c>
      <c r="S638" s="30">
        <v>258020.40000000002</v>
      </c>
      <c r="U638" s="28">
        <f t="shared" si="76"/>
        <v>0</v>
      </c>
      <c r="V638" s="28">
        <f t="shared" si="77"/>
        <v>0</v>
      </c>
      <c r="W638" s="28">
        <f t="shared" si="78"/>
        <v>0</v>
      </c>
      <c r="X638" s="28">
        <f t="shared" si="79"/>
        <v>0</v>
      </c>
    </row>
    <row r="639" spans="1:24" x14ac:dyDescent="0.25">
      <c r="A639" s="20">
        <v>44367.679932025501</v>
      </c>
      <c r="B639" s="21" t="s">
        <v>1730</v>
      </c>
      <c r="C639" s="6" t="s">
        <v>1731</v>
      </c>
      <c r="D639" s="6" t="s">
        <v>1732</v>
      </c>
      <c r="E639" s="21">
        <v>120</v>
      </c>
      <c r="F639" s="19">
        <v>0</v>
      </c>
      <c r="G639" s="19">
        <v>0</v>
      </c>
      <c r="H639" s="19">
        <v>99044.72</v>
      </c>
      <c r="I639" s="19">
        <v>99044.72</v>
      </c>
      <c r="J639" s="19">
        <v>4893.68</v>
      </c>
      <c r="K639" s="19">
        <v>10738.76</v>
      </c>
      <c r="L639" s="19">
        <v>104.04</v>
      </c>
      <c r="M639" s="19">
        <v>15736.48</v>
      </c>
      <c r="O639" s="29">
        <v>99044.72</v>
      </c>
      <c r="P639" s="29">
        <v>104.04</v>
      </c>
      <c r="Q639" s="29">
        <v>4893.68</v>
      </c>
      <c r="R639" s="29">
        <v>10738.76</v>
      </c>
      <c r="S639" s="30">
        <v>114781.2</v>
      </c>
      <c r="U639" s="28">
        <f t="shared" si="76"/>
        <v>0</v>
      </c>
      <c r="V639" s="28">
        <f t="shared" si="77"/>
        <v>0</v>
      </c>
      <c r="W639" s="28">
        <f t="shared" si="78"/>
        <v>0</v>
      </c>
      <c r="X639" s="28">
        <f t="shared" si="79"/>
        <v>0</v>
      </c>
    </row>
    <row r="640" spans="1:24" x14ac:dyDescent="0.25">
      <c r="A640" s="20">
        <v>44350.550594594897</v>
      </c>
      <c r="B640" s="21" t="s">
        <v>1733</v>
      </c>
      <c r="C640" s="6" t="s">
        <v>1734</v>
      </c>
      <c r="D640" s="6" t="s">
        <v>1735</v>
      </c>
      <c r="E640" s="21">
        <v>120</v>
      </c>
      <c r="F640" s="19">
        <v>0</v>
      </c>
      <c r="G640" s="19">
        <v>0</v>
      </c>
      <c r="H640" s="19">
        <v>179563.59</v>
      </c>
      <c r="I640" s="19">
        <v>179563.59</v>
      </c>
      <c r="J640" s="19">
        <v>8870.4500000000007</v>
      </c>
      <c r="K640" s="19">
        <v>19469.34</v>
      </c>
      <c r="L640" s="19">
        <v>188.62</v>
      </c>
      <c r="M640" s="19">
        <v>28528.41</v>
      </c>
      <c r="O640" s="29">
        <v>179563.59</v>
      </c>
      <c r="P640" s="29">
        <v>188.62</v>
      </c>
      <c r="Q640" s="29">
        <v>8870.4500000000007</v>
      </c>
      <c r="R640" s="29">
        <v>19469.34</v>
      </c>
      <c r="S640" s="30">
        <v>208092</v>
      </c>
      <c r="U640" s="28">
        <f t="shared" si="76"/>
        <v>0</v>
      </c>
      <c r="V640" s="28">
        <f t="shared" si="77"/>
        <v>0</v>
      </c>
      <c r="W640" s="28">
        <f t="shared" si="78"/>
        <v>0</v>
      </c>
      <c r="X640" s="28">
        <f t="shared" si="79"/>
        <v>0</v>
      </c>
    </row>
    <row r="641" spans="1:24" x14ac:dyDescent="0.25">
      <c r="A641" s="20">
        <v>44359.694034756903</v>
      </c>
      <c r="B641" s="21" t="s">
        <v>1736</v>
      </c>
      <c r="C641" s="6" t="s">
        <v>1737</v>
      </c>
      <c r="D641" s="6" t="s">
        <v>1738</v>
      </c>
      <c r="E641" s="21">
        <v>120</v>
      </c>
      <c r="F641" s="19">
        <v>0</v>
      </c>
      <c r="G641" s="19">
        <v>0</v>
      </c>
      <c r="H641" s="19">
        <v>76383.37</v>
      </c>
      <c r="I641" s="19">
        <v>76383.37</v>
      </c>
      <c r="J641" s="19">
        <v>0</v>
      </c>
      <c r="K641" s="19">
        <v>7891.77</v>
      </c>
      <c r="L641" s="19">
        <v>76.459999999999994</v>
      </c>
      <c r="M641" s="19">
        <v>7968.23</v>
      </c>
      <c r="O641" s="29">
        <v>76383.37</v>
      </c>
      <c r="P641" s="29">
        <v>76.459999999999994</v>
      </c>
      <c r="Q641" s="29">
        <v>0</v>
      </c>
      <c r="R641" s="29">
        <v>7891.77</v>
      </c>
      <c r="S641" s="30">
        <v>84351.6</v>
      </c>
      <c r="U641" s="28">
        <f t="shared" si="76"/>
        <v>0</v>
      </c>
      <c r="V641" s="28">
        <f t="shared" si="77"/>
        <v>0</v>
      </c>
      <c r="W641" s="28">
        <f t="shared" si="78"/>
        <v>0</v>
      </c>
      <c r="X641" s="28">
        <f t="shared" si="79"/>
        <v>0</v>
      </c>
    </row>
    <row r="642" spans="1:24" x14ac:dyDescent="0.25">
      <c r="A642" s="20">
        <v>44359.834022719901</v>
      </c>
      <c r="B642" s="21" t="s">
        <v>1739</v>
      </c>
      <c r="C642" s="6" t="s">
        <v>1740</v>
      </c>
      <c r="D642" s="6" t="s">
        <v>1741</v>
      </c>
      <c r="E642" s="21">
        <v>120</v>
      </c>
      <c r="F642" s="19">
        <v>0</v>
      </c>
      <c r="G642" s="19">
        <v>0</v>
      </c>
      <c r="H642" s="19">
        <v>139648.57999999999</v>
      </c>
      <c r="I642" s="19">
        <v>139648.57999999999</v>
      </c>
      <c r="J642" s="19">
        <v>6898.63</v>
      </c>
      <c r="K642" s="19">
        <v>15141.7</v>
      </c>
      <c r="L642" s="19">
        <v>146.69</v>
      </c>
      <c r="M642" s="19">
        <v>22187.02</v>
      </c>
      <c r="O642" s="29">
        <v>139648.57999999999</v>
      </c>
      <c r="P642" s="29">
        <v>146.69</v>
      </c>
      <c r="Q642" s="29">
        <v>6898.63</v>
      </c>
      <c r="R642" s="29">
        <v>15141.7</v>
      </c>
      <c r="S642" s="30">
        <v>161835.6</v>
      </c>
      <c r="U642" s="28">
        <f t="shared" si="76"/>
        <v>0</v>
      </c>
      <c r="V642" s="28">
        <f t="shared" si="77"/>
        <v>0</v>
      </c>
      <c r="W642" s="28">
        <f t="shared" si="78"/>
        <v>0</v>
      </c>
      <c r="X642" s="28">
        <f t="shared" si="79"/>
        <v>0</v>
      </c>
    </row>
    <row r="643" spans="1:24" s="35" customFormat="1" x14ac:dyDescent="0.25">
      <c r="A643" s="31">
        <v>44374.827878124997</v>
      </c>
      <c r="B643" s="32" t="s">
        <v>1742</v>
      </c>
      <c r="C643" s="33" t="s">
        <v>1743</v>
      </c>
      <c r="D643" s="33" t="s">
        <v>1744</v>
      </c>
      <c r="E643" s="32">
        <v>120</v>
      </c>
      <c r="F643" s="34">
        <v>0</v>
      </c>
      <c r="G643" s="34">
        <v>0</v>
      </c>
      <c r="H643" s="34">
        <v>152492.93</v>
      </c>
      <c r="I643" s="34">
        <v>152492.93</v>
      </c>
      <c r="J643" s="34">
        <v>7533.15</v>
      </c>
      <c r="K643" s="34">
        <v>16534.13</v>
      </c>
      <c r="L643" s="34">
        <v>160.19</v>
      </c>
      <c r="M643" s="34">
        <v>24227.47</v>
      </c>
      <c r="O643" s="36">
        <v>152492.93</v>
      </c>
      <c r="P643" s="36">
        <v>160.19</v>
      </c>
      <c r="Q643" s="36">
        <v>8299.58</v>
      </c>
      <c r="R643" s="36">
        <v>16534.13</v>
      </c>
      <c r="S643" s="37">
        <v>177486.83</v>
      </c>
      <c r="U643" s="38">
        <f t="shared" si="76"/>
        <v>0</v>
      </c>
      <c r="V643" s="38">
        <f t="shared" si="77"/>
        <v>0</v>
      </c>
      <c r="W643" s="38">
        <f t="shared" si="78"/>
        <v>0</v>
      </c>
      <c r="X643" s="38">
        <f t="shared" si="79"/>
        <v>-766.42999999999302</v>
      </c>
    </row>
    <row r="644" spans="1:24" x14ac:dyDescent="0.25">
      <c r="A644" s="20">
        <v>44359.620485879597</v>
      </c>
      <c r="B644" s="21" t="s">
        <v>1745</v>
      </c>
      <c r="C644" s="6" t="s">
        <v>1746</v>
      </c>
      <c r="D644" s="6" t="s">
        <v>1747</v>
      </c>
      <c r="E644" s="21">
        <v>120</v>
      </c>
      <c r="F644" s="19">
        <v>0</v>
      </c>
      <c r="G644" s="19">
        <v>0</v>
      </c>
      <c r="H644" s="19">
        <v>149955.42000000001</v>
      </c>
      <c r="I644" s="19">
        <v>149955.42000000001</v>
      </c>
      <c r="J644" s="19">
        <v>7407.8</v>
      </c>
      <c r="K644" s="19">
        <v>16258.46</v>
      </c>
      <c r="L644" s="19">
        <v>157.52000000000001</v>
      </c>
      <c r="M644" s="19">
        <v>23823.78</v>
      </c>
      <c r="O644" s="29">
        <v>149955.42000000001</v>
      </c>
      <c r="P644" s="29">
        <v>157.52000000000001</v>
      </c>
      <c r="Q644" s="29">
        <v>7407.8</v>
      </c>
      <c r="R644" s="29">
        <v>16258.46</v>
      </c>
      <c r="S644" s="30">
        <v>173779.19999999998</v>
      </c>
      <c r="U644" s="28">
        <f t="shared" si="76"/>
        <v>0</v>
      </c>
      <c r="V644" s="28">
        <f t="shared" si="77"/>
        <v>0</v>
      </c>
      <c r="W644" s="28">
        <f t="shared" si="78"/>
        <v>0</v>
      </c>
      <c r="X644" s="28">
        <f t="shared" si="79"/>
        <v>0</v>
      </c>
    </row>
    <row r="645" spans="1:24" x14ac:dyDescent="0.25">
      <c r="A645" s="20">
        <v>44373.431903159697</v>
      </c>
      <c r="B645" s="21" t="s">
        <v>1748</v>
      </c>
      <c r="C645" s="6" t="s">
        <v>1749</v>
      </c>
      <c r="D645" s="6" t="s">
        <v>1750</v>
      </c>
      <c r="E645" s="21">
        <v>120</v>
      </c>
      <c r="F645" s="19">
        <v>0</v>
      </c>
      <c r="G645" s="19">
        <v>0</v>
      </c>
      <c r="H645" s="19">
        <v>124144.81</v>
      </c>
      <c r="I645" s="19">
        <v>124144.81</v>
      </c>
      <c r="J645" s="19">
        <v>6122.75</v>
      </c>
      <c r="K645" s="19">
        <v>13459.24</v>
      </c>
      <c r="L645" s="19">
        <v>130.4</v>
      </c>
      <c r="M645" s="19">
        <v>19712.39</v>
      </c>
      <c r="O645" s="29">
        <v>124144.81</v>
      </c>
      <c r="P645" s="29">
        <v>130.4</v>
      </c>
      <c r="Q645" s="29">
        <v>6122.75</v>
      </c>
      <c r="R645" s="29">
        <v>13459.24</v>
      </c>
      <c r="S645" s="30">
        <v>143857.19999999998</v>
      </c>
      <c r="U645" s="28">
        <f t="shared" si="76"/>
        <v>0</v>
      </c>
      <c r="V645" s="28">
        <f t="shared" si="77"/>
        <v>0</v>
      </c>
      <c r="W645" s="28">
        <f t="shared" si="78"/>
        <v>0</v>
      </c>
      <c r="X645" s="28">
        <f t="shared" si="79"/>
        <v>0</v>
      </c>
    </row>
    <row r="646" spans="1:24" x14ac:dyDescent="0.25">
      <c r="A646" s="20">
        <v>44365.646964236097</v>
      </c>
      <c r="B646" s="21" t="s">
        <v>1751</v>
      </c>
      <c r="C646" s="6" t="s">
        <v>1752</v>
      </c>
      <c r="D646" s="6" t="s">
        <v>1753</v>
      </c>
      <c r="E646" s="21">
        <v>120</v>
      </c>
      <c r="F646" s="19">
        <v>0</v>
      </c>
      <c r="G646" s="19">
        <v>0</v>
      </c>
      <c r="H646" s="19">
        <v>124928.3</v>
      </c>
      <c r="I646" s="19">
        <v>124928.3</v>
      </c>
      <c r="J646" s="19">
        <v>6171.46</v>
      </c>
      <c r="K646" s="19">
        <v>13545.41</v>
      </c>
      <c r="L646" s="19">
        <v>131.22999999999999</v>
      </c>
      <c r="M646" s="19">
        <v>19848.099999999999</v>
      </c>
      <c r="O646" s="29">
        <v>124928.3</v>
      </c>
      <c r="P646" s="29">
        <v>131.22999999999999</v>
      </c>
      <c r="Q646" s="29">
        <v>6171.46</v>
      </c>
      <c r="R646" s="29">
        <v>13545.41</v>
      </c>
      <c r="S646" s="30">
        <v>144776.4</v>
      </c>
      <c r="U646" s="28">
        <f t="shared" si="76"/>
        <v>0</v>
      </c>
      <c r="V646" s="28">
        <f t="shared" si="77"/>
        <v>0</v>
      </c>
      <c r="W646" s="28">
        <f t="shared" si="78"/>
        <v>0</v>
      </c>
      <c r="X646" s="28">
        <f t="shared" si="79"/>
        <v>0</v>
      </c>
    </row>
    <row r="647" spans="1:24" x14ac:dyDescent="0.25">
      <c r="A647" s="20">
        <v>44349.715655439803</v>
      </c>
      <c r="B647" s="21" t="s">
        <v>1754</v>
      </c>
      <c r="C647" s="6" t="s">
        <v>1755</v>
      </c>
      <c r="D647" s="6" t="s">
        <v>1756</v>
      </c>
      <c r="E647" s="21">
        <v>120</v>
      </c>
      <c r="F647" s="19">
        <v>0</v>
      </c>
      <c r="G647" s="19">
        <v>0</v>
      </c>
      <c r="H647" s="19">
        <v>150690.49</v>
      </c>
      <c r="I647" s="19">
        <v>150690.49</v>
      </c>
      <c r="J647" s="19">
        <v>7444.11</v>
      </c>
      <c r="K647" s="19">
        <v>16338.31</v>
      </c>
      <c r="L647" s="19">
        <v>158.29</v>
      </c>
      <c r="M647" s="19">
        <v>23940.71</v>
      </c>
      <c r="O647" s="29">
        <v>150690.49</v>
      </c>
      <c r="P647" s="29">
        <v>158.29</v>
      </c>
      <c r="Q647" s="29">
        <v>7444.11</v>
      </c>
      <c r="R647" s="29">
        <v>16338.31</v>
      </c>
      <c r="S647" s="30">
        <v>174631.19999999998</v>
      </c>
      <c r="U647" s="28">
        <f t="shared" si="76"/>
        <v>0</v>
      </c>
      <c r="V647" s="28">
        <f t="shared" si="77"/>
        <v>0</v>
      </c>
      <c r="W647" s="28">
        <f t="shared" si="78"/>
        <v>0</v>
      </c>
      <c r="X647" s="28">
        <f t="shared" si="79"/>
        <v>0</v>
      </c>
    </row>
    <row r="648" spans="1:24" x14ac:dyDescent="0.25">
      <c r="A648" s="20">
        <v>44349.720674919001</v>
      </c>
      <c r="B648" s="21" t="s">
        <v>1757</v>
      </c>
      <c r="C648" s="6" t="s">
        <v>1755</v>
      </c>
      <c r="D648" s="6" t="s">
        <v>1756</v>
      </c>
      <c r="E648" s="21">
        <v>120</v>
      </c>
      <c r="F648" s="19">
        <v>0</v>
      </c>
      <c r="G648" s="19">
        <v>0</v>
      </c>
      <c r="H648" s="19">
        <v>159887.32999999999</v>
      </c>
      <c r="I648" s="19">
        <v>159887.32999999999</v>
      </c>
      <c r="J648" s="19">
        <v>7898.43</v>
      </c>
      <c r="K648" s="19">
        <v>17335.89</v>
      </c>
      <c r="L648" s="19">
        <v>167.95</v>
      </c>
      <c r="M648" s="19">
        <v>25402.27</v>
      </c>
      <c r="O648" s="29">
        <v>159887.32999999999</v>
      </c>
      <c r="P648" s="29">
        <v>167.95</v>
      </c>
      <c r="Q648" s="29">
        <v>7898.43</v>
      </c>
      <c r="R648" s="29">
        <v>17335.89</v>
      </c>
      <c r="S648" s="30">
        <v>185289.59999999998</v>
      </c>
      <c r="U648" s="28">
        <f t="shared" si="76"/>
        <v>0</v>
      </c>
      <c r="V648" s="28">
        <f t="shared" si="77"/>
        <v>0</v>
      </c>
      <c r="W648" s="28">
        <f t="shared" si="78"/>
        <v>0</v>
      </c>
      <c r="X648" s="28">
        <f t="shared" si="79"/>
        <v>0</v>
      </c>
    </row>
    <row r="649" spans="1:24" x14ac:dyDescent="0.25">
      <c r="A649" s="20">
        <v>44349.604368900502</v>
      </c>
      <c r="B649" s="21" t="s">
        <v>1758</v>
      </c>
      <c r="C649" s="6" t="s">
        <v>1759</v>
      </c>
      <c r="D649" s="6" t="s">
        <v>1760</v>
      </c>
      <c r="E649" s="21">
        <v>120</v>
      </c>
      <c r="F649" s="19">
        <v>0</v>
      </c>
      <c r="G649" s="19">
        <v>0</v>
      </c>
      <c r="H649" s="19">
        <v>135077.42000000001</v>
      </c>
      <c r="I649" s="19">
        <v>135077.42000000001</v>
      </c>
      <c r="J649" s="19">
        <v>6672.65</v>
      </c>
      <c r="K649" s="19">
        <v>14645.64</v>
      </c>
      <c r="L649" s="19">
        <v>141.88999999999999</v>
      </c>
      <c r="M649" s="19">
        <v>21460.18</v>
      </c>
      <c r="O649" s="29">
        <v>135077.42000000001</v>
      </c>
      <c r="P649" s="29">
        <v>141.88999999999999</v>
      </c>
      <c r="Q649" s="29">
        <v>6672.65</v>
      </c>
      <c r="R649" s="29">
        <v>14645.64</v>
      </c>
      <c r="S649" s="30">
        <v>156537.60000000003</v>
      </c>
      <c r="U649" s="28">
        <f t="shared" si="76"/>
        <v>0</v>
      </c>
      <c r="V649" s="28">
        <f t="shared" si="77"/>
        <v>0</v>
      </c>
      <c r="W649" s="28">
        <f t="shared" si="78"/>
        <v>0</v>
      </c>
      <c r="X649" s="28">
        <f t="shared" si="79"/>
        <v>0</v>
      </c>
    </row>
    <row r="650" spans="1:24" x14ac:dyDescent="0.25">
      <c r="A650" s="20">
        <v>44367.688205208302</v>
      </c>
      <c r="B650" s="21" t="s">
        <v>1761</v>
      </c>
      <c r="C650" s="6" t="s">
        <v>1762</v>
      </c>
      <c r="D650" s="6" t="s">
        <v>1763</v>
      </c>
      <c r="E650" s="21">
        <v>120</v>
      </c>
      <c r="F650" s="19">
        <v>0</v>
      </c>
      <c r="G650" s="19">
        <v>0</v>
      </c>
      <c r="H650" s="19">
        <v>134505.48000000001</v>
      </c>
      <c r="I650" s="19">
        <v>134505.48000000001</v>
      </c>
      <c r="J650" s="19">
        <v>3070.33</v>
      </c>
      <c r="K650" s="19">
        <v>14213.68</v>
      </c>
      <c r="L650" s="19">
        <v>137.71</v>
      </c>
      <c r="M650" s="19">
        <v>17421.72</v>
      </c>
      <c r="O650" s="29">
        <v>134505.48000000001</v>
      </c>
      <c r="P650" s="29">
        <v>137.71</v>
      </c>
      <c r="Q650" s="29">
        <v>3070.33</v>
      </c>
      <c r="R650" s="29">
        <v>14213.68</v>
      </c>
      <c r="S650" s="30">
        <v>151927.19999999998</v>
      </c>
      <c r="U650" s="28">
        <f t="shared" si="76"/>
        <v>0</v>
      </c>
      <c r="V650" s="28">
        <f t="shared" si="77"/>
        <v>0</v>
      </c>
      <c r="W650" s="28">
        <f t="shared" si="78"/>
        <v>0</v>
      </c>
      <c r="X650" s="28">
        <f t="shared" si="79"/>
        <v>0</v>
      </c>
    </row>
    <row r="651" spans="1:24" x14ac:dyDescent="0.25">
      <c r="A651" s="20">
        <v>44365.6148221412</v>
      </c>
      <c r="B651" s="21" t="s">
        <v>1764</v>
      </c>
      <c r="C651" s="6" t="s">
        <v>1765</v>
      </c>
      <c r="D651" s="6" t="s">
        <v>1766</v>
      </c>
      <c r="E651" s="21">
        <v>120</v>
      </c>
      <c r="F651" s="19">
        <v>0</v>
      </c>
      <c r="G651" s="19">
        <v>0</v>
      </c>
      <c r="H651" s="19">
        <v>119923.89</v>
      </c>
      <c r="I651" s="19">
        <v>119923.89</v>
      </c>
      <c r="J651" s="19">
        <v>5924.24</v>
      </c>
      <c r="K651" s="19">
        <v>13002.7</v>
      </c>
      <c r="L651" s="19">
        <v>125.97</v>
      </c>
      <c r="M651" s="19">
        <v>19052.91</v>
      </c>
      <c r="O651" s="29">
        <v>119923.89</v>
      </c>
      <c r="P651" s="29">
        <v>125.97</v>
      </c>
      <c r="Q651" s="29">
        <v>5924.24</v>
      </c>
      <c r="R651" s="29">
        <v>13002.7</v>
      </c>
      <c r="S651" s="30">
        <v>138976.80000000002</v>
      </c>
      <c r="U651" s="28">
        <f t="shared" si="76"/>
        <v>0</v>
      </c>
      <c r="V651" s="28">
        <f t="shared" si="77"/>
        <v>0</v>
      </c>
      <c r="W651" s="28">
        <f t="shared" si="78"/>
        <v>0</v>
      </c>
      <c r="X651" s="28">
        <f t="shared" si="79"/>
        <v>0</v>
      </c>
    </row>
    <row r="652" spans="1:24" s="35" customFormat="1" x14ac:dyDescent="0.25">
      <c r="A652" s="31">
        <v>44370.439191238402</v>
      </c>
      <c r="B652" s="32" t="s">
        <v>1767</v>
      </c>
      <c r="C652" s="33" t="s">
        <v>1768</v>
      </c>
      <c r="D652" s="33" t="s">
        <v>1769</v>
      </c>
      <c r="E652" s="32">
        <v>120</v>
      </c>
      <c r="F652" s="34">
        <v>0</v>
      </c>
      <c r="G652" s="34">
        <v>0</v>
      </c>
      <c r="H652" s="34">
        <v>102133.97</v>
      </c>
      <c r="I652" s="34">
        <v>102133.97</v>
      </c>
      <c r="J652" s="34">
        <v>5045.42</v>
      </c>
      <c r="K652" s="34">
        <v>11074.12</v>
      </c>
      <c r="L652" s="34">
        <v>107.29</v>
      </c>
      <c r="M652" s="34">
        <v>16226.83</v>
      </c>
      <c r="O652" s="36">
        <v>102133.97</v>
      </c>
      <c r="P652" s="36">
        <v>107.29</v>
      </c>
      <c r="Q652" s="36">
        <v>6128.04</v>
      </c>
      <c r="R652" s="36">
        <v>11074.12</v>
      </c>
      <c r="S652" s="37">
        <v>119443.41999999998</v>
      </c>
      <c r="U652" s="38">
        <f t="shared" si="76"/>
        <v>0</v>
      </c>
      <c r="V652" s="38">
        <f t="shared" si="77"/>
        <v>0</v>
      </c>
      <c r="W652" s="38">
        <f t="shared" si="78"/>
        <v>0</v>
      </c>
      <c r="X652" s="38">
        <f t="shared" si="79"/>
        <v>-1082.6199999999808</v>
      </c>
    </row>
    <row r="653" spans="1:24" x14ac:dyDescent="0.25">
      <c r="A653" s="20">
        <v>44375.567131747703</v>
      </c>
      <c r="B653" s="21" t="s">
        <v>1770</v>
      </c>
      <c r="C653" s="6" t="s">
        <v>1771</v>
      </c>
      <c r="D653" s="6" t="s">
        <v>1772</v>
      </c>
      <c r="E653" s="21">
        <v>120</v>
      </c>
      <c r="F653" s="19">
        <v>0</v>
      </c>
      <c r="G653" s="19">
        <v>0</v>
      </c>
      <c r="H653" s="19">
        <v>111421.7</v>
      </c>
      <c r="I653" s="19">
        <v>111421.7</v>
      </c>
      <c r="J653" s="19">
        <v>5503.3</v>
      </c>
      <c r="K653" s="19">
        <v>12080.36</v>
      </c>
      <c r="L653" s="19">
        <v>117.04</v>
      </c>
      <c r="M653" s="19">
        <v>17700.7</v>
      </c>
      <c r="O653" s="29">
        <v>111421.7</v>
      </c>
      <c r="P653" s="29">
        <v>117.04</v>
      </c>
      <c r="Q653" s="29">
        <v>5503.3</v>
      </c>
      <c r="R653" s="29">
        <v>12080.36</v>
      </c>
      <c r="S653" s="30">
        <v>129122.4</v>
      </c>
      <c r="U653" s="28">
        <f t="shared" si="76"/>
        <v>0</v>
      </c>
      <c r="V653" s="28">
        <f t="shared" si="77"/>
        <v>0</v>
      </c>
      <c r="W653" s="28">
        <f t="shared" si="78"/>
        <v>0</v>
      </c>
      <c r="X653" s="28">
        <f t="shared" si="79"/>
        <v>0</v>
      </c>
    </row>
    <row r="654" spans="1:24" x14ac:dyDescent="0.25">
      <c r="A654" s="20">
        <v>44375.6077742708</v>
      </c>
      <c r="B654" s="21" t="s">
        <v>1773</v>
      </c>
      <c r="C654" s="6" t="s">
        <v>1774</v>
      </c>
      <c r="D654" s="6" t="s">
        <v>1775</v>
      </c>
      <c r="E654" s="21">
        <v>120</v>
      </c>
      <c r="F654" s="19">
        <v>0</v>
      </c>
      <c r="G654" s="19">
        <v>0</v>
      </c>
      <c r="H654" s="19">
        <v>116511.07</v>
      </c>
      <c r="I654" s="19">
        <v>116511.07</v>
      </c>
      <c r="J654" s="19">
        <v>0</v>
      </c>
      <c r="K654" s="19">
        <v>12037.5</v>
      </c>
      <c r="L654" s="19">
        <v>116.63</v>
      </c>
      <c r="M654" s="19">
        <v>12154.13</v>
      </c>
      <c r="O654" s="29">
        <v>116511.07</v>
      </c>
      <c r="P654" s="29">
        <v>116.63</v>
      </c>
      <c r="Q654" s="29">
        <v>0</v>
      </c>
      <c r="R654" s="29">
        <v>12037.5</v>
      </c>
      <c r="S654" s="30">
        <v>128665.20000000001</v>
      </c>
      <c r="U654" s="28">
        <f t="shared" si="76"/>
        <v>0</v>
      </c>
      <c r="V654" s="28">
        <f t="shared" si="77"/>
        <v>0</v>
      </c>
      <c r="W654" s="28">
        <f t="shared" si="78"/>
        <v>0</v>
      </c>
      <c r="X654" s="28">
        <f t="shared" si="79"/>
        <v>0</v>
      </c>
    </row>
    <row r="655" spans="1:24" s="35" customFormat="1" x14ac:dyDescent="0.25">
      <c r="A655" s="31">
        <v>44372.648441898098</v>
      </c>
      <c r="B655" s="32" t="s">
        <v>1776</v>
      </c>
      <c r="C655" s="33" t="s">
        <v>1777</v>
      </c>
      <c r="D655" s="33" t="s">
        <v>1778</v>
      </c>
      <c r="E655" s="32">
        <v>120</v>
      </c>
      <c r="F655" s="34">
        <v>0</v>
      </c>
      <c r="G655" s="34">
        <v>0</v>
      </c>
      <c r="H655" s="34">
        <v>120420.47</v>
      </c>
      <c r="I655" s="34">
        <v>120420.47</v>
      </c>
      <c r="J655" s="34">
        <v>0</v>
      </c>
      <c r="K655" s="34">
        <v>12441.79</v>
      </c>
      <c r="L655" s="34">
        <v>120.54</v>
      </c>
      <c r="M655" s="34">
        <v>12562.33</v>
      </c>
      <c r="O655" s="36">
        <v>120420.47</v>
      </c>
      <c r="P655" s="36">
        <v>120.54</v>
      </c>
      <c r="Q655" s="36">
        <v>7448.69</v>
      </c>
      <c r="R655" s="36">
        <v>12441.79</v>
      </c>
      <c r="S655" s="37">
        <v>144155.82999999999</v>
      </c>
      <c r="U655" s="38">
        <f t="shared" si="76"/>
        <v>0</v>
      </c>
      <c r="V655" s="38">
        <f t="shared" si="77"/>
        <v>0</v>
      </c>
      <c r="W655" s="38">
        <f t="shared" si="78"/>
        <v>0</v>
      </c>
      <c r="X655" s="38">
        <f t="shared" si="79"/>
        <v>-11173.029999999999</v>
      </c>
    </row>
    <row r="656" spans="1:24" x14ac:dyDescent="0.25">
      <c r="A656" s="20">
        <v>44351.464131944398</v>
      </c>
      <c r="B656" s="21" t="s">
        <v>1779</v>
      </c>
      <c r="C656" s="6" t="s">
        <v>1780</v>
      </c>
      <c r="D656" s="6" t="s">
        <v>1781</v>
      </c>
      <c r="E656" s="21">
        <v>120</v>
      </c>
      <c r="F656" s="19">
        <v>0</v>
      </c>
      <c r="G656" s="19">
        <v>0</v>
      </c>
      <c r="H656" s="19">
        <v>205193.91</v>
      </c>
      <c r="I656" s="19">
        <v>205193.91</v>
      </c>
      <c r="J656" s="19">
        <v>6920.02</v>
      </c>
      <c r="K656" s="19">
        <v>21914.94</v>
      </c>
      <c r="L656" s="19">
        <v>212.33</v>
      </c>
      <c r="M656" s="19">
        <v>29047.29</v>
      </c>
      <c r="O656" s="29">
        <v>205193.91</v>
      </c>
      <c r="P656" s="29">
        <v>212.33</v>
      </c>
      <c r="Q656" s="29">
        <v>6920.02</v>
      </c>
      <c r="R656" s="29">
        <v>21914.94</v>
      </c>
      <c r="S656" s="30">
        <v>234241.19999999998</v>
      </c>
      <c r="U656" s="28">
        <f t="shared" si="76"/>
        <v>0</v>
      </c>
      <c r="V656" s="28">
        <f t="shared" si="77"/>
        <v>0</v>
      </c>
      <c r="W656" s="28">
        <f t="shared" si="78"/>
        <v>0</v>
      </c>
      <c r="X656" s="28">
        <f t="shared" si="79"/>
        <v>0</v>
      </c>
    </row>
    <row r="657" spans="1:24" x14ac:dyDescent="0.25">
      <c r="A657" s="20">
        <v>44352.629243784701</v>
      </c>
      <c r="B657" s="21" t="s">
        <v>1782</v>
      </c>
      <c r="C657" s="6" t="s">
        <v>1783</v>
      </c>
      <c r="D657" s="6" t="s">
        <v>1784</v>
      </c>
      <c r="E657" s="21">
        <v>120</v>
      </c>
      <c r="F657" s="19">
        <v>0</v>
      </c>
      <c r="G657" s="19">
        <v>0</v>
      </c>
      <c r="H657" s="19">
        <v>145209.31</v>
      </c>
      <c r="I657" s="19">
        <v>145209.31</v>
      </c>
      <c r="J657" s="19">
        <v>7172.56</v>
      </c>
      <c r="K657" s="19">
        <v>15744</v>
      </c>
      <c r="L657" s="19">
        <v>152.53</v>
      </c>
      <c r="M657" s="19">
        <v>23069.09</v>
      </c>
      <c r="O657" s="29">
        <v>145209.31</v>
      </c>
      <c r="P657" s="29">
        <v>152.53</v>
      </c>
      <c r="Q657" s="29">
        <v>7172.56</v>
      </c>
      <c r="R657" s="29">
        <v>15744</v>
      </c>
      <c r="S657" s="30">
        <v>168278.39999999999</v>
      </c>
      <c r="U657" s="28">
        <f t="shared" si="76"/>
        <v>0</v>
      </c>
      <c r="V657" s="28">
        <f t="shared" si="77"/>
        <v>0</v>
      </c>
      <c r="W657" s="28">
        <f t="shared" si="78"/>
        <v>0</v>
      </c>
      <c r="X657" s="28">
        <f t="shared" si="79"/>
        <v>0</v>
      </c>
    </row>
    <row r="658" spans="1:24" x14ac:dyDescent="0.25">
      <c r="A658" s="20">
        <v>44359.657501157402</v>
      </c>
      <c r="B658" s="21" t="s">
        <v>1785</v>
      </c>
      <c r="C658" s="6" t="s">
        <v>1786</v>
      </c>
      <c r="D658" s="6" t="s">
        <v>1787</v>
      </c>
      <c r="E658" s="21">
        <v>120</v>
      </c>
      <c r="F658" s="19">
        <v>0</v>
      </c>
      <c r="G658" s="19">
        <v>0</v>
      </c>
      <c r="H658" s="19">
        <v>140067.53</v>
      </c>
      <c r="I658" s="19">
        <v>140067.53</v>
      </c>
      <c r="J658" s="19">
        <v>6919.33</v>
      </c>
      <c r="K658" s="19">
        <v>15186.41</v>
      </c>
      <c r="L658" s="19">
        <v>147.13</v>
      </c>
      <c r="M658" s="19">
        <v>22252.87</v>
      </c>
      <c r="O658" s="29">
        <v>140067.53</v>
      </c>
      <c r="P658" s="29">
        <v>147.13</v>
      </c>
      <c r="Q658" s="29">
        <v>6919.33</v>
      </c>
      <c r="R658" s="29">
        <v>15186.41</v>
      </c>
      <c r="S658" s="30">
        <v>162320.4</v>
      </c>
      <c r="U658" s="28">
        <f t="shared" si="76"/>
        <v>0</v>
      </c>
      <c r="V658" s="28">
        <f t="shared" si="77"/>
        <v>0</v>
      </c>
      <c r="W658" s="28">
        <f t="shared" si="78"/>
        <v>0</v>
      </c>
      <c r="X658" s="28">
        <f t="shared" si="79"/>
        <v>0</v>
      </c>
    </row>
    <row r="659" spans="1:24" x14ac:dyDescent="0.25">
      <c r="A659" s="20">
        <v>44351.707565046301</v>
      </c>
      <c r="B659" s="21" t="s">
        <v>1788</v>
      </c>
      <c r="C659" s="6" t="s">
        <v>1789</v>
      </c>
      <c r="D659" s="6" t="s">
        <v>1790</v>
      </c>
      <c r="E659" s="21">
        <v>120</v>
      </c>
      <c r="F659" s="19">
        <v>0</v>
      </c>
      <c r="G659" s="19">
        <v>0</v>
      </c>
      <c r="H659" s="19">
        <v>152708.37</v>
      </c>
      <c r="I659" s="19">
        <v>152708.37</v>
      </c>
      <c r="J659" s="19">
        <v>0</v>
      </c>
      <c r="K659" s="19">
        <v>15777.17</v>
      </c>
      <c r="L659" s="19">
        <v>152.86000000000001</v>
      </c>
      <c r="M659" s="19">
        <v>15930.03</v>
      </c>
      <c r="O659" s="29">
        <v>152708.37</v>
      </c>
      <c r="P659" s="29">
        <v>152.86000000000001</v>
      </c>
      <c r="Q659" s="29">
        <v>0</v>
      </c>
      <c r="R659" s="29">
        <v>15777.17</v>
      </c>
      <c r="S659" s="30">
        <v>168638.4</v>
      </c>
      <c r="U659" s="28">
        <f t="shared" si="76"/>
        <v>0</v>
      </c>
      <c r="V659" s="28">
        <f t="shared" si="77"/>
        <v>0</v>
      </c>
      <c r="W659" s="28">
        <f t="shared" si="78"/>
        <v>0</v>
      </c>
      <c r="X659" s="28">
        <f t="shared" si="79"/>
        <v>0</v>
      </c>
    </row>
    <row r="660" spans="1:24" x14ac:dyDescent="0.25">
      <c r="A660" s="20">
        <v>44373.6378722222</v>
      </c>
      <c r="B660" s="21" t="s">
        <v>1791</v>
      </c>
      <c r="C660" s="6" t="s">
        <v>1792</v>
      </c>
      <c r="D660" s="6" t="s">
        <v>1793</v>
      </c>
      <c r="E660" s="21">
        <v>120</v>
      </c>
      <c r="F660" s="19">
        <v>0</v>
      </c>
      <c r="G660" s="19">
        <v>0</v>
      </c>
      <c r="H660" s="19">
        <v>130341.78</v>
      </c>
      <c r="I660" s="19">
        <v>130341.78</v>
      </c>
      <c r="J660" s="19">
        <v>6438.89</v>
      </c>
      <c r="K660" s="19">
        <v>14132.41</v>
      </c>
      <c r="L660" s="19">
        <v>136.91999999999999</v>
      </c>
      <c r="M660" s="19">
        <v>20708.22</v>
      </c>
      <c r="O660" s="29">
        <v>130341.78</v>
      </c>
      <c r="P660" s="29">
        <v>136.91999999999999</v>
      </c>
      <c r="Q660" s="29">
        <v>6438.89</v>
      </c>
      <c r="R660" s="29">
        <v>14132.41</v>
      </c>
      <c r="S660" s="30">
        <v>151050</v>
      </c>
      <c r="U660" s="28">
        <f t="shared" si="76"/>
        <v>0</v>
      </c>
      <c r="V660" s="28">
        <f t="shared" si="77"/>
        <v>0</v>
      </c>
      <c r="W660" s="28">
        <f t="shared" si="78"/>
        <v>0</v>
      </c>
      <c r="X660" s="28">
        <f t="shared" si="79"/>
        <v>0</v>
      </c>
    </row>
    <row r="661" spans="1:24" x14ac:dyDescent="0.25">
      <c r="A661" s="20">
        <v>44351.5350628819</v>
      </c>
      <c r="B661" s="21" t="s">
        <v>1794</v>
      </c>
      <c r="C661" s="6" t="s">
        <v>1795</v>
      </c>
      <c r="D661" s="6" t="s">
        <v>1796</v>
      </c>
      <c r="E661" s="21">
        <v>120</v>
      </c>
      <c r="F661" s="19">
        <v>0</v>
      </c>
      <c r="G661" s="19">
        <v>0</v>
      </c>
      <c r="H661" s="19">
        <v>146510.59</v>
      </c>
      <c r="I661" s="19">
        <v>146510.59</v>
      </c>
      <c r="J661" s="19">
        <v>0</v>
      </c>
      <c r="K661" s="19">
        <v>15137.55</v>
      </c>
      <c r="L661" s="19">
        <v>146.66</v>
      </c>
      <c r="M661" s="19">
        <v>15284.21</v>
      </c>
      <c r="O661" s="29">
        <v>146510.59</v>
      </c>
      <c r="P661" s="29">
        <v>146.66</v>
      </c>
      <c r="Q661" s="29">
        <v>0</v>
      </c>
      <c r="R661" s="29">
        <v>15137.55</v>
      </c>
      <c r="S661" s="30">
        <v>161794.79999999999</v>
      </c>
      <c r="U661" s="28">
        <f t="shared" ref="U661:U687" si="80">O661-I661</f>
        <v>0</v>
      </c>
      <c r="V661" s="28">
        <f t="shared" ref="V661:V687" si="81">P661-L661</f>
        <v>0</v>
      </c>
      <c r="W661" s="28">
        <f t="shared" ref="W661:W687" si="82">R661-K661</f>
        <v>0</v>
      </c>
      <c r="X661" s="28">
        <f t="shared" ref="X661:X687" si="83">O661+M661-S661</f>
        <v>0</v>
      </c>
    </row>
    <row r="662" spans="1:24" x14ac:dyDescent="0.25">
      <c r="A662" s="20">
        <v>44369.587965706</v>
      </c>
      <c r="B662" s="21" t="s">
        <v>1797</v>
      </c>
      <c r="C662" s="6" t="s">
        <v>1798</v>
      </c>
      <c r="D662" s="6" t="s">
        <v>1799</v>
      </c>
      <c r="E662" s="21">
        <v>120</v>
      </c>
      <c r="F662" s="19">
        <v>0</v>
      </c>
      <c r="G662" s="19">
        <v>0</v>
      </c>
      <c r="H662" s="19">
        <v>166327.13</v>
      </c>
      <c r="I662" s="19">
        <v>166327.13</v>
      </c>
      <c r="J662" s="19">
        <v>0</v>
      </c>
      <c r="K662" s="19">
        <v>17184.38</v>
      </c>
      <c r="L662" s="19">
        <v>166.49</v>
      </c>
      <c r="M662" s="19">
        <v>17350.87</v>
      </c>
      <c r="O662" s="29">
        <v>166327.13</v>
      </c>
      <c r="P662" s="29">
        <v>166.49</v>
      </c>
      <c r="Q662" s="29">
        <v>0</v>
      </c>
      <c r="R662" s="29">
        <v>17184.38</v>
      </c>
      <c r="S662" s="30">
        <v>183678</v>
      </c>
      <c r="U662" s="28">
        <f t="shared" si="80"/>
        <v>0</v>
      </c>
      <c r="V662" s="28">
        <f t="shared" si="81"/>
        <v>0</v>
      </c>
      <c r="W662" s="28">
        <f t="shared" si="82"/>
        <v>0</v>
      </c>
      <c r="X662" s="28">
        <f t="shared" si="83"/>
        <v>0</v>
      </c>
    </row>
    <row r="663" spans="1:24" x14ac:dyDescent="0.25">
      <c r="A663" s="20">
        <v>44353.566463460702</v>
      </c>
      <c r="B663" s="21" t="s">
        <v>1800</v>
      </c>
      <c r="C663" s="6" t="s">
        <v>1801</v>
      </c>
      <c r="D663" s="6" t="s">
        <v>1802</v>
      </c>
      <c r="E663" s="21">
        <v>120</v>
      </c>
      <c r="F663" s="19">
        <v>0</v>
      </c>
      <c r="G663" s="19">
        <v>0</v>
      </c>
      <c r="H663" s="19">
        <v>106107.55</v>
      </c>
      <c r="I663" s="19">
        <v>106107.55</v>
      </c>
      <c r="J663" s="19">
        <v>5241.71</v>
      </c>
      <c r="K663" s="19">
        <v>11504.48</v>
      </c>
      <c r="L663" s="19">
        <v>111.46</v>
      </c>
      <c r="M663" s="19">
        <v>16857.650000000001</v>
      </c>
      <c r="O663" s="29">
        <v>106107.55</v>
      </c>
      <c r="P663" s="29">
        <v>111.46</v>
      </c>
      <c r="Q663" s="29">
        <v>5241.71</v>
      </c>
      <c r="R663" s="29">
        <v>11504.48</v>
      </c>
      <c r="S663" s="30">
        <v>122965.20000000001</v>
      </c>
      <c r="U663" s="28">
        <f t="shared" si="80"/>
        <v>0</v>
      </c>
      <c r="V663" s="28">
        <f t="shared" si="81"/>
        <v>0</v>
      </c>
      <c r="W663" s="28">
        <f t="shared" si="82"/>
        <v>0</v>
      </c>
      <c r="X663" s="28">
        <f t="shared" si="83"/>
        <v>0</v>
      </c>
    </row>
    <row r="664" spans="1:24" x14ac:dyDescent="0.25">
      <c r="A664" s="20">
        <v>44373.5269330671</v>
      </c>
      <c r="B664" s="21" t="s">
        <v>1803</v>
      </c>
      <c r="C664" s="6" t="s">
        <v>1804</v>
      </c>
      <c r="D664" s="6" t="s">
        <v>1805</v>
      </c>
      <c r="E664" s="21">
        <v>120</v>
      </c>
      <c r="F664" s="19">
        <v>0</v>
      </c>
      <c r="G664" s="19">
        <v>0</v>
      </c>
      <c r="H664" s="19">
        <v>103996.95</v>
      </c>
      <c r="I664" s="19">
        <v>103996.95</v>
      </c>
      <c r="J664" s="19">
        <v>5137.45</v>
      </c>
      <c r="K664" s="19">
        <v>11275.96</v>
      </c>
      <c r="L664" s="19">
        <v>109.24</v>
      </c>
      <c r="M664" s="19">
        <v>16522.650000000001</v>
      </c>
      <c r="O664" s="29">
        <v>103996.95</v>
      </c>
      <c r="P664" s="29">
        <v>109.24</v>
      </c>
      <c r="Q664" s="29">
        <v>5137.45</v>
      </c>
      <c r="R664" s="29">
        <v>11275.96</v>
      </c>
      <c r="S664" s="30">
        <v>120519.6</v>
      </c>
      <c r="U664" s="28">
        <f t="shared" si="80"/>
        <v>0</v>
      </c>
      <c r="V664" s="28">
        <f t="shared" si="81"/>
        <v>0</v>
      </c>
      <c r="W664" s="28">
        <f t="shared" si="82"/>
        <v>0</v>
      </c>
      <c r="X664" s="28">
        <f t="shared" si="83"/>
        <v>0</v>
      </c>
    </row>
    <row r="665" spans="1:24" x14ac:dyDescent="0.25">
      <c r="A665" s="20">
        <v>44366.487054432902</v>
      </c>
      <c r="B665" s="21" t="s">
        <v>1806</v>
      </c>
      <c r="C665" s="6" t="s">
        <v>1807</v>
      </c>
      <c r="D665" s="6" t="s">
        <v>1808</v>
      </c>
      <c r="E665" s="21">
        <v>120</v>
      </c>
      <c r="F665" s="19">
        <v>0</v>
      </c>
      <c r="G665" s="19">
        <v>0</v>
      </c>
      <c r="H665" s="19">
        <v>99044.72</v>
      </c>
      <c r="I665" s="19">
        <v>99044.72</v>
      </c>
      <c r="J665" s="19">
        <v>4892.8100000000004</v>
      </c>
      <c r="K665" s="19">
        <v>10738.43</v>
      </c>
      <c r="L665" s="19">
        <v>104.04</v>
      </c>
      <c r="M665" s="19">
        <v>15735.28</v>
      </c>
      <c r="O665" s="29">
        <v>99044.72</v>
      </c>
      <c r="P665" s="29">
        <v>104.04</v>
      </c>
      <c r="Q665" s="29">
        <v>4892.8100000000004</v>
      </c>
      <c r="R665" s="29">
        <v>10738.43</v>
      </c>
      <c r="S665" s="30">
        <v>114780</v>
      </c>
      <c r="U665" s="28">
        <f t="shared" si="80"/>
        <v>0</v>
      </c>
      <c r="V665" s="28">
        <f t="shared" si="81"/>
        <v>0</v>
      </c>
      <c r="W665" s="28">
        <f t="shared" si="82"/>
        <v>0</v>
      </c>
      <c r="X665" s="28">
        <f t="shared" si="83"/>
        <v>0</v>
      </c>
    </row>
    <row r="666" spans="1:24" x14ac:dyDescent="0.25">
      <c r="A666" s="20">
        <v>44376.595957442099</v>
      </c>
      <c r="B666" s="21" t="s">
        <v>1809</v>
      </c>
      <c r="C666" s="6" t="s">
        <v>1810</v>
      </c>
      <c r="D666" s="6" t="s">
        <v>1811</v>
      </c>
      <c r="E666" s="21">
        <v>120</v>
      </c>
      <c r="F666" s="19">
        <v>0</v>
      </c>
      <c r="G666" s="19">
        <v>0</v>
      </c>
      <c r="H666" s="19">
        <v>150420.76</v>
      </c>
      <c r="I666" s="19">
        <v>150420.76</v>
      </c>
      <c r="J666" s="19">
        <v>5951.33</v>
      </c>
      <c r="K666" s="19">
        <v>16156.18</v>
      </c>
      <c r="L666" s="19">
        <v>156.53</v>
      </c>
      <c r="M666" s="19">
        <v>22264.04</v>
      </c>
      <c r="O666" s="29">
        <v>150420.76</v>
      </c>
      <c r="P666" s="29">
        <v>156.53</v>
      </c>
      <c r="Q666" s="29">
        <v>5951.33</v>
      </c>
      <c r="R666" s="29">
        <v>16156.18</v>
      </c>
      <c r="S666" s="30">
        <v>172684.79999999999</v>
      </c>
      <c r="U666" s="28">
        <f t="shared" si="80"/>
        <v>0</v>
      </c>
      <c r="V666" s="28">
        <f t="shared" si="81"/>
        <v>0</v>
      </c>
      <c r="W666" s="28">
        <f t="shared" si="82"/>
        <v>0</v>
      </c>
      <c r="X666" s="28">
        <f t="shared" si="83"/>
        <v>0</v>
      </c>
    </row>
    <row r="667" spans="1:24" s="35" customFormat="1" x14ac:dyDescent="0.25">
      <c r="A667" s="31">
        <v>44374.579621411998</v>
      </c>
      <c r="B667" s="32" t="s">
        <v>1812</v>
      </c>
      <c r="C667" s="33" t="s">
        <v>1813</v>
      </c>
      <c r="D667" s="33" t="s">
        <v>1814</v>
      </c>
      <c r="E667" s="32">
        <v>120</v>
      </c>
      <c r="F667" s="34">
        <v>0</v>
      </c>
      <c r="G667" s="34">
        <v>0</v>
      </c>
      <c r="H667" s="34">
        <v>189301.42</v>
      </c>
      <c r="I667" s="34">
        <v>189301.42</v>
      </c>
      <c r="J667" s="34">
        <v>9351.49</v>
      </c>
      <c r="K667" s="34">
        <v>20525.04</v>
      </c>
      <c r="L667" s="34">
        <v>198.85</v>
      </c>
      <c r="M667" s="34">
        <v>30075.38</v>
      </c>
      <c r="O667" s="36">
        <v>189301.42</v>
      </c>
      <c r="P667" s="36">
        <v>198.85</v>
      </c>
      <c r="Q667" s="36">
        <v>11358.09</v>
      </c>
      <c r="R667" s="36">
        <v>20525.04</v>
      </c>
      <c r="S667" s="37">
        <v>221383.40000000002</v>
      </c>
      <c r="U667" s="38">
        <f t="shared" si="80"/>
        <v>0</v>
      </c>
      <c r="V667" s="38">
        <f t="shared" si="81"/>
        <v>0</v>
      </c>
      <c r="W667" s="38">
        <f t="shared" si="82"/>
        <v>0</v>
      </c>
      <c r="X667" s="38">
        <f t="shared" si="83"/>
        <v>-2006.6000000000058</v>
      </c>
    </row>
    <row r="668" spans="1:24" x14ac:dyDescent="0.25">
      <c r="A668" s="20">
        <v>44353.741023344897</v>
      </c>
      <c r="B668" s="21" t="s">
        <v>1815</v>
      </c>
      <c r="C668" s="6" t="s">
        <v>1816</v>
      </c>
      <c r="D668" s="6" t="s">
        <v>1817</v>
      </c>
      <c r="E668" s="21">
        <v>120</v>
      </c>
      <c r="F668" s="19">
        <v>0</v>
      </c>
      <c r="G668" s="19">
        <v>0</v>
      </c>
      <c r="H668" s="19">
        <v>143850.66</v>
      </c>
      <c r="I668" s="19">
        <v>143850.66</v>
      </c>
      <c r="J668" s="19">
        <v>7081.04</v>
      </c>
      <c r="K668" s="19">
        <v>15593.62</v>
      </c>
      <c r="L668" s="19">
        <v>151.08000000000001</v>
      </c>
      <c r="M668" s="19">
        <v>22825.74</v>
      </c>
      <c r="O668" s="29">
        <v>143850.66</v>
      </c>
      <c r="P668" s="29">
        <v>151.08000000000001</v>
      </c>
      <c r="Q668" s="29">
        <v>7081.04</v>
      </c>
      <c r="R668" s="29">
        <v>15593.62</v>
      </c>
      <c r="S668" s="30">
        <v>166676.4</v>
      </c>
      <c r="U668" s="28">
        <f t="shared" si="80"/>
        <v>0</v>
      </c>
      <c r="V668" s="28">
        <f t="shared" si="81"/>
        <v>0</v>
      </c>
      <c r="W668" s="28">
        <f t="shared" si="82"/>
        <v>0</v>
      </c>
      <c r="X668" s="28">
        <f t="shared" si="83"/>
        <v>0</v>
      </c>
    </row>
    <row r="669" spans="1:24" x14ac:dyDescent="0.25">
      <c r="A669" s="20">
        <v>44348.578227858801</v>
      </c>
      <c r="B669" s="21" t="s">
        <v>1818</v>
      </c>
      <c r="C669" s="6" t="s">
        <v>1819</v>
      </c>
      <c r="D669" s="6" t="s">
        <v>1820</v>
      </c>
      <c r="E669" s="21">
        <v>120</v>
      </c>
      <c r="F669" s="19">
        <v>0</v>
      </c>
      <c r="G669" s="19">
        <v>0</v>
      </c>
      <c r="H669" s="19">
        <v>111692.7</v>
      </c>
      <c r="I669" s="19">
        <v>111692.7</v>
      </c>
      <c r="J669" s="19">
        <v>103.26</v>
      </c>
      <c r="K669" s="19">
        <v>11550.53</v>
      </c>
      <c r="L669" s="19">
        <v>111.91</v>
      </c>
      <c r="M669" s="19">
        <v>11765.7</v>
      </c>
      <c r="O669" s="29">
        <v>111692.7</v>
      </c>
      <c r="P669" s="29">
        <v>111.91</v>
      </c>
      <c r="Q669" s="29">
        <v>103.26</v>
      </c>
      <c r="R669" s="29">
        <v>11550.53</v>
      </c>
      <c r="S669" s="30">
        <v>123458.4</v>
      </c>
      <c r="U669" s="28">
        <f t="shared" si="80"/>
        <v>0</v>
      </c>
      <c r="V669" s="28">
        <f t="shared" si="81"/>
        <v>0</v>
      </c>
      <c r="W669" s="28">
        <f t="shared" si="82"/>
        <v>0</v>
      </c>
      <c r="X669" s="28">
        <f t="shared" si="83"/>
        <v>0</v>
      </c>
    </row>
    <row r="670" spans="1:24" x14ac:dyDescent="0.25">
      <c r="A670" s="20">
        <v>44353.7143834491</v>
      </c>
      <c r="B670" s="21" t="s">
        <v>1821</v>
      </c>
      <c r="C670" s="6" t="s">
        <v>1822</v>
      </c>
      <c r="D670" s="6" t="s">
        <v>1823</v>
      </c>
      <c r="E670" s="21">
        <v>120</v>
      </c>
      <c r="F670" s="19">
        <v>0</v>
      </c>
      <c r="G670" s="19">
        <v>0</v>
      </c>
      <c r="H670" s="19">
        <v>115427.19</v>
      </c>
      <c r="I670" s="19">
        <v>115427.19</v>
      </c>
      <c r="J670" s="19">
        <v>5702.1</v>
      </c>
      <c r="K670" s="19">
        <v>12514.66</v>
      </c>
      <c r="L670" s="19">
        <v>121.25</v>
      </c>
      <c r="M670" s="19">
        <v>18338.009999999998</v>
      </c>
      <c r="O670" s="29">
        <v>115427.19</v>
      </c>
      <c r="P670" s="29">
        <v>121.25</v>
      </c>
      <c r="Q670" s="29">
        <v>5702.1</v>
      </c>
      <c r="R670" s="29">
        <v>12514.66</v>
      </c>
      <c r="S670" s="30">
        <v>133765.20000000001</v>
      </c>
      <c r="U670" s="28">
        <f t="shared" si="80"/>
        <v>0</v>
      </c>
      <c r="V670" s="28">
        <f t="shared" si="81"/>
        <v>0</v>
      </c>
      <c r="W670" s="28">
        <f t="shared" si="82"/>
        <v>0</v>
      </c>
      <c r="X670" s="28">
        <f t="shared" si="83"/>
        <v>0</v>
      </c>
    </row>
    <row r="671" spans="1:24" s="35" customFormat="1" x14ac:dyDescent="0.25">
      <c r="A671" s="31">
        <v>44374.794538194401</v>
      </c>
      <c r="B671" s="32" t="s">
        <v>1824</v>
      </c>
      <c r="C671" s="33" t="s">
        <v>1825</v>
      </c>
      <c r="D671" s="33" t="s">
        <v>1826</v>
      </c>
      <c r="E671" s="32">
        <v>120</v>
      </c>
      <c r="F671" s="34">
        <v>0</v>
      </c>
      <c r="G671" s="34">
        <v>0</v>
      </c>
      <c r="H671" s="34">
        <v>141033.81</v>
      </c>
      <c r="I671" s="34">
        <v>141033.81</v>
      </c>
      <c r="J671" s="34">
        <v>3462.03</v>
      </c>
      <c r="K671" s="34">
        <v>14929.52</v>
      </c>
      <c r="L671" s="34">
        <v>144.63999999999999</v>
      </c>
      <c r="M671" s="34">
        <v>18536.189999999999</v>
      </c>
      <c r="O671" s="36">
        <v>141033.81</v>
      </c>
      <c r="P671" s="36">
        <v>144.63999999999999</v>
      </c>
      <c r="Q671" s="36">
        <v>7862.03</v>
      </c>
      <c r="R671" s="36">
        <v>14929.52</v>
      </c>
      <c r="S671" s="37">
        <v>163970</v>
      </c>
      <c r="U671" s="38">
        <f t="shared" si="80"/>
        <v>0</v>
      </c>
      <c r="V671" s="38">
        <f t="shared" si="81"/>
        <v>0</v>
      </c>
      <c r="W671" s="38">
        <f t="shared" si="82"/>
        <v>0</v>
      </c>
      <c r="X671" s="38">
        <f t="shared" si="83"/>
        <v>-4400</v>
      </c>
    </row>
    <row r="672" spans="1:24" x14ac:dyDescent="0.25">
      <c r="A672" s="20">
        <v>44358.456922881902</v>
      </c>
      <c r="B672" s="21" t="s">
        <v>1827</v>
      </c>
      <c r="C672" s="6" t="s">
        <v>1828</v>
      </c>
      <c r="D672" s="6" t="s">
        <v>1829</v>
      </c>
      <c r="E672" s="21">
        <v>120</v>
      </c>
      <c r="F672" s="19">
        <v>0</v>
      </c>
      <c r="G672" s="19">
        <v>0</v>
      </c>
      <c r="H672" s="19">
        <v>147044.79999999999</v>
      </c>
      <c r="I672" s="19">
        <v>147044.79999999999</v>
      </c>
      <c r="J672" s="19">
        <v>7264.02</v>
      </c>
      <c r="K672" s="19">
        <v>15942.72</v>
      </c>
      <c r="L672" s="19">
        <v>154.46</v>
      </c>
      <c r="M672" s="19">
        <v>23361.200000000001</v>
      </c>
      <c r="O672" s="29">
        <v>147044.79999999999</v>
      </c>
      <c r="P672" s="29">
        <v>154.46</v>
      </c>
      <c r="Q672" s="29">
        <v>7264.02</v>
      </c>
      <c r="R672" s="29">
        <v>15942.72</v>
      </c>
      <c r="S672" s="30">
        <v>170405.99999999997</v>
      </c>
      <c r="U672" s="28">
        <f t="shared" si="80"/>
        <v>0</v>
      </c>
      <c r="V672" s="28">
        <f t="shared" si="81"/>
        <v>0</v>
      </c>
      <c r="W672" s="28">
        <f t="shared" si="82"/>
        <v>0</v>
      </c>
      <c r="X672" s="28">
        <f t="shared" si="83"/>
        <v>0</v>
      </c>
    </row>
    <row r="673" spans="1:24" x14ac:dyDescent="0.25">
      <c r="A673" s="20">
        <v>44352.484061655101</v>
      </c>
      <c r="B673" s="21" t="s">
        <v>1830</v>
      </c>
      <c r="C673" s="6" t="s">
        <v>1831</v>
      </c>
      <c r="D673" s="6" t="s">
        <v>1832</v>
      </c>
      <c r="E673" s="21">
        <v>120</v>
      </c>
      <c r="F673" s="19">
        <v>0</v>
      </c>
      <c r="G673" s="19">
        <v>0</v>
      </c>
      <c r="H673" s="19">
        <v>168093.74</v>
      </c>
      <c r="I673" s="19">
        <v>168093.74</v>
      </c>
      <c r="J673" s="19">
        <v>8303.6200000000008</v>
      </c>
      <c r="K673" s="19">
        <v>18225.669999999998</v>
      </c>
      <c r="L673" s="19">
        <v>176.57</v>
      </c>
      <c r="M673" s="19">
        <v>26705.86</v>
      </c>
      <c r="O673" s="29">
        <v>168093.74</v>
      </c>
      <c r="P673" s="29">
        <v>176.57</v>
      </c>
      <c r="Q673" s="29">
        <v>8303.6200000000008</v>
      </c>
      <c r="R673" s="29">
        <v>18225.669999999998</v>
      </c>
      <c r="S673" s="30">
        <v>194799.59999999998</v>
      </c>
      <c r="U673" s="28">
        <f t="shared" si="80"/>
        <v>0</v>
      </c>
      <c r="V673" s="28">
        <f t="shared" si="81"/>
        <v>0</v>
      </c>
      <c r="W673" s="28">
        <f t="shared" si="82"/>
        <v>0</v>
      </c>
      <c r="X673" s="28">
        <f t="shared" si="83"/>
        <v>0</v>
      </c>
    </row>
    <row r="674" spans="1:24" x14ac:dyDescent="0.25">
      <c r="A674" s="20">
        <v>44367.599680243096</v>
      </c>
      <c r="B674" s="21" t="s">
        <v>1833</v>
      </c>
      <c r="C674" s="6" t="s">
        <v>1834</v>
      </c>
      <c r="D674" s="6" t="s">
        <v>1835</v>
      </c>
      <c r="E674" s="21">
        <v>120</v>
      </c>
      <c r="F674" s="19">
        <v>0</v>
      </c>
      <c r="G674" s="19">
        <v>0</v>
      </c>
      <c r="H674" s="19">
        <v>77338.25</v>
      </c>
      <c r="I674" s="19">
        <v>77338.25</v>
      </c>
      <c r="J674" s="19">
        <v>3820.51</v>
      </c>
      <c r="K674" s="19">
        <v>8385.6</v>
      </c>
      <c r="L674" s="19">
        <v>81.239999999999995</v>
      </c>
      <c r="M674" s="19">
        <v>12287.35</v>
      </c>
      <c r="O674" s="29">
        <v>77338.25</v>
      </c>
      <c r="P674" s="29">
        <v>81.239999999999995</v>
      </c>
      <c r="Q674" s="29">
        <v>3820.51</v>
      </c>
      <c r="R674" s="29">
        <v>8385.6</v>
      </c>
      <c r="S674" s="30">
        <v>89625.600000000006</v>
      </c>
      <c r="U674" s="28">
        <f t="shared" si="80"/>
        <v>0</v>
      </c>
      <c r="V674" s="28">
        <f t="shared" si="81"/>
        <v>0</v>
      </c>
      <c r="W674" s="28">
        <f t="shared" si="82"/>
        <v>0</v>
      </c>
      <c r="X674" s="28">
        <f t="shared" si="83"/>
        <v>0</v>
      </c>
    </row>
    <row r="675" spans="1:24" x14ac:dyDescent="0.25">
      <c r="A675" s="20">
        <v>44374.744800081004</v>
      </c>
      <c r="B675" s="21" t="s">
        <v>1836</v>
      </c>
      <c r="C675" s="6" t="s">
        <v>1837</v>
      </c>
      <c r="D675" s="6" t="s">
        <v>1838</v>
      </c>
      <c r="E675" s="21">
        <v>120</v>
      </c>
      <c r="F675" s="19">
        <v>0</v>
      </c>
      <c r="G675" s="19">
        <v>0</v>
      </c>
      <c r="H675" s="19">
        <v>165427.1</v>
      </c>
      <c r="I675" s="19">
        <v>165427.1</v>
      </c>
      <c r="J675" s="19">
        <v>8172.1</v>
      </c>
      <c r="K675" s="19">
        <v>17936.63</v>
      </c>
      <c r="L675" s="19">
        <v>173.77</v>
      </c>
      <c r="M675" s="19">
        <v>26282.5</v>
      </c>
      <c r="O675" s="29">
        <v>165427.1</v>
      </c>
      <c r="P675" s="29">
        <v>173.77</v>
      </c>
      <c r="Q675" s="29">
        <v>8172.1</v>
      </c>
      <c r="R675" s="29">
        <v>17936.63</v>
      </c>
      <c r="S675" s="30">
        <v>191709.6</v>
      </c>
      <c r="U675" s="28">
        <f t="shared" si="80"/>
        <v>0</v>
      </c>
      <c r="V675" s="28">
        <f t="shared" si="81"/>
        <v>0</v>
      </c>
      <c r="W675" s="28">
        <f t="shared" si="82"/>
        <v>0</v>
      </c>
      <c r="X675" s="28">
        <f t="shared" si="83"/>
        <v>0</v>
      </c>
    </row>
    <row r="676" spans="1:24" x14ac:dyDescent="0.25">
      <c r="A676" s="20">
        <v>44372.774834525502</v>
      </c>
      <c r="B676" s="21" t="s">
        <v>1839</v>
      </c>
      <c r="C676" s="6" t="s">
        <v>1840</v>
      </c>
      <c r="D676" s="6" t="s">
        <v>1841</v>
      </c>
      <c r="E676" s="21">
        <v>120</v>
      </c>
      <c r="F676" s="19">
        <v>0</v>
      </c>
      <c r="G676" s="19">
        <v>0</v>
      </c>
      <c r="H676" s="19">
        <v>112919.36</v>
      </c>
      <c r="I676" s="19">
        <v>112919.36</v>
      </c>
      <c r="J676" s="19">
        <v>4775.16</v>
      </c>
      <c r="K676" s="19">
        <v>12159.67</v>
      </c>
      <c r="L676" s="19">
        <v>117.81</v>
      </c>
      <c r="M676" s="19">
        <v>17052.64</v>
      </c>
      <c r="O676" s="29">
        <v>112919.36</v>
      </c>
      <c r="P676" s="29">
        <v>117.81</v>
      </c>
      <c r="Q676" s="29">
        <v>4775.16</v>
      </c>
      <c r="R676" s="29">
        <v>12159.67</v>
      </c>
      <c r="S676" s="30">
        <v>129972</v>
      </c>
      <c r="U676" s="28">
        <f t="shared" si="80"/>
        <v>0</v>
      </c>
      <c r="V676" s="28">
        <f t="shared" si="81"/>
        <v>0</v>
      </c>
      <c r="W676" s="28">
        <f t="shared" si="82"/>
        <v>0</v>
      </c>
      <c r="X676" s="28">
        <f t="shared" si="83"/>
        <v>0</v>
      </c>
    </row>
    <row r="677" spans="1:24" x14ac:dyDescent="0.25">
      <c r="A677" s="20">
        <v>44367.671421493098</v>
      </c>
      <c r="B677" s="21" t="s">
        <v>1842</v>
      </c>
      <c r="C677" s="6" t="s">
        <v>1843</v>
      </c>
      <c r="D677" s="6" t="s">
        <v>1844</v>
      </c>
      <c r="E677" s="21">
        <v>120</v>
      </c>
      <c r="F677" s="19">
        <v>0</v>
      </c>
      <c r="G677" s="19">
        <v>0</v>
      </c>
      <c r="H677" s="19">
        <v>94092.479999999996</v>
      </c>
      <c r="I677" s="19">
        <v>94092.479999999996</v>
      </c>
      <c r="J677" s="19">
        <v>4145.55</v>
      </c>
      <c r="K677" s="19">
        <v>10149.629999999999</v>
      </c>
      <c r="L677" s="19">
        <v>98.34</v>
      </c>
      <c r="M677" s="19">
        <v>14393.52</v>
      </c>
      <c r="O677" s="29">
        <v>94092.479999999996</v>
      </c>
      <c r="P677" s="29">
        <v>98.34</v>
      </c>
      <c r="Q677" s="29">
        <v>4145.55</v>
      </c>
      <c r="R677" s="29">
        <v>10149.629999999999</v>
      </c>
      <c r="S677" s="30">
        <v>108486</v>
      </c>
      <c r="U677" s="28">
        <f t="shared" si="80"/>
        <v>0</v>
      </c>
      <c r="V677" s="28">
        <f t="shared" si="81"/>
        <v>0</v>
      </c>
      <c r="W677" s="28">
        <f t="shared" si="82"/>
        <v>0</v>
      </c>
      <c r="X677" s="28">
        <f t="shared" si="83"/>
        <v>0</v>
      </c>
    </row>
    <row r="678" spans="1:24" x14ac:dyDescent="0.25">
      <c r="A678" s="20">
        <v>44373.559390127302</v>
      </c>
      <c r="B678" s="21" t="s">
        <v>1845</v>
      </c>
      <c r="C678" s="6" t="s">
        <v>1846</v>
      </c>
      <c r="D678" s="6" t="s">
        <v>1847</v>
      </c>
      <c r="E678" s="21">
        <v>120</v>
      </c>
      <c r="F678" s="19">
        <v>0</v>
      </c>
      <c r="G678" s="19">
        <v>0</v>
      </c>
      <c r="H678" s="19">
        <v>113427.42</v>
      </c>
      <c r="I678" s="19">
        <v>113427.42</v>
      </c>
      <c r="J678" s="19">
        <v>5603.31</v>
      </c>
      <c r="K678" s="19">
        <v>12298.12</v>
      </c>
      <c r="L678" s="19">
        <v>119.15</v>
      </c>
      <c r="M678" s="19">
        <v>18020.580000000002</v>
      </c>
      <c r="O678" s="29">
        <v>113427.42</v>
      </c>
      <c r="P678" s="29">
        <v>119.15</v>
      </c>
      <c r="Q678" s="29">
        <v>5603.31</v>
      </c>
      <c r="R678" s="29">
        <v>12298.12</v>
      </c>
      <c r="S678" s="30">
        <v>131448</v>
      </c>
      <c r="U678" s="28">
        <f t="shared" si="80"/>
        <v>0</v>
      </c>
      <c r="V678" s="28">
        <f t="shared" si="81"/>
        <v>0</v>
      </c>
      <c r="W678" s="28">
        <f t="shared" si="82"/>
        <v>0</v>
      </c>
      <c r="X678" s="28">
        <f t="shared" si="83"/>
        <v>0</v>
      </c>
    </row>
    <row r="679" spans="1:24" x14ac:dyDescent="0.25">
      <c r="A679" s="20">
        <v>44360.609763923603</v>
      </c>
      <c r="B679" s="21" t="s">
        <v>1848</v>
      </c>
      <c r="C679" s="6" t="s">
        <v>1849</v>
      </c>
      <c r="D679" s="6" t="s">
        <v>1850</v>
      </c>
      <c r="E679" s="21">
        <v>120</v>
      </c>
      <c r="F679" s="19">
        <v>0</v>
      </c>
      <c r="G679" s="19">
        <v>0</v>
      </c>
      <c r="H679" s="19">
        <v>102020.77</v>
      </c>
      <c r="I679" s="19">
        <v>102020.77</v>
      </c>
      <c r="J679" s="19">
        <v>4998.88</v>
      </c>
      <c r="K679" s="19">
        <v>11057.62</v>
      </c>
      <c r="L679" s="19">
        <v>107.13</v>
      </c>
      <c r="M679" s="19">
        <v>16163.63</v>
      </c>
      <c r="O679" s="29">
        <v>102020.77</v>
      </c>
      <c r="P679" s="29">
        <v>107.13</v>
      </c>
      <c r="Q679" s="29">
        <v>4998.88</v>
      </c>
      <c r="R679" s="29">
        <v>11057.62</v>
      </c>
      <c r="S679" s="30">
        <v>118184.40000000001</v>
      </c>
      <c r="U679" s="28">
        <f t="shared" si="80"/>
        <v>0</v>
      </c>
      <c r="V679" s="28">
        <f t="shared" si="81"/>
        <v>0</v>
      </c>
      <c r="W679" s="28">
        <f t="shared" si="82"/>
        <v>0</v>
      </c>
      <c r="X679" s="28">
        <f t="shared" si="83"/>
        <v>0</v>
      </c>
    </row>
    <row r="680" spans="1:24" x14ac:dyDescent="0.25">
      <c r="A680" s="20">
        <v>44372.603887233803</v>
      </c>
      <c r="B680" s="21" t="s">
        <v>1851</v>
      </c>
      <c r="C680" s="6" t="s">
        <v>1852</v>
      </c>
      <c r="D680" s="6" t="s">
        <v>1853</v>
      </c>
      <c r="E680" s="21">
        <v>120</v>
      </c>
      <c r="F680" s="19">
        <v>0</v>
      </c>
      <c r="G680" s="19">
        <v>0</v>
      </c>
      <c r="H680" s="19">
        <v>104485.1</v>
      </c>
      <c r="I680" s="19">
        <v>104485.1</v>
      </c>
      <c r="J680" s="19">
        <v>5161.57</v>
      </c>
      <c r="K680" s="19">
        <v>11328.37</v>
      </c>
      <c r="L680" s="19">
        <v>109.76</v>
      </c>
      <c r="M680" s="19">
        <v>16599.7</v>
      </c>
      <c r="O680" s="29">
        <v>104485.1</v>
      </c>
      <c r="P680" s="29">
        <v>109.76</v>
      </c>
      <c r="Q680" s="29">
        <v>5161.57</v>
      </c>
      <c r="R680" s="29">
        <v>11328.37</v>
      </c>
      <c r="S680" s="30">
        <v>121084.79999999999</v>
      </c>
      <c r="U680" s="28">
        <f t="shared" si="80"/>
        <v>0</v>
      </c>
      <c r="V680" s="28">
        <f t="shared" si="81"/>
        <v>0</v>
      </c>
      <c r="W680" s="28">
        <f t="shared" si="82"/>
        <v>0</v>
      </c>
      <c r="X680" s="28">
        <f t="shared" si="83"/>
        <v>0</v>
      </c>
    </row>
    <row r="681" spans="1:24" x14ac:dyDescent="0.25">
      <c r="A681" s="20">
        <v>44351.768656250002</v>
      </c>
      <c r="B681" s="21" t="s">
        <v>1854</v>
      </c>
      <c r="C681" s="6" t="s">
        <v>1855</v>
      </c>
      <c r="D681" s="6" t="s">
        <v>1856</v>
      </c>
      <c r="E681" s="21">
        <v>120</v>
      </c>
      <c r="F681" s="19">
        <v>0</v>
      </c>
      <c r="G681" s="19">
        <v>0</v>
      </c>
      <c r="H681" s="19">
        <v>141784.87</v>
      </c>
      <c r="I681" s="19">
        <v>141784.87</v>
      </c>
      <c r="J681" s="19">
        <v>7004.17</v>
      </c>
      <c r="K681" s="19">
        <v>15373.22</v>
      </c>
      <c r="L681" s="19">
        <v>148.94</v>
      </c>
      <c r="M681" s="19">
        <v>22526.33</v>
      </c>
      <c r="O681" s="29">
        <v>141784.87</v>
      </c>
      <c r="P681" s="29">
        <v>148.94</v>
      </c>
      <c r="Q681" s="29">
        <v>7004.17</v>
      </c>
      <c r="R681" s="29">
        <v>15373.22</v>
      </c>
      <c r="S681" s="30">
        <v>164311.20000000001</v>
      </c>
      <c r="U681" s="28">
        <f t="shared" si="80"/>
        <v>0</v>
      </c>
      <c r="V681" s="28">
        <f t="shared" si="81"/>
        <v>0</v>
      </c>
      <c r="W681" s="28">
        <f t="shared" si="82"/>
        <v>0</v>
      </c>
      <c r="X681" s="28">
        <f t="shared" si="83"/>
        <v>0</v>
      </c>
    </row>
    <row r="682" spans="1:24" x14ac:dyDescent="0.25">
      <c r="A682" s="20">
        <v>44360.551131330998</v>
      </c>
      <c r="B682" s="21" t="s">
        <v>1857</v>
      </c>
      <c r="C682" s="6" t="s">
        <v>1858</v>
      </c>
      <c r="D682" s="6" t="s">
        <v>1859</v>
      </c>
      <c r="E682" s="21">
        <v>120</v>
      </c>
      <c r="F682" s="19">
        <v>0</v>
      </c>
      <c r="G682" s="19">
        <v>0</v>
      </c>
      <c r="H682" s="19">
        <v>101079.85</v>
      </c>
      <c r="I682" s="19">
        <v>101079.85</v>
      </c>
      <c r="J682" s="19">
        <v>4993.34</v>
      </c>
      <c r="K682" s="19">
        <v>10959.83</v>
      </c>
      <c r="L682" s="19">
        <v>106.18</v>
      </c>
      <c r="M682" s="19">
        <v>16059.35</v>
      </c>
      <c r="O682" s="29">
        <v>101079.85</v>
      </c>
      <c r="P682" s="29">
        <v>106.18</v>
      </c>
      <c r="Q682" s="29">
        <v>4993.34</v>
      </c>
      <c r="R682" s="29">
        <v>10959.83</v>
      </c>
      <c r="S682" s="30">
        <v>117139.2</v>
      </c>
      <c r="U682" s="28">
        <f t="shared" si="80"/>
        <v>0</v>
      </c>
      <c r="V682" s="28">
        <f t="shared" si="81"/>
        <v>0</v>
      </c>
      <c r="W682" s="28">
        <f t="shared" si="82"/>
        <v>0</v>
      </c>
      <c r="X682" s="28">
        <f t="shared" si="83"/>
        <v>0</v>
      </c>
    </row>
    <row r="683" spans="1:24" x14ac:dyDescent="0.25">
      <c r="A683" s="20">
        <v>44375.643868206003</v>
      </c>
      <c r="B683" s="21" t="s">
        <v>1860</v>
      </c>
      <c r="C683" s="6" t="s">
        <v>1861</v>
      </c>
      <c r="D683" s="6" t="s">
        <v>1862</v>
      </c>
      <c r="E683" s="21">
        <v>120</v>
      </c>
      <c r="F683" s="19">
        <v>0</v>
      </c>
      <c r="G683" s="19">
        <v>0</v>
      </c>
      <c r="H683" s="19">
        <v>156894.01999999999</v>
      </c>
      <c r="I683" s="19">
        <v>156894.01999999999</v>
      </c>
      <c r="J683" s="19">
        <v>3413.64</v>
      </c>
      <c r="K683" s="19">
        <v>16563.07</v>
      </c>
      <c r="L683" s="19">
        <v>160.47</v>
      </c>
      <c r="M683" s="19">
        <v>20137.18</v>
      </c>
      <c r="O683" s="29">
        <v>156894.01999999999</v>
      </c>
      <c r="P683" s="29">
        <v>160.47</v>
      </c>
      <c r="Q683" s="29">
        <v>3413.64</v>
      </c>
      <c r="R683" s="29">
        <v>16563.07</v>
      </c>
      <c r="S683" s="30">
        <v>177031.2</v>
      </c>
      <c r="U683" s="28">
        <f t="shared" si="80"/>
        <v>0</v>
      </c>
      <c r="V683" s="28">
        <f t="shared" si="81"/>
        <v>0</v>
      </c>
      <c r="W683" s="28">
        <f t="shared" si="82"/>
        <v>0</v>
      </c>
      <c r="X683" s="28">
        <f t="shared" si="83"/>
        <v>0</v>
      </c>
    </row>
    <row r="684" spans="1:24" x14ac:dyDescent="0.25">
      <c r="A684" s="20">
        <v>44364.570509606499</v>
      </c>
      <c r="B684" s="21" t="s">
        <v>1863</v>
      </c>
      <c r="C684" s="6" t="s">
        <v>1864</v>
      </c>
      <c r="D684" s="6" t="s">
        <v>1865</v>
      </c>
      <c r="E684" s="21">
        <v>120</v>
      </c>
      <c r="F684" s="19">
        <v>0</v>
      </c>
      <c r="G684" s="19">
        <v>0</v>
      </c>
      <c r="H684" s="19">
        <v>112831.08</v>
      </c>
      <c r="I684" s="19">
        <v>112831.08</v>
      </c>
      <c r="J684" s="19">
        <v>5569.86</v>
      </c>
      <c r="K684" s="19">
        <v>12232.54</v>
      </c>
      <c r="L684" s="19">
        <v>118.52</v>
      </c>
      <c r="M684" s="19">
        <v>17920.919999999998</v>
      </c>
      <c r="O684" s="29">
        <v>112831.08</v>
      </c>
      <c r="P684" s="29">
        <v>118.52</v>
      </c>
      <c r="Q684" s="29">
        <v>5569.86</v>
      </c>
      <c r="R684" s="29">
        <v>12232.54</v>
      </c>
      <c r="S684" s="30">
        <v>130752</v>
      </c>
      <c r="U684" s="28">
        <f t="shared" si="80"/>
        <v>0</v>
      </c>
      <c r="V684" s="28">
        <f t="shared" si="81"/>
        <v>0</v>
      </c>
      <c r="W684" s="28">
        <f t="shared" si="82"/>
        <v>0</v>
      </c>
      <c r="X684" s="28">
        <f t="shared" si="83"/>
        <v>0</v>
      </c>
    </row>
    <row r="685" spans="1:24" x14ac:dyDescent="0.25">
      <c r="A685" s="20">
        <v>44360.684663310203</v>
      </c>
      <c r="B685" s="21" t="s">
        <v>1866</v>
      </c>
      <c r="C685" s="6" t="s">
        <v>1867</v>
      </c>
      <c r="D685" s="6" t="s">
        <v>1868</v>
      </c>
      <c r="E685" s="21">
        <v>120</v>
      </c>
      <c r="F685" s="19">
        <v>0</v>
      </c>
      <c r="G685" s="19">
        <v>0</v>
      </c>
      <c r="H685" s="19">
        <v>97066.18</v>
      </c>
      <c r="I685" s="19">
        <v>97066.18</v>
      </c>
      <c r="J685" s="19">
        <v>4795.07</v>
      </c>
      <c r="K685" s="19">
        <v>10524.79</v>
      </c>
      <c r="L685" s="19">
        <v>101.96</v>
      </c>
      <c r="M685" s="19">
        <v>15421.82</v>
      </c>
      <c r="O685" s="29">
        <v>97066.18</v>
      </c>
      <c r="P685" s="29">
        <v>101.96</v>
      </c>
      <c r="Q685" s="29">
        <v>4795.07</v>
      </c>
      <c r="R685" s="29">
        <v>10524.79</v>
      </c>
      <c r="S685" s="30">
        <v>112488</v>
      </c>
      <c r="U685" s="28">
        <f t="shared" si="80"/>
        <v>0</v>
      </c>
      <c r="V685" s="28">
        <f t="shared" si="81"/>
        <v>0</v>
      </c>
      <c r="W685" s="28">
        <f t="shared" si="82"/>
        <v>0</v>
      </c>
      <c r="X685" s="28">
        <f t="shared" si="83"/>
        <v>0</v>
      </c>
    </row>
    <row r="686" spans="1:24" x14ac:dyDescent="0.25">
      <c r="A686" s="20">
        <v>44350.676013078701</v>
      </c>
      <c r="B686" s="21" t="s">
        <v>1869</v>
      </c>
      <c r="C686" s="6" t="s">
        <v>1870</v>
      </c>
      <c r="D686" s="6" t="s">
        <v>1871</v>
      </c>
      <c r="E686" s="21">
        <v>120</v>
      </c>
      <c r="F686" s="19">
        <v>0</v>
      </c>
      <c r="G686" s="19">
        <v>0</v>
      </c>
      <c r="H686" s="19">
        <v>137876.6</v>
      </c>
      <c r="I686" s="19">
        <v>137876.6</v>
      </c>
      <c r="J686" s="19">
        <v>6810.6</v>
      </c>
      <c r="K686" s="19">
        <v>14949.17</v>
      </c>
      <c r="L686" s="19">
        <v>144.83000000000001</v>
      </c>
      <c r="M686" s="19">
        <v>21904.6</v>
      </c>
      <c r="O686" s="29">
        <v>137876.6</v>
      </c>
      <c r="P686" s="29">
        <v>144.83000000000001</v>
      </c>
      <c r="Q686" s="29">
        <v>6810.6</v>
      </c>
      <c r="R686" s="29">
        <v>14949.17</v>
      </c>
      <c r="S686" s="30">
        <v>159781.20000000001</v>
      </c>
      <c r="U686" s="28">
        <f t="shared" si="80"/>
        <v>0</v>
      </c>
      <c r="V686" s="28">
        <f t="shared" si="81"/>
        <v>0</v>
      </c>
      <c r="W686" s="28">
        <f t="shared" si="82"/>
        <v>0</v>
      </c>
      <c r="X686" s="28">
        <f t="shared" si="83"/>
        <v>0</v>
      </c>
    </row>
    <row r="687" spans="1:24" x14ac:dyDescent="0.25">
      <c r="A687" s="20">
        <v>44352.769731018503</v>
      </c>
      <c r="B687" s="21" t="s">
        <v>1872</v>
      </c>
      <c r="C687" s="6" t="s">
        <v>1873</v>
      </c>
      <c r="D687" s="6" t="s">
        <v>1874</v>
      </c>
      <c r="E687" s="21">
        <v>120</v>
      </c>
      <c r="F687" s="19">
        <v>0</v>
      </c>
      <c r="G687" s="19">
        <v>0</v>
      </c>
      <c r="H687" s="19">
        <v>115868.49</v>
      </c>
      <c r="I687" s="19">
        <v>115868.49</v>
      </c>
      <c r="J687" s="19">
        <v>5723.91</v>
      </c>
      <c r="K687" s="19">
        <v>12562.29</v>
      </c>
      <c r="L687" s="19">
        <v>121.71</v>
      </c>
      <c r="M687" s="19">
        <v>18407.91</v>
      </c>
      <c r="O687" s="29">
        <v>115868.49</v>
      </c>
      <c r="P687" s="29">
        <v>121.71</v>
      </c>
      <c r="Q687" s="29">
        <v>5723.91</v>
      </c>
      <c r="R687" s="29">
        <v>12562.29</v>
      </c>
      <c r="S687" s="30">
        <v>134276.40000000002</v>
      </c>
      <c r="U687" s="28">
        <f t="shared" si="80"/>
        <v>0</v>
      </c>
      <c r="V687" s="28">
        <f t="shared" si="81"/>
        <v>0</v>
      </c>
      <c r="W687" s="28">
        <f t="shared" si="82"/>
        <v>0</v>
      </c>
      <c r="X687" s="28">
        <f t="shared" si="83"/>
        <v>0</v>
      </c>
    </row>
    <row r="688" spans="1:24" x14ac:dyDescent="0.25">
      <c r="A688" s="47" t="s">
        <v>163</v>
      </c>
      <c r="B688" s="48"/>
      <c r="C688" s="48"/>
      <c r="D688" s="48"/>
      <c r="E688" s="22">
        <v>11040</v>
      </c>
      <c r="F688" s="23">
        <v>0</v>
      </c>
      <c r="G688" s="23">
        <v>0</v>
      </c>
      <c r="H688" s="23">
        <v>12116148.75</v>
      </c>
      <c r="I688" s="23">
        <v>12116148.75</v>
      </c>
      <c r="J688" s="23">
        <v>497492.4</v>
      </c>
      <c r="K688" s="23">
        <v>1303234.25</v>
      </c>
      <c r="L688" s="23">
        <v>12626.2</v>
      </c>
      <c r="M688" s="24">
        <v>1813352.85</v>
      </c>
    </row>
    <row r="690" spans="1:24" x14ac:dyDescent="0.25">
      <c r="A690" s="12" t="s">
        <v>3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24" x14ac:dyDescent="0.25">
      <c r="A691" s="15" t="s">
        <v>1875</v>
      </c>
      <c r="B691" s="15"/>
      <c r="C691" s="15"/>
      <c r="D691" s="15"/>
      <c r="E691" s="3"/>
      <c r="F691" s="3"/>
      <c r="G691" s="3"/>
      <c r="H691" s="3"/>
      <c r="I691" s="3"/>
      <c r="J691" s="3"/>
      <c r="K691" s="3"/>
      <c r="L691" s="3"/>
      <c r="M691" s="3"/>
    </row>
    <row r="692" spans="1:24" x14ac:dyDescent="0.25">
      <c r="A692" s="44" t="s">
        <v>5</v>
      </c>
      <c r="B692" s="45" t="s">
        <v>6</v>
      </c>
      <c r="C692" s="45"/>
      <c r="D692" s="45"/>
      <c r="E692" s="44" t="s">
        <v>7</v>
      </c>
      <c r="F692" s="45" t="s">
        <v>8</v>
      </c>
      <c r="G692" s="45"/>
      <c r="H692" s="45"/>
      <c r="I692" s="45"/>
      <c r="J692" s="45" t="s">
        <v>9</v>
      </c>
      <c r="K692" s="45"/>
      <c r="L692" s="45"/>
      <c r="M692" s="45"/>
    </row>
    <row r="693" spans="1:24" x14ac:dyDescent="0.25">
      <c r="A693" s="44"/>
      <c r="B693" s="7" t="s">
        <v>10</v>
      </c>
      <c r="C693" s="46" t="s">
        <v>11</v>
      </c>
      <c r="D693" s="46"/>
      <c r="E693" s="44"/>
      <c r="F693" s="7" t="s">
        <v>12</v>
      </c>
      <c r="G693" s="8" t="s">
        <v>13</v>
      </c>
      <c r="H693" s="7" t="s">
        <v>14</v>
      </c>
      <c r="I693" s="7" t="s">
        <v>15</v>
      </c>
      <c r="J693" s="7" t="s">
        <v>13</v>
      </c>
      <c r="K693" s="7" t="s">
        <v>16</v>
      </c>
      <c r="L693" s="7" t="s">
        <v>17</v>
      </c>
      <c r="M693" s="7" t="s">
        <v>15</v>
      </c>
    </row>
    <row r="694" spans="1:24" x14ac:dyDescent="0.25">
      <c r="A694" s="44"/>
      <c r="B694" s="7" t="s">
        <v>18</v>
      </c>
      <c r="C694" s="9" t="s">
        <v>19</v>
      </c>
      <c r="D694" s="9" t="s">
        <v>20</v>
      </c>
      <c r="E694" s="44"/>
      <c r="F694" s="7" t="s">
        <v>21</v>
      </c>
      <c r="G694" s="7" t="s">
        <v>21</v>
      </c>
      <c r="H694" s="7" t="s">
        <v>21</v>
      </c>
      <c r="I694" s="7" t="s">
        <v>21</v>
      </c>
      <c r="J694" s="7" t="s">
        <v>21</v>
      </c>
      <c r="K694" s="7" t="s">
        <v>21</v>
      </c>
      <c r="L694" s="7" t="s">
        <v>21</v>
      </c>
      <c r="M694" s="7" t="s">
        <v>21</v>
      </c>
    </row>
    <row r="695" spans="1:24" s="35" customFormat="1" x14ac:dyDescent="0.25">
      <c r="A695" s="31">
        <v>44371.702851851798</v>
      </c>
      <c r="B695" s="32" t="s">
        <v>1876</v>
      </c>
      <c r="C695" s="33" t="s">
        <v>1877</v>
      </c>
      <c r="D695" s="33" t="s">
        <v>1878</v>
      </c>
      <c r="E695" s="32">
        <v>120</v>
      </c>
      <c r="F695" s="34">
        <v>0</v>
      </c>
      <c r="G695" s="34">
        <v>0</v>
      </c>
      <c r="H695" s="34">
        <v>235692.34</v>
      </c>
      <c r="I695" s="34">
        <v>235692.34</v>
      </c>
      <c r="J695" s="34">
        <v>11643.2</v>
      </c>
      <c r="K695" s="34">
        <v>25554.880000000001</v>
      </c>
      <c r="L695" s="34">
        <v>247.58</v>
      </c>
      <c r="M695" s="34">
        <v>37445.660000000003</v>
      </c>
      <c r="O695" s="36">
        <v>235692.34</v>
      </c>
      <c r="P695" s="36">
        <v>247.58</v>
      </c>
      <c r="Q695" s="36">
        <v>14141.54</v>
      </c>
      <c r="R695" s="36">
        <v>25554.880000000001</v>
      </c>
      <c r="S695" s="37">
        <v>275636.33999999997</v>
      </c>
      <c r="U695" s="38">
        <f t="shared" ref="U695" si="84">O695-I695</f>
        <v>0</v>
      </c>
      <c r="V695" s="38">
        <f t="shared" ref="V695" si="85">P695-L695</f>
        <v>0</v>
      </c>
      <c r="W695" s="38">
        <f t="shared" ref="W695" si="86">R695-K695</f>
        <v>0</v>
      </c>
      <c r="X695" s="38">
        <f t="shared" ref="X695" si="87">O695+M695-S695</f>
        <v>-2498.3399999999674</v>
      </c>
    </row>
    <row r="696" spans="1:24" s="35" customFormat="1" x14ac:dyDescent="0.25">
      <c r="A696" s="31">
        <v>44353.606647337998</v>
      </c>
      <c r="B696" s="32" t="s">
        <v>1879</v>
      </c>
      <c r="C696" s="33" t="s">
        <v>1880</v>
      </c>
      <c r="D696" s="33" t="s">
        <v>1881</v>
      </c>
      <c r="E696" s="32">
        <v>120</v>
      </c>
      <c r="F696" s="34">
        <v>0</v>
      </c>
      <c r="G696" s="34">
        <v>0</v>
      </c>
      <c r="H696" s="34">
        <v>118571.31</v>
      </c>
      <c r="I696" s="34">
        <v>118571.31</v>
      </c>
      <c r="J696" s="34">
        <v>5857.28</v>
      </c>
      <c r="K696" s="34">
        <v>12856.46</v>
      </c>
      <c r="L696" s="34">
        <v>124.55</v>
      </c>
      <c r="M696" s="34">
        <v>18838.29</v>
      </c>
      <c r="O696" s="36">
        <v>118571.31</v>
      </c>
      <c r="P696" s="36">
        <v>124.55</v>
      </c>
      <c r="Q696" s="36">
        <v>7114.28</v>
      </c>
      <c r="R696" s="36">
        <v>12856.46</v>
      </c>
      <c r="S696" s="37">
        <v>138666.6</v>
      </c>
      <c r="U696" s="38">
        <f t="shared" ref="U696:U745" si="88">O696-I696</f>
        <v>0</v>
      </c>
      <c r="V696" s="38">
        <f t="shared" ref="V696:V745" si="89">P696-L696</f>
        <v>0</v>
      </c>
      <c r="W696" s="38">
        <f t="shared" ref="W696:W745" si="90">R696-K696</f>
        <v>0</v>
      </c>
      <c r="X696" s="38">
        <f t="shared" ref="X696:X745" si="91">O696+M696-S696</f>
        <v>-1257</v>
      </c>
    </row>
    <row r="697" spans="1:24" x14ac:dyDescent="0.25">
      <c r="A697" s="20">
        <v>44355.729566666698</v>
      </c>
      <c r="B697" s="21" t="s">
        <v>1882</v>
      </c>
      <c r="C697" s="6" t="s">
        <v>1883</v>
      </c>
      <c r="D697" s="6" t="s">
        <v>1884</v>
      </c>
      <c r="E697" s="21">
        <v>120</v>
      </c>
      <c r="F697" s="19">
        <v>0</v>
      </c>
      <c r="G697" s="19">
        <v>0</v>
      </c>
      <c r="H697" s="19">
        <v>126004.07</v>
      </c>
      <c r="I697" s="19">
        <v>126004.07</v>
      </c>
      <c r="J697" s="19">
        <v>0</v>
      </c>
      <c r="K697" s="19">
        <v>13018.2</v>
      </c>
      <c r="L697" s="19">
        <v>126.13</v>
      </c>
      <c r="M697" s="19">
        <v>13144.33</v>
      </c>
      <c r="O697" s="29">
        <v>126004.07</v>
      </c>
      <c r="P697" s="29">
        <v>126.13</v>
      </c>
      <c r="Q697" s="29">
        <v>0</v>
      </c>
      <c r="R697" s="29">
        <v>13018.2</v>
      </c>
      <c r="S697" s="30">
        <v>139148.40000000002</v>
      </c>
      <c r="U697" s="28">
        <f t="shared" si="88"/>
        <v>0</v>
      </c>
      <c r="V697" s="28">
        <f t="shared" si="89"/>
        <v>0</v>
      </c>
      <c r="W697" s="28">
        <f t="shared" si="90"/>
        <v>0</v>
      </c>
      <c r="X697" s="28">
        <f t="shared" si="91"/>
        <v>0</v>
      </c>
    </row>
    <row r="698" spans="1:24" x14ac:dyDescent="0.25">
      <c r="A698" s="20">
        <v>44352.778922453697</v>
      </c>
      <c r="B698" s="21" t="s">
        <v>1885</v>
      </c>
      <c r="C698" s="6" t="s">
        <v>1886</v>
      </c>
      <c r="D698" s="6" t="s">
        <v>1887</v>
      </c>
      <c r="E698" s="21">
        <v>120</v>
      </c>
      <c r="F698" s="19">
        <v>0</v>
      </c>
      <c r="G698" s="19">
        <v>0</v>
      </c>
      <c r="H698" s="19">
        <v>243094.3</v>
      </c>
      <c r="I698" s="19">
        <v>243094.3</v>
      </c>
      <c r="J698" s="19">
        <v>6855.26</v>
      </c>
      <c r="K698" s="19">
        <v>25824.240000000002</v>
      </c>
      <c r="L698" s="19">
        <v>250.2</v>
      </c>
      <c r="M698" s="19">
        <v>32929.699999999997</v>
      </c>
      <c r="O698" s="29">
        <v>243094.3</v>
      </c>
      <c r="P698" s="29">
        <v>250.2</v>
      </c>
      <c r="Q698" s="29">
        <v>6855.26</v>
      </c>
      <c r="R698" s="29">
        <v>25824.240000000002</v>
      </c>
      <c r="S698" s="30">
        <v>276024</v>
      </c>
      <c r="U698" s="28">
        <f t="shared" si="88"/>
        <v>0</v>
      </c>
      <c r="V698" s="28">
        <f t="shared" si="89"/>
        <v>0</v>
      </c>
      <c r="W698" s="28">
        <f t="shared" si="90"/>
        <v>0</v>
      </c>
      <c r="X698" s="28">
        <f t="shared" si="91"/>
        <v>0</v>
      </c>
    </row>
    <row r="699" spans="1:24" x14ac:dyDescent="0.25">
      <c r="A699" s="20">
        <v>44367.511300115701</v>
      </c>
      <c r="B699" s="21" t="s">
        <v>1888</v>
      </c>
      <c r="C699" s="6" t="s">
        <v>1889</v>
      </c>
      <c r="D699" s="6" t="s">
        <v>1890</v>
      </c>
      <c r="E699" s="21">
        <v>120</v>
      </c>
      <c r="F699" s="19">
        <v>0</v>
      </c>
      <c r="G699" s="19">
        <v>0</v>
      </c>
      <c r="H699" s="19">
        <v>111041.55</v>
      </c>
      <c r="I699" s="19">
        <v>111041.55</v>
      </c>
      <c r="J699" s="19">
        <v>5484.49</v>
      </c>
      <c r="K699" s="19">
        <v>12039.32</v>
      </c>
      <c r="L699" s="19">
        <v>116.64</v>
      </c>
      <c r="M699" s="19">
        <v>17640.45</v>
      </c>
      <c r="O699" s="29">
        <v>111041.55</v>
      </c>
      <c r="P699" s="29">
        <v>116.64</v>
      </c>
      <c r="Q699" s="29">
        <v>5484.49</v>
      </c>
      <c r="R699" s="29">
        <v>12039.32</v>
      </c>
      <c r="S699" s="30">
        <v>128682</v>
      </c>
      <c r="U699" s="28">
        <f t="shared" si="88"/>
        <v>0</v>
      </c>
      <c r="V699" s="28">
        <f t="shared" si="89"/>
        <v>0</v>
      </c>
      <c r="W699" s="28">
        <f t="shared" si="90"/>
        <v>0</v>
      </c>
      <c r="X699" s="28">
        <f t="shared" si="91"/>
        <v>0</v>
      </c>
    </row>
    <row r="700" spans="1:24" x14ac:dyDescent="0.25">
      <c r="A700" s="20">
        <v>44367.596731168996</v>
      </c>
      <c r="B700" s="21" t="s">
        <v>1891</v>
      </c>
      <c r="C700" s="6" t="s">
        <v>1892</v>
      </c>
      <c r="D700" s="6" t="s">
        <v>1893</v>
      </c>
      <c r="E700" s="21">
        <v>120</v>
      </c>
      <c r="F700" s="19">
        <v>0</v>
      </c>
      <c r="G700" s="19">
        <v>0</v>
      </c>
      <c r="H700" s="19">
        <v>113404.56</v>
      </c>
      <c r="I700" s="19">
        <v>113404.56</v>
      </c>
      <c r="J700" s="19">
        <v>5601.27</v>
      </c>
      <c r="K700" s="19">
        <v>12295.45</v>
      </c>
      <c r="L700" s="19">
        <v>119.12</v>
      </c>
      <c r="M700" s="19">
        <v>18015.84</v>
      </c>
      <c r="O700" s="29">
        <v>113404.56</v>
      </c>
      <c r="P700" s="29">
        <v>119.12</v>
      </c>
      <c r="Q700" s="29">
        <v>5601.27</v>
      </c>
      <c r="R700" s="29">
        <v>12295.45</v>
      </c>
      <c r="S700" s="30">
        <v>131420.4</v>
      </c>
      <c r="U700" s="28">
        <f t="shared" si="88"/>
        <v>0</v>
      </c>
      <c r="V700" s="28">
        <f t="shared" si="89"/>
        <v>0</v>
      </c>
      <c r="W700" s="28">
        <f t="shared" si="90"/>
        <v>0</v>
      </c>
      <c r="X700" s="28">
        <f t="shared" si="91"/>
        <v>0</v>
      </c>
    </row>
    <row r="701" spans="1:24" x14ac:dyDescent="0.25">
      <c r="A701" s="20">
        <v>44375.662223495397</v>
      </c>
      <c r="B701" s="21" t="s">
        <v>1894</v>
      </c>
      <c r="C701" s="6" t="s">
        <v>1895</v>
      </c>
      <c r="D701" s="6" t="s">
        <v>1896</v>
      </c>
      <c r="E701" s="21">
        <v>120</v>
      </c>
      <c r="F701" s="19">
        <v>0</v>
      </c>
      <c r="G701" s="19">
        <v>0</v>
      </c>
      <c r="H701" s="19">
        <v>154492.63</v>
      </c>
      <c r="I701" s="19">
        <v>154492.63</v>
      </c>
      <c r="J701" s="19">
        <v>7630.44</v>
      </c>
      <c r="K701" s="19">
        <v>16751.04</v>
      </c>
      <c r="L701" s="19">
        <v>162.29</v>
      </c>
      <c r="M701" s="19">
        <v>24543.77</v>
      </c>
      <c r="O701" s="29">
        <v>154492.63</v>
      </c>
      <c r="P701" s="29">
        <v>162.29</v>
      </c>
      <c r="Q701" s="29">
        <v>7630.44</v>
      </c>
      <c r="R701" s="29">
        <v>16751.04</v>
      </c>
      <c r="S701" s="30">
        <v>179036.40000000002</v>
      </c>
      <c r="U701" s="28">
        <f t="shared" si="88"/>
        <v>0</v>
      </c>
      <c r="V701" s="28">
        <f t="shared" si="89"/>
        <v>0</v>
      </c>
      <c r="W701" s="28">
        <f t="shared" si="90"/>
        <v>0</v>
      </c>
      <c r="X701" s="28">
        <f t="shared" si="91"/>
        <v>0</v>
      </c>
    </row>
    <row r="702" spans="1:24" x14ac:dyDescent="0.25">
      <c r="A702" s="20">
        <v>44360.4050013542</v>
      </c>
      <c r="B702" s="21" t="s">
        <v>1897</v>
      </c>
      <c r="C702" s="6" t="s">
        <v>1898</v>
      </c>
      <c r="D702" s="6" t="s">
        <v>1899</v>
      </c>
      <c r="E702" s="21">
        <v>120</v>
      </c>
      <c r="F702" s="19">
        <v>0</v>
      </c>
      <c r="G702" s="19">
        <v>0</v>
      </c>
      <c r="H702" s="19">
        <v>189424.53</v>
      </c>
      <c r="I702" s="19">
        <v>189424.53</v>
      </c>
      <c r="J702" s="19">
        <v>0</v>
      </c>
      <c r="K702" s="19">
        <v>19571.060000000001</v>
      </c>
      <c r="L702" s="19">
        <v>189.61</v>
      </c>
      <c r="M702" s="19">
        <v>19760.669999999998</v>
      </c>
      <c r="O702" s="29">
        <v>189424.53</v>
      </c>
      <c r="P702" s="29">
        <v>189.61</v>
      </c>
      <c r="Q702" s="29">
        <v>0</v>
      </c>
      <c r="R702" s="29">
        <v>19571.060000000001</v>
      </c>
      <c r="S702" s="30">
        <v>209185.19999999998</v>
      </c>
      <c r="U702" s="28">
        <f t="shared" si="88"/>
        <v>0</v>
      </c>
      <c r="V702" s="28">
        <f t="shared" si="89"/>
        <v>0</v>
      </c>
      <c r="W702" s="28">
        <f t="shared" si="90"/>
        <v>0</v>
      </c>
      <c r="X702" s="28">
        <f t="shared" si="91"/>
        <v>0</v>
      </c>
    </row>
    <row r="703" spans="1:24" x14ac:dyDescent="0.25">
      <c r="A703" s="20">
        <v>44365.412759062499</v>
      </c>
      <c r="B703" s="21" t="s">
        <v>1900</v>
      </c>
      <c r="C703" s="6" t="s">
        <v>1901</v>
      </c>
      <c r="D703" s="6" t="s">
        <v>1902</v>
      </c>
      <c r="E703" s="21">
        <v>120</v>
      </c>
      <c r="F703" s="19">
        <v>0</v>
      </c>
      <c r="G703" s="19">
        <v>0</v>
      </c>
      <c r="H703" s="19">
        <v>188851.69</v>
      </c>
      <c r="I703" s="19">
        <v>188851.69</v>
      </c>
      <c r="J703" s="19">
        <v>9329.27</v>
      </c>
      <c r="K703" s="19">
        <v>20475.46</v>
      </c>
      <c r="L703" s="19">
        <v>198.38</v>
      </c>
      <c r="M703" s="19">
        <v>30003.11</v>
      </c>
      <c r="O703" s="29">
        <v>188851.69</v>
      </c>
      <c r="P703" s="29">
        <v>198.38</v>
      </c>
      <c r="Q703" s="29">
        <v>9329.27</v>
      </c>
      <c r="R703" s="29">
        <v>20475.46</v>
      </c>
      <c r="S703" s="30">
        <v>218854.8</v>
      </c>
      <c r="U703" s="28">
        <f t="shared" si="88"/>
        <v>0</v>
      </c>
      <c r="V703" s="28">
        <f t="shared" si="89"/>
        <v>0</v>
      </c>
      <c r="W703" s="28">
        <f t="shared" si="90"/>
        <v>0</v>
      </c>
      <c r="X703" s="28">
        <f t="shared" si="91"/>
        <v>0</v>
      </c>
    </row>
    <row r="704" spans="1:24" x14ac:dyDescent="0.25">
      <c r="A704" s="20">
        <v>44377.431653819403</v>
      </c>
      <c r="B704" s="21" t="s">
        <v>1903</v>
      </c>
      <c r="C704" s="6" t="s">
        <v>1904</v>
      </c>
      <c r="D704" s="6" t="s">
        <v>1905</v>
      </c>
      <c r="E704" s="21">
        <v>120</v>
      </c>
      <c r="F704" s="19">
        <v>0</v>
      </c>
      <c r="G704" s="19">
        <v>0</v>
      </c>
      <c r="H704" s="19">
        <v>214406.6</v>
      </c>
      <c r="I704" s="19">
        <v>214406.6</v>
      </c>
      <c r="J704" s="19">
        <v>0</v>
      </c>
      <c r="K704" s="19">
        <v>22151.98</v>
      </c>
      <c r="L704" s="19">
        <v>214.62</v>
      </c>
      <c r="M704" s="19">
        <v>22366.6</v>
      </c>
      <c r="O704" s="29">
        <v>214406.6</v>
      </c>
      <c r="P704" s="29">
        <v>214.62</v>
      </c>
      <c r="Q704" s="29">
        <v>0</v>
      </c>
      <c r="R704" s="29">
        <v>22151.98</v>
      </c>
      <c r="S704" s="30">
        <v>236773.2</v>
      </c>
      <c r="U704" s="28">
        <f t="shared" si="88"/>
        <v>0</v>
      </c>
      <c r="V704" s="28">
        <f t="shared" si="89"/>
        <v>0</v>
      </c>
      <c r="W704" s="28">
        <f t="shared" si="90"/>
        <v>0</v>
      </c>
      <c r="X704" s="28">
        <f t="shared" si="91"/>
        <v>0</v>
      </c>
    </row>
    <row r="705" spans="1:24" x14ac:dyDescent="0.25">
      <c r="A705" s="20">
        <v>44354.7694028935</v>
      </c>
      <c r="B705" s="21" t="s">
        <v>1906</v>
      </c>
      <c r="C705" s="6" t="s">
        <v>1907</v>
      </c>
      <c r="D705" s="6" t="s">
        <v>1908</v>
      </c>
      <c r="E705" s="21">
        <v>120</v>
      </c>
      <c r="F705" s="19">
        <v>0</v>
      </c>
      <c r="G705" s="19">
        <v>0</v>
      </c>
      <c r="H705" s="19">
        <v>124622.64</v>
      </c>
      <c r="I705" s="19">
        <v>124622.64</v>
      </c>
      <c r="J705" s="19">
        <v>6152.36</v>
      </c>
      <c r="K705" s="19">
        <v>13511.69</v>
      </c>
      <c r="L705" s="19">
        <v>130.91</v>
      </c>
      <c r="M705" s="19">
        <v>19794.96</v>
      </c>
      <c r="O705" s="29">
        <v>124622.64</v>
      </c>
      <c r="P705" s="29">
        <v>130.91</v>
      </c>
      <c r="Q705" s="29">
        <v>6152.36</v>
      </c>
      <c r="R705" s="29">
        <v>13511.69</v>
      </c>
      <c r="S705" s="30">
        <v>144417.60000000001</v>
      </c>
      <c r="U705" s="28">
        <f t="shared" si="88"/>
        <v>0</v>
      </c>
      <c r="V705" s="28">
        <f t="shared" si="89"/>
        <v>0</v>
      </c>
      <c r="W705" s="28">
        <f t="shared" si="90"/>
        <v>0</v>
      </c>
      <c r="X705" s="28">
        <f t="shared" si="91"/>
        <v>0</v>
      </c>
    </row>
    <row r="706" spans="1:24" s="35" customFormat="1" x14ac:dyDescent="0.25">
      <c r="A706" s="31">
        <v>44374.817787233798</v>
      </c>
      <c r="B706" s="32" t="s">
        <v>1909</v>
      </c>
      <c r="C706" s="33" t="s">
        <v>1910</v>
      </c>
      <c r="D706" s="33" t="s">
        <v>1911</v>
      </c>
      <c r="E706" s="32">
        <v>120</v>
      </c>
      <c r="F706" s="34">
        <v>0</v>
      </c>
      <c r="G706" s="34">
        <v>0</v>
      </c>
      <c r="H706" s="34">
        <v>137581.88</v>
      </c>
      <c r="I706" s="34">
        <v>137581.88</v>
      </c>
      <c r="J706" s="34">
        <v>6796.54</v>
      </c>
      <c r="K706" s="34">
        <v>14917.46</v>
      </c>
      <c r="L706" s="34">
        <v>144.52000000000001</v>
      </c>
      <c r="M706" s="34">
        <v>21858.52</v>
      </c>
      <c r="O706" s="36">
        <v>137581.88</v>
      </c>
      <c r="P706" s="36">
        <v>144.52000000000001</v>
      </c>
      <c r="Q706" s="36">
        <v>8254.91</v>
      </c>
      <c r="R706" s="36">
        <v>14917.46</v>
      </c>
      <c r="S706" s="37">
        <v>160898.76999999999</v>
      </c>
      <c r="U706" s="38">
        <f t="shared" si="88"/>
        <v>0</v>
      </c>
      <c r="V706" s="38">
        <f t="shared" si="89"/>
        <v>0</v>
      </c>
      <c r="W706" s="38">
        <f t="shared" si="90"/>
        <v>0</v>
      </c>
      <c r="X706" s="38">
        <f t="shared" si="91"/>
        <v>-1458.3699999999953</v>
      </c>
    </row>
    <row r="707" spans="1:24" s="35" customFormat="1" x14ac:dyDescent="0.25">
      <c r="A707" s="31">
        <v>44353.741951423603</v>
      </c>
      <c r="B707" s="32" t="s">
        <v>1912</v>
      </c>
      <c r="C707" s="33" t="s">
        <v>1913</v>
      </c>
      <c r="D707" s="33" t="s">
        <v>1914</v>
      </c>
      <c r="E707" s="32">
        <v>120</v>
      </c>
      <c r="F707" s="34">
        <v>0</v>
      </c>
      <c r="G707" s="34">
        <v>0</v>
      </c>
      <c r="H707" s="34">
        <v>121194.34</v>
      </c>
      <c r="I707" s="34">
        <v>121194.34</v>
      </c>
      <c r="J707" s="34">
        <v>5986.66</v>
      </c>
      <c r="K707" s="34">
        <v>13139.69</v>
      </c>
      <c r="L707" s="34">
        <v>127.31</v>
      </c>
      <c r="M707" s="34">
        <v>19253.66</v>
      </c>
      <c r="O707" s="36">
        <v>121194.34</v>
      </c>
      <c r="P707" s="36">
        <v>127.31</v>
      </c>
      <c r="Q707" s="36">
        <v>7271.66</v>
      </c>
      <c r="R707" s="36">
        <v>13139.69</v>
      </c>
      <c r="S707" s="37">
        <v>141733</v>
      </c>
      <c r="U707" s="38">
        <f t="shared" si="88"/>
        <v>0</v>
      </c>
      <c r="V707" s="38">
        <f t="shared" si="89"/>
        <v>0</v>
      </c>
      <c r="W707" s="38">
        <f t="shared" si="90"/>
        <v>0</v>
      </c>
      <c r="X707" s="38">
        <f t="shared" si="91"/>
        <v>-1285</v>
      </c>
    </row>
    <row r="708" spans="1:24" x14ac:dyDescent="0.25">
      <c r="A708" s="20">
        <v>44354.687592824099</v>
      </c>
      <c r="B708" s="21" t="s">
        <v>1915</v>
      </c>
      <c r="C708" s="6" t="s">
        <v>1916</v>
      </c>
      <c r="D708" s="6" t="s">
        <v>1917</v>
      </c>
      <c r="E708" s="21">
        <v>120</v>
      </c>
      <c r="F708" s="19">
        <v>0</v>
      </c>
      <c r="G708" s="19">
        <v>0</v>
      </c>
      <c r="H708" s="19">
        <v>195122.89</v>
      </c>
      <c r="I708" s="19">
        <v>195122.89</v>
      </c>
      <c r="J708" s="19">
        <v>7007.37</v>
      </c>
      <c r="K708" s="19">
        <v>20884.21</v>
      </c>
      <c r="L708" s="19">
        <v>202.33</v>
      </c>
      <c r="M708" s="19">
        <v>28093.91</v>
      </c>
      <c r="O708" s="29">
        <v>195122.89</v>
      </c>
      <c r="P708" s="29">
        <v>202.33</v>
      </c>
      <c r="Q708" s="29">
        <v>7007.37</v>
      </c>
      <c r="R708" s="29">
        <v>20884.21</v>
      </c>
      <c r="S708" s="30">
        <v>223216.8</v>
      </c>
      <c r="U708" s="28">
        <f t="shared" si="88"/>
        <v>0</v>
      </c>
      <c r="V708" s="28">
        <f t="shared" si="89"/>
        <v>0</v>
      </c>
      <c r="W708" s="28">
        <f t="shared" si="90"/>
        <v>0</v>
      </c>
      <c r="X708" s="28">
        <f t="shared" si="91"/>
        <v>0</v>
      </c>
    </row>
    <row r="709" spans="1:24" x14ac:dyDescent="0.25">
      <c r="A709" s="20">
        <v>44374.465093206003</v>
      </c>
      <c r="B709" s="21" t="s">
        <v>1918</v>
      </c>
      <c r="C709" s="6" t="s">
        <v>1919</v>
      </c>
      <c r="D709" s="6" t="s">
        <v>1920</v>
      </c>
      <c r="E709" s="21">
        <v>120</v>
      </c>
      <c r="F709" s="19">
        <v>0</v>
      </c>
      <c r="G709" s="19">
        <v>0</v>
      </c>
      <c r="H709" s="19">
        <v>227687.67</v>
      </c>
      <c r="I709" s="19">
        <v>227687.67</v>
      </c>
      <c r="J709" s="19">
        <v>11247.26</v>
      </c>
      <c r="K709" s="19">
        <v>24686.7</v>
      </c>
      <c r="L709" s="19">
        <v>239.17</v>
      </c>
      <c r="M709" s="19">
        <v>36173.129999999997</v>
      </c>
      <c r="O709" s="29">
        <v>227687.67</v>
      </c>
      <c r="P709" s="29">
        <v>239.17</v>
      </c>
      <c r="Q709" s="29">
        <v>11247.26</v>
      </c>
      <c r="R709" s="29">
        <v>24686.7</v>
      </c>
      <c r="S709" s="30">
        <v>263860.80000000005</v>
      </c>
      <c r="U709" s="28">
        <f t="shared" si="88"/>
        <v>0</v>
      </c>
      <c r="V709" s="28">
        <f t="shared" si="89"/>
        <v>0</v>
      </c>
      <c r="W709" s="28">
        <f t="shared" si="90"/>
        <v>0</v>
      </c>
      <c r="X709" s="28">
        <f t="shared" si="91"/>
        <v>0</v>
      </c>
    </row>
    <row r="710" spans="1:24" x14ac:dyDescent="0.25">
      <c r="A710" s="20">
        <v>44350.603960300898</v>
      </c>
      <c r="B710" s="21" t="s">
        <v>1921</v>
      </c>
      <c r="C710" s="6" t="s">
        <v>1922</v>
      </c>
      <c r="D710" s="6" t="s">
        <v>1923</v>
      </c>
      <c r="E710" s="21">
        <v>120</v>
      </c>
      <c r="F710" s="19">
        <v>0</v>
      </c>
      <c r="G710" s="19">
        <v>0</v>
      </c>
      <c r="H710" s="19">
        <v>127924.03</v>
      </c>
      <c r="I710" s="19">
        <v>127924.03</v>
      </c>
      <c r="J710" s="19">
        <v>4675.4399999999996</v>
      </c>
      <c r="K710" s="19">
        <v>13700.2</v>
      </c>
      <c r="L710" s="19">
        <v>132.72999999999999</v>
      </c>
      <c r="M710" s="19">
        <v>18508.37</v>
      </c>
      <c r="O710" s="29">
        <v>127924.03</v>
      </c>
      <c r="P710" s="29">
        <v>132.72999999999999</v>
      </c>
      <c r="Q710" s="29">
        <v>4675.4399999999996</v>
      </c>
      <c r="R710" s="29">
        <v>13700.2</v>
      </c>
      <c r="S710" s="30">
        <v>146432.4</v>
      </c>
      <c r="U710" s="28">
        <f t="shared" si="88"/>
        <v>0</v>
      </c>
      <c r="V710" s="28">
        <f t="shared" si="89"/>
        <v>0</v>
      </c>
      <c r="W710" s="28">
        <f t="shared" si="90"/>
        <v>0</v>
      </c>
      <c r="X710" s="28">
        <f t="shared" si="91"/>
        <v>0</v>
      </c>
    </row>
    <row r="711" spans="1:24" x14ac:dyDescent="0.25">
      <c r="A711" s="20">
        <v>44368.596307407402</v>
      </c>
      <c r="B711" s="21" t="s">
        <v>1924</v>
      </c>
      <c r="C711" s="6" t="s">
        <v>1925</v>
      </c>
      <c r="D711" s="6" t="s">
        <v>1926</v>
      </c>
      <c r="E711" s="21">
        <v>120</v>
      </c>
      <c r="F711" s="19">
        <v>0</v>
      </c>
      <c r="G711" s="19">
        <v>0</v>
      </c>
      <c r="H711" s="19">
        <v>121194.34</v>
      </c>
      <c r="I711" s="19">
        <v>121194.34</v>
      </c>
      <c r="J711" s="19">
        <v>5987</v>
      </c>
      <c r="K711" s="19">
        <v>13140.55</v>
      </c>
      <c r="L711" s="19">
        <v>127.31</v>
      </c>
      <c r="M711" s="19">
        <v>19254.86</v>
      </c>
      <c r="O711" s="29">
        <v>121194.34</v>
      </c>
      <c r="P711" s="29">
        <v>127.31</v>
      </c>
      <c r="Q711" s="29">
        <v>5987</v>
      </c>
      <c r="R711" s="29">
        <v>13140.55</v>
      </c>
      <c r="S711" s="30">
        <v>140449.19999999998</v>
      </c>
      <c r="U711" s="28">
        <f t="shared" si="88"/>
        <v>0</v>
      </c>
      <c r="V711" s="28">
        <f t="shared" si="89"/>
        <v>0</v>
      </c>
      <c r="W711" s="28">
        <f t="shared" si="90"/>
        <v>0</v>
      </c>
      <c r="X711" s="28">
        <f t="shared" si="91"/>
        <v>0</v>
      </c>
    </row>
    <row r="712" spans="1:24" x14ac:dyDescent="0.25">
      <c r="A712" s="20">
        <v>44359.699706828702</v>
      </c>
      <c r="B712" s="21" t="s">
        <v>1927</v>
      </c>
      <c r="C712" s="6" t="s">
        <v>1928</v>
      </c>
      <c r="D712" s="6" t="s">
        <v>1929</v>
      </c>
      <c r="E712" s="21">
        <v>120</v>
      </c>
      <c r="F712" s="19">
        <v>0</v>
      </c>
      <c r="G712" s="19">
        <v>0</v>
      </c>
      <c r="H712" s="19">
        <v>121194.34</v>
      </c>
      <c r="I712" s="19">
        <v>121194.34</v>
      </c>
      <c r="J712" s="19">
        <v>5987</v>
      </c>
      <c r="K712" s="19">
        <v>13140.55</v>
      </c>
      <c r="L712" s="19">
        <v>127.31</v>
      </c>
      <c r="M712" s="19">
        <v>19254.86</v>
      </c>
      <c r="O712" s="29">
        <v>121194.34</v>
      </c>
      <c r="P712" s="29">
        <v>127.31</v>
      </c>
      <c r="Q712" s="29">
        <v>5987</v>
      </c>
      <c r="R712" s="29">
        <v>13140.55</v>
      </c>
      <c r="S712" s="30">
        <v>140449.19999999998</v>
      </c>
      <c r="U712" s="28">
        <f t="shared" si="88"/>
        <v>0</v>
      </c>
      <c r="V712" s="28">
        <f t="shared" si="89"/>
        <v>0</v>
      </c>
      <c r="W712" s="28">
        <f t="shared" si="90"/>
        <v>0</v>
      </c>
      <c r="X712" s="28">
        <f t="shared" si="91"/>
        <v>0</v>
      </c>
    </row>
    <row r="713" spans="1:24" x14ac:dyDescent="0.25">
      <c r="A713" s="20">
        <v>44373.676917557903</v>
      </c>
      <c r="B713" s="21" t="s">
        <v>1930</v>
      </c>
      <c r="C713" s="6" t="s">
        <v>1931</v>
      </c>
      <c r="D713" s="6" t="s">
        <v>1932</v>
      </c>
      <c r="E713" s="21">
        <v>120</v>
      </c>
      <c r="F713" s="19">
        <v>0</v>
      </c>
      <c r="G713" s="19">
        <v>0</v>
      </c>
      <c r="H713" s="19">
        <v>117073.74</v>
      </c>
      <c r="I713" s="19">
        <v>117073.74</v>
      </c>
      <c r="J713" s="19">
        <v>5783.43</v>
      </c>
      <c r="K713" s="19">
        <v>12693.05</v>
      </c>
      <c r="L713" s="19">
        <v>122.98</v>
      </c>
      <c r="M713" s="19">
        <v>18599.46</v>
      </c>
      <c r="O713" s="29">
        <v>117073.74</v>
      </c>
      <c r="P713" s="29">
        <v>122.98</v>
      </c>
      <c r="Q713" s="29">
        <v>5783.43</v>
      </c>
      <c r="R713" s="29">
        <v>12693.05</v>
      </c>
      <c r="S713" s="30">
        <v>135673.19999999998</v>
      </c>
      <c r="U713" s="28">
        <f t="shared" si="88"/>
        <v>0</v>
      </c>
      <c r="V713" s="28">
        <f t="shared" si="89"/>
        <v>0</v>
      </c>
      <c r="W713" s="28">
        <f t="shared" si="90"/>
        <v>0</v>
      </c>
      <c r="X713" s="28">
        <f t="shared" si="91"/>
        <v>0</v>
      </c>
    </row>
    <row r="714" spans="1:24" x14ac:dyDescent="0.25">
      <c r="A714" s="20">
        <v>44361.664375694403</v>
      </c>
      <c r="B714" s="21" t="s">
        <v>1933</v>
      </c>
      <c r="C714" s="6" t="s">
        <v>1934</v>
      </c>
      <c r="D714" s="6" t="s">
        <v>1935</v>
      </c>
      <c r="E714" s="21">
        <v>120</v>
      </c>
      <c r="F714" s="19">
        <v>0</v>
      </c>
      <c r="G714" s="19">
        <v>0</v>
      </c>
      <c r="H714" s="19">
        <v>127496.44</v>
      </c>
      <c r="I714" s="19">
        <v>127496.44</v>
      </c>
      <c r="J714" s="19">
        <v>5649.79</v>
      </c>
      <c r="K714" s="19">
        <v>13756.49</v>
      </c>
      <c r="L714" s="19">
        <v>133.28</v>
      </c>
      <c r="M714" s="19">
        <v>19539.560000000001</v>
      </c>
      <c r="O714" s="29">
        <v>127496.44</v>
      </c>
      <c r="P714" s="29">
        <v>133.28</v>
      </c>
      <c r="Q714" s="29">
        <v>5649.79</v>
      </c>
      <c r="R714" s="29">
        <v>13756.49</v>
      </c>
      <c r="S714" s="30">
        <v>147036</v>
      </c>
      <c r="U714" s="28">
        <f t="shared" si="88"/>
        <v>0</v>
      </c>
      <c r="V714" s="28">
        <f t="shared" si="89"/>
        <v>0</v>
      </c>
      <c r="W714" s="28">
        <f t="shared" si="90"/>
        <v>0</v>
      </c>
      <c r="X714" s="28">
        <f t="shared" si="91"/>
        <v>0</v>
      </c>
    </row>
    <row r="715" spans="1:24" x14ac:dyDescent="0.25">
      <c r="A715" s="20">
        <v>44373.616835729197</v>
      </c>
      <c r="B715" s="21" t="s">
        <v>1936</v>
      </c>
      <c r="C715" s="6" t="s">
        <v>1937</v>
      </c>
      <c r="D715" s="6" t="s">
        <v>1938</v>
      </c>
      <c r="E715" s="21">
        <v>120</v>
      </c>
      <c r="F715" s="19">
        <v>0</v>
      </c>
      <c r="G715" s="19">
        <v>0</v>
      </c>
      <c r="H715" s="19">
        <v>122462.84</v>
      </c>
      <c r="I715" s="19">
        <v>122462.84</v>
      </c>
      <c r="J715" s="19">
        <v>6049.66</v>
      </c>
      <c r="K715" s="19">
        <v>13278.06</v>
      </c>
      <c r="L715" s="19">
        <v>128.63999999999999</v>
      </c>
      <c r="M715" s="19">
        <v>19456.36</v>
      </c>
      <c r="O715" s="29">
        <v>122462.84</v>
      </c>
      <c r="P715" s="29">
        <v>128.63999999999999</v>
      </c>
      <c r="Q715" s="29">
        <v>6049.66</v>
      </c>
      <c r="R715" s="29">
        <v>13278.06</v>
      </c>
      <c r="S715" s="30">
        <v>141919.20000000001</v>
      </c>
      <c r="U715" s="28">
        <f t="shared" si="88"/>
        <v>0</v>
      </c>
      <c r="V715" s="28">
        <f t="shared" si="89"/>
        <v>0</v>
      </c>
      <c r="W715" s="28">
        <f t="shared" si="90"/>
        <v>0</v>
      </c>
      <c r="X715" s="28">
        <f t="shared" si="91"/>
        <v>0</v>
      </c>
    </row>
    <row r="716" spans="1:24" x14ac:dyDescent="0.25">
      <c r="A716" s="20">
        <v>44367.732921261602</v>
      </c>
      <c r="B716" s="21" t="s">
        <v>1939</v>
      </c>
      <c r="C716" s="6" t="s">
        <v>1940</v>
      </c>
      <c r="D716" s="6" t="s">
        <v>1941</v>
      </c>
      <c r="E716" s="21">
        <v>120</v>
      </c>
      <c r="F716" s="19">
        <v>0</v>
      </c>
      <c r="G716" s="19">
        <v>0</v>
      </c>
      <c r="H716" s="19">
        <v>112050</v>
      </c>
      <c r="I716" s="19">
        <v>112050</v>
      </c>
      <c r="J716" s="19">
        <v>5535.27</v>
      </c>
      <c r="K716" s="19">
        <v>12149.03</v>
      </c>
      <c r="L716" s="19">
        <v>117.7</v>
      </c>
      <c r="M716" s="19">
        <v>17802</v>
      </c>
      <c r="O716" s="29">
        <v>112050</v>
      </c>
      <c r="P716" s="29">
        <v>117.7</v>
      </c>
      <c r="Q716" s="29">
        <v>5535.27</v>
      </c>
      <c r="R716" s="29">
        <v>12149.03</v>
      </c>
      <c r="S716" s="30">
        <v>129852</v>
      </c>
      <c r="U716" s="28">
        <f t="shared" si="88"/>
        <v>0</v>
      </c>
      <c r="V716" s="28">
        <f t="shared" si="89"/>
        <v>0</v>
      </c>
      <c r="W716" s="28">
        <f t="shared" si="90"/>
        <v>0</v>
      </c>
      <c r="X716" s="28">
        <f t="shared" si="91"/>
        <v>0</v>
      </c>
    </row>
    <row r="717" spans="1:24" s="35" customFormat="1" x14ac:dyDescent="0.25">
      <c r="A717" s="31">
        <v>44377.865697453701</v>
      </c>
      <c r="B717" s="32" t="s">
        <v>1942</v>
      </c>
      <c r="C717" s="33" t="s">
        <v>1943</v>
      </c>
      <c r="D717" s="33" t="s">
        <v>1944</v>
      </c>
      <c r="E717" s="32">
        <v>120</v>
      </c>
      <c r="F717" s="34">
        <v>0</v>
      </c>
      <c r="G717" s="34">
        <v>0</v>
      </c>
      <c r="H717" s="34">
        <v>126554.43</v>
      </c>
      <c r="I717" s="34">
        <v>126554.43</v>
      </c>
      <c r="J717" s="34">
        <v>0</v>
      </c>
      <c r="K717" s="34">
        <v>13075.69</v>
      </c>
      <c r="L717" s="34">
        <v>126.68</v>
      </c>
      <c r="M717" s="34">
        <v>13202.37</v>
      </c>
      <c r="O717" s="36">
        <v>126554.43</v>
      </c>
      <c r="P717" s="36">
        <v>126.68</v>
      </c>
      <c r="Q717" s="36">
        <v>7620.7</v>
      </c>
      <c r="R717" s="36">
        <v>13075.69</v>
      </c>
      <c r="S717" s="37">
        <v>147834.74</v>
      </c>
      <c r="U717" s="38">
        <f t="shared" si="88"/>
        <v>0</v>
      </c>
      <c r="V717" s="38">
        <f t="shared" si="89"/>
        <v>0</v>
      </c>
      <c r="W717" s="38">
        <f t="shared" si="90"/>
        <v>0</v>
      </c>
      <c r="X717" s="38">
        <f t="shared" si="91"/>
        <v>-8077.9400000000023</v>
      </c>
    </row>
    <row r="718" spans="1:24" x14ac:dyDescent="0.25">
      <c r="A718" s="20">
        <v>44372.668572604198</v>
      </c>
      <c r="B718" s="21" t="s">
        <v>1945</v>
      </c>
      <c r="C718" s="6" t="s">
        <v>1946</v>
      </c>
      <c r="D718" s="6" t="s">
        <v>1947</v>
      </c>
      <c r="E718" s="21">
        <v>120</v>
      </c>
      <c r="F718" s="19">
        <v>0</v>
      </c>
      <c r="G718" s="19">
        <v>0</v>
      </c>
      <c r="H718" s="19">
        <v>123113.56</v>
      </c>
      <c r="I718" s="19">
        <v>123113.56</v>
      </c>
      <c r="J718" s="19">
        <v>5386.81</v>
      </c>
      <c r="K718" s="19">
        <v>13277</v>
      </c>
      <c r="L718" s="19">
        <v>128.63</v>
      </c>
      <c r="M718" s="19">
        <v>18792.439999999999</v>
      </c>
      <c r="O718" s="29">
        <v>123113.56</v>
      </c>
      <c r="P718" s="29">
        <v>128.63</v>
      </c>
      <c r="Q718" s="29">
        <v>5386.81</v>
      </c>
      <c r="R718" s="29">
        <v>13277</v>
      </c>
      <c r="S718" s="30">
        <v>141906</v>
      </c>
      <c r="U718" s="28">
        <f t="shared" si="88"/>
        <v>0</v>
      </c>
      <c r="V718" s="28">
        <f t="shared" si="89"/>
        <v>0</v>
      </c>
      <c r="W718" s="28">
        <f t="shared" si="90"/>
        <v>0</v>
      </c>
      <c r="X718" s="28">
        <f t="shared" si="91"/>
        <v>0</v>
      </c>
    </row>
    <row r="719" spans="1:24" x14ac:dyDescent="0.25">
      <c r="A719" s="20">
        <v>44363.400690590301</v>
      </c>
      <c r="B719" s="21" t="s">
        <v>1948</v>
      </c>
      <c r="C719" s="6" t="s">
        <v>1949</v>
      </c>
      <c r="D719" s="6" t="s">
        <v>1950</v>
      </c>
      <c r="E719" s="21">
        <v>120</v>
      </c>
      <c r="F719" s="19">
        <v>0</v>
      </c>
      <c r="G719" s="19">
        <v>0</v>
      </c>
      <c r="H719" s="19">
        <v>112082.37</v>
      </c>
      <c r="I719" s="19">
        <v>112082.37</v>
      </c>
      <c r="J719" s="19">
        <v>5536.87</v>
      </c>
      <c r="K719" s="19">
        <v>12152.22</v>
      </c>
      <c r="L719" s="19">
        <v>117.74</v>
      </c>
      <c r="M719" s="19">
        <v>17806.830000000002</v>
      </c>
      <c r="O719" s="29">
        <v>112082.37</v>
      </c>
      <c r="P719" s="29">
        <v>117.74</v>
      </c>
      <c r="Q719" s="29">
        <v>5536.87</v>
      </c>
      <c r="R719" s="29">
        <v>12152.22</v>
      </c>
      <c r="S719" s="30">
        <v>129889.2</v>
      </c>
      <c r="U719" s="28">
        <f t="shared" si="88"/>
        <v>0</v>
      </c>
      <c r="V719" s="28">
        <f t="shared" si="89"/>
        <v>0</v>
      </c>
      <c r="W719" s="28">
        <f t="shared" si="90"/>
        <v>0</v>
      </c>
      <c r="X719" s="28">
        <f t="shared" si="91"/>
        <v>0</v>
      </c>
    </row>
    <row r="720" spans="1:24" x14ac:dyDescent="0.25">
      <c r="A720" s="20">
        <v>44371.575161030101</v>
      </c>
      <c r="B720" s="21" t="s">
        <v>1951</v>
      </c>
      <c r="C720" s="6" t="s">
        <v>1952</v>
      </c>
      <c r="D720" s="6" t="s">
        <v>1953</v>
      </c>
      <c r="E720" s="21">
        <v>120</v>
      </c>
      <c r="F720" s="19">
        <v>0</v>
      </c>
      <c r="G720" s="19">
        <v>0</v>
      </c>
      <c r="H720" s="19">
        <v>99476.29</v>
      </c>
      <c r="I720" s="19">
        <v>99476.29</v>
      </c>
      <c r="J720" s="19">
        <v>4914.13</v>
      </c>
      <c r="K720" s="19">
        <v>10785.49</v>
      </c>
      <c r="L720" s="19">
        <v>104.49</v>
      </c>
      <c r="M720" s="19">
        <v>15804.11</v>
      </c>
      <c r="O720" s="29">
        <v>99476.29</v>
      </c>
      <c r="P720" s="29">
        <v>104.49</v>
      </c>
      <c r="Q720" s="29">
        <v>4914.13</v>
      </c>
      <c r="R720" s="29">
        <v>10785.49</v>
      </c>
      <c r="S720" s="30">
        <v>115280.40000000001</v>
      </c>
      <c r="U720" s="28">
        <f t="shared" si="88"/>
        <v>0</v>
      </c>
      <c r="V720" s="28">
        <f t="shared" si="89"/>
        <v>0</v>
      </c>
      <c r="W720" s="28">
        <f t="shared" si="90"/>
        <v>0</v>
      </c>
      <c r="X720" s="28">
        <f t="shared" si="91"/>
        <v>0</v>
      </c>
    </row>
    <row r="721" spans="1:24" s="35" customFormat="1" x14ac:dyDescent="0.25">
      <c r="A721" s="31">
        <v>44353.628034756897</v>
      </c>
      <c r="B721" s="32" t="s">
        <v>1954</v>
      </c>
      <c r="C721" s="33" t="s">
        <v>1955</v>
      </c>
      <c r="D721" s="33" t="s">
        <v>1956</v>
      </c>
      <c r="E721" s="32">
        <v>120</v>
      </c>
      <c r="F721" s="34">
        <v>0</v>
      </c>
      <c r="G721" s="34">
        <v>0</v>
      </c>
      <c r="H721" s="34">
        <v>115610.62</v>
      </c>
      <c r="I721" s="34">
        <v>115610.62</v>
      </c>
      <c r="J721" s="34">
        <v>5710.64</v>
      </c>
      <c r="K721" s="34">
        <v>12534.9</v>
      </c>
      <c r="L721" s="34">
        <v>121.44</v>
      </c>
      <c r="M721" s="34">
        <v>18366.98</v>
      </c>
      <c r="O721" s="36">
        <v>115610.62</v>
      </c>
      <c r="P721" s="36">
        <v>121.44</v>
      </c>
      <c r="Q721" s="36">
        <v>6936.64</v>
      </c>
      <c r="R721" s="36">
        <v>12534.9</v>
      </c>
      <c r="S721" s="37">
        <v>135203.6</v>
      </c>
      <c r="U721" s="38">
        <f t="shared" si="88"/>
        <v>0</v>
      </c>
      <c r="V721" s="38">
        <f t="shared" si="89"/>
        <v>0</v>
      </c>
      <c r="W721" s="38">
        <f t="shared" si="90"/>
        <v>0</v>
      </c>
      <c r="X721" s="38">
        <f t="shared" si="91"/>
        <v>-1226</v>
      </c>
    </row>
    <row r="722" spans="1:24" s="35" customFormat="1" x14ac:dyDescent="0.25">
      <c r="A722" s="31">
        <v>44374.607669675897</v>
      </c>
      <c r="B722" s="32" t="s">
        <v>1957</v>
      </c>
      <c r="C722" s="33" t="s">
        <v>1958</v>
      </c>
      <c r="D722" s="33" t="s">
        <v>1959</v>
      </c>
      <c r="E722" s="32">
        <v>120</v>
      </c>
      <c r="F722" s="34">
        <v>0</v>
      </c>
      <c r="G722" s="34">
        <v>0</v>
      </c>
      <c r="H722" s="34">
        <v>105283.02</v>
      </c>
      <c r="I722" s="34">
        <v>105283.02</v>
      </c>
      <c r="J722" s="34">
        <v>5200.9799999999996</v>
      </c>
      <c r="K722" s="34">
        <v>11415.41</v>
      </c>
      <c r="L722" s="34">
        <v>110.59</v>
      </c>
      <c r="M722" s="34">
        <v>16726.98</v>
      </c>
      <c r="O722" s="36">
        <v>105283.02</v>
      </c>
      <c r="P722" s="36">
        <v>110.59</v>
      </c>
      <c r="Q722" s="36">
        <v>6100.98</v>
      </c>
      <c r="R722" s="36">
        <v>11415.41</v>
      </c>
      <c r="S722" s="37">
        <v>122910</v>
      </c>
      <c r="U722" s="38">
        <f t="shared" si="88"/>
        <v>0</v>
      </c>
      <c r="V722" s="38">
        <f t="shared" si="89"/>
        <v>0</v>
      </c>
      <c r="W722" s="38">
        <f t="shared" si="90"/>
        <v>0</v>
      </c>
      <c r="X722" s="38">
        <f t="shared" si="91"/>
        <v>-900</v>
      </c>
    </row>
    <row r="723" spans="1:24" x14ac:dyDescent="0.25">
      <c r="A723" s="20">
        <v>44374.657816122701</v>
      </c>
      <c r="B723" s="21" t="s">
        <v>1960</v>
      </c>
      <c r="C723" s="6" t="s">
        <v>1961</v>
      </c>
      <c r="D723" s="6" t="s">
        <v>1962</v>
      </c>
      <c r="E723" s="21">
        <v>120</v>
      </c>
      <c r="F723" s="19">
        <v>0</v>
      </c>
      <c r="G723" s="19">
        <v>0</v>
      </c>
      <c r="H723" s="19">
        <v>103288.08</v>
      </c>
      <c r="I723" s="19">
        <v>103288.08</v>
      </c>
      <c r="J723" s="19">
        <v>3197.28</v>
      </c>
      <c r="K723" s="19">
        <v>11002.05</v>
      </c>
      <c r="L723" s="19">
        <v>106.59</v>
      </c>
      <c r="M723" s="19">
        <v>14305.92</v>
      </c>
      <c r="O723" s="29">
        <v>103288.08</v>
      </c>
      <c r="P723" s="29">
        <v>106.59</v>
      </c>
      <c r="Q723" s="29">
        <v>3197.28</v>
      </c>
      <c r="R723" s="29">
        <v>11002.05</v>
      </c>
      <c r="S723" s="30">
        <v>117594</v>
      </c>
      <c r="U723" s="28">
        <f t="shared" si="88"/>
        <v>0</v>
      </c>
      <c r="V723" s="28">
        <f t="shared" si="89"/>
        <v>0</v>
      </c>
      <c r="W723" s="28">
        <f t="shared" si="90"/>
        <v>0</v>
      </c>
      <c r="X723" s="28">
        <f t="shared" si="91"/>
        <v>0</v>
      </c>
    </row>
    <row r="724" spans="1:24" s="35" customFormat="1" x14ac:dyDescent="0.25">
      <c r="A724" s="31">
        <v>44367.813392164397</v>
      </c>
      <c r="B724" s="32" t="s">
        <v>1963</v>
      </c>
      <c r="C724" s="33" t="s">
        <v>1964</v>
      </c>
      <c r="D724" s="33" t="s">
        <v>1965</v>
      </c>
      <c r="E724" s="32">
        <v>120</v>
      </c>
      <c r="F724" s="34">
        <v>0</v>
      </c>
      <c r="G724" s="34">
        <v>0</v>
      </c>
      <c r="H724" s="34">
        <v>133867.93</v>
      </c>
      <c r="I724" s="34">
        <v>133867.93</v>
      </c>
      <c r="J724" s="34">
        <v>6613.08</v>
      </c>
      <c r="K724" s="34">
        <v>14514.37</v>
      </c>
      <c r="L724" s="34">
        <v>140.62</v>
      </c>
      <c r="M724" s="34">
        <v>21268.07</v>
      </c>
      <c r="O724" s="36">
        <v>133867.93</v>
      </c>
      <c r="P724" s="36">
        <v>140.62</v>
      </c>
      <c r="Q724" s="36">
        <v>7282.08</v>
      </c>
      <c r="R724" s="36">
        <v>14514.37</v>
      </c>
      <c r="S724" s="37">
        <v>155804.99999999997</v>
      </c>
      <c r="U724" s="38">
        <f t="shared" si="88"/>
        <v>0</v>
      </c>
      <c r="V724" s="38">
        <f t="shared" si="89"/>
        <v>0</v>
      </c>
      <c r="W724" s="38">
        <f t="shared" si="90"/>
        <v>0</v>
      </c>
      <c r="X724" s="38">
        <f t="shared" si="91"/>
        <v>-668.9999999999709</v>
      </c>
    </row>
    <row r="725" spans="1:24" s="35" customFormat="1" x14ac:dyDescent="0.25">
      <c r="A725" s="31">
        <v>44367.608519444402</v>
      </c>
      <c r="B725" s="32" t="s">
        <v>1966</v>
      </c>
      <c r="C725" s="33" t="s">
        <v>1967</v>
      </c>
      <c r="D725" s="33" t="s">
        <v>1968</v>
      </c>
      <c r="E725" s="32">
        <v>120</v>
      </c>
      <c r="F725" s="34">
        <v>0</v>
      </c>
      <c r="G725" s="34">
        <v>0</v>
      </c>
      <c r="H725" s="34">
        <v>121277.83</v>
      </c>
      <c r="I725" s="34">
        <v>121277.83</v>
      </c>
      <c r="J725" s="34">
        <v>5990.67</v>
      </c>
      <c r="K725" s="34">
        <v>13149.3</v>
      </c>
      <c r="L725" s="34">
        <v>127.4</v>
      </c>
      <c r="M725" s="34">
        <v>19267.37</v>
      </c>
      <c r="O725" s="36">
        <v>121277.83</v>
      </c>
      <c r="P725" s="36">
        <v>127.4</v>
      </c>
      <c r="Q725" s="36">
        <v>6990.67</v>
      </c>
      <c r="R725" s="36">
        <v>13149.3</v>
      </c>
      <c r="S725" s="37">
        <v>141545.19999999998</v>
      </c>
      <c r="U725" s="38">
        <f t="shared" si="88"/>
        <v>0</v>
      </c>
      <c r="V725" s="38">
        <f t="shared" si="89"/>
        <v>0</v>
      </c>
      <c r="W725" s="38">
        <f t="shared" si="90"/>
        <v>0</v>
      </c>
      <c r="X725" s="38">
        <f t="shared" si="91"/>
        <v>-999.9999999999709</v>
      </c>
    </row>
    <row r="726" spans="1:24" x14ac:dyDescent="0.25">
      <c r="A726" s="20">
        <v>44359.587427696802</v>
      </c>
      <c r="B726" s="21" t="s">
        <v>1969</v>
      </c>
      <c r="C726" s="6" t="s">
        <v>1970</v>
      </c>
      <c r="D726" s="6" t="s">
        <v>1971</v>
      </c>
      <c r="E726" s="21">
        <v>120</v>
      </c>
      <c r="F726" s="19">
        <v>0</v>
      </c>
      <c r="G726" s="19">
        <v>0</v>
      </c>
      <c r="H726" s="19">
        <v>117201.89</v>
      </c>
      <c r="I726" s="19">
        <v>117201.89</v>
      </c>
      <c r="J726" s="19">
        <v>3304.11</v>
      </c>
      <c r="K726" s="19">
        <v>12450.97</v>
      </c>
      <c r="L726" s="19">
        <v>120.63</v>
      </c>
      <c r="M726" s="19">
        <v>15875.71</v>
      </c>
      <c r="O726" s="29">
        <v>117201.89</v>
      </c>
      <c r="P726" s="29">
        <v>120.63</v>
      </c>
      <c r="Q726" s="29">
        <v>3304.11</v>
      </c>
      <c r="R726" s="29">
        <v>12450.97</v>
      </c>
      <c r="S726" s="30">
        <v>133077.6</v>
      </c>
      <c r="U726" s="28">
        <f t="shared" si="88"/>
        <v>0</v>
      </c>
      <c r="V726" s="28">
        <f t="shared" si="89"/>
        <v>0</v>
      </c>
      <c r="W726" s="28">
        <f t="shared" si="90"/>
        <v>0</v>
      </c>
      <c r="X726" s="28">
        <f t="shared" si="91"/>
        <v>0</v>
      </c>
    </row>
    <row r="727" spans="1:24" s="35" customFormat="1" x14ac:dyDescent="0.25">
      <c r="A727" s="31">
        <v>44374.570609409697</v>
      </c>
      <c r="B727" s="32" t="s">
        <v>1972</v>
      </c>
      <c r="C727" s="33" t="s">
        <v>1973</v>
      </c>
      <c r="D727" s="33" t="s">
        <v>1974</v>
      </c>
      <c r="E727" s="32">
        <v>120</v>
      </c>
      <c r="F727" s="34">
        <v>0</v>
      </c>
      <c r="G727" s="34">
        <v>0</v>
      </c>
      <c r="H727" s="34">
        <v>124500</v>
      </c>
      <c r="I727" s="34">
        <v>124500</v>
      </c>
      <c r="J727" s="34">
        <v>3510.9</v>
      </c>
      <c r="K727" s="34">
        <v>13225.76</v>
      </c>
      <c r="L727" s="34">
        <v>128.13999999999999</v>
      </c>
      <c r="M727" s="34">
        <v>16864.8</v>
      </c>
      <c r="O727" s="36">
        <v>124500</v>
      </c>
      <c r="P727" s="36">
        <v>128.13999999999999</v>
      </c>
      <c r="Q727" s="36">
        <v>7470</v>
      </c>
      <c r="R727" s="36">
        <v>13225.76</v>
      </c>
      <c r="S727" s="37">
        <v>145323.90000000002</v>
      </c>
      <c r="U727" s="38">
        <f t="shared" si="88"/>
        <v>0</v>
      </c>
      <c r="V727" s="38">
        <f t="shared" si="89"/>
        <v>0</v>
      </c>
      <c r="W727" s="38">
        <f t="shared" si="90"/>
        <v>0</v>
      </c>
      <c r="X727" s="38">
        <f t="shared" si="91"/>
        <v>-3959.1000000000349</v>
      </c>
    </row>
    <row r="728" spans="1:24" x14ac:dyDescent="0.25">
      <c r="A728" s="20">
        <v>44373.574788807899</v>
      </c>
      <c r="B728" s="21" t="s">
        <v>1975</v>
      </c>
      <c r="C728" s="6" t="s">
        <v>1976</v>
      </c>
      <c r="D728" s="6" t="s">
        <v>1977</v>
      </c>
      <c r="E728" s="21">
        <v>120</v>
      </c>
      <c r="F728" s="19">
        <v>0</v>
      </c>
      <c r="G728" s="19">
        <v>0</v>
      </c>
      <c r="H728" s="19">
        <v>112050</v>
      </c>
      <c r="I728" s="19">
        <v>112050</v>
      </c>
      <c r="J728" s="19">
        <v>5535.27</v>
      </c>
      <c r="K728" s="19">
        <v>12149.03</v>
      </c>
      <c r="L728" s="19">
        <v>117.7</v>
      </c>
      <c r="M728" s="19">
        <v>17802</v>
      </c>
      <c r="O728" s="29">
        <v>112050</v>
      </c>
      <c r="P728" s="29">
        <v>117.7</v>
      </c>
      <c r="Q728" s="29">
        <v>5535.27</v>
      </c>
      <c r="R728" s="29">
        <v>12149.03</v>
      </c>
      <c r="S728" s="30">
        <v>129852</v>
      </c>
      <c r="U728" s="28">
        <f t="shared" si="88"/>
        <v>0</v>
      </c>
      <c r="V728" s="28">
        <f t="shared" si="89"/>
        <v>0</v>
      </c>
      <c r="W728" s="28">
        <f t="shared" si="90"/>
        <v>0</v>
      </c>
      <c r="X728" s="28">
        <f t="shared" si="91"/>
        <v>0</v>
      </c>
    </row>
    <row r="729" spans="1:24" x14ac:dyDescent="0.25">
      <c r="A729" s="20">
        <v>44367.728062349503</v>
      </c>
      <c r="B729" s="21" t="s">
        <v>1978</v>
      </c>
      <c r="C729" s="6" t="s">
        <v>1979</v>
      </c>
      <c r="D729" s="6" t="s">
        <v>1980</v>
      </c>
      <c r="E729" s="21">
        <v>120</v>
      </c>
      <c r="F729" s="19">
        <v>0</v>
      </c>
      <c r="G729" s="19">
        <v>0</v>
      </c>
      <c r="H729" s="19">
        <v>95782.080000000002</v>
      </c>
      <c r="I729" s="19">
        <v>95782.080000000002</v>
      </c>
      <c r="J729" s="19">
        <v>4730.92</v>
      </c>
      <c r="K729" s="19">
        <v>10385.19</v>
      </c>
      <c r="L729" s="19">
        <v>100.61</v>
      </c>
      <c r="M729" s="19">
        <v>15216.72</v>
      </c>
      <c r="O729" s="29">
        <v>95782.080000000002</v>
      </c>
      <c r="P729" s="29">
        <v>100.61</v>
      </c>
      <c r="Q729" s="29">
        <v>4730.92</v>
      </c>
      <c r="R729" s="29">
        <v>10385.19</v>
      </c>
      <c r="S729" s="30">
        <v>110998.8</v>
      </c>
      <c r="U729" s="28">
        <f t="shared" si="88"/>
        <v>0</v>
      </c>
      <c r="V729" s="28">
        <f t="shared" si="89"/>
        <v>0</v>
      </c>
      <c r="W729" s="28">
        <f t="shared" si="90"/>
        <v>0</v>
      </c>
      <c r="X729" s="28">
        <f t="shared" si="91"/>
        <v>0</v>
      </c>
    </row>
    <row r="730" spans="1:24" x14ac:dyDescent="0.25">
      <c r="A730" s="20">
        <v>44351.606858761603</v>
      </c>
      <c r="B730" s="21" t="s">
        <v>1981</v>
      </c>
      <c r="C730" s="6" t="s">
        <v>1982</v>
      </c>
      <c r="D730" s="6" t="s">
        <v>1983</v>
      </c>
      <c r="E730" s="21">
        <v>120</v>
      </c>
      <c r="F730" s="19">
        <v>0</v>
      </c>
      <c r="G730" s="19">
        <v>0</v>
      </c>
      <c r="H730" s="19">
        <v>99611.32</v>
      </c>
      <c r="I730" s="19">
        <v>99611.32</v>
      </c>
      <c r="J730" s="19">
        <v>4920.8</v>
      </c>
      <c r="K730" s="19">
        <v>10799.64</v>
      </c>
      <c r="L730" s="19">
        <v>104.64</v>
      </c>
      <c r="M730" s="19">
        <v>15825.08</v>
      </c>
      <c r="O730" s="29">
        <v>99611.32</v>
      </c>
      <c r="P730" s="29">
        <v>104.64</v>
      </c>
      <c r="Q730" s="29">
        <v>4920.8</v>
      </c>
      <c r="R730" s="29">
        <v>10799.64</v>
      </c>
      <c r="S730" s="30">
        <v>115436.40000000001</v>
      </c>
      <c r="U730" s="28">
        <f t="shared" si="88"/>
        <v>0</v>
      </c>
      <c r="V730" s="28">
        <f t="shared" si="89"/>
        <v>0</v>
      </c>
      <c r="W730" s="28">
        <f t="shared" si="90"/>
        <v>0</v>
      </c>
      <c r="X730" s="28">
        <f t="shared" si="91"/>
        <v>0</v>
      </c>
    </row>
    <row r="731" spans="1:24" x14ac:dyDescent="0.25">
      <c r="A731" s="20">
        <v>44357.644756215297</v>
      </c>
      <c r="B731" s="21" t="s">
        <v>1984</v>
      </c>
      <c r="C731" s="6" t="s">
        <v>1985</v>
      </c>
      <c r="D731" s="6" t="s">
        <v>1986</v>
      </c>
      <c r="E731" s="21">
        <v>120</v>
      </c>
      <c r="F731" s="19">
        <v>0</v>
      </c>
      <c r="G731" s="19">
        <v>0</v>
      </c>
      <c r="H731" s="19">
        <v>99611.32</v>
      </c>
      <c r="I731" s="19">
        <v>99611.32</v>
      </c>
      <c r="J731" s="19">
        <v>4920.8</v>
      </c>
      <c r="K731" s="19">
        <v>10799.64</v>
      </c>
      <c r="L731" s="19">
        <v>104.64</v>
      </c>
      <c r="M731" s="19">
        <v>15825.08</v>
      </c>
      <c r="O731" s="29">
        <v>99611.32</v>
      </c>
      <c r="P731" s="29">
        <v>104.64</v>
      </c>
      <c r="Q731" s="29">
        <v>4920.8</v>
      </c>
      <c r="R731" s="29">
        <v>10799.64</v>
      </c>
      <c r="S731" s="30">
        <v>115436.40000000001</v>
      </c>
      <c r="U731" s="28">
        <f t="shared" si="88"/>
        <v>0</v>
      </c>
      <c r="V731" s="28">
        <f t="shared" si="89"/>
        <v>0</v>
      </c>
      <c r="W731" s="28">
        <f t="shared" si="90"/>
        <v>0</v>
      </c>
      <c r="X731" s="28">
        <f t="shared" si="91"/>
        <v>0</v>
      </c>
    </row>
    <row r="732" spans="1:24" x14ac:dyDescent="0.25">
      <c r="A732" s="20">
        <v>44358.826050925898</v>
      </c>
      <c r="B732" s="21" t="s">
        <v>1987</v>
      </c>
      <c r="C732" s="6" t="s">
        <v>1988</v>
      </c>
      <c r="D732" s="6" t="s">
        <v>1989</v>
      </c>
      <c r="E732" s="21">
        <v>120</v>
      </c>
      <c r="F732" s="19">
        <v>0</v>
      </c>
      <c r="G732" s="19">
        <v>0</v>
      </c>
      <c r="H732" s="19">
        <v>99611.32</v>
      </c>
      <c r="I732" s="19">
        <v>99611.32</v>
      </c>
      <c r="J732" s="19">
        <v>4920.8</v>
      </c>
      <c r="K732" s="19">
        <v>10799.64</v>
      </c>
      <c r="L732" s="19">
        <v>104.64</v>
      </c>
      <c r="M732" s="19">
        <v>15825.08</v>
      </c>
      <c r="O732" s="29">
        <v>99611.32</v>
      </c>
      <c r="P732" s="29">
        <v>104.64</v>
      </c>
      <c r="Q732" s="29">
        <v>4920.8</v>
      </c>
      <c r="R732" s="29">
        <v>10799.64</v>
      </c>
      <c r="S732" s="30">
        <v>115436.40000000001</v>
      </c>
      <c r="U732" s="28">
        <f t="shared" si="88"/>
        <v>0</v>
      </c>
      <c r="V732" s="28">
        <f t="shared" si="89"/>
        <v>0</v>
      </c>
      <c r="W732" s="28">
        <f t="shared" si="90"/>
        <v>0</v>
      </c>
      <c r="X732" s="28">
        <f t="shared" si="91"/>
        <v>0</v>
      </c>
    </row>
    <row r="733" spans="1:24" x14ac:dyDescent="0.25">
      <c r="A733" s="20">
        <v>44352.701966666697</v>
      </c>
      <c r="B733" s="21" t="s">
        <v>1990</v>
      </c>
      <c r="C733" s="6" t="s">
        <v>1991</v>
      </c>
      <c r="D733" s="6" t="s">
        <v>1992</v>
      </c>
      <c r="E733" s="21">
        <v>120</v>
      </c>
      <c r="F733" s="19">
        <v>0</v>
      </c>
      <c r="G733" s="19">
        <v>0</v>
      </c>
      <c r="H733" s="19">
        <v>122314.72</v>
      </c>
      <c r="I733" s="19">
        <v>122314.72</v>
      </c>
      <c r="J733" s="19">
        <v>6042.34</v>
      </c>
      <c r="K733" s="19">
        <v>13262.05</v>
      </c>
      <c r="L733" s="19">
        <v>128.49</v>
      </c>
      <c r="M733" s="19">
        <v>19432.88</v>
      </c>
      <c r="O733" s="29">
        <v>122314.72</v>
      </c>
      <c r="P733" s="29">
        <v>128.49</v>
      </c>
      <c r="Q733" s="29">
        <v>6042.34</v>
      </c>
      <c r="R733" s="29">
        <v>13262.05</v>
      </c>
      <c r="S733" s="30">
        <v>141747.6</v>
      </c>
      <c r="U733" s="28">
        <f t="shared" si="88"/>
        <v>0</v>
      </c>
      <c r="V733" s="28">
        <f t="shared" si="89"/>
        <v>0</v>
      </c>
      <c r="W733" s="28">
        <f t="shared" si="90"/>
        <v>0</v>
      </c>
      <c r="X733" s="28">
        <f t="shared" si="91"/>
        <v>0</v>
      </c>
    </row>
    <row r="734" spans="1:24" x14ac:dyDescent="0.25">
      <c r="A734" s="20">
        <v>44351.736537881901</v>
      </c>
      <c r="B734" s="21" t="s">
        <v>1993</v>
      </c>
      <c r="C734" s="6" t="s">
        <v>1994</v>
      </c>
      <c r="D734" s="6" t="s">
        <v>1995</v>
      </c>
      <c r="E734" s="21">
        <v>120</v>
      </c>
      <c r="F734" s="19">
        <v>0</v>
      </c>
      <c r="G734" s="19">
        <v>0</v>
      </c>
      <c r="H734" s="19">
        <v>146544.26999999999</v>
      </c>
      <c r="I734" s="19">
        <v>146544.26999999999</v>
      </c>
      <c r="J734" s="19">
        <v>3792.66</v>
      </c>
      <c r="K734" s="19">
        <v>15532.58</v>
      </c>
      <c r="L734" s="19">
        <v>150.49</v>
      </c>
      <c r="M734" s="19">
        <v>19475.73</v>
      </c>
      <c r="O734" s="29">
        <v>146544.26999999999</v>
      </c>
      <c r="P734" s="29">
        <v>150.49</v>
      </c>
      <c r="Q734" s="29">
        <v>3792.66</v>
      </c>
      <c r="R734" s="29">
        <v>15532.58</v>
      </c>
      <c r="S734" s="30">
        <v>166019.99999999997</v>
      </c>
      <c r="U734" s="28">
        <f t="shared" si="88"/>
        <v>0</v>
      </c>
      <c r="V734" s="28">
        <f t="shared" si="89"/>
        <v>0</v>
      </c>
      <c r="W734" s="28">
        <f t="shared" si="90"/>
        <v>0</v>
      </c>
      <c r="X734" s="28">
        <f t="shared" si="91"/>
        <v>0</v>
      </c>
    </row>
    <row r="735" spans="1:24" s="35" customFormat="1" x14ac:dyDescent="0.25">
      <c r="A735" s="31">
        <v>44364.558756794002</v>
      </c>
      <c r="B735" s="32" t="s">
        <v>1996</v>
      </c>
      <c r="C735" s="33" t="s">
        <v>1997</v>
      </c>
      <c r="D735" s="33" t="s">
        <v>1998</v>
      </c>
      <c r="E735" s="32">
        <v>120</v>
      </c>
      <c r="F735" s="34">
        <v>0</v>
      </c>
      <c r="G735" s="34">
        <v>0</v>
      </c>
      <c r="H735" s="34">
        <v>174548.11</v>
      </c>
      <c r="I735" s="34">
        <v>174548.11</v>
      </c>
      <c r="J735" s="34">
        <v>472.89</v>
      </c>
      <c r="K735" s="34">
        <v>18083</v>
      </c>
      <c r="L735" s="34">
        <v>175.2</v>
      </c>
      <c r="M735" s="34">
        <v>18731.09</v>
      </c>
      <c r="O735" s="36">
        <v>174548.11</v>
      </c>
      <c r="P735" s="36">
        <v>175.2</v>
      </c>
      <c r="Q735" s="36">
        <v>10472.89</v>
      </c>
      <c r="R735" s="36">
        <v>18083</v>
      </c>
      <c r="S735" s="37">
        <v>203279.2</v>
      </c>
      <c r="U735" s="38">
        <f t="shared" si="88"/>
        <v>0</v>
      </c>
      <c r="V735" s="38">
        <f t="shared" si="89"/>
        <v>0</v>
      </c>
      <c r="W735" s="38">
        <f t="shared" si="90"/>
        <v>0</v>
      </c>
      <c r="X735" s="38">
        <f t="shared" si="91"/>
        <v>-10000.000000000029</v>
      </c>
    </row>
    <row r="736" spans="1:24" s="35" customFormat="1" x14ac:dyDescent="0.25">
      <c r="A736" s="31">
        <v>44368.635703784697</v>
      </c>
      <c r="B736" s="32" t="s">
        <v>1999</v>
      </c>
      <c r="C736" s="33" t="s">
        <v>2000</v>
      </c>
      <c r="D736" s="33" t="s">
        <v>2001</v>
      </c>
      <c r="E736" s="32">
        <v>120</v>
      </c>
      <c r="F736" s="34">
        <v>0</v>
      </c>
      <c r="G736" s="34">
        <v>0</v>
      </c>
      <c r="H736" s="34">
        <v>107741.04</v>
      </c>
      <c r="I736" s="34">
        <v>107741.04</v>
      </c>
      <c r="J736" s="34">
        <v>5322.4</v>
      </c>
      <c r="K736" s="34">
        <v>11682.18</v>
      </c>
      <c r="L736" s="34">
        <v>113.18</v>
      </c>
      <c r="M736" s="34">
        <v>17117.759999999998</v>
      </c>
      <c r="O736" s="36">
        <v>107741.04</v>
      </c>
      <c r="P736" s="36">
        <v>113.18</v>
      </c>
      <c r="Q736" s="36">
        <v>6364.46</v>
      </c>
      <c r="R736" s="36">
        <v>11682.18</v>
      </c>
      <c r="S736" s="37">
        <v>125900.85999999999</v>
      </c>
      <c r="U736" s="38">
        <f t="shared" si="88"/>
        <v>0</v>
      </c>
      <c r="V736" s="38">
        <f t="shared" si="89"/>
        <v>0</v>
      </c>
      <c r="W736" s="38">
        <f t="shared" si="90"/>
        <v>0</v>
      </c>
      <c r="X736" s="38">
        <f t="shared" si="91"/>
        <v>-1042.0599999999977</v>
      </c>
    </row>
    <row r="737" spans="1:24" s="35" customFormat="1" x14ac:dyDescent="0.25">
      <c r="A737" s="31">
        <v>44351.627734062502</v>
      </c>
      <c r="B737" s="32" t="s">
        <v>2002</v>
      </c>
      <c r="C737" s="33" t="s">
        <v>2003</v>
      </c>
      <c r="D737" s="33" t="s">
        <v>2004</v>
      </c>
      <c r="E737" s="32">
        <v>120</v>
      </c>
      <c r="F737" s="34">
        <v>0</v>
      </c>
      <c r="G737" s="34">
        <v>0</v>
      </c>
      <c r="H737" s="34">
        <v>112361.25</v>
      </c>
      <c r="I737" s="34">
        <v>112361.25</v>
      </c>
      <c r="J737" s="34">
        <v>5550.65</v>
      </c>
      <c r="K737" s="34">
        <v>12182.07</v>
      </c>
      <c r="L737" s="34">
        <v>118.03</v>
      </c>
      <c r="M737" s="34">
        <v>17850.75</v>
      </c>
      <c r="O737" s="36">
        <v>112361.25</v>
      </c>
      <c r="P737" s="36">
        <v>118.03</v>
      </c>
      <c r="Q737" s="36">
        <v>6741.68</v>
      </c>
      <c r="R737" s="36">
        <v>12182.07</v>
      </c>
      <c r="S737" s="37">
        <v>131403.03</v>
      </c>
      <c r="U737" s="38">
        <f t="shared" si="88"/>
        <v>0</v>
      </c>
      <c r="V737" s="38">
        <f t="shared" si="89"/>
        <v>0</v>
      </c>
      <c r="W737" s="38">
        <f t="shared" si="90"/>
        <v>0</v>
      </c>
      <c r="X737" s="38">
        <f t="shared" si="91"/>
        <v>-1191.0299999999988</v>
      </c>
    </row>
    <row r="738" spans="1:24" x14ac:dyDescent="0.25">
      <c r="A738" s="20">
        <v>44365.709332789404</v>
      </c>
      <c r="B738" s="21" t="s">
        <v>2005</v>
      </c>
      <c r="C738" s="6" t="s">
        <v>2006</v>
      </c>
      <c r="D738" s="6" t="s">
        <v>2007</v>
      </c>
      <c r="E738" s="21">
        <v>120</v>
      </c>
      <c r="F738" s="19">
        <v>0</v>
      </c>
      <c r="G738" s="19">
        <v>0</v>
      </c>
      <c r="H738" s="19">
        <v>342282.58</v>
      </c>
      <c r="I738" s="19">
        <v>342282.58</v>
      </c>
      <c r="J738" s="19">
        <v>16908.349999999999</v>
      </c>
      <c r="K738" s="19">
        <v>37111.919999999998</v>
      </c>
      <c r="L738" s="19">
        <v>359.55</v>
      </c>
      <c r="M738" s="19">
        <v>54379.82</v>
      </c>
      <c r="O738" s="29">
        <v>342282.58</v>
      </c>
      <c r="P738" s="29">
        <v>359.55</v>
      </c>
      <c r="Q738" s="29">
        <v>16908.349999999999</v>
      </c>
      <c r="R738" s="29">
        <v>37111.919999999998</v>
      </c>
      <c r="S738" s="30">
        <v>396662.39999999997</v>
      </c>
      <c r="U738" s="28">
        <f t="shared" si="88"/>
        <v>0</v>
      </c>
      <c r="V738" s="28">
        <f t="shared" si="89"/>
        <v>0</v>
      </c>
      <c r="W738" s="28">
        <f t="shared" si="90"/>
        <v>0</v>
      </c>
      <c r="X738" s="28">
        <f t="shared" si="91"/>
        <v>0</v>
      </c>
    </row>
    <row r="739" spans="1:24" x14ac:dyDescent="0.25">
      <c r="A739" s="20">
        <v>44353.591670983798</v>
      </c>
      <c r="B739" s="21" t="s">
        <v>2008</v>
      </c>
      <c r="C739" s="6" t="s">
        <v>2009</v>
      </c>
      <c r="D739" s="6" t="s">
        <v>2010</v>
      </c>
      <c r="E739" s="21">
        <v>120</v>
      </c>
      <c r="F739" s="19">
        <v>0</v>
      </c>
      <c r="G739" s="19">
        <v>0</v>
      </c>
      <c r="H739" s="19">
        <v>118301.89</v>
      </c>
      <c r="I739" s="19">
        <v>118301.89</v>
      </c>
      <c r="J739" s="19">
        <v>5844.11</v>
      </c>
      <c r="K739" s="19">
        <v>12826.13</v>
      </c>
      <c r="L739" s="19">
        <v>124.27</v>
      </c>
      <c r="M739" s="19">
        <v>18794.509999999998</v>
      </c>
      <c r="O739" s="29">
        <v>118301.89</v>
      </c>
      <c r="P739" s="29">
        <v>124.27</v>
      </c>
      <c r="Q739" s="29">
        <v>5844.11</v>
      </c>
      <c r="R739" s="29">
        <v>12826.13</v>
      </c>
      <c r="S739" s="30">
        <v>137096.4</v>
      </c>
      <c r="U739" s="28">
        <f t="shared" si="88"/>
        <v>0</v>
      </c>
      <c r="V739" s="28">
        <f t="shared" si="89"/>
        <v>0</v>
      </c>
      <c r="W739" s="28">
        <f t="shared" si="90"/>
        <v>0</v>
      </c>
      <c r="X739" s="28">
        <f t="shared" si="91"/>
        <v>0</v>
      </c>
    </row>
    <row r="740" spans="1:24" x14ac:dyDescent="0.25">
      <c r="A740" s="20">
        <v>44353.595086574103</v>
      </c>
      <c r="B740" s="21" t="s">
        <v>2011</v>
      </c>
      <c r="C740" s="6" t="s">
        <v>2012</v>
      </c>
      <c r="D740" s="6" t="s">
        <v>2013</v>
      </c>
      <c r="E740" s="21">
        <v>120</v>
      </c>
      <c r="F740" s="19">
        <v>0</v>
      </c>
      <c r="G740" s="19">
        <v>0</v>
      </c>
      <c r="H740" s="19">
        <v>118301.89</v>
      </c>
      <c r="I740" s="19">
        <v>118301.89</v>
      </c>
      <c r="J740" s="19">
        <v>5844.11</v>
      </c>
      <c r="K740" s="19">
        <v>12826.13</v>
      </c>
      <c r="L740" s="19">
        <v>124.27</v>
      </c>
      <c r="M740" s="19">
        <v>18794.509999999998</v>
      </c>
      <c r="O740" s="29">
        <v>118301.89</v>
      </c>
      <c r="P740" s="29">
        <v>124.27</v>
      </c>
      <c r="Q740" s="29">
        <v>5844.11</v>
      </c>
      <c r="R740" s="29">
        <v>12826.13</v>
      </c>
      <c r="S740" s="30">
        <v>137096.4</v>
      </c>
      <c r="U740" s="28">
        <f t="shared" si="88"/>
        <v>0</v>
      </c>
      <c r="V740" s="28">
        <f t="shared" si="89"/>
        <v>0</v>
      </c>
      <c r="W740" s="28">
        <f t="shared" si="90"/>
        <v>0</v>
      </c>
      <c r="X740" s="28">
        <f t="shared" si="91"/>
        <v>0</v>
      </c>
    </row>
    <row r="741" spans="1:24" s="35" customFormat="1" x14ac:dyDescent="0.25">
      <c r="A741" s="31">
        <v>44373.544748726898</v>
      </c>
      <c r="B741" s="32" t="s">
        <v>2014</v>
      </c>
      <c r="C741" s="33" t="s">
        <v>2015</v>
      </c>
      <c r="D741" s="33" t="s">
        <v>2016</v>
      </c>
      <c r="E741" s="32">
        <v>120</v>
      </c>
      <c r="F741" s="34">
        <v>0</v>
      </c>
      <c r="G741" s="34">
        <v>0</v>
      </c>
      <c r="H741" s="34">
        <v>95782.080000000002</v>
      </c>
      <c r="I741" s="34">
        <v>95782.080000000002</v>
      </c>
      <c r="J741" s="34">
        <v>4731.62</v>
      </c>
      <c r="K741" s="34">
        <v>10384.49</v>
      </c>
      <c r="L741" s="34">
        <v>100.61</v>
      </c>
      <c r="M741" s="34">
        <v>15216.72</v>
      </c>
      <c r="O741" s="36">
        <v>95782.080000000002</v>
      </c>
      <c r="P741" s="36">
        <v>100.61</v>
      </c>
      <c r="Q741" s="36">
        <v>4946.92</v>
      </c>
      <c r="R741" s="36">
        <v>10384.49</v>
      </c>
      <c r="S741" s="37">
        <v>111214.1</v>
      </c>
      <c r="U741" s="38">
        <f t="shared" si="88"/>
        <v>0</v>
      </c>
      <c r="V741" s="38">
        <f t="shared" si="89"/>
        <v>0</v>
      </c>
      <c r="W741" s="38">
        <f t="shared" si="90"/>
        <v>0</v>
      </c>
      <c r="X741" s="38">
        <f t="shared" si="91"/>
        <v>-215.30000000000291</v>
      </c>
    </row>
    <row r="742" spans="1:24" x14ac:dyDescent="0.25">
      <c r="A742" s="20">
        <v>44374.607018946801</v>
      </c>
      <c r="B742" s="21" t="s">
        <v>2017</v>
      </c>
      <c r="C742" s="6" t="s">
        <v>2018</v>
      </c>
      <c r="D742" s="6" t="s">
        <v>2019</v>
      </c>
      <c r="E742" s="21">
        <v>120</v>
      </c>
      <c r="F742" s="19">
        <v>0</v>
      </c>
      <c r="G742" s="19">
        <v>0</v>
      </c>
      <c r="H742" s="19">
        <v>95764.11</v>
      </c>
      <c r="I742" s="19">
        <v>95764.11</v>
      </c>
      <c r="J742" s="19">
        <v>4695.8500000000004</v>
      </c>
      <c r="K742" s="19">
        <v>10379.48</v>
      </c>
      <c r="L742" s="19">
        <v>100.56</v>
      </c>
      <c r="M742" s="19">
        <v>15175.89</v>
      </c>
      <c r="O742" s="29">
        <v>95764.11</v>
      </c>
      <c r="P742" s="29">
        <v>100.56</v>
      </c>
      <c r="Q742" s="29">
        <v>4695.8500000000004</v>
      </c>
      <c r="R742" s="29">
        <v>10379.48</v>
      </c>
      <c r="S742" s="30">
        <v>110940</v>
      </c>
      <c r="U742" s="28">
        <f t="shared" si="88"/>
        <v>0</v>
      </c>
      <c r="V742" s="28">
        <f t="shared" si="89"/>
        <v>0</v>
      </c>
      <c r="W742" s="28">
        <f t="shared" si="90"/>
        <v>0</v>
      </c>
      <c r="X742" s="28">
        <f t="shared" si="91"/>
        <v>0</v>
      </c>
    </row>
    <row r="743" spans="1:24" x14ac:dyDescent="0.25">
      <c r="A743" s="20">
        <v>44370.877037963</v>
      </c>
      <c r="B743" s="21" t="s">
        <v>2020</v>
      </c>
      <c r="C743" s="6" t="s">
        <v>2021</v>
      </c>
      <c r="D743" s="6" t="s">
        <v>2022</v>
      </c>
      <c r="E743" s="21">
        <v>120</v>
      </c>
      <c r="F743" s="19">
        <v>0</v>
      </c>
      <c r="G743" s="19">
        <v>0</v>
      </c>
      <c r="H743" s="19">
        <v>95764.11</v>
      </c>
      <c r="I743" s="19">
        <v>95764.11</v>
      </c>
      <c r="J743" s="19">
        <v>4730.75</v>
      </c>
      <c r="K743" s="19">
        <v>10382.94</v>
      </c>
      <c r="L743" s="19">
        <v>100.6</v>
      </c>
      <c r="M743" s="19">
        <v>15214.29</v>
      </c>
      <c r="O743" s="29">
        <v>95764.11</v>
      </c>
      <c r="P743" s="29">
        <v>100.6</v>
      </c>
      <c r="Q743" s="29">
        <v>4730.75</v>
      </c>
      <c r="R743" s="29">
        <v>10382.94</v>
      </c>
      <c r="S743" s="30">
        <v>110978.40000000001</v>
      </c>
      <c r="U743" s="28">
        <f t="shared" si="88"/>
        <v>0</v>
      </c>
      <c r="V743" s="28">
        <f t="shared" si="89"/>
        <v>0</v>
      </c>
      <c r="W743" s="28">
        <f t="shared" si="90"/>
        <v>0</v>
      </c>
      <c r="X743" s="28">
        <f t="shared" si="91"/>
        <v>0</v>
      </c>
    </row>
    <row r="744" spans="1:24" x14ac:dyDescent="0.25">
      <c r="A744" s="20">
        <v>44373.584286608799</v>
      </c>
      <c r="B744" s="21" t="s">
        <v>2023</v>
      </c>
      <c r="C744" s="6" t="s">
        <v>2024</v>
      </c>
      <c r="D744" s="6" t="s">
        <v>2025</v>
      </c>
      <c r="E744" s="21">
        <v>120</v>
      </c>
      <c r="F744" s="19">
        <v>0</v>
      </c>
      <c r="G744" s="19">
        <v>0</v>
      </c>
      <c r="H744" s="19">
        <v>112050</v>
      </c>
      <c r="I744" s="19">
        <v>112050</v>
      </c>
      <c r="J744" s="19">
        <v>3233</v>
      </c>
      <c r="K744" s="19">
        <v>11910.8</v>
      </c>
      <c r="L744" s="19">
        <v>115.4</v>
      </c>
      <c r="M744" s="19">
        <v>15259.2</v>
      </c>
      <c r="O744" s="29">
        <v>112050</v>
      </c>
      <c r="P744" s="29">
        <v>115.4</v>
      </c>
      <c r="Q744" s="29">
        <v>3233</v>
      </c>
      <c r="R744" s="29">
        <v>11910.8</v>
      </c>
      <c r="S744" s="30">
        <v>127309.2</v>
      </c>
      <c r="U744" s="28">
        <f t="shared" si="88"/>
        <v>0</v>
      </c>
      <c r="V744" s="28">
        <f t="shared" si="89"/>
        <v>0</v>
      </c>
      <c r="W744" s="28">
        <f t="shared" si="90"/>
        <v>0</v>
      </c>
      <c r="X744" s="28">
        <f t="shared" si="91"/>
        <v>0</v>
      </c>
    </row>
    <row r="745" spans="1:24" x14ac:dyDescent="0.25">
      <c r="A745" s="20">
        <v>44352.703443981503</v>
      </c>
      <c r="B745" s="21" t="s">
        <v>2026</v>
      </c>
      <c r="C745" s="6" t="s">
        <v>2027</v>
      </c>
      <c r="D745" s="6" t="s">
        <v>2028</v>
      </c>
      <c r="E745" s="21">
        <v>120</v>
      </c>
      <c r="F745" s="19">
        <v>0</v>
      </c>
      <c r="G745" s="19">
        <v>0</v>
      </c>
      <c r="H745" s="19">
        <v>95281.55</v>
      </c>
      <c r="I745" s="19">
        <v>95281.55</v>
      </c>
      <c r="J745" s="19">
        <v>4706.8900000000003</v>
      </c>
      <c r="K745" s="19">
        <v>10330.67</v>
      </c>
      <c r="L745" s="19">
        <v>100.09</v>
      </c>
      <c r="M745" s="19">
        <v>15137.65</v>
      </c>
      <c r="O745" s="29">
        <v>95281.55</v>
      </c>
      <c r="P745" s="29">
        <v>100.09</v>
      </c>
      <c r="Q745" s="29">
        <v>4706.8900000000003</v>
      </c>
      <c r="R745" s="29">
        <v>10330.67</v>
      </c>
      <c r="S745" s="30">
        <v>110419.2</v>
      </c>
      <c r="U745" s="28">
        <f t="shared" si="88"/>
        <v>0</v>
      </c>
      <c r="V745" s="28">
        <f t="shared" si="89"/>
        <v>0</v>
      </c>
      <c r="W745" s="28">
        <f t="shared" si="90"/>
        <v>0</v>
      </c>
      <c r="X745" s="28">
        <f t="shared" si="91"/>
        <v>0</v>
      </c>
    </row>
    <row r="746" spans="1:24" x14ac:dyDescent="0.25">
      <c r="A746" s="47" t="s">
        <v>163</v>
      </c>
      <c r="B746" s="48"/>
      <c r="C746" s="48"/>
      <c r="D746" s="48"/>
      <c r="E746" s="22">
        <v>6120</v>
      </c>
      <c r="F746" s="23">
        <v>0</v>
      </c>
      <c r="G746" s="23">
        <v>0</v>
      </c>
      <c r="H746" s="23">
        <v>6876548.3899999997</v>
      </c>
      <c r="I746" s="23">
        <v>6876548.3899999997</v>
      </c>
      <c r="J746" s="23">
        <v>275528.67</v>
      </c>
      <c r="K746" s="23">
        <v>738946.51</v>
      </c>
      <c r="L746" s="23">
        <v>7159.23</v>
      </c>
      <c r="M746" s="24">
        <v>1021634.41</v>
      </c>
    </row>
    <row r="748" spans="1:24" x14ac:dyDescent="0.25">
      <c r="A748" s="12" t="s">
        <v>3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24" x14ac:dyDescent="0.25">
      <c r="A749" s="15" t="s">
        <v>2029</v>
      </c>
      <c r="B749" s="15"/>
      <c r="C749" s="15"/>
      <c r="D749" s="15"/>
      <c r="E749" s="3"/>
      <c r="F749" s="3"/>
      <c r="G749" s="3"/>
      <c r="H749" s="3"/>
      <c r="I749" s="3"/>
      <c r="J749" s="3"/>
      <c r="K749" s="3"/>
      <c r="L749" s="3"/>
      <c r="M749" s="3"/>
    </row>
    <row r="750" spans="1:24" x14ac:dyDescent="0.25">
      <c r="A750" s="44" t="s">
        <v>5</v>
      </c>
      <c r="B750" s="45" t="s">
        <v>6</v>
      </c>
      <c r="C750" s="45"/>
      <c r="D750" s="45"/>
      <c r="E750" s="44" t="s">
        <v>7</v>
      </c>
      <c r="F750" s="45" t="s">
        <v>8</v>
      </c>
      <c r="G750" s="45"/>
      <c r="H750" s="45"/>
      <c r="I750" s="45"/>
      <c r="J750" s="45" t="s">
        <v>9</v>
      </c>
      <c r="K750" s="45"/>
      <c r="L750" s="45"/>
      <c r="M750" s="45"/>
    </row>
    <row r="751" spans="1:24" x14ac:dyDescent="0.25">
      <c r="A751" s="44"/>
      <c r="B751" s="7" t="s">
        <v>10</v>
      </c>
      <c r="C751" s="46" t="s">
        <v>11</v>
      </c>
      <c r="D751" s="46"/>
      <c r="E751" s="44"/>
      <c r="F751" s="7" t="s">
        <v>12</v>
      </c>
      <c r="G751" s="8" t="s">
        <v>13</v>
      </c>
      <c r="H751" s="7" t="s">
        <v>14</v>
      </c>
      <c r="I751" s="7" t="s">
        <v>15</v>
      </c>
      <c r="J751" s="7" t="s">
        <v>13</v>
      </c>
      <c r="K751" s="7" t="s">
        <v>16</v>
      </c>
      <c r="L751" s="7" t="s">
        <v>17</v>
      </c>
      <c r="M751" s="7" t="s">
        <v>15</v>
      </c>
    </row>
    <row r="752" spans="1:24" x14ac:dyDescent="0.25">
      <c r="A752" s="44"/>
      <c r="B752" s="7" t="s">
        <v>18</v>
      </c>
      <c r="C752" s="9" t="s">
        <v>19</v>
      </c>
      <c r="D752" s="9" t="s">
        <v>20</v>
      </c>
      <c r="E752" s="44"/>
      <c r="F752" s="7" t="s">
        <v>21</v>
      </c>
      <c r="G752" s="7" t="s">
        <v>21</v>
      </c>
      <c r="H752" s="7" t="s">
        <v>21</v>
      </c>
      <c r="I752" s="7" t="s">
        <v>21</v>
      </c>
      <c r="J752" s="7" t="s">
        <v>21</v>
      </c>
      <c r="K752" s="7" t="s">
        <v>21</v>
      </c>
      <c r="L752" s="7" t="s">
        <v>21</v>
      </c>
      <c r="M752" s="7" t="s">
        <v>21</v>
      </c>
    </row>
    <row r="753" spans="1:24" s="35" customFormat="1" x14ac:dyDescent="0.25">
      <c r="A753" s="31">
        <v>44370.383208877298</v>
      </c>
      <c r="B753" s="32" t="s">
        <v>2030</v>
      </c>
      <c r="C753" s="33" t="s">
        <v>2031</v>
      </c>
      <c r="D753" s="33" t="s">
        <v>2032</v>
      </c>
      <c r="E753" s="32">
        <v>120</v>
      </c>
      <c r="F753" s="34">
        <v>0</v>
      </c>
      <c r="G753" s="34">
        <v>0</v>
      </c>
      <c r="H753" s="34">
        <v>127478.04</v>
      </c>
      <c r="I753" s="34">
        <v>127478.04</v>
      </c>
      <c r="J753" s="34">
        <v>6297.41</v>
      </c>
      <c r="K753" s="34">
        <v>13821.44</v>
      </c>
      <c r="L753" s="34">
        <v>133.91</v>
      </c>
      <c r="M753" s="34">
        <v>20252.759999999998</v>
      </c>
      <c r="O753" s="36">
        <v>127478.04</v>
      </c>
      <c r="P753" s="36">
        <v>133.91</v>
      </c>
      <c r="Q753" s="36">
        <v>7648.68</v>
      </c>
      <c r="R753" s="36">
        <v>13821.44</v>
      </c>
      <c r="S753" s="37">
        <v>149082.07</v>
      </c>
      <c r="U753" s="38">
        <f t="shared" ref="U753:U803" si="92">O753-I753</f>
        <v>0</v>
      </c>
      <c r="V753" s="38">
        <f t="shared" ref="V753:V803" si="93">P753-L753</f>
        <v>0</v>
      </c>
      <c r="W753" s="38">
        <f t="shared" ref="W753:W803" si="94">R753-K753</f>
        <v>0</v>
      </c>
      <c r="X753" s="38">
        <f t="shared" ref="X753:X803" si="95">O753+M753-S753</f>
        <v>-1351.2700000000186</v>
      </c>
    </row>
    <row r="754" spans="1:24" x14ac:dyDescent="0.25">
      <c r="A754" s="20">
        <v>44367.789886111103</v>
      </c>
      <c r="B754" s="21" t="s">
        <v>2033</v>
      </c>
      <c r="C754" s="6" t="s">
        <v>2034</v>
      </c>
      <c r="D754" s="6" t="s">
        <v>2035</v>
      </c>
      <c r="E754" s="21">
        <v>120</v>
      </c>
      <c r="F754" s="19">
        <v>0</v>
      </c>
      <c r="G754" s="19">
        <v>0</v>
      </c>
      <c r="H754" s="19">
        <v>122698.11</v>
      </c>
      <c r="I754" s="19">
        <v>122698.11</v>
      </c>
      <c r="J754" s="19">
        <v>3551.13</v>
      </c>
      <c r="K754" s="19">
        <v>13043.98</v>
      </c>
      <c r="L754" s="19">
        <v>126.38</v>
      </c>
      <c r="M754" s="19">
        <v>16721.490000000002</v>
      </c>
      <c r="O754" s="29">
        <v>122698.11</v>
      </c>
      <c r="P754" s="29">
        <v>126.38</v>
      </c>
      <c r="Q754" s="29">
        <v>3551.13</v>
      </c>
      <c r="R754" s="29">
        <v>13043.98</v>
      </c>
      <c r="S754" s="30">
        <v>139419.6</v>
      </c>
      <c r="U754" s="28">
        <f t="shared" si="92"/>
        <v>0</v>
      </c>
      <c r="V754" s="28">
        <f t="shared" si="93"/>
        <v>0</v>
      </c>
      <c r="W754" s="28">
        <f t="shared" si="94"/>
        <v>0</v>
      </c>
      <c r="X754" s="28">
        <f t="shared" si="95"/>
        <v>0</v>
      </c>
    </row>
    <row r="755" spans="1:24" x14ac:dyDescent="0.25">
      <c r="A755" s="20">
        <v>44351.504966088003</v>
      </c>
      <c r="B755" s="21" t="s">
        <v>2036</v>
      </c>
      <c r="C755" s="6" t="s">
        <v>1759</v>
      </c>
      <c r="D755" s="6" t="s">
        <v>1760</v>
      </c>
      <c r="E755" s="21">
        <v>120</v>
      </c>
      <c r="F755" s="19">
        <v>0</v>
      </c>
      <c r="G755" s="19">
        <v>0</v>
      </c>
      <c r="H755" s="19">
        <v>120246.26</v>
      </c>
      <c r="I755" s="19">
        <v>120246.26</v>
      </c>
      <c r="J755" s="19">
        <v>5939.78</v>
      </c>
      <c r="K755" s="19">
        <v>13037.65</v>
      </c>
      <c r="L755" s="19">
        <v>126.31</v>
      </c>
      <c r="M755" s="19">
        <v>19103.740000000002</v>
      </c>
      <c r="O755" s="29">
        <v>120246.26</v>
      </c>
      <c r="P755" s="29">
        <v>126.31</v>
      </c>
      <c r="Q755" s="29">
        <v>5939.78</v>
      </c>
      <c r="R755" s="29">
        <v>13037.65</v>
      </c>
      <c r="S755" s="30">
        <v>139350</v>
      </c>
      <c r="U755" s="28">
        <f t="shared" si="92"/>
        <v>0</v>
      </c>
      <c r="V755" s="28">
        <f t="shared" si="93"/>
        <v>0</v>
      </c>
      <c r="W755" s="28">
        <f t="shared" si="94"/>
        <v>0</v>
      </c>
      <c r="X755" s="28">
        <f t="shared" si="95"/>
        <v>0</v>
      </c>
    </row>
    <row r="756" spans="1:24" x14ac:dyDescent="0.25">
      <c r="A756" s="20">
        <v>44371.607798761601</v>
      </c>
      <c r="B756" s="21" t="s">
        <v>2037</v>
      </c>
      <c r="C756" s="6" t="s">
        <v>2038</v>
      </c>
      <c r="D756" s="6" t="s">
        <v>2039</v>
      </c>
      <c r="E756" s="21">
        <v>120</v>
      </c>
      <c r="F756" s="19">
        <v>0</v>
      </c>
      <c r="G756" s="19">
        <v>0</v>
      </c>
      <c r="H756" s="19">
        <v>113917.93</v>
      </c>
      <c r="I756" s="19">
        <v>113917.93</v>
      </c>
      <c r="J756" s="19">
        <v>5627.33</v>
      </c>
      <c r="K756" s="19">
        <v>12351.88</v>
      </c>
      <c r="L756" s="19">
        <v>119.66</v>
      </c>
      <c r="M756" s="19">
        <v>18098.87</v>
      </c>
      <c r="O756" s="29">
        <v>113917.93</v>
      </c>
      <c r="P756" s="29">
        <v>119.66</v>
      </c>
      <c r="Q756" s="29">
        <v>5627.33</v>
      </c>
      <c r="R756" s="29">
        <v>12351.88</v>
      </c>
      <c r="S756" s="30">
        <v>132016.79999999999</v>
      </c>
      <c r="U756" s="28">
        <f t="shared" si="92"/>
        <v>0</v>
      </c>
      <c r="V756" s="28">
        <f t="shared" si="93"/>
        <v>0</v>
      </c>
      <c r="W756" s="28">
        <f t="shared" si="94"/>
        <v>0</v>
      </c>
      <c r="X756" s="28">
        <f t="shared" si="95"/>
        <v>0</v>
      </c>
    </row>
    <row r="757" spans="1:24" x14ac:dyDescent="0.25">
      <c r="A757" s="20">
        <v>44374.608868136602</v>
      </c>
      <c r="B757" s="21" t="s">
        <v>2040</v>
      </c>
      <c r="C757" s="6" t="s">
        <v>2041</v>
      </c>
      <c r="D757" s="6" t="s">
        <v>2042</v>
      </c>
      <c r="E757" s="21">
        <v>120</v>
      </c>
      <c r="F757" s="19">
        <v>0</v>
      </c>
      <c r="G757" s="19">
        <v>0</v>
      </c>
      <c r="H757" s="19">
        <v>113802.73</v>
      </c>
      <c r="I757" s="19">
        <v>113802.73</v>
      </c>
      <c r="J757" s="19">
        <v>5621.85</v>
      </c>
      <c r="K757" s="19">
        <v>12338.28</v>
      </c>
      <c r="L757" s="19">
        <v>119.54</v>
      </c>
      <c r="M757" s="19">
        <v>18079.669999999998</v>
      </c>
      <c r="O757" s="29">
        <v>113802.73</v>
      </c>
      <c r="P757" s="29">
        <v>119.54</v>
      </c>
      <c r="Q757" s="29">
        <v>5621.85</v>
      </c>
      <c r="R757" s="29">
        <v>12338.28</v>
      </c>
      <c r="S757" s="30">
        <v>131882.4</v>
      </c>
      <c r="U757" s="28">
        <f t="shared" si="92"/>
        <v>0</v>
      </c>
      <c r="V757" s="28">
        <f t="shared" si="93"/>
        <v>0</v>
      </c>
      <c r="W757" s="28">
        <f t="shared" si="94"/>
        <v>0</v>
      </c>
      <c r="X757" s="28">
        <f t="shared" si="95"/>
        <v>0</v>
      </c>
    </row>
    <row r="758" spans="1:24" x14ac:dyDescent="0.25">
      <c r="A758" s="20">
        <v>44367.757214849502</v>
      </c>
      <c r="B758" s="21" t="s">
        <v>2043</v>
      </c>
      <c r="C758" s="6" t="s">
        <v>2044</v>
      </c>
      <c r="D758" s="6" t="s">
        <v>2045</v>
      </c>
      <c r="E758" s="21" t="s">
        <v>2256</v>
      </c>
      <c r="F758" s="19">
        <v>0</v>
      </c>
      <c r="G758" s="19">
        <v>0</v>
      </c>
      <c r="H758" s="19">
        <v>201137.65</v>
      </c>
      <c r="I758" s="19">
        <v>201137.65</v>
      </c>
      <c r="J758" s="19">
        <v>9936.2000000000007</v>
      </c>
      <c r="K758" s="19">
        <v>21807.66</v>
      </c>
      <c r="L758" s="19">
        <v>211.29</v>
      </c>
      <c r="M758" s="19">
        <v>31955.15</v>
      </c>
      <c r="O758" s="29">
        <v>201137.65</v>
      </c>
      <c r="P758" s="29">
        <v>211.29</v>
      </c>
      <c r="Q758" s="29">
        <v>9936.2000000000007</v>
      </c>
      <c r="R758" s="29">
        <v>21807.66</v>
      </c>
      <c r="S758" s="30">
        <v>233092.80000000002</v>
      </c>
      <c r="U758" s="28">
        <f t="shared" si="92"/>
        <v>0</v>
      </c>
      <c r="V758" s="28">
        <f t="shared" si="93"/>
        <v>0</v>
      </c>
      <c r="W758" s="28">
        <f t="shared" si="94"/>
        <v>0</v>
      </c>
      <c r="X758" s="28">
        <f t="shared" si="95"/>
        <v>0</v>
      </c>
    </row>
    <row r="759" spans="1:24" x14ac:dyDescent="0.25">
      <c r="A759" s="20">
        <v>44364.533182789397</v>
      </c>
      <c r="B759" s="21" t="s">
        <v>2046</v>
      </c>
      <c r="C759" s="6" t="s">
        <v>2047</v>
      </c>
      <c r="D759" s="6" t="s">
        <v>2048</v>
      </c>
      <c r="E759" s="21">
        <v>120</v>
      </c>
      <c r="F759" s="19">
        <v>0</v>
      </c>
      <c r="G759" s="19">
        <v>0</v>
      </c>
      <c r="H759" s="19">
        <v>104606.43</v>
      </c>
      <c r="I759" s="19">
        <v>104606.43</v>
      </c>
      <c r="J759" s="19">
        <v>2949.91</v>
      </c>
      <c r="K759" s="19">
        <v>11113.2</v>
      </c>
      <c r="L759" s="19">
        <v>107.66</v>
      </c>
      <c r="M759" s="19">
        <v>14170.77</v>
      </c>
      <c r="O759" s="29">
        <v>104606.43</v>
      </c>
      <c r="P759" s="29">
        <v>107.66</v>
      </c>
      <c r="Q759" s="29">
        <v>2949.91</v>
      </c>
      <c r="R759" s="29">
        <v>11113.2</v>
      </c>
      <c r="S759" s="30">
        <v>118777.2</v>
      </c>
      <c r="U759" s="28">
        <f t="shared" si="92"/>
        <v>0</v>
      </c>
      <c r="V759" s="28">
        <f t="shared" si="93"/>
        <v>0</v>
      </c>
      <c r="W759" s="28">
        <f t="shared" si="94"/>
        <v>0</v>
      </c>
      <c r="X759" s="28">
        <f t="shared" si="95"/>
        <v>0</v>
      </c>
    </row>
    <row r="760" spans="1:24" x14ac:dyDescent="0.25">
      <c r="A760" s="20">
        <v>44352.494064780098</v>
      </c>
      <c r="B760" s="21" t="s">
        <v>2049</v>
      </c>
      <c r="C760" s="6" t="s">
        <v>2050</v>
      </c>
      <c r="D760" s="6" t="s">
        <v>2051</v>
      </c>
      <c r="E760" s="21">
        <v>120</v>
      </c>
      <c r="F760" s="19">
        <v>0</v>
      </c>
      <c r="G760" s="19">
        <v>0</v>
      </c>
      <c r="H760" s="19">
        <v>111320.76</v>
      </c>
      <c r="I760" s="19">
        <v>111320.76</v>
      </c>
      <c r="J760" s="19">
        <v>3139.25</v>
      </c>
      <c r="K760" s="19">
        <v>11826.22</v>
      </c>
      <c r="L760" s="19">
        <v>114.57</v>
      </c>
      <c r="M760" s="19">
        <v>15080.04</v>
      </c>
      <c r="O760" s="29">
        <v>111320.76</v>
      </c>
      <c r="P760" s="29">
        <v>114.57</v>
      </c>
      <c r="Q760" s="29">
        <v>3139.25</v>
      </c>
      <c r="R760" s="29">
        <v>11826.22</v>
      </c>
      <c r="S760" s="30">
        <v>126400.8</v>
      </c>
      <c r="U760" s="28">
        <f t="shared" si="92"/>
        <v>0</v>
      </c>
      <c r="V760" s="28">
        <f t="shared" si="93"/>
        <v>0</v>
      </c>
      <c r="W760" s="28">
        <f t="shared" si="94"/>
        <v>0</v>
      </c>
      <c r="X760" s="28">
        <f t="shared" si="95"/>
        <v>0</v>
      </c>
    </row>
    <row r="761" spans="1:24" x14ac:dyDescent="0.25">
      <c r="A761" s="20">
        <v>44353.561236377303</v>
      </c>
      <c r="B761" s="21" t="s">
        <v>2052</v>
      </c>
      <c r="C761" s="6" t="s">
        <v>2053</v>
      </c>
      <c r="D761" s="6" t="s">
        <v>2054</v>
      </c>
      <c r="E761" s="21">
        <v>120</v>
      </c>
      <c r="F761" s="19">
        <v>0</v>
      </c>
      <c r="G761" s="19">
        <v>0</v>
      </c>
      <c r="H761" s="19">
        <v>101636.75</v>
      </c>
      <c r="I761" s="19">
        <v>101636.75</v>
      </c>
      <c r="J761" s="19">
        <v>5018.21</v>
      </c>
      <c r="K761" s="19">
        <v>11019.48</v>
      </c>
      <c r="L761" s="19">
        <v>106.76</v>
      </c>
      <c r="M761" s="19">
        <v>16144.45</v>
      </c>
      <c r="O761" s="29">
        <v>101636.75</v>
      </c>
      <c r="P761" s="29">
        <v>106.76</v>
      </c>
      <c r="Q761" s="29">
        <v>5018.21</v>
      </c>
      <c r="R761" s="29">
        <v>11019.48</v>
      </c>
      <c r="S761" s="30">
        <v>117781.2</v>
      </c>
      <c r="U761" s="28">
        <f t="shared" si="92"/>
        <v>0</v>
      </c>
      <c r="V761" s="28">
        <f t="shared" si="93"/>
        <v>0</v>
      </c>
      <c r="W761" s="28">
        <f t="shared" si="94"/>
        <v>0</v>
      </c>
      <c r="X761" s="28">
        <f t="shared" si="95"/>
        <v>0</v>
      </c>
    </row>
    <row r="762" spans="1:24" x14ac:dyDescent="0.25">
      <c r="A762" s="20">
        <v>44353.621875196797</v>
      </c>
      <c r="B762" s="21" t="s">
        <v>2055</v>
      </c>
      <c r="C762" s="6" t="s">
        <v>2056</v>
      </c>
      <c r="D762" s="6" t="s">
        <v>2057</v>
      </c>
      <c r="E762" s="21">
        <v>120</v>
      </c>
      <c r="F762" s="19">
        <v>0</v>
      </c>
      <c r="G762" s="19">
        <v>0</v>
      </c>
      <c r="H762" s="19">
        <v>101636.75</v>
      </c>
      <c r="I762" s="19">
        <v>101636.75</v>
      </c>
      <c r="J762" s="19">
        <v>4998.21</v>
      </c>
      <c r="K762" s="19">
        <v>11017.9</v>
      </c>
      <c r="L762" s="19">
        <v>106.74</v>
      </c>
      <c r="M762" s="19">
        <v>16122.85</v>
      </c>
      <c r="O762" s="29">
        <v>101636.75</v>
      </c>
      <c r="P762" s="29">
        <v>106.74</v>
      </c>
      <c r="Q762" s="29">
        <v>4998.21</v>
      </c>
      <c r="R762" s="29">
        <v>11017.9</v>
      </c>
      <c r="S762" s="30">
        <v>117759.6</v>
      </c>
      <c r="U762" s="28">
        <f t="shared" si="92"/>
        <v>0</v>
      </c>
      <c r="V762" s="28">
        <f t="shared" si="93"/>
        <v>0</v>
      </c>
      <c r="W762" s="28">
        <f t="shared" si="94"/>
        <v>0</v>
      </c>
      <c r="X762" s="28">
        <f t="shared" si="95"/>
        <v>0</v>
      </c>
    </row>
    <row r="763" spans="1:24" s="35" customFormat="1" x14ac:dyDescent="0.25">
      <c r="A763" s="31">
        <v>44353.601350115699</v>
      </c>
      <c r="B763" s="32" t="s">
        <v>2058</v>
      </c>
      <c r="C763" s="33" t="s">
        <v>2059</v>
      </c>
      <c r="D763" s="33" t="s">
        <v>2060</v>
      </c>
      <c r="E763" s="32">
        <v>120</v>
      </c>
      <c r="F763" s="34">
        <v>0</v>
      </c>
      <c r="G763" s="34">
        <v>0</v>
      </c>
      <c r="H763" s="34">
        <v>100275.4</v>
      </c>
      <c r="I763" s="34">
        <v>100275.4</v>
      </c>
      <c r="J763" s="34">
        <v>4953.6000000000004</v>
      </c>
      <c r="K763" s="34">
        <v>10872.47</v>
      </c>
      <c r="L763" s="34">
        <v>105.33</v>
      </c>
      <c r="M763" s="34">
        <v>15931.4</v>
      </c>
      <c r="O763" s="36">
        <v>100275.4</v>
      </c>
      <c r="P763" s="36">
        <v>105.33</v>
      </c>
      <c r="Q763" s="36">
        <v>6016.52</v>
      </c>
      <c r="R763" s="36">
        <v>10872.47</v>
      </c>
      <c r="S763" s="37">
        <v>117269.72</v>
      </c>
      <c r="U763" s="38">
        <f t="shared" si="92"/>
        <v>0</v>
      </c>
      <c r="V763" s="38">
        <f t="shared" si="93"/>
        <v>0</v>
      </c>
      <c r="W763" s="38">
        <f t="shared" si="94"/>
        <v>0</v>
      </c>
      <c r="X763" s="38">
        <f t="shared" si="95"/>
        <v>-1062.9200000000128</v>
      </c>
    </row>
    <row r="764" spans="1:24" x14ac:dyDescent="0.25">
      <c r="A764" s="20">
        <v>44359.672535266203</v>
      </c>
      <c r="B764" s="21" t="s">
        <v>2061</v>
      </c>
      <c r="C764" s="6" t="s">
        <v>2062</v>
      </c>
      <c r="D764" s="6" t="s">
        <v>2063</v>
      </c>
      <c r="E764" s="21">
        <v>120</v>
      </c>
      <c r="F764" s="19">
        <v>0</v>
      </c>
      <c r="G764" s="19">
        <v>0</v>
      </c>
      <c r="H764" s="19">
        <v>103688.75</v>
      </c>
      <c r="I764" s="19">
        <v>103688.75</v>
      </c>
      <c r="J764" s="19">
        <v>5121.33</v>
      </c>
      <c r="K764" s="19">
        <v>11241.8</v>
      </c>
      <c r="L764" s="19">
        <v>108.92</v>
      </c>
      <c r="M764" s="19">
        <v>16472.05</v>
      </c>
      <c r="O764" s="29">
        <v>103688.75</v>
      </c>
      <c r="P764" s="29">
        <v>108.92</v>
      </c>
      <c r="Q764" s="29">
        <v>5121.33</v>
      </c>
      <c r="R764" s="29">
        <v>11241.8</v>
      </c>
      <c r="S764" s="30">
        <v>120160.8</v>
      </c>
      <c r="U764" s="28">
        <f t="shared" si="92"/>
        <v>0</v>
      </c>
      <c r="V764" s="28">
        <f t="shared" si="93"/>
        <v>0</v>
      </c>
      <c r="W764" s="28">
        <f t="shared" si="94"/>
        <v>0</v>
      </c>
      <c r="X764" s="28">
        <f t="shared" si="95"/>
        <v>0</v>
      </c>
    </row>
    <row r="765" spans="1:24" x14ac:dyDescent="0.25">
      <c r="A765" s="20">
        <v>44377.457799305601</v>
      </c>
      <c r="B765" s="21" t="s">
        <v>2064</v>
      </c>
      <c r="C765" s="6" t="s">
        <v>1937</v>
      </c>
      <c r="D765" s="6" t="s">
        <v>1938</v>
      </c>
      <c r="E765" s="21">
        <v>120</v>
      </c>
      <c r="F765" s="19">
        <v>0</v>
      </c>
      <c r="G765" s="19">
        <v>0</v>
      </c>
      <c r="H765" s="19">
        <v>118623.8</v>
      </c>
      <c r="I765" s="19">
        <v>118623.8</v>
      </c>
      <c r="J765" s="19">
        <v>5860.02</v>
      </c>
      <c r="K765" s="19">
        <v>12861.17</v>
      </c>
      <c r="L765" s="19">
        <v>124.61</v>
      </c>
      <c r="M765" s="19">
        <v>18845.8</v>
      </c>
      <c r="O765" s="29">
        <v>118623.8</v>
      </c>
      <c r="P765" s="29">
        <v>124.61</v>
      </c>
      <c r="Q765" s="29">
        <v>5860.02</v>
      </c>
      <c r="R765" s="29">
        <v>12861.17</v>
      </c>
      <c r="S765" s="30">
        <v>137469.6</v>
      </c>
      <c r="U765" s="28">
        <f t="shared" si="92"/>
        <v>0</v>
      </c>
      <c r="V765" s="28">
        <f t="shared" si="93"/>
        <v>0</v>
      </c>
      <c r="W765" s="28">
        <f t="shared" si="94"/>
        <v>0</v>
      </c>
      <c r="X765" s="28">
        <f t="shared" si="95"/>
        <v>0</v>
      </c>
    </row>
    <row r="766" spans="1:24" s="35" customFormat="1" x14ac:dyDescent="0.25">
      <c r="A766" s="31">
        <v>44371.399525729197</v>
      </c>
      <c r="B766" s="32" t="s">
        <v>2065</v>
      </c>
      <c r="C766" s="33" t="s">
        <v>2066</v>
      </c>
      <c r="D766" s="33" t="s">
        <v>2067</v>
      </c>
      <c r="E766" s="32">
        <v>120</v>
      </c>
      <c r="F766" s="34">
        <v>0</v>
      </c>
      <c r="G766" s="34">
        <v>0</v>
      </c>
      <c r="H766" s="34">
        <v>105185.09</v>
      </c>
      <c r="I766" s="34">
        <v>105185.09</v>
      </c>
      <c r="J766" s="34">
        <v>0</v>
      </c>
      <c r="K766" s="34">
        <v>10867.22</v>
      </c>
      <c r="L766" s="34">
        <v>105.29</v>
      </c>
      <c r="M766" s="34">
        <v>10972.51</v>
      </c>
      <c r="O766" s="36">
        <v>105185.09</v>
      </c>
      <c r="P766" s="36">
        <v>105.29</v>
      </c>
      <c r="Q766" s="36">
        <v>4542.72</v>
      </c>
      <c r="R766" s="36">
        <v>10867.22</v>
      </c>
      <c r="S766" s="37">
        <v>124560.51</v>
      </c>
      <c r="U766" s="38">
        <f t="shared" si="92"/>
        <v>0</v>
      </c>
      <c r="V766" s="38">
        <f t="shared" si="93"/>
        <v>0</v>
      </c>
      <c r="W766" s="38">
        <f t="shared" si="94"/>
        <v>0</v>
      </c>
      <c r="X766" s="38">
        <f t="shared" si="95"/>
        <v>-8402.9100000000035</v>
      </c>
    </row>
    <row r="767" spans="1:24" x14ac:dyDescent="0.25">
      <c r="A767" s="20">
        <v>44359.643753553202</v>
      </c>
      <c r="B767" s="21" t="s">
        <v>2068</v>
      </c>
      <c r="C767" s="6" t="s">
        <v>2069</v>
      </c>
      <c r="D767" s="6" t="s">
        <v>2070</v>
      </c>
      <c r="E767" s="21">
        <v>120</v>
      </c>
      <c r="F767" s="19">
        <v>0</v>
      </c>
      <c r="G767" s="19">
        <v>0</v>
      </c>
      <c r="H767" s="19">
        <v>103773.59</v>
      </c>
      <c r="I767" s="19">
        <v>103773.59</v>
      </c>
      <c r="J767" s="19">
        <v>5126.42</v>
      </c>
      <c r="K767" s="19">
        <v>11251.38</v>
      </c>
      <c r="L767" s="19">
        <v>109.01</v>
      </c>
      <c r="M767" s="19">
        <v>16486.810000000001</v>
      </c>
      <c r="O767" s="29">
        <v>103773.59</v>
      </c>
      <c r="P767" s="29">
        <v>109.01</v>
      </c>
      <c r="Q767" s="29">
        <v>5126.42</v>
      </c>
      <c r="R767" s="29">
        <v>11251.38</v>
      </c>
      <c r="S767" s="30">
        <v>120260.4</v>
      </c>
      <c r="U767" s="28">
        <f t="shared" si="92"/>
        <v>0</v>
      </c>
      <c r="V767" s="28">
        <f t="shared" si="93"/>
        <v>0</v>
      </c>
      <c r="W767" s="28">
        <f t="shared" si="94"/>
        <v>0</v>
      </c>
      <c r="X767" s="28">
        <f t="shared" si="95"/>
        <v>0</v>
      </c>
    </row>
    <row r="768" spans="1:24" x14ac:dyDescent="0.25">
      <c r="A768" s="20">
        <v>44374.806794791701</v>
      </c>
      <c r="B768" s="21" t="s">
        <v>2071</v>
      </c>
      <c r="C768" s="6" t="s">
        <v>2072</v>
      </c>
      <c r="D768" s="6" t="s">
        <v>2073</v>
      </c>
      <c r="E768" s="21">
        <v>120</v>
      </c>
      <c r="F768" s="19">
        <v>0</v>
      </c>
      <c r="G768" s="19">
        <v>0</v>
      </c>
      <c r="H768" s="19">
        <v>99611.32</v>
      </c>
      <c r="I768" s="19">
        <v>99611.32</v>
      </c>
      <c r="J768" s="19">
        <v>4920.8</v>
      </c>
      <c r="K768" s="19">
        <v>10799.64</v>
      </c>
      <c r="L768" s="19">
        <v>104.64</v>
      </c>
      <c r="M768" s="19">
        <v>15825.08</v>
      </c>
      <c r="O768" s="29">
        <v>99611.32</v>
      </c>
      <c r="P768" s="29">
        <v>104.64</v>
      </c>
      <c r="Q768" s="29">
        <v>4920.8</v>
      </c>
      <c r="R768" s="29">
        <v>10799.64</v>
      </c>
      <c r="S768" s="30">
        <v>115436.40000000001</v>
      </c>
      <c r="U768" s="28">
        <f t="shared" si="92"/>
        <v>0</v>
      </c>
      <c r="V768" s="28">
        <f t="shared" si="93"/>
        <v>0</v>
      </c>
      <c r="W768" s="28">
        <f t="shared" si="94"/>
        <v>0</v>
      </c>
      <c r="X768" s="28">
        <f t="shared" si="95"/>
        <v>0</v>
      </c>
    </row>
    <row r="769" spans="1:24" x14ac:dyDescent="0.25">
      <c r="A769" s="20">
        <v>44372.502560416702</v>
      </c>
      <c r="B769" s="21" t="s">
        <v>2074</v>
      </c>
      <c r="C769" s="6" t="s">
        <v>2075</v>
      </c>
      <c r="D769" s="6" t="s">
        <v>2076</v>
      </c>
      <c r="E769" s="21">
        <v>120</v>
      </c>
      <c r="F769" s="19">
        <v>0</v>
      </c>
      <c r="G769" s="19">
        <v>0</v>
      </c>
      <c r="H769" s="19">
        <v>99611.32</v>
      </c>
      <c r="I769" s="19">
        <v>99611.32</v>
      </c>
      <c r="J769" s="19">
        <v>4920.8</v>
      </c>
      <c r="K769" s="19">
        <v>10799.64</v>
      </c>
      <c r="L769" s="19">
        <v>104.64</v>
      </c>
      <c r="M769" s="19">
        <v>15825.08</v>
      </c>
      <c r="O769" s="29">
        <v>99611.32</v>
      </c>
      <c r="P769" s="29">
        <v>104.64</v>
      </c>
      <c r="Q769" s="29">
        <v>4920.8</v>
      </c>
      <c r="R769" s="29">
        <v>10799.64</v>
      </c>
      <c r="S769" s="30">
        <v>115436.40000000001</v>
      </c>
      <c r="U769" s="28">
        <f t="shared" si="92"/>
        <v>0</v>
      </c>
      <c r="V769" s="28">
        <f t="shared" si="93"/>
        <v>0</v>
      </c>
      <c r="W769" s="28">
        <f t="shared" si="94"/>
        <v>0</v>
      </c>
      <c r="X769" s="28">
        <f t="shared" si="95"/>
        <v>0</v>
      </c>
    </row>
    <row r="770" spans="1:24" s="35" customFormat="1" x14ac:dyDescent="0.25">
      <c r="A770" s="31">
        <v>44359.6367686343</v>
      </c>
      <c r="B770" s="32" t="s">
        <v>2077</v>
      </c>
      <c r="C770" s="33" t="s">
        <v>2078</v>
      </c>
      <c r="D770" s="33" t="s">
        <v>2079</v>
      </c>
      <c r="E770" s="32">
        <v>120</v>
      </c>
      <c r="F770" s="34">
        <v>0</v>
      </c>
      <c r="G770" s="34">
        <v>0</v>
      </c>
      <c r="H770" s="34">
        <v>99611.32</v>
      </c>
      <c r="I770" s="34">
        <v>99611.32</v>
      </c>
      <c r="J770" s="34">
        <v>4920.8</v>
      </c>
      <c r="K770" s="34">
        <v>10799.64</v>
      </c>
      <c r="L770" s="34">
        <v>104.64</v>
      </c>
      <c r="M770" s="34">
        <v>15825.08</v>
      </c>
      <c r="O770" s="36">
        <v>99611.32</v>
      </c>
      <c r="P770" s="36">
        <v>104.64</v>
      </c>
      <c r="Q770" s="36">
        <v>5976.68</v>
      </c>
      <c r="R770" s="36">
        <v>10799.64</v>
      </c>
      <c r="S770" s="37">
        <v>116492.28000000001</v>
      </c>
      <c r="U770" s="38">
        <f t="shared" si="92"/>
        <v>0</v>
      </c>
      <c r="V770" s="38">
        <f t="shared" si="93"/>
        <v>0</v>
      </c>
      <c r="W770" s="38">
        <f t="shared" si="94"/>
        <v>0</v>
      </c>
      <c r="X770" s="38">
        <f t="shared" si="95"/>
        <v>-1055.8800000000047</v>
      </c>
    </row>
    <row r="771" spans="1:24" x14ac:dyDescent="0.25">
      <c r="A771" s="20">
        <v>44360.574279826396</v>
      </c>
      <c r="B771" s="21" t="s">
        <v>2080</v>
      </c>
      <c r="C771" s="6" t="s">
        <v>2081</v>
      </c>
      <c r="D771" s="6" t="s">
        <v>2082</v>
      </c>
      <c r="E771" s="21">
        <v>120</v>
      </c>
      <c r="F771" s="19">
        <v>0</v>
      </c>
      <c r="G771" s="19">
        <v>0</v>
      </c>
      <c r="H771" s="19">
        <v>111320.76</v>
      </c>
      <c r="I771" s="19">
        <v>111320.76</v>
      </c>
      <c r="J771" s="19">
        <v>3139.25</v>
      </c>
      <c r="K771" s="19">
        <v>11826.22</v>
      </c>
      <c r="L771" s="19">
        <v>114.57</v>
      </c>
      <c r="M771" s="19">
        <v>15080.04</v>
      </c>
      <c r="O771" s="29">
        <v>111320.76</v>
      </c>
      <c r="P771" s="29">
        <v>114.57</v>
      </c>
      <c r="Q771" s="29">
        <v>3139.25</v>
      </c>
      <c r="R771" s="29">
        <v>11826.22</v>
      </c>
      <c r="S771" s="30">
        <v>126400.8</v>
      </c>
      <c r="U771" s="28">
        <f t="shared" si="92"/>
        <v>0</v>
      </c>
      <c r="V771" s="28">
        <f t="shared" si="93"/>
        <v>0</v>
      </c>
      <c r="W771" s="28">
        <f t="shared" si="94"/>
        <v>0</v>
      </c>
      <c r="X771" s="28">
        <f t="shared" si="95"/>
        <v>0</v>
      </c>
    </row>
    <row r="772" spans="1:24" x14ac:dyDescent="0.25">
      <c r="A772" s="20">
        <v>44367.665781481497</v>
      </c>
      <c r="B772" s="21" t="s">
        <v>2083</v>
      </c>
      <c r="C772" s="6" t="s">
        <v>2084</v>
      </c>
      <c r="D772" s="6" t="s">
        <v>2085</v>
      </c>
      <c r="E772" s="21">
        <v>120</v>
      </c>
      <c r="F772" s="19">
        <v>0</v>
      </c>
      <c r="G772" s="19">
        <v>0</v>
      </c>
      <c r="H772" s="19">
        <v>109045.28</v>
      </c>
      <c r="I772" s="19">
        <v>109045.28</v>
      </c>
      <c r="J772" s="19">
        <v>4642.72</v>
      </c>
      <c r="K772" s="19">
        <v>11745.8</v>
      </c>
      <c r="L772" s="19">
        <v>113.8</v>
      </c>
      <c r="M772" s="19">
        <v>16502.32</v>
      </c>
      <c r="O772" s="29">
        <v>109045.28</v>
      </c>
      <c r="P772" s="29">
        <v>113.8</v>
      </c>
      <c r="Q772" s="29">
        <v>4642.72</v>
      </c>
      <c r="R772" s="29">
        <v>11745.8</v>
      </c>
      <c r="S772" s="30">
        <v>125547.6</v>
      </c>
      <c r="U772" s="28">
        <f t="shared" si="92"/>
        <v>0</v>
      </c>
      <c r="V772" s="28">
        <f t="shared" si="93"/>
        <v>0</v>
      </c>
      <c r="W772" s="28">
        <f t="shared" si="94"/>
        <v>0</v>
      </c>
      <c r="X772" s="28">
        <f t="shared" si="95"/>
        <v>0</v>
      </c>
    </row>
    <row r="773" spans="1:24" x14ac:dyDescent="0.25">
      <c r="A773" s="20">
        <v>44367.653712036998</v>
      </c>
      <c r="B773" s="21" t="s">
        <v>2086</v>
      </c>
      <c r="C773" s="6" t="s">
        <v>2087</v>
      </c>
      <c r="D773" s="6" t="s">
        <v>2088</v>
      </c>
      <c r="E773" s="21">
        <v>120</v>
      </c>
      <c r="F773" s="19">
        <v>0</v>
      </c>
      <c r="G773" s="19">
        <v>0</v>
      </c>
      <c r="H773" s="19">
        <v>99611.32</v>
      </c>
      <c r="I773" s="19">
        <v>99611.32</v>
      </c>
      <c r="J773" s="19">
        <v>4876.68</v>
      </c>
      <c r="K773" s="19">
        <v>10795.81</v>
      </c>
      <c r="L773" s="19">
        <v>104.59</v>
      </c>
      <c r="M773" s="19">
        <v>15777.08</v>
      </c>
      <c r="O773" s="29">
        <v>99611.32</v>
      </c>
      <c r="P773" s="29">
        <v>104.59</v>
      </c>
      <c r="Q773" s="29">
        <v>4876.68</v>
      </c>
      <c r="R773" s="29">
        <v>10795.81</v>
      </c>
      <c r="S773" s="30">
        <v>115388.4</v>
      </c>
      <c r="U773" s="28">
        <f t="shared" si="92"/>
        <v>0</v>
      </c>
      <c r="V773" s="28">
        <f t="shared" si="93"/>
        <v>0</v>
      </c>
      <c r="W773" s="28">
        <f t="shared" si="94"/>
        <v>0</v>
      </c>
      <c r="X773" s="28">
        <f t="shared" si="95"/>
        <v>0</v>
      </c>
    </row>
    <row r="774" spans="1:24" x14ac:dyDescent="0.25">
      <c r="A774" s="20">
        <v>44374.813073495403</v>
      </c>
      <c r="B774" s="21" t="s">
        <v>2089</v>
      </c>
      <c r="C774" s="6" t="s">
        <v>2090</v>
      </c>
      <c r="D774" s="6" t="s">
        <v>2091</v>
      </c>
      <c r="E774" s="21">
        <v>120</v>
      </c>
      <c r="F774" s="19">
        <v>0</v>
      </c>
      <c r="G774" s="19">
        <v>0</v>
      </c>
      <c r="H774" s="19">
        <v>100127.08</v>
      </c>
      <c r="I774" s="19">
        <v>100127.08</v>
      </c>
      <c r="J774" s="19">
        <v>4946.2700000000004</v>
      </c>
      <c r="K774" s="19">
        <v>10856.67</v>
      </c>
      <c r="L774" s="19">
        <v>105.18</v>
      </c>
      <c r="M774" s="19">
        <v>15908.12</v>
      </c>
      <c r="O774" s="29">
        <v>100127.08</v>
      </c>
      <c r="P774" s="29">
        <v>105.18</v>
      </c>
      <c r="Q774" s="29">
        <v>4946.2700000000004</v>
      </c>
      <c r="R774" s="29">
        <v>10856.67</v>
      </c>
      <c r="S774" s="30">
        <v>116035.2</v>
      </c>
      <c r="U774" s="28">
        <f t="shared" si="92"/>
        <v>0</v>
      </c>
      <c r="V774" s="28">
        <f t="shared" si="93"/>
        <v>0</v>
      </c>
      <c r="W774" s="28">
        <f t="shared" si="94"/>
        <v>0</v>
      </c>
      <c r="X774" s="28">
        <f t="shared" si="95"/>
        <v>0</v>
      </c>
    </row>
    <row r="775" spans="1:24" x14ac:dyDescent="0.25">
      <c r="A775" s="20">
        <v>44366.730641516202</v>
      </c>
      <c r="B775" s="21" t="s">
        <v>2092</v>
      </c>
      <c r="C775" s="6" t="s">
        <v>2093</v>
      </c>
      <c r="D775" s="6" t="s">
        <v>2094</v>
      </c>
      <c r="E775" s="21">
        <v>120</v>
      </c>
      <c r="F775" s="19">
        <v>0</v>
      </c>
      <c r="G775" s="19">
        <v>0</v>
      </c>
      <c r="H775" s="19">
        <v>100047.4</v>
      </c>
      <c r="I775" s="19">
        <v>100047.4</v>
      </c>
      <c r="J775" s="19">
        <v>4902.84</v>
      </c>
      <c r="K775" s="19">
        <v>10843.1</v>
      </c>
      <c r="L775" s="19">
        <v>105.06</v>
      </c>
      <c r="M775" s="19">
        <v>15851</v>
      </c>
      <c r="O775" s="29">
        <v>100047.4</v>
      </c>
      <c r="P775" s="29">
        <v>105.06</v>
      </c>
      <c r="Q775" s="29">
        <v>4902.84</v>
      </c>
      <c r="R775" s="29">
        <v>10843.1</v>
      </c>
      <c r="S775" s="30">
        <v>115898.4</v>
      </c>
      <c r="U775" s="28">
        <f t="shared" si="92"/>
        <v>0</v>
      </c>
      <c r="V775" s="28">
        <f t="shared" si="93"/>
        <v>0</v>
      </c>
      <c r="W775" s="28">
        <f t="shared" si="94"/>
        <v>0</v>
      </c>
      <c r="X775" s="28">
        <f t="shared" si="95"/>
        <v>0</v>
      </c>
    </row>
    <row r="776" spans="1:24" x14ac:dyDescent="0.25">
      <c r="A776" s="20">
        <v>44353.7356042014</v>
      </c>
      <c r="B776" s="21" t="s">
        <v>2095</v>
      </c>
      <c r="C776" s="6" t="s">
        <v>2096</v>
      </c>
      <c r="D776" s="6" t="s">
        <v>2097</v>
      </c>
      <c r="E776" s="21">
        <v>120</v>
      </c>
      <c r="F776" s="19">
        <v>0</v>
      </c>
      <c r="G776" s="19">
        <v>0</v>
      </c>
      <c r="H776" s="19">
        <v>104056.6</v>
      </c>
      <c r="I776" s="19">
        <v>104056.6</v>
      </c>
      <c r="J776" s="19">
        <v>5140.3999999999996</v>
      </c>
      <c r="K776" s="19">
        <v>11281.69</v>
      </c>
      <c r="L776" s="19">
        <v>109.31</v>
      </c>
      <c r="M776" s="19">
        <v>16531.400000000001</v>
      </c>
      <c r="O776" s="29">
        <v>104056.6</v>
      </c>
      <c r="P776" s="29">
        <v>109.31</v>
      </c>
      <c r="Q776" s="29">
        <v>5140.3999999999996</v>
      </c>
      <c r="R776" s="29">
        <v>11281.69</v>
      </c>
      <c r="S776" s="30">
        <v>120588</v>
      </c>
      <c r="U776" s="28">
        <f t="shared" si="92"/>
        <v>0</v>
      </c>
      <c r="V776" s="28">
        <f t="shared" si="93"/>
        <v>0</v>
      </c>
      <c r="W776" s="28">
        <f t="shared" si="94"/>
        <v>0</v>
      </c>
      <c r="X776" s="28">
        <f t="shared" si="95"/>
        <v>0</v>
      </c>
    </row>
    <row r="777" spans="1:24" x14ac:dyDescent="0.25">
      <c r="A777" s="20">
        <v>44367.6040868403</v>
      </c>
      <c r="B777" s="21" t="s">
        <v>2098</v>
      </c>
      <c r="C777" s="6" t="s">
        <v>2099</v>
      </c>
      <c r="D777" s="6" t="s">
        <v>2100</v>
      </c>
      <c r="E777" s="21">
        <v>120</v>
      </c>
      <c r="F777" s="19">
        <v>0</v>
      </c>
      <c r="G777" s="19">
        <v>0</v>
      </c>
      <c r="H777" s="19">
        <v>133730.5</v>
      </c>
      <c r="I777" s="19">
        <v>133730.5</v>
      </c>
      <c r="J777" s="19">
        <v>0</v>
      </c>
      <c r="K777" s="19">
        <v>13817.24</v>
      </c>
      <c r="L777" s="19">
        <v>133.86000000000001</v>
      </c>
      <c r="M777" s="19">
        <v>13951.1</v>
      </c>
      <c r="O777" s="29">
        <v>133730.5</v>
      </c>
      <c r="P777" s="29">
        <v>133.86000000000001</v>
      </c>
      <c r="Q777" s="29">
        <v>0</v>
      </c>
      <c r="R777" s="29">
        <v>13817.24</v>
      </c>
      <c r="S777" s="30">
        <v>147681.59999999998</v>
      </c>
      <c r="U777" s="28">
        <f t="shared" si="92"/>
        <v>0</v>
      </c>
      <c r="V777" s="28">
        <f t="shared" si="93"/>
        <v>0</v>
      </c>
      <c r="W777" s="28">
        <f t="shared" si="94"/>
        <v>0</v>
      </c>
      <c r="X777" s="28">
        <f t="shared" si="95"/>
        <v>0</v>
      </c>
    </row>
    <row r="778" spans="1:24" x14ac:dyDescent="0.25">
      <c r="A778" s="20">
        <v>44360.5690691782</v>
      </c>
      <c r="B778" s="21" t="s">
        <v>2101</v>
      </c>
      <c r="C778" s="6" t="s">
        <v>2102</v>
      </c>
      <c r="D778" s="6" t="s">
        <v>2103</v>
      </c>
      <c r="E778" s="21">
        <v>120</v>
      </c>
      <c r="F778" s="19">
        <v>0</v>
      </c>
      <c r="G778" s="19">
        <v>0</v>
      </c>
      <c r="H778" s="19">
        <v>133018.87</v>
      </c>
      <c r="I778" s="19">
        <v>133018.87</v>
      </c>
      <c r="J778" s="19">
        <v>2981.13</v>
      </c>
      <c r="K778" s="19">
        <v>14051.06</v>
      </c>
      <c r="L778" s="19">
        <v>136.13999999999999</v>
      </c>
      <c r="M778" s="19">
        <v>17168.330000000002</v>
      </c>
      <c r="O778" s="29">
        <v>133018.87</v>
      </c>
      <c r="P778" s="29">
        <v>136.13999999999999</v>
      </c>
      <c r="Q778" s="29">
        <v>2981.13</v>
      </c>
      <c r="R778" s="29">
        <v>14051.06</v>
      </c>
      <c r="S778" s="30">
        <v>150187.20000000001</v>
      </c>
      <c r="U778" s="28">
        <f t="shared" si="92"/>
        <v>0</v>
      </c>
      <c r="V778" s="28">
        <f t="shared" si="93"/>
        <v>0</v>
      </c>
      <c r="W778" s="28">
        <f t="shared" si="94"/>
        <v>0</v>
      </c>
      <c r="X778" s="28">
        <f t="shared" si="95"/>
        <v>0</v>
      </c>
    </row>
    <row r="779" spans="1:24" s="35" customFormat="1" x14ac:dyDescent="0.25">
      <c r="A779" s="31">
        <v>44377.712882060201</v>
      </c>
      <c r="B779" s="32" t="s">
        <v>2104</v>
      </c>
      <c r="C779" s="33" t="s">
        <v>2105</v>
      </c>
      <c r="D779" s="33" t="s">
        <v>2106</v>
      </c>
      <c r="E779" s="32">
        <v>120</v>
      </c>
      <c r="F779" s="34">
        <v>0</v>
      </c>
      <c r="G779" s="34">
        <v>0</v>
      </c>
      <c r="H779" s="34">
        <v>99208.49</v>
      </c>
      <c r="I779" s="34">
        <v>99208.49</v>
      </c>
      <c r="J779" s="34">
        <v>4452.51</v>
      </c>
      <c r="K779" s="34">
        <v>10710.44</v>
      </c>
      <c r="L779" s="34">
        <v>103.76</v>
      </c>
      <c r="M779" s="34">
        <v>15266.71</v>
      </c>
      <c r="O779" s="36">
        <v>99208.49</v>
      </c>
      <c r="P779" s="36">
        <v>103.76</v>
      </c>
      <c r="Q779" s="36">
        <v>5952.51</v>
      </c>
      <c r="R779" s="36">
        <v>10710.44</v>
      </c>
      <c r="S779" s="37">
        <v>115975.2</v>
      </c>
      <c r="U779" s="38">
        <f t="shared" si="92"/>
        <v>0</v>
      </c>
      <c r="V779" s="38">
        <f t="shared" si="93"/>
        <v>0</v>
      </c>
      <c r="W779" s="38">
        <f t="shared" si="94"/>
        <v>0</v>
      </c>
      <c r="X779" s="38">
        <f t="shared" si="95"/>
        <v>-1499.9999999999854</v>
      </c>
    </row>
    <row r="780" spans="1:24" s="35" customFormat="1" x14ac:dyDescent="0.25">
      <c r="A780" s="31">
        <v>44349.6867866088</v>
      </c>
      <c r="B780" s="32" t="s">
        <v>2107</v>
      </c>
      <c r="C780" s="33" t="s">
        <v>2108</v>
      </c>
      <c r="D780" s="33" t="s">
        <v>2109</v>
      </c>
      <c r="E780" s="32">
        <v>120</v>
      </c>
      <c r="F780" s="34">
        <v>0</v>
      </c>
      <c r="G780" s="34">
        <v>0</v>
      </c>
      <c r="H780" s="34">
        <v>95361.24</v>
      </c>
      <c r="I780" s="34">
        <v>95361.24</v>
      </c>
      <c r="J780" s="34">
        <v>4710.84</v>
      </c>
      <c r="K780" s="34">
        <v>10339.35</v>
      </c>
      <c r="L780" s="34">
        <v>100.17</v>
      </c>
      <c r="M780" s="34">
        <v>15150.36</v>
      </c>
      <c r="O780" s="36">
        <v>95361.24</v>
      </c>
      <c r="P780" s="36">
        <v>100.17</v>
      </c>
      <c r="Q780" s="36">
        <v>3789.91</v>
      </c>
      <c r="R780" s="36">
        <v>10339.35</v>
      </c>
      <c r="S780" s="37">
        <v>109590.67000000001</v>
      </c>
      <c r="U780" s="38">
        <f t="shared" si="92"/>
        <v>0</v>
      </c>
      <c r="V780" s="38">
        <f t="shared" si="93"/>
        <v>0</v>
      </c>
      <c r="W780" s="38">
        <f t="shared" si="94"/>
        <v>0</v>
      </c>
      <c r="X780" s="38">
        <f t="shared" si="95"/>
        <v>920.92999999999302</v>
      </c>
    </row>
    <row r="781" spans="1:24" x14ac:dyDescent="0.25">
      <c r="A781" s="20">
        <v>44357.532640196798</v>
      </c>
      <c r="B781" s="21" t="s">
        <v>2110</v>
      </c>
      <c r="C781" s="6" t="s">
        <v>2111</v>
      </c>
      <c r="D781" s="6" t="s">
        <v>2112</v>
      </c>
      <c r="E781" s="21">
        <v>120</v>
      </c>
      <c r="F781" s="19">
        <v>0</v>
      </c>
      <c r="G781" s="19">
        <v>0</v>
      </c>
      <c r="H781" s="19">
        <v>105185.09</v>
      </c>
      <c r="I781" s="19">
        <v>105185.09</v>
      </c>
      <c r="J781" s="19">
        <v>0</v>
      </c>
      <c r="K781" s="19">
        <v>10867.22</v>
      </c>
      <c r="L781" s="19">
        <v>105.29</v>
      </c>
      <c r="M781" s="19">
        <v>10972.51</v>
      </c>
      <c r="O781" s="29">
        <v>105185.09</v>
      </c>
      <c r="P781" s="29">
        <v>105.29</v>
      </c>
      <c r="Q781" s="29">
        <v>0</v>
      </c>
      <c r="R781" s="29">
        <v>10867.22</v>
      </c>
      <c r="S781" s="30">
        <v>116157.59999999999</v>
      </c>
      <c r="U781" s="28">
        <f t="shared" si="92"/>
        <v>0</v>
      </c>
      <c r="V781" s="28">
        <f t="shared" si="93"/>
        <v>0</v>
      </c>
      <c r="W781" s="28">
        <f t="shared" si="94"/>
        <v>0</v>
      </c>
      <c r="X781" s="28">
        <f t="shared" si="95"/>
        <v>0</v>
      </c>
    </row>
    <row r="782" spans="1:24" x14ac:dyDescent="0.25">
      <c r="A782" s="20">
        <v>44365.6205827546</v>
      </c>
      <c r="B782" s="21" t="s">
        <v>2113</v>
      </c>
      <c r="C782" s="6" t="s">
        <v>2114</v>
      </c>
      <c r="D782" s="6" t="s">
        <v>2115</v>
      </c>
      <c r="E782" s="21">
        <v>120</v>
      </c>
      <c r="F782" s="19">
        <v>0</v>
      </c>
      <c r="G782" s="19">
        <v>0</v>
      </c>
      <c r="H782" s="19">
        <v>109045.28</v>
      </c>
      <c r="I782" s="19">
        <v>109045.28</v>
      </c>
      <c r="J782" s="19">
        <v>4542.72</v>
      </c>
      <c r="K782" s="19">
        <v>11735.5</v>
      </c>
      <c r="L782" s="19">
        <v>113.7</v>
      </c>
      <c r="M782" s="19">
        <v>16391.919999999998</v>
      </c>
      <c r="O782" s="29">
        <v>109045.28</v>
      </c>
      <c r="P782" s="29">
        <v>113.7</v>
      </c>
      <c r="Q782" s="29">
        <v>4542.72</v>
      </c>
      <c r="R782" s="29">
        <v>11735.5</v>
      </c>
      <c r="S782" s="30">
        <v>125437.2</v>
      </c>
      <c r="U782" s="28">
        <f t="shared" si="92"/>
        <v>0</v>
      </c>
      <c r="V782" s="28">
        <f t="shared" si="93"/>
        <v>0</v>
      </c>
      <c r="W782" s="28">
        <f t="shared" si="94"/>
        <v>0</v>
      </c>
      <c r="X782" s="28">
        <f t="shared" si="95"/>
        <v>0</v>
      </c>
    </row>
    <row r="783" spans="1:24" x14ac:dyDescent="0.25">
      <c r="A783" s="20">
        <v>44372.490141817099</v>
      </c>
      <c r="B783" s="21" t="s">
        <v>2116</v>
      </c>
      <c r="C783" s="6" t="s">
        <v>2117</v>
      </c>
      <c r="D783" s="6" t="s">
        <v>2118</v>
      </c>
      <c r="E783" s="21">
        <v>120</v>
      </c>
      <c r="F783" s="19">
        <v>0</v>
      </c>
      <c r="G783" s="19">
        <v>0</v>
      </c>
      <c r="H783" s="19">
        <v>99536.06</v>
      </c>
      <c r="I783" s="19">
        <v>99536.06</v>
      </c>
      <c r="J783" s="19">
        <v>4917.07</v>
      </c>
      <c r="K783" s="19">
        <v>10792.31</v>
      </c>
      <c r="L783" s="19">
        <v>104.56</v>
      </c>
      <c r="M783" s="19">
        <v>15813.94</v>
      </c>
      <c r="O783" s="29">
        <v>99536.06</v>
      </c>
      <c r="P783" s="29">
        <v>104.56</v>
      </c>
      <c r="Q783" s="29">
        <v>4917.07</v>
      </c>
      <c r="R783" s="29">
        <v>10792.31</v>
      </c>
      <c r="S783" s="30">
        <v>115350</v>
      </c>
      <c r="U783" s="28">
        <f t="shared" si="92"/>
        <v>0</v>
      </c>
      <c r="V783" s="28">
        <f t="shared" si="93"/>
        <v>0</v>
      </c>
      <c r="W783" s="28">
        <f t="shared" si="94"/>
        <v>0</v>
      </c>
      <c r="X783" s="28">
        <f t="shared" si="95"/>
        <v>0</v>
      </c>
    </row>
    <row r="784" spans="1:24" x14ac:dyDescent="0.25">
      <c r="A784" s="20">
        <v>44360.764838460702</v>
      </c>
      <c r="B784" s="21" t="s">
        <v>2119</v>
      </c>
      <c r="C784" s="6" t="s">
        <v>2120</v>
      </c>
      <c r="D784" s="6" t="s">
        <v>2121</v>
      </c>
      <c r="E784" s="21">
        <v>120</v>
      </c>
      <c r="F784" s="19">
        <v>0</v>
      </c>
      <c r="G784" s="19">
        <v>0</v>
      </c>
      <c r="H784" s="19">
        <v>99622.64</v>
      </c>
      <c r="I784" s="19">
        <v>99622.64</v>
      </c>
      <c r="J784" s="19">
        <v>4917.3599999999997</v>
      </c>
      <c r="K784" s="19">
        <v>10801.36</v>
      </c>
      <c r="L784" s="19">
        <v>104.64</v>
      </c>
      <c r="M784" s="19">
        <v>15823.36</v>
      </c>
      <c r="O784" s="29">
        <v>99622.64</v>
      </c>
      <c r="P784" s="29">
        <v>104.64</v>
      </c>
      <c r="Q784" s="29">
        <v>4917.3599999999997</v>
      </c>
      <c r="R784" s="29">
        <v>10801.36</v>
      </c>
      <c r="S784" s="30">
        <v>115446</v>
      </c>
      <c r="U784" s="28">
        <f t="shared" si="92"/>
        <v>0</v>
      </c>
      <c r="V784" s="28">
        <f t="shared" si="93"/>
        <v>0</v>
      </c>
      <c r="W784" s="28">
        <f t="shared" si="94"/>
        <v>0</v>
      </c>
      <c r="X784" s="28">
        <f t="shared" si="95"/>
        <v>0</v>
      </c>
    </row>
    <row r="785" spans="1:24" x14ac:dyDescent="0.25">
      <c r="A785" s="20">
        <v>44354.507814236102</v>
      </c>
      <c r="B785" s="21" t="s">
        <v>2122</v>
      </c>
      <c r="C785" s="6" t="s">
        <v>2123</v>
      </c>
      <c r="D785" s="6" t="s">
        <v>2124</v>
      </c>
      <c r="E785" s="21">
        <v>120</v>
      </c>
      <c r="F785" s="19">
        <v>0</v>
      </c>
      <c r="G785" s="19">
        <v>0</v>
      </c>
      <c r="H785" s="19">
        <v>99611.32</v>
      </c>
      <c r="I785" s="19">
        <v>99611.32</v>
      </c>
      <c r="J785" s="19">
        <v>4920.8</v>
      </c>
      <c r="K785" s="19">
        <v>10799.64</v>
      </c>
      <c r="L785" s="19">
        <v>104.64</v>
      </c>
      <c r="M785" s="19">
        <v>15825.08</v>
      </c>
      <c r="O785" s="29">
        <v>99611.32</v>
      </c>
      <c r="P785" s="29">
        <v>104.64</v>
      </c>
      <c r="Q785" s="29">
        <v>4920.8</v>
      </c>
      <c r="R785" s="29">
        <v>10799.64</v>
      </c>
      <c r="S785" s="30">
        <v>115436.40000000001</v>
      </c>
      <c r="U785" s="28">
        <f t="shared" si="92"/>
        <v>0</v>
      </c>
      <c r="V785" s="28">
        <f t="shared" si="93"/>
        <v>0</v>
      </c>
      <c r="W785" s="28">
        <f t="shared" si="94"/>
        <v>0</v>
      </c>
      <c r="X785" s="28">
        <f t="shared" si="95"/>
        <v>0</v>
      </c>
    </row>
    <row r="786" spans="1:24" x14ac:dyDescent="0.25">
      <c r="A786" s="20">
        <v>44360.6531930903</v>
      </c>
      <c r="B786" s="21" t="s">
        <v>2125</v>
      </c>
      <c r="C786" s="6" t="s">
        <v>2126</v>
      </c>
      <c r="D786" s="6" t="s">
        <v>2127</v>
      </c>
      <c r="E786" s="21">
        <v>120</v>
      </c>
      <c r="F786" s="19">
        <v>0</v>
      </c>
      <c r="G786" s="19">
        <v>0</v>
      </c>
      <c r="H786" s="19">
        <v>99611.32</v>
      </c>
      <c r="I786" s="19">
        <v>99611.32</v>
      </c>
      <c r="J786" s="19">
        <v>4920.68</v>
      </c>
      <c r="K786" s="19">
        <v>10799.76</v>
      </c>
      <c r="L786" s="19">
        <v>104.64</v>
      </c>
      <c r="M786" s="19">
        <v>15825.08</v>
      </c>
      <c r="O786" s="29">
        <v>99611.32</v>
      </c>
      <c r="P786" s="29">
        <v>104.64</v>
      </c>
      <c r="Q786" s="29">
        <v>4920.68</v>
      </c>
      <c r="R786" s="29">
        <v>10799.76</v>
      </c>
      <c r="S786" s="30">
        <v>115436.40000000001</v>
      </c>
      <c r="U786" s="28">
        <f t="shared" si="92"/>
        <v>0</v>
      </c>
      <c r="V786" s="28">
        <f t="shared" si="93"/>
        <v>0</v>
      </c>
      <c r="W786" s="28">
        <f t="shared" si="94"/>
        <v>0</v>
      </c>
      <c r="X786" s="28">
        <f t="shared" si="95"/>
        <v>0</v>
      </c>
    </row>
    <row r="787" spans="1:24" x14ac:dyDescent="0.25">
      <c r="A787" s="20">
        <v>44353.720927743103</v>
      </c>
      <c r="B787" s="21" t="s">
        <v>2128</v>
      </c>
      <c r="C787" s="6" t="s">
        <v>2129</v>
      </c>
      <c r="D787" s="6" t="s">
        <v>2130</v>
      </c>
      <c r="E787" s="21">
        <v>120</v>
      </c>
      <c r="F787" s="19">
        <v>0</v>
      </c>
      <c r="G787" s="19">
        <v>0</v>
      </c>
      <c r="H787" s="19">
        <v>106406.86</v>
      </c>
      <c r="I787" s="19">
        <v>106406.86</v>
      </c>
      <c r="J787" s="19">
        <v>5256.49</v>
      </c>
      <c r="K787" s="19">
        <v>11536.87</v>
      </c>
      <c r="L787" s="19">
        <v>111.78</v>
      </c>
      <c r="M787" s="19">
        <v>16905.14</v>
      </c>
      <c r="O787" s="29">
        <v>106406.86</v>
      </c>
      <c r="P787" s="29">
        <v>111.78</v>
      </c>
      <c r="Q787" s="29">
        <v>5256.49</v>
      </c>
      <c r="R787" s="29">
        <v>11536.87</v>
      </c>
      <c r="S787" s="30">
        <v>123312</v>
      </c>
      <c r="U787" s="28">
        <f t="shared" si="92"/>
        <v>0</v>
      </c>
      <c r="V787" s="28">
        <f t="shared" si="93"/>
        <v>0</v>
      </c>
      <c r="W787" s="28">
        <f t="shared" si="94"/>
        <v>0</v>
      </c>
      <c r="X787" s="28">
        <f t="shared" si="95"/>
        <v>0</v>
      </c>
    </row>
    <row r="788" spans="1:24" x14ac:dyDescent="0.25">
      <c r="A788" s="20">
        <v>44355.652505983802</v>
      </c>
      <c r="B788" s="21" t="s">
        <v>2131</v>
      </c>
      <c r="C788" s="6" t="s">
        <v>2132</v>
      </c>
      <c r="D788" s="6" t="s">
        <v>2133</v>
      </c>
      <c r="E788" s="21">
        <v>120</v>
      </c>
      <c r="F788" s="19">
        <v>0</v>
      </c>
      <c r="G788" s="19">
        <v>0</v>
      </c>
      <c r="H788" s="19">
        <v>98688.25</v>
      </c>
      <c r="I788" s="19">
        <v>98688.25</v>
      </c>
      <c r="J788" s="19">
        <v>4875.2</v>
      </c>
      <c r="K788" s="19">
        <v>10700.08</v>
      </c>
      <c r="L788" s="19">
        <v>103.67</v>
      </c>
      <c r="M788" s="19">
        <v>15678.95</v>
      </c>
      <c r="O788" s="29">
        <v>98688.25</v>
      </c>
      <c r="P788" s="29">
        <v>103.67</v>
      </c>
      <c r="Q788" s="29">
        <v>4875.2</v>
      </c>
      <c r="R788" s="29">
        <v>10700.08</v>
      </c>
      <c r="S788" s="30">
        <v>114367.2</v>
      </c>
      <c r="U788" s="28">
        <f t="shared" si="92"/>
        <v>0</v>
      </c>
      <c r="V788" s="28">
        <f t="shared" si="93"/>
        <v>0</v>
      </c>
      <c r="W788" s="28">
        <f t="shared" si="94"/>
        <v>0</v>
      </c>
      <c r="X788" s="28">
        <f t="shared" si="95"/>
        <v>0</v>
      </c>
    </row>
    <row r="789" spans="1:24" s="35" customFormat="1" x14ac:dyDescent="0.25">
      <c r="A789" s="31">
        <v>44367.543472106503</v>
      </c>
      <c r="B789" s="32" t="s">
        <v>2134</v>
      </c>
      <c r="C789" s="33" t="s">
        <v>2135</v>
      </c>
      <c r="D789" s="33" t="s">
        <v>2136</v>
      </c>
      <c r="E789" s="32">
        <v>120</v>
      </c>
      <c r="F789" s="34">
        <v>0</v>
      </c>
      <c r="G789" s="34">
        <v>0</v>
      </c>
      <c r="H789" s="34">
        <v>98688.25</v>
      </c>
      <c r="I789" s="34">
        <v>98688.25</v>
      </c>
      <c r="J789" s="34">
        <v>4871.3</v>
      </c>
      <c r="K789" s="34">
        <v>10699.19</v>
      </c>
      <c r="L789" s="34">
        <v>103.66</v>
      </c>
      <c r="M789" s="34">
        <v>15674.15</v>
      </c>
      <c r="O789" s="36">
        <v>98688.25</v>
      </c>
      <c r="P789" s="36">
        <v>103.66</v>
      </c>
      <c r="Q789" s="36">
        <v>5921.3</v>
      </c>
      <c r="R789" s="36">
        <v>10699.19</v>
      </c>
      <c r="S789" s="37">
        <v>115412.40000000001</v>
      </c>
      <c r="U789" s="38">
        <f t="shared" si="92"/>
        <v>0</v>
      </c>
      <c r="V789" s="38">
        <f t="shared" si="93"/>
        <v>0</v>
      </c>
      <c r="W789" s="38">
        <f t="shared" si="94"/>
        <v>0</v>
      </c>
      <c r="X789" s="38">
        <f t="shared" si="95"/>
        <v>-1050.0000000000146</v>
      </c>
    </row>
    <row r="790" spans="1:24" x14ac:dyDescent="0.25">
      <c r="A790" s="20">
        <v>44352.691333645802</v>
      </c>
      <c r="B790" s="21" t="s">
        <v>2137</v>
      </c>
      <c r="C790" s="6" t="s">
        <v>2138</v>
      </c>
      <c r="D790" s="6" t="s">
        <v>2139</v>
      </c>
      <c r="E790" s="21">
        <v>120</v>
      </c>
      <c r="F790" s="19">
        <v>0</v>
      </c>
      <c r="G790" s="19">
        <v>0</v>
      </c>
      <c r="H790" s="19">
        <v>149407.47</v>
      </c>
      <c r="I790" s="19">
        <v>149407.47</v>
      </c>
      <c r="J790" s="19">
        <v>7380.45</v>
      </c>
      <c r="K790" s="19">
        <v>16199.54</v>
      </c>
      <c r="L790" s="19">
        <v>156.94</v>
      </c>
      <c r="M790" s="19">
        <v>23736.93</v>
      </c>
      <c r="O790" s="29">
        <v>149407.47</v>
      </c>
      <c r="P790" s="29">
        <v>156.94</v>
      </c>
      <c r="Q790" s="29">
        <v>7380.45</v>
      </c>
      <c r="R790" s="29">
        <v>16199.54</v>
      </c>
      <c r="S790" s="30">
        <v>173144.40000000002</v>
      </c>
      <c r="U790" s="28">
        <f t="shared" si="92"/>
        <v>0</v>
      </c>
      <c r="V790" s="28">
        <f t="shared" si="93"/>
        <v>0</v>
      </c>
      <c r="W790" s="28">
        <f t="shared" si="94"/>
        <v>0</v>
      </c>
      <c r="X790" s="28">
        <f t="shared" si="95"/>
        <v>0</v>
      </c>
    </row>
    <row r="791" spans="1:24" x14ac:dyDescent="0.25">
      <c r="A791" s="20">
        <v>44377.6865070602</v>
      </c>
      <c r="B791" s="21" t="s">
        <v>2140</v>
      </c>
      <c r="C791" s="6" t="s">
        <v>2141</v>
      </c>
      <c r="D791" s="6" t="s">
        <v>2142</v>
      </c>
      <c r="E791" s="21">
        <v>120</v>
      </c>
      <c r="F791" s="19">
        <v>0</v>
      </c>
      <c r="G791" s="19">
        <v>0</v>
      </c>
      <c r="H791" s="19">
        <v>107654.62</v>
      </c>
      <c r="I791" s="19">
        <v>107654.62</v>
      </c>
      <c r="J791" s="19">
        <v>5317.28</v>
      </c>
      <c r="K791" s="19">
        <v>11671.82</v>
      </c>
      <c r="L791" s="19">
        <v>113.08</v>
      </c>
      <c r="M791" s="19">
        <v>17102.18</v>
      </c>
      <c r="O791" s="29">
        <v>107654.62</v>
      </c>
      <c r="P791" s="29">
        <v>113.08</v>
      </c>
      <c r="Q791" s="29">
        <v>5317.28</v>
      </c>
      <c r="R791" s="29">
        <v>11671.82</v>
      </c>
      <c r="S791" s="30">
        <v>124756.79999999999</v>
      </c>
      <c r="U791" s="28">
        <f t="shared" si="92"/>
        <v>0</v>
      </c>
      <c r="V791" s="28">
        <f t="shared" si="93"/>
        <v>0</v>
      </c>
      <c r="W791" s="28">
        <f t="shared" si="94"/>
        <v>0</v>
      </c>
      <c r="X791" s="28">
        <f t="shared" si="95"/>
        <v>0</v>
      </c>
    </row>
    <row r="792" spans="1:24" x14ac:dyDescent="0.25">
      <c r="A792" s="20">
        <v>44360.601546562502</v>
      </c>
      <c r="B792" s="21" t="s">
        <v>2143</v>
      </c>
      <c r="C792" s="6" t="s">
        <v>2144</v>
      </c>
      <c r="D792" s="6" t="s">
        <v>2145</v>
      </c>
      <c r="E792" s="21">
        <v>12</v>
      </c>
      <c r="F792" s="19">
        <v>0</v>
      </c>
      <c r="G792" s="19">
        <v>0</v>
      </c>
      <c r="H792" s="19">
        <v>91374.57</v>
      </c>
      <c r="I792" s="19">
        <v>91374.57</v>
      </c>
      <c r="J792" s="19">
        <v>0</v>
      </c>
      <c r="K792" s="19">
        <v>985.08</v>
      </c>
      <c r="L792" s="19">
        <v>91.47</v>
      </c>
      <c r="M792" s="19">
        <v>1076.55</v>
      </c>
      <c r="O792" s="29">
        <v>91374.57</v>
      </c>
      <c r="P792" s="29">
        <v>91.47</v>
      </c>
      <c r="Q792" s="29">
        <v>0</v>
      </c>
      <c r="R792" s="29">
        <v>985.08</v>
      </c>
      <c r="S792" s="30">
        <v>92451.12000000001</v>
      </c>
      <c r="U792" s="28">
        <f t="shared" si="92"/>
        <v>0</v>
      </c>
      <c r="V792" s="28">
        <f t="shared" si="93"/>
        <v>0</v>
      </c>
      <c r="W792" s="28">
        <f t="shared" si="94"/>
        <v>0</v>
      </c>
      <c r="X792" s="28">
        <f t="shared" si="95"/>
        <v>0</v>
      </c>
    </row>
    <row r="793" spans="1:24" x14ac:dyDescent="0.25">
      <c r="A793" s="20">
        <v>44366.664946909703</v>
      </c>
      <c r="B793" s="21" t="s">
        <v>2146</v>
      </c>
      <c r="C793" s="6" t="s">
        <v>2147</v>
      </c>
      <c r="D793" s="6" t="s">
        <v>2148</v>
      </c>
      <c r="E793" s="21">
        <v>120</v>
      </c>
      <c r="F793" s="19">
        <v>0</v>
      </c>
      <c r="G793" s="19">
        <v>0</v>
      </c>
      <c r="H793" s="19">
        <v>112050</v>
      </c>
      <c r="I793" s="19">
        <v>112050</v>
      </c>
      <c r="J793" s="19">
        <v>3159.81</v>
      </c>
      <c r="K793" s="19">
        <v>11903.66</v>
      </c>
      <c r="L793" s="19">
        <v>115.33</v>
      </c>
      <c r="M793" s="19">
        <v>15178.8</v>
      </c>
      <c r="O793" s="29">
        <v>112050</v>
      </c>
      <c r="P793" s="29">
        <v>115.33</v>
      </c>
      <c r="Q793" s="29">
        <v>3159.81</v>
      </c>
      <c r="R793" s="29">
        <v>11903.66</v>
      </c>
      <c r="S793" s="30">
        <v>127228.8</v>
      </c>
      <c r="U793" s="28">
        <f t="shared" si="92"/>
        <v>0</v>
      </c>
      <c r="V793" s="28">
        <f t="shared" si="93"/>
        <v>0</v>
      </c>
      <c r="W793" s="28">
        <f t="shared" si="94"/>
        <v>0</v>
      </c>
      <c r="X793" s="28">
        <f t="shared" si="95"/>
        <v>0</v>
      </c>
    </row>
    <row r="794" spans="1:24" x14ac:dyDescent="0.25">
      <c r="A794" s="20">
        <v>44355.5432798611</v>
      </c>
      <c r="B794" s="21" t="s">
        <v>2149</v>
      </c>
      <c r="C794" s="6" t="s">
        <v>2150</v>
      </c>
      <c r="D794" s="6" t="s">
        <v>2151</v>
      </c>
      <c r="E794" s="21">
        <v>120</v>
      </c>
      <c r="F794" s="19">
        <v>0</v>
      </c>
      <c r="G794" s="19">
        <v>0</v>
      </c>
      <c r="H794" s="19">
        <v>117637.56</v>
      </c>
      <c r="I794" s="19">
        <v>117637.56</v>
      </c>
      <c r="J794" s="19">
        <v>5811.25</v>
      </c>
      <c r="K794" s="19">
        <v>12754.82</v>
      </c>
      <c r="L794" s="19">
        <v>123.57</v>
      </c>
      <c r="M794" s="19">
        <v>18689.64</v>
      </c>
      <c r="O794" s="29">
        <v>117637.56</v>
      </c>
      <c r="P794" s="29">
        <v>123.57</v>
      </c>
      <c r="Q794" s="29">
        <v>5811.25</v>
      </c>
      <c r="R794" s="29">
        <v>12754.82</v>
      </c>
      <c r="S794" s="30">
        <v>136327.20000000001</v>
      </c>
      <c r="U794" s="28">
        <f t="shared" si="92"/>
        <v>0</v>
      </c>
      <c r="V794" s="28">
        <f t="shared" si="93"/>
        <v>0</v>
      </c>
      <c r="W794" s="28">
        <f t="shared" si="94"/>
        <v>0</v>
      </c>
      <c r="X794" s="28">
        <f t="shared" si="95"/>
        <v>0</v>
      </c>
    </row>
    <row r="795" spans="1:24" s="35" customFormat="1" x14ac:dyDescent="0.25">
      <c r="A795" s="31">
        <v>44356.6361539352</v>
      </c>
      <c r="B795" s="32" t="s">
        <v>2152</v>
      </c>
      <c r="C795" s="33" t="s">
        <v>2153</v>
      </c>
      <c r="D795" s="33" t="s">
        <v>2154</v>
      </c>
      <c r="E795" s="32">
        <v>120</v>
      </c>
      <c r="F795" s="34">
        <v>0</v>
      </c>
      <c r="G795" s="34">
        <v>0</v>
      </c>
      <c r="H795" s="34">
        <v>113207.55</v>
      </c>
      <c r="I795" s="34">
        <v>113207.55</v>
      </c>
      <c r="J795" s="34">
        <v>5592.45</v>
      </c>
      <c r="K795" s="34">
        <v>12274.68</v>
      </c>
      <c r="L795" s="34">
        <v>118.92</v>
      </c>
      <c r="M795" s="34">
        <v>17986.05</v>
      </c>
      <c r="O795" s="36">
        <v>113207.55</v>
      </c>
      <c r="P795" s="36">
        <v>118.92</v>
      </c>
      <c r="Q795" s="36">
        <v>6792.45</v>
      </c>
      <c r="R795" s="36">
        <v>12274.68</v>
      </c>
      <c r="S795" s="37">
        <v>132393.60000000001</v>
      </c>
      <c r="U795" s="38">
        <f t="shared" si="92"/>
        <v>0</v>
      </c>
      <c r="V795" s="38">
        <f t="shared" si="93"/>
        <v>0</v>
      </c>
      <c r="W795" s="38">
        <f t="shared" si="94"/>
        <v>0</v>
      </c>
      <c r="X795" s="38">
        <f t="shared" si="95"/>
        <v>-1200</v>
      </c>
    </row>
    <row r="796" spans="1:24" x14ac:dyDescent="0.25">
      <c r="A796" s="20">
        <v>44363.698360682902</v>
      </c>
      <c r="B796" s="21" t="s">
        <v>2155</v>
      </c>
      <c r="C796" s="6" t="s">
        <v>2156</v>
      </c>
      <c r="D796" s="6" t="s">
        <v>2157</v>
      </c>
      <c r="E796" s="21">
        <v>120</v>
      </c>
      <c r="F796" s="19">
        <v>0</v>
      </c>
      <c r="G796" s="19">
        <v>0</v>
      </c>
      <c r="H796" s="19">
        <v>122641.51</v>
      </c>
      <c r="I796" s="19">
        <v>122641.51</v>
      </c>
      <c r="J796" s="19">
        <v>6058.49</v>
      </c>
      <c r="K796" s="19">
        <v>13296.77</v>
      </c>
      <c r="L796" s="19">
        <v>128.83000000000001</v>
      </c>
      <c r="M796" s="19">
        <v>19484.09</v>
      </c>
      <c r="O796" s="29">
        <v>122641.51</v>
      </c>
      <c r="P796" s="29">
        <v>128.83000000000001</v>
      </c>
      <c r="Q796" s="29">
        <v>6058.49</v>
      </c>
      <c r="R796" s="29">
        <v>13296.77</v>
      </c>
      <c r="S796" s="30">
        <v>142125.6</v>
      </c>
      <c r="U796" s="28">
        <f t="shared" si="92"/>
        <v>0</v>
      </c>
      <c r="V796" s="28">
        <f t="shared" si="93"/>
        <v>0</v>
      </c>
      <c r="W796" s="28">
        <f t="shared" si="94"/>
        <v>0</v>
      </c>
      <c r="X796" s="28">
        <f t="shared" si="95"/>
        <v>0</v>
      </c>
    </row>
    <row r="797" spans="1:24" x14ac:dyDescent="0.25">
      <c r="A797" s="20">
        <v>44372.634321493097</v>
      </c>
      <c r="B797" s="21" t="s">
        <v>2158</v>
      </c>
      <c r="C797" s="6" t="s">
        <v>2159</v>
      </c>
      <c r="D797" s="6" t="s">
        <v>2160</v>
      </c>
      <c r="E797" s="21">
        <v>120</v>
      </c>
      <c r="F797" s="19">
        <v>0</v>
      </c>
      <c r="G797" s="19">
        <v>0</v>
      </c>
      <c r="H797" s="19">
        <v>95782.080000000002</v>
      </c>
      <c r="I797" s="19">
        <v>95782.080000000002</v>
      </c>
      <c r="J797" s="19">
        <v>4731.63</v>
      </c>
      <c r="K797" s="19">
        <v>10384.48</v>
      </c>
      <c r="L797" s="19">
        <v>100.61</v>
      </c>
      <c r="M797" s="19">
        <v>15216.72</v>
      </c>
      <c r="O797" s="29">
        <v>95782.080000000002</v>
      </c>
      <c r="P797" s="29">
        <v>100.61</v>
      </c>
      <c r="Q797" s="29">
        <v>4731.63</v>
      </c>
      <c r="R797" s="29">
        <v>10384.48</v>
      </c>
      <c r="S797" s="30">
        <v>110998.8</v>
      </c>
      <c r="U797" s="28">
        <f t="shared" si="92"/>
        <v>0</v>
      </c>
      <c r="V797" s="28">
        <f t="shared" si="93"/>
        <v>0</v>
      </c>
      <c r="W797" s="28">
        <f t="shared" si="94"/>
        <v>0</v>
      </c>
      <c r="X797" s="28">
        <f t="shared" si="95"/>
        <v>0</v>
      </c>
    </row>
    <row r="798" spans="1:24" x14ac:dyDescent="0.25">
      <c r="A798" s="20">
        <v>44361.570129895801</v>
      </c>
      <c r="B798" s="21" t="s">
        <v>2161</v>
      </c>
      <c r="C798" s="6" t="s">
        <v>2162</v>
      </c>
      <c r="D798" s="6" t="s">
        <v>2163</v>
      </c>
      <c r="E798" s="21">
        <v>120</v>
      </c>
      <c r="F798" s="19">
        <v>0</v>
      </c>
      <c r="G798" s="19">
        <v>0</v>
      </c>
      <c r="H798" s="19">
        <v>113679.25</v>
      </c>
      <c r="I798" s="19">
        <v>113679.25</v>
      </c>
      <c r="J798" s="19">
        <v>5615.76</v>
      </c>
      <c r="K798" s="19">
        <v>12325.18</v>
      </c>
      <c r="L798" s="19">
        <v>119.41</v>
      </c>
      <c r="M798" s="19">
        <v>18060.349999999999</v>
      </c>
      <c r="O798" s="29">
        <v>113679.25</v>
      </c>
      <c r="P798" s="29">
        <v>119.41</v>
      </c>
      <c r="Q798" s="29">
        <v>5615.76</v>
      </c>
      <c r="R798" s="29">
        <v>12325.18</v>
      </c>
      <c r="S798" s="30">
        <v>131739.6</v>
      </c>
      <c r="U798" s="28">
        <f t="shared" si="92"/>
        <v>0</v>
      </c>
      <c r="V798" s="28">
        <f t="shared" si="93"/>
        <v>0</v>
      </c>
      <c r="W798" s="28">
        <f t="shared" si="94"/>
        <v>0</v>
      </c>
      <c r="X798" s="28">
        <f t="shared" si="95"/>
        <v>0</v>
      </c>
    </row>
    <row r="799" spans="1:24" x14ac:dyDescent="0.25">
      <c r="A799" s="20">
        <v>44373.564971724503</v>
      </c>
      <c r="B799" s="21" t="s">
        <v>2164</v>
      </c>
      <c r="C799" s="6" t="s">
        <v>2165</v>
      </c>
      <c r="D799" s="6" t="s">
        <v>2166</v>
      </c>
      <c r="E799" s="21">
        <v>120</v>
      </c>
      <c r="F799" s="19">
        <v>0</v>
      </c>
      <c r="G799" s="19">
        <v>0</v>
      </c>
      <c r="H799" s="19">
        <v>116981.13</v>
      </c>
      <c r="I799" s="19">
        <v>116981.13</v>
      </c>
      <c r="J799" s="19">
        <v>818.87</v>
      </c>
      <c r="K799" s="19">
        <v>12170.48</v>
      </c>
      <c r="L799" s="19">
        <v>117.92</v>
      </c>
      <c r="M799" s="19">
        <v>13107.27</v>
      </c>
      <c r="O799" s="29">
        <v>116981.13</v>
      </c>
      <c r="P799" s="29">
        <v>117.92</v>
      </c>
      <c r="Q799" s="29">
        <v>818.87</v>
      </c>
      <c r="R799" s="29">
        <v>12170.48</v>
      </c>
      <c r="S799" s="30">
        <v>130088.4</v>
      </c>
      <c r="U799" s="28">
        <f t="shared" si="92"/>
        <v>0</v>
      </c>
      <c r="V799" s="28">
        <f t="shared" si="93"/>
        <v>0</v>
      </c>
      <c r="W799" s="28">
        <f t="shared" si="94"/>
        <v>0</v>
      </c>
      <c r="X799" s="28">
        <f t="shared" si="95"/>
        <v>0</v>
      </c>
    </row>
    <row r="800" spans="1:24" s="35" customFormat="1" x14ac:dyDescent="0.25">
      <c r="A800" s="31">
        <v>44375.5043101505</v>
      </c>
      <c r="B800" s="32" t="s">
        <v>2167</v>
      </c>
      <c r="C800" s="33" t="s">
        <v>2168</v>
      </c>
      <c r="D800" s="33" t="s">
        <v>2169</v>
      </c>
      <c r="E800" s="32">
        <v>120</v>
      </c>
      <c r="F800" s="34">
        <v>0</v>
      </c>
      <c r="G800" s="34">
        <v>0</v>
      </c>
      <c r="H800" s="34">
        <v>175088.15</v>
      </c>
      <c r="I800" s="34">
        <v>175088.15</v>
      </c>
      <c r="J800" s="34">
        <v>8649.34</v>
      </c>
      <c r="K800" s="34">
        <v>18984.189999999999</v>
      </c>
      <c r="L800" s="34">
        <v>183.92</v>
      </c>
      <c r="M800" s="34">
        <v>27817.45</v>
      </c>
      <c r="O800" s="36">
        <v>175088.15</v>
      </c>
      <c r="P800" s="36">
        <v>183.92</v>
      </c>
      <c r="Q800" s="36">
        <v>9649.34</v>
      </c>
      <c r="R800" s="36">
        <v>18984.189999999999</v>
      </c>
      <c r="S800" s="37">
        <v>203905.6</v>
      </c>
      <c r="U800" s="38">
        <f t="shared" si="92"/>
        <v>0</v>
      </c>
      <c r="V800" s="38">
        <f t="shared" si="93"/>
        <v>0</v>
      </c>
      <c r="W800" s="38">
        <f t="shared" si="94"/>
        <v>0</v>
      </c>
      <c r="X800" s="38">
        <f t="shared" si="95"/>
        <v>-1000</v>
      </c>
    </row>
    <row r="801" spans="1:24" x14ac:dyDescent="0.25">
      <c r="A801" s="20">
        <v>44367.657270798598</v>
      </c>
      <c r="B801" s="21" t="s">
        <v>2170</v>
      </c>
      <c r="C801" s="6" t="s">
        <v>2171</v>
      </c>
      <c r="D801" s="6" t="s">
        <v>2172</v>
      </c>
      <c r="E801" s="21">
        <v>120</v>
      </c>
      <c r="F801" s="19">
        <v>0</v>
      </c>
      <c r="G801" s="19">
        <v>0</v>
      </c>
      <c r="H801" s="19">
        <v>121127.37</v>
      </c>
      <c r="I801" s="19">
        <v>121127.37</v>
      </c>
      <c r="J801" s="19">
        <v>5983.68</v>
      </c>
      <c r="K801" s="19">
        <v>13132.91</v>
      </c>
      <c r="L801" s="19">
        <v>127.24</v>
      </c>
      <c r="M801" s="19">
        <v>19243.830000000002</v>
      </c>
      <c r="O801" s="29">
        <v>121127.37</v>
      </c>
      <c r="P801" s="29">
        <v>127.24</v>
      </c>
      <c r="Q801" s="29">
        <v>5983.68</v>
      </c>
      <c r="R801" s="29">
        <v>13132.91</v>
      </c>
      <c r="S801" s="30">
        <v>140371.20000000001</v>
      </c>
      <c r="U801" s="28">
        <f t="shared" si="92"/>
        <v>0</v>
      </c>
      <c r="V801" s="28">
        <f t="shared" si="93"/>
        <v>0</v>
      </c>
      <c r="W801" s="28">
        <f t="shared" si="94"/>
        <v>0</v>
      </c>
      <c r="X801" s="28">
        <f t="shared" si="95"/>
        <v>0</v>
      </c>
    </row>
    <row r="802" spans="1:24" s="35" customFormat="1" x14ac:dyDescent="0.25">
      <c r="A802" s="31">
        <v>44374.625357326397</v>
      </c>
      <c r="B802" s="32" t="s">
        <v>2173</v>
      </c>
      <c r="C802" s="33" t="s">
        <v>2174</v>
      </c>
      <c r="D802" s="33" t="s">
        <v>2175</v>
      </c>
      <c r="E802" s="32">
        <v>120</v>
      </c>
      <c r="F802" s="34">
        <v>0</v>
      </c>
      <c r="G802" s="34">
        <v>0</v>
      </c>
      <c r="H802" s="34">
        <v>100939.47</v>
      </c>
      <c r="I802" s="34">
        <v>100939.47</v>
      </c>
      <c r="J802" s="34">
        <v>4956.37</v>
      </c>
      <c r="K802" s="34">
        <v>10940.56</v>
      </c>
      <c r="L802" s="34">
        <v>106</v>
      </c>
      <c r="M802" s="34">
        <v>16002.93</v>
      </c>
      <c r="O802" s="36">
        <v>100939.47</v>
      </c>
      <c r="P802" s="36">
        <v>106</v>
      </c>
      <c r="Q802" s="36">
        <v>6056.37</v>
      </c>
      <c r="R802" s="36">
        <v>10940.56</v>
      </c>
      <c r="S802" s="37">
        <v>118042.4</v>
      </c>
      <c r="U802" s="38">
        <f t="shared" si="92"/>
        <v>0</v>
      </c>
      <c r="V802" s="38">
        <f t="shared" si="93"/>
        <v>0</v>
      </c>
      <c r="W802" s="38">
        <f t="shared" si="94"/>
        <v>0</v>
      </c>
      <c r="X802" s="38">
        <f t="shared" si="95"/>
        <v>-1100</v>
      </c>
    </row>
    <row r="803" spans="1:24" x14ac:dyDescent="0.25">
      <c r="A803" s="20">
        <v>44367.6608698727</v>
      </c>
      <c r="B803" s="21" t="s">
        <v>2176</v>
      </c>
      <c r="C803" s="6" t="s">
        <v>2177</v>
      </c>
      <c r="D803" s="6" t="s">
        <v>2178</v>
      </c>
      <c r="E803" s="21">
        <v>120</v>
      </c>
      <c r="F803" s="19">
        <v>0</v>
      </c>
      <c r="G803" s="19">
        <v>0</v>
      </c>
      <c r="H803" s="19">
        <v>99611.32</v>
      </c>
      <c r="I803" s="19">
        <v>99611.32</v>
      </c>
      <c r="J803" s="19">
        <v>4920.8</v>
      </c>
      <c r="K803" s="19">
        <v>10799.64</v>
      </c>
      <c r="L803" s="19">
        <v>104.64</v>
      </c>
      <c r="M803" s="19">
        <v>15825.08</v>
      </c>
      <c r="O803" s="29">
        <v>99611.32</v>
      </c>
      <c r="P803" s="29">
        <v>104.64</v>
      </c>
      <c r="Q803" s="29">
        <v>4920.8</v>
      </c>
      <c r="R803" s="29">
        <v>10799.64</v>
      </c>
      <c r="S803" s="30">
        <v>115436.40000000001</v>
      </c>
      <c r="U803" s="28">
        <f t="shared" si="92"/>
        <v>0</v>
      </c>
      <c r="V803" s="28">
        <f t="shared" si="93"/>
        <v>0</v>
      </c>
      <c r="W803" s="28">
        <f t="shared" si="94"/>
        <v>0</v>
      </c>
      <c r="X803" s="28">
        <f t="shared" si="95"/>
        <v>0</v>
      </c>
    </row>
    <row r="804" spans="1:24" x14ac:dyDescent="0.25">
      <c r="A804" s="20">
        <v>44359.642625347202</v>
      </c>
      <c r="B804" s="21" t="s">
        <v>2179</v>
      </c>
      <c r="C804" s="6" t="s">
        <v>2180</v>
      </c>
      <c r="D804" s="6" t="s">
        <v>2181</v>
      </c>
      <c r="E804" s="21">
        <v>120</v>
      </c>
      <c r="F804" s="19">
        <v>0</v>
      </c>
      <c r="G804" s="19">
        <v>0</v>
      </c>
      <c r="H804" s="19">
        <v>97827.17</v>
      </c>
      <c r="I804" s="19">
        <v>97827.17</v>
      </c>
      <c r="J804" s="19">
        <v>4832.66</v>
      </c>
      <c r="K804" s="19">
        <v>10606.21</v>
      </c>
      <c r="L804" s="19">
        <v>102.76</v>
      </c>
      <c r="M804" s="19">
        <v>15541.63</v>
      </c>
      <c r="O804" s="29">
        <v>97827.17</v>
      </c>
      <c r="P804" s="29">
        <v>102.76</v>
      </c>
      <c r="Q804" s="29">
        <v>4832.66</v>
      </c>
      <c r="R804" s="29">
        <v>10606.21</v>
      </c>
      <c r="S804" s="30">
        <v>113368.79999999999</v>
      </c>
      <c r="U804" s="28">
        <f t="shared" ref="U804:U821" si="96">O804-I804</f>
        <v>0</v>
      </c>
      <c r="V804" s="28">
        <f t="shared" ref="V804:V821" si="97">P804-L804</f>
        <v>0</v>
      </c>
      <c r="W804" s="28">
        <f t="shared" ref="W804:W821" si="98">R804-K804</f>
        <v>0</v>
      </c>
      <c r="X804" s="28">
        <f t="shared" ref="X804:X821" si="99">O804+M804-S804</f>
        <v>0</v>
      </c>
    </row>
    <row r="805" spans="1:24" x14ac:dyDescent="0.25">
      <c r="A805" s="20">
        <v>44372.678421180601</v>
      </c>
      <c r="B805" s="21" t="s">
        <v>2182</v>
      </c>
      <c r="C805" s="6" t="s">
        <v>2183</v>
      </c>
      <c r="D805" s="6" t="s">
        <v>2184</v>
      </c>
      <c r="E805" s="21">
        <v>120</v>
      </c>
      <c r="F805" s="19">
        <v>0</v>
      </c>
      <c r="G805" s="19">
        <v>0</v>
      </c>
      <c r="H805" s="19">
        <v>98004.25</v>
      </c>
      <c r="I805" s="19">
        <v>98004.25</v>
      </c>
      <c r="J805" s="19">
        <v>4841.3599999999997</v>
      </c>
      <c r="K805" s="19">
        <v>10625.44</v>
      </c>
      <c r="L805" s="19">
        <v>102.95</v>
      </c>
      <c r="M805" s="19">
        <v>15569.75</v>
      </c>
      <c r="O805" s="29">
        <v>98004.25</v>
      </c>
      <c r="P805" s="29">
        <v>102.95</v>
      </c>
      <c r="Q805" s="29">
        <v>4841.3599999999997</v>
      </c>
      <c r="R805" s="29">
        <v>10625.44</v>
      </c>
      <c r="S805" s="30">
        <v>113574</v>
      </c>
      <c r="U805" s="28">
        <f t="shared" si="96"/>
        <v>0</v>
      </c>
      <c r="V805" s="28">
        <f t="shared" si="97"/>
        <v>0</v>
      </c>
      <c r="W805" s="28">
        <f t="shared" si="98"/>
        <v>0</v>
      </c>
      <c r="X805" s="28">
        <f t="shared" si="99"/>
        <v>0</v>
      </c>
    </row>
    <row r="806" spans="1:24" x14ac:dyDescent="0.25">
      <c r="A806" s="20">
        <v>44360.613429016201</v>
      </c>
      <c r="B806" s="21" t="s">
        <v>2185</v>
      </c>
      <c r="C806" s="6" t="s">
        <v>2186</v>
      </c>
      <c r="D806" s="6" t="s">
        <v>2187</v>
      </c>
      <c r="E806" s="21">
        <v>120</v>
      </c>
      <c r="F806" s="19">
        <v>0</v>
      </c>
      <c r="G806" s="19">
        <v>0</v>
      </c>
      <c r="H806" s="19">
        <v>100607.43</v>
      </c>
      <c r="I806" s="19">
        <v>100607.43</v>
      </c>
      <c r="J806" s="19">
        <v>4970.01</v>
      </c>
      <c r="K806" s="19">
        <v>10907.68</v>
      </c>
      <c r="L806" s="19">
        <v>105.68</v>
      </c>
      <c r="M806" s="19">
        <v>15983.37</v>
      </c>
      <c r="O806" s="29">
        <v>100607.43</v>
      </c>
      <c r="P806" s="29">
        <v>105.68</v>
      </c>
      <c r="Q806" s="29">
        <v>4970.01</v>
      </c>
      <c r="R806" s="29">
        <v>10907.68</v>
      </c>
      <c r="S806" s="30">
        <v>116590.79999999999</v>
      </c>
      <c r="U806" s="28">
        <f t="shared" si="96"/>
        <v>0</v>
      </c>
      <c r="V806" s="28">
        <f t="shared" si="97"/>
        <v>0</v>
      </c>
      <c r="W806" s="28">
        <f t="shared" si="98"/>
        <v>0</v>
      </c>
      <c r="X806" s="28">
        <f t="shared" si="99"/>
        <v>0</v>
      </c>
    </row>
    <row r="807" spans="1:24" s="35" customFormat="1" x14ac:dyDescent="0.25">
      <c r="A807" s="31">
        <v>44374.706502118097</v>
      </c>
      <c r="B807" s="32" t="s">
        <v>2188</v>
      </c>
      <c r="C807" s="33" t="s">
        <v>2189</v>
      </c>
      <c r="D807" s="33" t="s">
        <v>2190</v>
      </c>
      <c r="E807" s="32">
        <v>120</v>
      </c>
      <c r="F807" s="34">
        <v>0</v>
      </c>
      <c r="G807" s="34">
        <v>0</v>
      </c>
      <c r="H807" s="34">
        <v>100607.43</v>
      </c>
      <c r="I807" s="34">
        <v>100607.43</v>
      </c>
      <c r="J807" s="34">
        <v>4970.01</v>
      </c>
      <c r="K807" s="34">
        <v>10907.68</v>
      </c>
      <c r="L807" s="34">
        <v>105.68</v>
      </c>
      <c r="M807" s="34">
        <v>15983.37</v>
      </c>
      <c r="O807" s="36">
        <v>100607.43</v>
      </c>
      <c r="P807" s="36">
        <v>105.68</v>
      </c>
      <c r="Q807" s="36">
        <v>6036.45</v>
      </c>
      <c r="R807" s="36">
        <v>10907.68</v>
      </c>
      <c r="S807" s="37">
        <v>117657.23999999999</v>
      </c>
      <c r="U807" s="38">
        <f t="shared" si="96"/>
        <v>0</v>
      </c>
      <c r="V807" s="38">
        <f t="shared" si="97"/>
        <v>0</v>
      </c>
      <c r="W807" s="38">
        <f t="shared" si="98"/>
        <v>0</v>
      </c>
      <c r="X807" s="38">
        <f t="shared" si="99"/>
        <v>-1066.4400000000023</v>
      </c>
    </row>
    <row r="808" spans="1:24" x14ac:dyDescent="0.25">
      <c r="A808" s="20">
        <v>44353.498854629601</v>
      </c>
      <c r="B808" s="21" t="s">
        <v>2191</v>
      </c>
      <c r="C808" s="6" t="s">
        <v>2192</v>
      </c>
      <c r="D808" s="6" t="s">
        <v>2193</v>
      </c>
      <c r="E808" s="21">
        <v>120</v>
      </c>
      <c r="F808" s="19">
        <v>0</v>
      </c>
      <c r="G808" s="19">
        <v>0</v>
      </c>
      <c r="H808" s="19">
        <v>112892.83</v>
      </c>
      <c r="I808" s="19">
        <v>112892.83</v>
      </c>
      <c r="J808" s="19">
        <v>4380.25</v>
      </c>
      <c r="K808" s="19">
        <v>12117.13</v>
      </c>
      <c r="L808" s="19">
        <v>117.39</v>
      </c>
      <c r="M808" s="19">
        <v>16614.77</v>
      </c>
      <c r="O808" s="29">
        <v>112892.83</v>
      </c>
      <c r="P808" s="29">
        <v>117.39</v>
      </c>
      <c r="Q808" s="29">
        <v>4380.25</v>
      </c>
      <c r="R808" s="29">
        <v>12117.13</v>
      </c>
      <c r="S808" s="30">
        <v>129507.6</v>
      </c>
      <c r="U808" s="28">
        <f t="shared" si="96"/>
        <v>0</v>
      </c>
      <c r="V808" s="28">
        <f t="shared" si="97"/>
        <v>0</v>
      </c>
      <c r="W808" s="28">
        <f t="shared" si="98"/>
        <v>0</v>
      </c>
      <c r="X808" s="28">
        <f t="shared" si="99"/>
        <v>0</v>
      </c>
    </row>
    <row r="809" spans="1:24" x14ac:dyDescent="0.25">
      <c r="A809" s="20">
        <v>44364.7014289699</v>
      </c>
      <c r="B809" s="21" t="s">
        <v>2194</v>
      </c>
      <c r="C809" s="6" t="s">
        <v>2195</v>
      </c>
      <c r="D809" s="6" t="s">
        <v>2196</v>
      </c>
      <c r="E809" s="21">
        <v>120</v>
      </c>
      <c r="F809" s="19">
        <v>0</v>
      </c>
      <c r="G809" s="19">
        <v>0</v>
      </c>
      <c r="H809" s="19">
        <v>116487.65</v>
      </c>
      <c r="I809" s="19">
        <v>116487.65</v>
      </c>
      <c r="J809" s="19">
        <v>3284.35</v>
      </c>
      <c r="K809" s="19">
        <v>12374.51</v>
      </c>
      <c r="L809" s="19">
        <v>119.89</v>
      </c>
      <c r="M809" s="19">
        <v>15778.75</v>
      </c>
      <c r="O809" s="29">
        <v>116487.65</v>
      </c>
      <c r="P809" s="29">
        <v>119.89</v>
      </c>
      <c r="Q809" s="29">
        <v>3284.35</v>
      </c>
      <c r="R809" s="29">
        <v>12374.51</v>
      </c>
      <c r="S809" s="30">
        <v>132266.4</v>
      </c>
      <c r="U809" s="28">
        <f t="shared" si="96"/>
        <v>0</v>
      </c>
      <c r="V809" s="28">
        <f t="shared" si="97"/>
        <v>0</v>
      </c>
      <c r="W809" s="28">
        <f t="shared" si="98"/>
        <v>0</v>
      </c>
      <c r="X809" s="28">
        <f t="shared" si="99"/>
        <v>0</v>
      </c>
    </row>
    <row r="810" spans="1:24" x14ac:dyDescent="0.25">
      <c r="A810" s="20">
        <v>44373.667551238403</v>
      </c>
      <c r="B810" s="21" t="s">
        <v>2197</v>
      </c>
      <c r="C810" s="6" t="s">
        <v>2198</v>
      </c>
      <c r="D810" s="6" t="s">
        <v>2199</v>
      </c>
      <c r="E810" s="21">
        <v>120</v>
      </c>
      <c r="F810" s="19">
        <v>0</v>
      </c>
      <c r="G810" s="19">
        <v>0</v>
      </c>
      <c r="H810" s="19">
        <v>102830.19</v>
      </c>
      <c r="I810" s="19">
        <v>102830.19</v>
      </c>
      <c r="J810" s="19">
        <v>5070.8100000000004</v>
      </c>
      <c r="K810" s="19">
        <v>11148.59</v>
      </c>
      <c r="L810" s="19">
        <v>108.01</v>
      </c>
      <c r="M810" s="19">
        <v>16327.41</v>
      </c>
      <c r="O810" s="29">
        <v>102830.19</v>
      </c>
      <c r="P810" s="29">
        <v>108.01</v>
      </c>
      <c r="Q810" s="29">
        <v>5070.8100000000004</v>
      </c>
      <c r="R810" s="29">
        <v>11148.59</v>
      </c>
      <c r="S810" s="30">
        <v>119157.59999999999</v>
      </c>
      <c r="U810" s="28">
        <f t="shared" si="96"/>
        <v>0</v>
      </c>
      <c r="V810" s="28">
        <f t="shared" si="97"/>
        <v>0</v>
      </c>
      <c r="W810" s="28">
        <f t="shared" si="98"/>
        <v>0</v>
      </c>
      <c r="X810" s="28">
        <f t="shared" si="99"/>
        <v>0</v>
      </c>
    </row>
    <row r="811" spans="1:24" x14ac:dyDescent="0.25">
      <c r="A811" s="20">
        <v>44351.5698808218</v>
      </c>
      <c r="B811" s="21" t="s">
        <v>2200</v>
      </c>
      <c r="C811" s="6" t="s">
        <v>2201</v>
      </c>
      <c r="D811" s="6" t="s">
        <v>2202</v>
      </c>
      <c r="E811" s="21">
        <v>120</v>
      </c>
      <c r="F811" s="19">
        <v>0</v>
      </c>
      <c r="G811" s="19">
        <v>0</v>
      </c>
      <c r="H811" s="19">
        <v>99611.32</v>
      </c>
      <c r="I811" s="19">
        <v>99611.32</v>
      </c>
      <c r="J811" s="19">
        <v>4920.8</v>
      </c>
      <c r="K811" s="19">
        <v>10799.64</v>
      </c>
      <c r="L811" s="19">
        <v>104.64</v>
      </c>
      <c r="M811" s="19">
        <v>15825.08</v>
      </c>
      <c r="O811" s="29">
        <v>99611.32</v>
      </c>
      <c r="P811" s="29">
        <v>104.64</v>
      </c>
      <c r="Q811" s="29">
        <v>4920.8</v>
      </c>
      <c r="R811" s="29">
        <v>10799.64</v>
      </c>
      <c r="S811" s="30">
        <v>115436.40000000001</v>
      </c>
      <c r="U811" s="28">
        <f t="shared" si="96"/>
        <v>0</v>
      </c>
      <c r="V811" s="28">
        <f t="shared" si="97"/>
        <v>0</v>
      </c>
      <c r="W811" s="28">
        <f t="shared" si="98"/>
        <v>0</v>
      </c>
      <c r="X811" s="28">
        <f t="shared" si="99"/>
        <v>0</v>
      </c>
    </row>
    <row r="812" spans="1:24" x14ac:dyDescent="0.25">
      <c r="A812" s="20">
        <v>44366.769660104197</v>
      </c>
      <c r="B812" s="21" t="s">
        <v>2203</v>
      </c>
      <c r="C812" s="6" t="s">
        <v>2204</v>
      </c>
      <c r="D812" s="6" t="s">
        <v>2205</v>
      </c>
      <c r="E812" s="21">
        <v>120</v>
      </c>
      <c r="F812" s="19">
        <v>0</v>
      </c>
      <c r="G812" s="19">
        <v>0</v>
      </c>
      <c r="H812" s="19">
        <v>99611.32</v>
      </c>
      <c r="I812" s="19">
        <v>99611.32</v>
      </c>
      <c r="J812" s="19">
        <v>1976.68</v>
      </c>
      <c r="K812" s="19">
        <v>10495.91</v>
      </c>
      <c r="L812" s="19">
        <v>101.69</v>
      </c>
      <c r="M812" s="19">
        <v>12574.28</v>
      </c>
      <c r="O812" s="29">
        <v>99611.32</v>
      </c>
      <c r="P812" s="29">
        <v>101.69</v>
      </c>
      <c r="Q812" s="29">
        <v>1976.68</v>
      </c>
      <c r="R812" s="29">
        <v>10495.91</v>
      </c>
      <c r="S812" s="30">
        <v>112185.60000000001</v>
      </c>
      <c r="U812" s="28">
        <f t="shared" si="96"/>
        <v>0</v>
      </c>
      <c r="V812" s="28">
        <f t="shared" si="97"/>
        <v>0</v>
      </c>
      <c r="W812" s="28">
        <f t="shared" si="98"/>
        <v>0</v>
      </c>
      <c r="X812" s="28">
        <f t="shared" si="99"/>
        <v>0</v>
      </c>
    </row>
    <row r="813" spans="1:24" x14ac:dyDescent="0.25">
      <c r="A813" s="20">
        <v>44366.439390544001</v>
      </c>
      <c r="B813" s="21" t="s">
        <v>2206</v>
      </c>
      <c r="C813" s="6" t="s">
        <v>2207</v>
      </c>
      <c r="D813" s="6" t="s">
        <v>2208</v>
      </c>
      <c r="E813" s="21">
        <v>120</v>
      </c>
      <c r="F813" s="19">
        <v>0</v>
      </c>
      <c r="G813" s="19">
        <v>0</v>
      </c>
      <c r="H813" s="19">
        <v>99611.32</v>
      </c>
      <c r="I813" s="19">
        <v>99611.32</v>
      </c>
      <c r="J813" s="19">
        <v>4920.8</v>
      </c>
      <c r="K813" s="19">
        <v>10799.64</v>
      </c>
      <c r="L813" s="19">
        <v>104.64</v>
      </c>
      <c r="M813" s="19">
        <v>15825.08</v>
      </c>
      <c r="O813" s="29">
        <v>99611.32</v>
      </c>
      <c r="P813" s="29">
        <v>104.64</v>
      </c>
      <c r="Q813" s="29">
        <v>4920.8</v>
      </c>
      <c r="R813" s="29">
        <v>10799.64</v>
      </c>
      <c r="S813" s="30">
        <v>115436.40000000001</v>
      </c>
      <c r="U813" s="28">
        <f t="shared" si="96"/>
        <v>0</v>
      </c>
      <c r="V813" s="28">
        <f t="shared" si="97"/>
        <v>0</v>
      </c>
      <c r="W813" s="28">
        <f t="shared" si="98"/>
        <v>0</v>
      </c>
      <c r="X813" s="28">
        <f t="shared" si="99"/>
        <v>0</v>
      </c>
    </row>
    <row r="814" spans="1:24" x14ac:dyDescent="0.25">
      <c r="A814" s="20">
        <v>44362.613669675899</v>
      </c>
      <c r="B814" s="21" t="s">
        <v>2209</v>
      </c>
      <c r="C814" s="6" t="s">
        <v>2210</v>
      </c>
      <c r="D814" s="6" t="s">
        <v>2211</v>
      </c>
      <c r="E814" s="21">
        <v>120</v>
      </c>
      <c r="F814" s="19">
        <v>0</v>
      </c>
      <c r="G814" s="19">
        <v>0</v>
      </c>
      <c r="H814" s="19">
        <v>123698.76</v>
      </c>
      <c r="I814" s="19">
        <v>123698.76</v>
      </c>
      <c r="J814" s="19">
        <v>0</v>
      </c>
      <c r="K814" s="19">
        <v>12780.62</v>
      </c>
      <c r="L814" s="19">
        <v>123.82</v>
      </c>
      <c r="M814" s="19">
        <v>12904.44</v>
      </c>
      <c r="O814" s="29">
        <v>123698.76</v>
      </c>
      <c r="P814" s="29">
        <v>123.82</v>
      </c>
      <c r="Q814" s="29">
        <v>0</v>
      </c>
      <c r="R814" s="29">
        <v>12780.62</v>
      </c>
      <c r="S814" s="30">
        <v>136603.20000000001</v>
      </c>
      <c r="U814" s="28">
        <f t="shared" si="96"/>
        <v>0</v>
      </c>
      <c r="V814" s="28">
        <f t="shared" si="97"/>
        <v>0</v>
      </c>
      <c r="W814" s="28">
        <f t="shared" si="98"/>
        <v>0</v>
      </c>
      <c r="X814" s="28">
        <f t="shared" si="99"/>
        <v>0</v>
      </c>
    </row>
    <row r="815" spans="1:24" s="35" customFormat="1" x14ac:dyDescent="0.25">
      <c r="A815" s="31">
        <v>44353.624020057898</v>
      </c>
      <c r="B815" s="32" t="s">
        <v>2212</v>
      </c>
      <c r="C815" s="33" t="s">
        <v>2213</v>
      </c>
      <c r="D815" s="33" t="s">
        <v>2214</v>
      </c>
      <c r="E815" s="32">
        <v>120</v>
      </c>
      <c r="F815" s="34">
        <v>0</v>
      </c>
      <c r="G815" s="34">
        <v>0</v>
      </c>
      <c r="H815" s="34">
        <v>121947.49</v>
      </c>
      <c r="I815" s="34">
        <v>121947.49</v>
      </c>
      <c r="J815" s="34">
        <v>4002.88</v>
      </c>
      <c r="K815" s="34">
        <v>13802.75</v>
      </c>
      <c r="L815" s="34">
        <v>126.08</v>
      </c>
      <c r="M815" s="34">
        <v>17931.71</v>
      </c>
      <c r="O815" s="36">
        <v>121947.49</v>
      </c>
      <c r="P815" s="36">
        <v>126.08</v>
      </c>
      <c r="Q815" s="36">
        <v>6602.88</v>
      </c>
      <c r="R815" s="36">
        <v>13802.75</v>
      </c>
      <c r="S815" s="37">
        <v>142479.20000000001</v>
      </c>
      <c r="U815" s="38">
        <f t="shared" si="96"/>
        <v>0</v>
      </c>
      <c r="V815" s="38">
        <f t="shared" si="97"/>
        <v>0</v>
      </c>
      <c r="W815" s="38">
        <f t="shared" si="98"/>
        <v>0</v>
      </c>
      <c r="X815" s="38">
        <f t="shared" si="99"/>
        <v>-2600</v>
      </c>
    </row>
    <row r="816" spans="1:24" x14ac:dyDescent="0.25">
      <c r="A816" s="20">
        <v>44377.444913692103</v>
      </c>
      <c r="B816" s="21" t="s">
        <v>2215</v>
      </c>
      <c r="C816" s="6" t="s">
        <v>2216</v>
      </c>
      <c r="D816" s="6" t="s">
        <v>2217</v>
      </c>
      <c r="E816" s="21">
        <v>120</v>
      </c>
      <c r="F816" s="19">
        <v>0</v>
      </c>
      <c r="G816" s="19">
        <v>0</v>
      </c>
      <c r="H816" s="19">
        <v>236822.59</v>
      </c>
      <c r="I816" s="19">
        <v>236822.59</v>
      </c>
      <c r="J816" s="19">
        <v>11699.04</v>
      </c>
      <c r="K816" s="19">
        <v>25676.799999999999</v>
      </c>
      <c r="L816" s="19">
        <v>248.77</v>
      </c>
      <c r="M816" s="19">
        <v>37624.61</v>
      </c>
      <c r="O816" s="29">
        <v>236822.59</v>
      </c>
      <c r="P816" s="29">
        <v>248.77</v>
      </c>
      <c r="Q816" s="29">
        <v>11699.04</v>
      </c>
      <c r="R816" s="29">
        <v>25676.799999999999</v>
      </c>
      <c r="S816" s="30">
        <v>274447.2</v>
      </c>
      <c r="U816" s="28">
        <f t="shared" si="96"/>
        <v>0</v>
      </c>
      <c r="V816" s="28">
        <f t="shared" si="97"/>
        <v>0</v>
      </c>
      <c r="W816" s="28">
        <f t="shared" si="98"/>
        <v>0</v>
      </c>
      <c r="X816" s="28">
        <f t="shared" si="99"/>
        <v>0</v>
      </c>
    </row>
    <row r="817" spans="1:24" s="35" customFormat="1" x14ac:dyDescent="0.25">
      <c r="A817" s="31">
        <v>44360.564282141197</v>
      </c>
      <c r="B817" s="32" t="s">
        <v>2218</v>
      </c>
      <c r="C817" s="33" t="s">
        <v>2219</v>
      </c>
      <c r="D817" s="33" t="s">
        <v>2220</v>
      </c>
      <c r="E817" s="32">
        <v>120</v>
      </c>
      <c r="F817" s="34">
        <v>0</v>
      </c>
      <c r="G817" s="34">
        <v>0</v>
      </c>
      <c r="H817" s="34">
        <v>162169.81</v>
      </c>
      <c r="I817" s="34">
        <v>162169.81</v>
      </c>
      <c r="J817" s="34">
        <v>6726.53</v>
      </c>
      <c r="K817" s="34">
        <v>17450.59</v>
      </c>
      <c r="L817" s="34">
        <v>169.07</v>
      </c>
      <c r="M817" s="34">
        <v>24346.19</v>
      </c>
      <c r="O817" s="36">
        <v>162169.81</v>
      </c>
      <c r="P817" s="36">
        <v>169.07</v>
      </c>
      <c r="Q817" s="36">
        <v>6726.53</v>
      </c>
      <c r="R817" s="36">
        <v>18870.189999999999</v>
      </c>
      <c r="S817" s="37">
        <v>187935.6</v>
      </c>
      <c r="U817" s="38">
        <f t="shared" si="96"/>
        <v>0</v>
      </c>
      <c r="V817" s="38">
        <f t="shared" si="97"/>
        <v>0</v>
      </c>
      <c r="W817" s="38">
        <f t="shared" si="98"/>
        <v>1419.5999999999985</v>
      </c>
      <c r="X817" s="38">
        <f t="shared" si="99"/>
        <v>-1419.6000000000058</v>
      </c>
    </row>
    <row r="818" spans="1:24" x14ac:dyDescent="0.25">
      <c r="A818" s="20">
        <v>44372.669486724502</v>
      </c>
      <c r="B818" s="21" t="s">
        <v>2221</v>
      </c>
      <c r="C818" s="6" t="s">
        <v>2222</v>
      </c>
      <c r="D818" s="6" t="s">
        <v>2223</v>
      </c>
      <c r="E818" s="21">
        <v>120</v>
      </c>
      <c r="F818" s="19">
        <v>0</v>
      </c>
      <c r="G818" s="19">
        <v>0</v>
      </c>
      <c r="H818" s="19">
        <v>123113.56</v>
      </c>
      <c r="I818" s="19">
        <v>123113.56</v>
      </c>
      <c r="J818" s="19">
        <v>5386.81</v>
      </c>
      <c r="K818" s="19">
        <v>13277</v>
      </c>
      <c r="L818" s="19">
        <v>128.63</v>
      </c>
      <c r="M818" s="19">
        <v>18792.439999999999</v>
      </c>
      <c r="O818" s="29">
        <v>123113.56</v>
      </c>
      <c r="P818" s="29">
        <v>128.63</v>
      </c>
      <c r="Q818" s="29">
        <v>5386.81</v>
      </c>
      <c r="R818" s="29">
        <v>13277</v>
      </c>
      <c r="S818" s="30">
        <v>141906</v>
      </c>
      <c r="U818" s="28">
        <f t="shared" si="96"/>
        <v>0</v>
      </c>
      <c r="V818" s="28">
        <f t="shared" si="97"/>
        <v>0</v>
      </c>
      <c r="W818" s="28">
        <f t="shared" si="98"/>
        <v>0</v>
      </c>
      <c r="X818" s="28">
        <f t="shared" si="99"/>
        <v>0</v>
      </c>
    </row>
    <row r="819" spans="1:24" x14ac:dyDescent="0.25">
      <c r="A819" s="20">
        <v>44365.416672835701</v>
      </c>
      <c r="B819" s="21" t="s">
        <v>2224</v>
      </c>
      <c r="C819" s="6" t="s">
        <v>2225</v>
      </c>
      <c r="D819" s="6" t="s">
        <v>2226</v>
      </c>
      <c r="E819" s="21">
        <v>120</v>
      </c>
      <c r="F819" s="19">
        <v>0</v>
      </c>
      <c r="G819" s="19">
        <v>0</v>
      </c>
      <c r="H819" s="19">
        <v>151824.17000000001</v>
      </c>
      <c r="I819" s="19">
        <v>151824.17000000001</v>
      </c>
      <c r="J819" s="19">
        <v>7499.81</v>
      </c>
      <c r="K819" s="19">
        <v>16461.740000000002</v>
      </c>
      <c r="L819" s="19">
        <v>159.47999999999999</v>
      </c>
      <c r="M819" s="19">
        <v>24121.03</v>
      </c>
      <c r="O819" s="29">
        <v>151824.17000000001</v>
      </c>
      <c r="P819" s="29">
        <v>159.47999999999999</v>
      </c>
      <c r="Q819" s="29">
        <v>7499.81</v>
      </c>
      <c r="R819" s="29">
        <v>16461.740000000002</v>
      </c>
      <c r="S819" s="30">
        <v>175945.2</v>
      </c>
      <c r="U819" s="28">
        <f t="shared" si="96"/>
        <v>0</v>
      </c>
      <c r="V819" s="28">
        <f t="shared" si="97"/>
        <v>0</v>
      </c>
      <c r="W819" s="28">
        <f t="shared" si="98"/>
        <v>0</v>
      </c>
      <c r="X819" s="28">
        <f t="shared" si="99"/>
        <v>0</v>
      </c>
    </row>
    <row r="820" spans="1:24" x14ac:dyDescent="0.25">
      <c r="A820" s="20">
        <v>44350.541722453701</v>
      </c>
      <c r="B820" s="21" t="s">
        <v>2227</v>
      </c>
      <c r="C820" s="6" t="s">
        <v>2228</v>
      </c>
      <c r="D820" s="6" t="s">
        <v>2229</v>
      </c>
      <c r="E820" s="21">
        <v>120</v>
      </c>
      <c r="F820" s="19">
        <v>0</v>
      </c>
      <c r="G820" s="19">
        <v>0</v>
      </c>
      <c r="H820" s="19">
        <v>155701.35</v>
      </c>
      <c r="I820" s="19">
        <v>155701.35</v>
      </c>
      <c r="J820" s="19">
        <v>7691.08</v>
      </c>
      <c r="K820" s="19">
        <v>16882.009999999998</v>
      </c>
      <c r="L820" s="19">
        <v>163.56</v>
      </c>
      <c r="M820" s="19">
        <v>24736.65</v>
      </c>
      <c r="O820" s="29">
        <v>155701.35</v>
      </c>
      <c r="P820" s="29">
        <v>163.56</v>
      </c>
      <c r="Q820" s="29">
        <v>7691.08</v>
      </c>
      <c r="R820" s="29">
        <v>16882.009999999998</v>
      </c>
      <c r="S820" s="30">
        <v>180438</v>
      </c>
      <c r="U820" s="28">
        <f t="shared" si="96"/>
        <v>0</v>
      </c>
      <c r="V820" s="28">
        <f t="shared" si="97"/>
        <v>0</v>
      </c>
      <c r="W820" s="28">
        <f t="shared" si="98"/>
        <v>0</v>
      </c>
      <c r="X820" s="28">
        <f t="shared" si="99"/>
        <v>0</v>
      </c>
    </row>
    <row r="821" spans="1:24" x14ac:dyDescent="0.25">
      <c r="A821" s="20">
        <v>44353.635091585602</v>
      </c>
      <c r="B821" s="21" t="s">
        <v>2230</v>
      </c>
      <c r="C821" s="6" t="s">
        <v>2231</v>
      </c>
      <c r="D821" s="6" t="s">
        <v>2232</v>
      </c>
      <c r="E821" s="21">
        <v>120</v>
      </c>
      <c r="F821" s="19">
        <v>0</v>
      </c>
      <c r="G821" s="19">
        <v>0</v>
      </c>
      <c r="H821" s="19">
        <v>99611.32</v>
      </c>
      <c r="I821" s="19">
        <v>99611.32</v>
      </c>
      <c r="J821" s="19">
        <v>4920.8</v>
      </c>
      <c r="K821" s="19">
        <v>10799.64</v>
      </c>
      <c r="L821" s="19">
        <v>104.64</v>
      </c>
      <c r="M821" s="19">
        <v>15825.08</v>
      </c>
      <c r="O821" s="29">
        <v>99611.32</v>
      </c>
      <c r="P821" s="29">
        <v>104.64</v>
      </c>
      <c r="Q821" s="29">
        <v>4920.8</v>
      </c>
      <c r="R821" s="29">
        <v>10799.64</v>
      </c>
      <c r="S821" s="30">
        <v>115436.40000000001</v>
      </c>
      <c r="U821" s="28">
        <f t="shared" si="96"/>
        <v>0</v>
      </c>
      <c r="V821" s="28">
        <f t="shared" si="97"/>
        <v>0</v>
      </c>
      <c r="W821" s="28">
        <f t="shared" si="98"/>
        <v>0</v>
      </c>
      <c r="X821" s="28">
        <f t="shared" si="99"/>
        <v>0</v>
      </c>
    </row>
    <row r="822" spans="1:24" x14ac:dyDescent="0.25">
      <c r="A822" s="47" t="s">
        <v>163</v>
      </c>
      <c r="B822" s="48"/>
      <c r="C822" s="48"/>
      <c r="D822" s="48"/>
      <c r="E822" s="22">
        <v>8172</v>
      </c>
      <c r="F822" s="23">
        <v>0</v>
      </c>
      <c r="G822" s="23">
        <v>0</v>
      </c>
      <c r="H822" s="23">
        <v>7890946.6200000001</v>
      </c>
      <c r="I822" s="23">
        <v>7890946.6200000001</v>
      </c>
      <c r="J822" s="23">
        <v>329008.17</v>
      </c>
      <c r="K822" s="23">
        <v>841607.35</v>
      </c>
      <c r="L822" s="23">
        <v>8228.18</v>
      </c>
      <c r="M822" s="24">
        <v>1178843.7</v>
      </c>
    </row>
    <row r="824" spans="1:24" x14ac:dyDescent="0.25">
      <c r="A824" s="45" t="s">
        <v>2233</v>
      </c>
      <c r="B824" s="45"/>
      <c r="C824" s="46" t="s">
        <v>2234</v>
      </c>
      <c r="D824" s="46"/>
      <c r="E824" s="46" t="s">
        <v>2235</v>
      </c>
      <c r="F824" s="46"/>
    </row>
    <row r="825" spans="1:24" x14ac:dyDescent="0.25">
      <c r="A825" s="13" t="s">
        <v>2236</v>
      </c>
      <c r="B825" s="13" t="s">
        <v>2237</v>
      </c>
      <c r="C825" s="46"/>
      <c r="D825" s="46"/>
      <c r="E825" s="46"/>
      <c r="F825" s="46"/>
    </row>
    <row r="826" spans="1:24" x14ac:dyDescent="0.25">
      <c r="A826" s="14">
        <v>1010001</v>
      </c>
      <c r="B826" s="14">
        <v>2101001</v>
      </c>
      <c r="C826" s="49" t="s">
        <v>2238</v>
      </c>
      <c r="D826" s="49"/>
      <c r="E826" s="50">
        <v>86284290.25</v>
      </c>
      <c r="F826" s="51"/>
    </row>
    <row r="827" spans="1:24" x14ac:dyDescent="0.25">
      <c r="A827" s="14">
        <v>1010001</v>
      </c>
      <c r="B827" s="14">
        <v>2101002</v>
      </c>
      <c r="C827" s="49" t="s">
        <v>2239</v>
      </c>
      <c r="D827" s="49"/>
      <c r="E827" s="50">
        <v>9285748.4000000004</v>
      </c>
      <c r="F827" s="51"/>
    </row>
    <row r="828" spans="1:24" x14ac:dyDescent="0.25">
      <c r="A828" s="14">
        <v>1010001</v>
      </c>
      <c r="B828" s="14">
        <v>2101003</v>
      </c>
      <c r="C828" s="49" t="s">
        <v>2240</v>
      </c>
      <c r="D828" s="49"/>
      <c r="E828" s="50">
        <v>90038.34</v>
      </c>
      <c r="F828" s="51"/>
    </row>
    <row r="829" spans="1:24" x14ac:dyDescent="0.25">
      <c r="A829" s="14">
        <v>1010003</v>
      </c>
      <c r="B829" s="14">
        <v>2105001</v>
      </c>
      <c r="C829" s="49" t="s">
        <v>2241</v>
      </c>
      <c r="D829" s="49"/>
      <c r="E829" s="50">
        <v>247321.43</v>
      </c>
      <c r="F829" s="51"/>
    </row>
    <row r="830" spans="1:24" x14ac:dyDescent="0.25">
      <c r="A830" s="14">
        <v>1010003</v>
      </c>
      <c r="B830" s="14">
        <v>2105002</v>
      </c>
      <c r="C830" s="49" t="s">
        <v>2242</v>
      </c>
      <c r="D830" s="49"/>
      <c r="E830" s="50">
        <v>353472.02</v>
      </c>
      <c r="F830" s="51"/>
    </row>
    <row r="831" spans="1:24" x14ac:dyDescent="0.25">
      <c r="A831" s="14">
        <v>1010003</v>
      </c>
      <c r="B831" s="14">
        <v>2105003</v>
      </c>
      <c r="C831" s="49" t="s">
        <v>2243</v>
      </c>
      <c r="D831" s="49"/>
      <c r="E831" s="50">
        <v>403711.95</v>
      </c>
      <c r="F831" s="51"/>
    </row>
    <row r="832" spans="1:24" x14ac:dyDescent="0.25">
      <c r="A832" s="14">
        <v>1010003</v>
      </c>
      <c r="B832" s="14">
        <v>2105004</v>
      </c>
      <c r="C832" s="49" t="s">
        <v>2244</v>
      </c>
      <c r="D832" s="49"/>
      <c r="E832" s="50">
        <v>187293.64</v>
      </c>
      <c r="F832" s="51"/>
    </row>
    <row r="833" spans="1:6" x14ac:dyDescent="0.25">
      <c r="A833" s="14">
        <v>1010003</v>
      </c>
      <c r="B833" s="14">
        <v>2105005</v>
      </c>
      <c r="C833" s="49" t="s">
        <v>2245</v>
      </c>
      <c r="D833" s="49"/>
      <c r="E833" s="50">
        <v>50991.4</v>
      </c>
      <c r="F833" s="51"/>
    </row>
    <row r="834" spans="1:6" x14ac:dyDescent="0.25">
      <c r="A834" s="14">
        <v>1010003</v>
      </c>
      <c r="B834" s="14">
        <v>2105006</v>
      </c>
      <c r="C834" s="49" t="s">
        <v>2246</v>
      </c>
      <c r="D834" s="49"/>
      <c r="E834" s="50">
        <v>1319414.8500000001</v>
      </c>
      <c r="F834" s="51"/>
    </row>
    <row r="835" spans="1:6" x14ac:dyDescent="0.25">
      <c r="A835" s="14">
        <v>1010003</v>
      </c>
      <c r="B835" s="14">
        <v>2105008</v>
      </c>
      <c r="C835" s="49" t="s">
        <v>2247</v>
      </c>
      <c r="D835" s="49"/>
      <c r="E835" s="50">
        <v>497492.4</v>
      </c>
      <c r="F835" s="51"/>
    </row>
    <row r="836" spans="1:6" x14ac:dyDescent="0.25">
      <c r="A836" s="14">
        <v>1010003</v>
      </c>
      <c r="B836" s="14">
        <v>2105009</v>
      </c>
      <c r="C836" s="49" t="s">
        <v>2248</v>
      </c>
      <c r="D836" s="49"/>
      <c r="E836" s="50">
        <v>604536.84</v>
      </c>
      <c r="F836" s="51"/>
    </row>
    <row r="837" spans="1:6" x14ac:dyDescent="0.25">
      <c r="A837" s="16" t="s">
        <v>2249</v>
      </c>
      <c r="B837" s="17"/>
      <c r="C837" s="17" t="s">
        <v>2250</v>
      </c>
      <c r="D837" s="17"/>
      <c r="E837" s="10"/>
      <c r="F837" s="11"/>
    </row>
    <row r="838" spans="1:6" x14ac:dyDescent="0.25">
      <c r="A838" s="18" t="s">
        <v>2251</v>
      </c>
      <c r="B838" s="15"/>
      <c r="C838" s="15" t="s">
        <v>2252</v>
      </c>
      <c r="D838" s="15"/>
      <c r="E838" s="4"/>
      <c r="F838" s="5"/>
    </row>
  </sheetData>
  <mergeCells count="100">
    <mergeCell ref="C835:D835"/>
    <mergeCell ref="E835:F835"/>
    <mergeCell ref="C836:D836"/>
    <mergeCell ref="E836:F836"/>
    <mergeCell ref="C832:D832"/>
    <mergeCell ref="E832:F832"/>
    <mergeCell ref="C833:D833"/>
    <mergeCell ref="E833:F833"/>
    <mergeCell ref="C834:D834"/>
    <mergeCell ref="E834:F834"/>
    <mergeCell ref="C829:D829"/>
    <mergeCell ref="E829:F829"/>
    <mergeCell ref="C830:D830"/>
    <mergeCell ref="E830:F830"/>
    <mergeCell ref="C831:D831"/>
    <mergeCell ref="E831:F831"/>
    <mergeCell ref="C826:D826"/>
    <mergeCell ref="E826:F826"/>
    <mergeCell ref="C827:D827"/>
    <mergeCell ref="E827:F827"/>
    <mergeCell ref="C828:D828"/>
    <mergeCell ref="E828:F828"/>
    <mergeCell ref="F750:I750"/>
    <mergeCell ref="J750:M750"/>
    <mergeCell ref="A822:D822"/>
    <mergeCell ref="A824:B824"/>
    <mergeCell ref="C824:D825"/>
    <mergeCell ref="E824:F825"/>
    <mergeCell ref="A746:D746"/>
    <mergeCell ref="A750:A752"/>
    <mergeCell ref="B750:D750"/>
    <mergeCell ref="C751:D751"/>
    <mergeCell ref="E750:E752"/>
    <mergeCell ref="F593:I593"/>
    <mergeCell ref="J593:M593"/>
    <mergeCell ref="A688:D688"/>
    <mergeCell ref="A692:A694"/>
    <mergeCell ref="B692:D692"/>
    <mergeCell ref="C693:D693"/>
    <mergeCell ref="E692:E694"/>
    <mergeCell ref="F692:I692"/>
    <mergeCell ref="J692:M692"/>
    <mergeCell ref="A589:D589"/>
    <mergeCell ref="A593:A595"/>
    <mergeCell ref="B593:D593"/>
    <mergeCell ref="C594:D594"/>
    <mergeCell ref="E593:E595"/>
    <mergeCell ref="F302:I302"/>
    <mergeCell ref="J302:M302"/>
    <mergeCell ref="A327:D327"/>
    <mergeCell ref="A331:A333"/>
    <mergeCell ref="B331:D331"/>
    <mergeCell ref="C332:D332"/>
    <mergeCell ref="E331:E333"/>
    <mergeCell ref="F331:I331"/>
    <mergeCell ref="J331:M331"/>
    <mergeCell ref="A298:D298"/>
    <mergeCell ref="A302:A304"/>
    <mergeCell ref="B302:D302"/>
    <mergeCell ref="C303:D303"/>
    <mergeCell ref="E302:E304"/>
    <mergeCell ref="F195:I195"/>
    <mergeCell ref="J195:M195"/>
    <mergeCell ref="A209:D209"/>
    <mergeCell ref="A213:A215"/>
    <mergeCell ref="B213:D213"/>
    <mergeCell ref="C214:D214"/>
    <mergeCell ref="E213:E215"/>
    <mergeCell ref="F213:I213"/>
    <mergeCell ref="J213:M213"/>
    <mergeCell ref="A191:D191"/>
    <mergeCell ref="A195:A197"/>
    <mergeCell ref="B195:D195"/>
    <mergeCell ref="C196:D196"/>
    <mergeCell ref="E195:E197"/>
    <mergeCell ref="F62:I62"/>
    <mergeCell ref="J62:M62"/>
    <mergeCell ref="A107:D107"/>
    <mergeCell ref="A111:A113"/>
    <mergeCell ref="B111:D111"/>
    <mergeCell ref="C112:D112"/>
    <mergeCell ref="E111:E113"/>
    <mergeCell ref="F111:I111"/>
    <mergeCell ref="J111:M111"/>
    <mergeCell ref="A58:D58"/>
    <mergeCell ref="A62:A64"/>
    <mergeCell ref="B62:D62"/>
    <mergeCell ref="C63:D63"/>
    <mergeCell ref="E62:E64"/>
    <mergeCell ref="O8:S8"/>
    <mergeCell ref="U8:X8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2022-07-27T17:48:49Z</dcterms:modified>
</cp:coreProperties>
</file>