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9-2021\"/>
    </mc:Choice>
  </mc:AlternateContent>
  <xr:revisionPtr revIDLastSave="0" documentId="8_{2CA6C027-12D4-41E5-9E00-12E8EBC0B46C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03" i="1" l="1"/>
  <c r="W1103" i="1"/>
  <c r="V1103" i="1"/>
  <c r="U1103" i="1"/>
  <c r="V973" i="1"/>
  <c r="U1001" i="1"/>
  <c r="V1001" i="1"/>
  <c r="W1001" i="1"/>
  <c r="X1001" i="1"/>
  <c r="U1002" i="1"/>
  <c r="V1002" i="1"/>
  <c r="W1002" i="1"/>
  <c r="X1002" i="1"/>
  <c r="U1003" i="1"/>
  <c r="V1003" i="1"/>
  <c r="W1003" i="1"/>
  <c r="X1003" i="1"/>
  <c r="U1004" i="1"/>
  <c r="V1004" i="1"/>
  <c r="W1004" i="1"/>
  <c r="X1004" i="1"/>
  <c r="U1005" i="1"/>
  <c r="V1005" i="1"/>
  <c r="W1005" i="1"/>
  <c r="X1005" i="1"/>
  <c r="U1006" i="1"/>
  <c r="V1006" i="1"/>
  <c r="W1006" i="1"/>
  <c r="X1006" i="1"/>
  <c r="U1007" i="1"/>
  <c r="V1007" i="1"/>
  <c r="W1007" i="1"/>
  <c r="X1007" i="1"/>
  <c r="U1008" i="1"/>
  <c r="V1008" i="1"/>
  <c r="W1008" i="1"/>
  <c r="X1008" i="1"/>
  <c r="U1009" i="1"/>
  <c r="V1009" i="1"/>
  <c r="W1009" i="1"/>
  <c r="X1009" i="1"/>
  <c r="U1010" i="1"/>
  <c r="V1010" i="1"/>
  <c r="W1010" i="1"/>
  <c r="X1010" i="1"/>
  <c r="U1011" i="1"/>
  <c r="V1011" i="1"/>
  <c r="W1011" i="1"/>
  <c r="X1011" i="1"/>
  <c r="U1012" i="1"/>
  <c r="V1012" i="1"/>
  <c r="W1012" i="1"/>
  <c r="X1012" i="1"/>
  <c r="U1013" i="1"/>
  <c r="V1013" i="1"/>
  <c r="W1013" i="1"/>
  <c r="X1013" i="1"/>
  <c r="U1014" i="1"/>
  <c r="V1014" i="1"/>
  <c r="W1014" i="1"/>
  <c r="X1014" i="1"/>
  <c r="U1015" i="1"/>
  <c r="V1015" i="1"/>
  <c r="W1015" i="1"/>
  <c r="X1015" i="1"/>
  <c r="U1016" i="1"/>
  <c r="V1016" i="1"/>
  <c r="W1016" i="1"/>
  <c r="X1016" i="1"/>
  <c r="U1017" i="1"/>
  <c r="V1017" i="1"/>
  <c r="W1017" i="1"/>
  <c r="X1017" i="1"/>
  <c r="U1018" i="1"/>
  <c r="V1018" i="1"/>
  <c r="W1018" i="1"/>
  <c r="X1018" i="1"/>
  <c r="U1019" i="1"/>
  <c r="V1019" i="1"/>
  <c r="W1019" i="1"/>
  <c r="X1019" i="1"/>
  <c r="U1020" i="1"/>
  <c r="V1020" i="1"/>
  <c r="W1020" i="1"/>
  <c r="X1020" i="1"/>
  <c r="U1021" i="1"/>
  <c r="V1021" i="1"/>
  <c r="W1021" i="1"/>
  <c r="X1021" i="1"/>
  <c r="U1022" i="1"/>
  <c r="V1022" i="1"/>
  <c r="W1022" i="1"/>
  <c r="X1022" i="1"/>
  <c r="U1023" i="1"/>
  <c r="V1023" i="1"/>
  <c r="W1023" i="1"/>
  <c r="X1023" i="1"/>
  <c r="U1024" i="1"/>
  <c r="V1024" i="1"/>
  <c r="W1024" i="1"/>
  <c r="X1024" i="1"/>
  <c r="U1025" i="1"/>
  <c r="V1025" i="1"/>
  <c r="W1025" i="1"/>
  <c r="X1025" i="1"/>
  <c r="U1026" i="1"/>
  <c r="V1026" i="1"/>
  <c r="W1026" i="1"/>
  <c r="X1026" i="1"/>
  <c r="U1027" i="1"/>
  <c r="V1027" i="1"/>
  <c r="W1027" i="1"/>
  <c r="X1027" i="1"/>
  <c r="U1028" i="1"/>
  <c r="V1028" i="1"/>
  <c r="W1028" i="1"/>
  <c r="X1028" i="1"/>
  <c r="U1029" i="1"/>
  <c r="V1029" i="1"/>
  <c r="W1029" i="1"/>
  <c r="X1029" i="1"/>
  <c r="U1030" i="1"/>
  <c r="V1030" i="1"/>
  <c r="W1030" i="1"/>
  <c r="X1030" i="1"/>
  <c r="U1031" i="1"/>
  <c r="V1031" i="1"/>
  <c r="W1031" i="1"/>
  <c r="X1031" i="1"/>
  <c r="U1032" i="1"/>
  <c r="V1032" i="1"/>
  <c r="W1032" i="1"/>
  <c r="X1032" i="1"/>
  <c r="U1033" i="1"/>
  <c r="V1033" i="1"/>
  <c r="W1033" i="1"/>
  <c r="X1033" i="1"/>
  <c r="U1034" i="1"/>
  <c r="V1034" i="1"/>
  <c r="W1034" i="1"/>
  <c r="X1034" i="1"/>
  <c r="U1035" i="1"/>
  <c r="V1035" i="1"/>
  <c r="W1035" i="1"/>
  <c r="X1035" i="1"/>
  <c r="U1036" i="1"/>
  <c r="V1036" i="1"/>
  <c r="W1036" i="1"/>
  <c r="X1036" i="1"/>
  <c r="U1037" i="1"/>
  <c r="V1037" i="1"/>
  <c r="W1037" i="1"/>
  <c r="X1037" i="1"/>
  <c r="U1038" i="1"/>
  <c r="V1038" i="1"/>
  <c r="W1038" i="1"/>
  <c r="X1038" i="1"/>
  <c r="U1039" i="1"/>
  <c r="V1039" i="1"/>
  <c r="W1039" i="1"/>
  <c r="X1039" i="1"/>
  <c r="U1040" i="1"/>
  <c r="V1040" i="1"/>
  <c r="W1040" i="1"/>
  <c r="X1040" i="1"/>
  <c r="U1041" i="1"/>
  <c r="V1041" i="1"/>
  <c r="W1041" i="1"/>
  <c r="X1041" i="1"/>
  <c r="U1042" i="1"/>
  <c r="V1042" i="1"/>
  <c r="W1042" i="1"/>
  <c r="X1042" i="1"/>
  <c r="U1043" i="1"/>
  <c r="V1043" i="1"/>
  <c r="W1043" i="1"/>
  <c r="X1043" i="1"/>
  <c r="U1044" i="1"/>
  <c r="V1044" i="1"/>
  <c r="W1044" i="1"/>
  <c r="X1044" i="1"/>
  <c r="U1045" i="1"/>
  <c r="V1045" i="1"/>
  <c r="W1045" i="1"/>
  <c r="X1045" i="1"/>
  <c r="U1046" i="1"/>
  <c r="V1046" i="1"/>
  <c r="W1046" i="1"/>
  <c r="X1046" i="1"/>
  <c r="U1047" i="1"/>
  <c r="V1047" i="1"/>
  <c r="W1047" i="1"/>
  <c r="X1047" i="1"/>
  <c r="U1048" i="1"/>
  <c r="V1048" i="1"/>
  <c r="W1048" i="1"/>
  <c r="X1048" i="1"/>
  <c r="U1049" i="1"/>
  <c r="V1049" i="1"/>
  <c r="W1049" i="1"/>
  <c r="X1049" i="1"/>
  <c r="U1050" i="1"/>
  <c r="V1050" i="1"/>
  <c r="W1050" i="1"/>
  <c r="X1050" i="1"/>
  <c r="U1051" i="1"/>
  <c r="V1051" i="1"/>
  <c r="W1051" i="1"/>
  <c r="X1051" i="1"/>
  <c r="U1052" i="1"/>
  <c r="V1052" i="1"/>
  <c r="W1052" i="1"/>
  <c r="X1052" i="1"/>
  <c r="U1053" i="1"/>
  <c r="V1053" i="1"/>
  <c r="W1053" i="1"/>
  <c r="X1053" i="1"/>
  <c r="U1054" i="1"/>
  <c r="V1054" i="1"/>
  <c r="W1054" i="1"/>
  <c r="X1054" i="1"/>
  <c r="U1055" i="1"/>
  <c r="V1055" i="1"/>
  <c r="W1055" i="1"/>
  <c r="X1055" i="1"/>
  <c r="U1056" i="1"/>
  <c r="V1056" i="1"/>
  <c r="W1056" i="1"/>
  <c r="X1056" i="1"/>
  <c r="U1057" i="1"/>
  <c r="V1057" i="1"/>
  <c r="W1057" i="1"/>
  <c r="X1057" i="1"/>
  <c r="U1058" i="1"/>
  <c r="V1058" i="1"/>
  <c r="W1058" i="1"/>
  <c r="X1058" i="1"/>
  <c r="U1059" i="1"/>
  <c r="V1059" i="1"/>
  <c r="W1059" i="1"/>
  <c r="X1059" i="1"/>
  <c r="U1060" i="1"/>
  <c r="V1060" i="1"/>
  <c r="W1060" i="1"/>
  <c r="X1060" i="1"/>
  <c r="U1061" i="1"/>
  <c r="V1061" i="1"/>
  <c r="W1061" i="1"/>
  <c r="X1061" i="1"/>
  <c r="U1062" i="1"/>
  <c r="V1062" i="1"/>
  <c r="W1062" i="1"/>
  <c r="X1062" i="1"/>
  <c r="U1063" i="1"/>
  <c r="V1063" i="1"/>
  <c r="W1063" i="1"/>
  <c r="X1063" i="1"/>
  <c r="U1064" i="1"/>
  <c r="V1064" i="1"/>
  <c r="W1064" i="1"/>
  <c r="X1064" i="1"/>
  <c r="U1065" i="1"/>
  <c r="V1065" i="1"/>
  <c r="W1065" i="1"/>
  <c r="X1065" i="1"/>
  <c r="U1066" i="1"/>
  <c r="V1066" i="1"/>
  <c r="W1066" i="1"/>
  <c r="X1066" i="1"/>
  <c r="U1067" i="1"/>
  <c r="V1067" i="1"/>
  <c r="W1067" i="1"/>
  <c r="X1067" i="1"/>
  <c r="U1068" i="1"/>
  <c r="V1068" i="1"/>
  <c r="W1068" i="1"/>
  <c r="X1068" i="1"/>
  <c r="U1069" i="1"/>
  <c r="V1069" i="1"/>
  <c r="W1069" i="1"/>
  <c r="X1069" i="1"/>
  <c r="U1070" i="1"/>
  <c r="V1070" i="1"/>
  <c r="W1070" i="1"/>
  <c r="X1070" i="1"/>
  <c r="U1071" i="1"/>
  <c r="V1071" i="1"/>
  <c r="W1071" i="1"/>
  <c r="X1071" i="1"/>
  <c r="U1072" i="1"/>
  <c r="V1072" i="1"/>
  <c r="W1072" i="1"/>
  <c r="X1072" i="1"/>
  <c r="U1073" i="1"/>
  <c r="V1073" i="1"/>
  <c r="W1073" i="1"/>
  <c r="X1073" i="1"/>
  <c r="U1074" i="1"/>
  <c r="V1074" i="1"/>
  <c r="W1074" i="1"/>
  <c r="X1074" i="1"/>
  <c r="U1075" i="1"/>
  <c r="V1075" i="1"/>
  <c r="W1075" i="1"/>
  <c r="X1075" i="1"/>
  <c r="U1076" i="1"/>
  <c r="V1076" i="1"/>
  <c r="W1076" i="1"/>
  <c r="X1076" i="1"/>
  <c r="U1077" i="1"/>
  <c r="V1077" i="1"/>
  <c r="W1077" i="1"/>
  <c r="X1077" i="1"/>
  <c r="U1078" i="1"/>
  <c r="V1078" i="1"/>
  <c r="W1078" i="1"/>
  <c r="X1078" i="1"/>
  <c r="U1079" i="1"/>
  <c r="V1079" i="1"/>
  <c r="W1079" i="1"/>
  <c r="X1079" i="1"/>
  <c r="U1080" i="1"/>
  <c r="V1080" i="1"/>
  <c r="W1080" i="1"/>
  <c r="X1080" i="1"/>
  <c r="U1081" i="1"/>
  <c r="V1081" i="1"/>
  <c r="W1081" i="1"/>
  <c r="X1081" i="1"/>
  <c r="U1082" i="1"/>
  <c r="V1082" i="1"/>
  <c r="W1082" i="1"/>
  <c r="X1082" i="1"/>
  <c r="U1083" i="1"/>
  <c r="V1083" i="1"/>
  <c r="W1083" i="1"/>
  <c r="X1083" i="1"/>
  <c r="U1084" i="1"/>
  <c r="V1084" i="1"/>
  <c r="W1084" i="1"/>
  <c r="X1084" i="1"/>
  <c r="U1085" i="1"/>
  <c r="V1085" i="1"/>
  <c r="W1085" i="1"/>
  <c r="X1085" i="1"/>
  <c r="U1086" i="1"/>
  <c r="V1086" i="1"/>
  <c r="W1086" i="1"/>
  <c r="X1086" i="1"/>
  <c r="U1087" i="1"/>
  <c r="V1087" i="1"/>
  <c r="W1087" i="1"/>
  <c r="X1087" i="1"/>
  <c r="U1088" i="1"/>
  <c r="V1088" i="1"/>
  <c r="W1088" i="1"/>
  <c r="X1088" i="1"/>
  <c r="U1089" i="1"/>
  <c r="V1089" i="1"/>
  <c r="W1089" i="1"/>
  <c r="X1089" i="1"/>
  <c r="U1090" i="1"/>
  <c r="V1090" i="1"/>
  <c r="W1090" i="1"/>
  <c r="X1090" i="1"/>
  <c r="U1091" i="1"/>
  <c r="V1091" i="1"/>
  <c r="W1091" i="1"/>
  <c r="X1091" i="1"/>
  <c r="U1093" i="1"/>
  <c r="V1093" i="1"/>
  <c r="W1093" i="1"/>
  <c r="X1093" i="1"/>
  <c r="U1094" i="1"/>
  <c r="V1094" i="1"/>
  <c r="W1094" i="1"/>
  <c r="X1094" i="1"/>
  <c r="U1095" i="1"/>
  <c r="V1095" i="1"/>
  <c r="W1095" i="1"/>
  <c r="X1095" i="1"/>
  <c r="X998" i="1"/>
  <c r="W998" i="1"/>
  <c r="V998" i="1"/>
  <c r="U998" i="1"/>
  <c r="U896" i="1"/>
  <c r="V896" i="1"/>
  <c r="W896" i="1"/>
  <c r="X896" i="1"/>
  <c r="U897" i="1"/>
  <c r="V897" i="1"/>
  <c r="W897" i="1"/>
  <c r="X897" i="1"/>
  <c r="U898" i="1"/>
  <c r="V898" i="1"/>
  <c r="W898" i="1"/>
  <c r="X898" i="1"/>
  <c r="U899" i="1"/>
  <c r="V899" i="1"/>
  <c r="W899" i="1"/>
  <c r="X899" i="1"/>
  <c r="U900" i="1"/>
  <c r="V900" i="1"/>
  <c r="W900" i="1"/>
  <c r="X900" i="1"/>
  <c r="U901" i="1"/>
  <c r="V901" i="1"/>
  <c r="W901" i="1"/>
  <c r="X901" i="1"/>
  <c r="U902" i="1"/>
  <c r="V902" i="1"/>
  <c r="W902" i="1"/>
  <c r="X902" i="1"/>
  <c r="U903" i="1"/>
  <c r="V903" i="1"/>
  <c r="W903" i="1"/>
  <c r="X903" i="1"/>
  <c r="U904" i="1"/>
  <c r="V904" i="1"/>
  <c r="W904" i="1"/>
  <c r="X904" i="1"/>
  <c r="U905" i="1"/>
  <c r="V905" i="1"/>
  <c r="W905" i="1"/>
  <c r="X905" i="1"/>
  <c r="U906" i="1"/>
  <c r="V906" i="1"/>
  <c r="W906" i="1"/>
  <c r="X906" i="1"/>
  <c r="U907" i="1"/>
  <c r="V907" i="1"/>
  <c r="W907" i="1"/>
  <c r="X907" i="1"/>
  <c r="U908" i="1"/>
  <c r="V908" i="1"/>
  <c r="W908" i="1"/>
  <c r="X908" i="1"/>
  <c r="U909" i="1"/>
  <c r="V909" i="1"/>
  <c r="W909" i="1"/>
  <c r="X909" i="1"/>
  <c r="U910" i="1"/>
  <c r="V910" i="1"/>
  <c r="W910" i="1"/>
  <c r="X910" i="1"/>
  <c r="U911" i="1"/>
  <c r="V911" i="1"/>
  <c r="W911" i="1"/>
  <c r="X911" i="1"/>
  <c r="U912" i="1"/>
  <c r="V912" i="1"/>
  <c r="W912" i="1"/>
  <c r="X912" i="1"/>
  <c r="U913" i="1"/>
  <c r="V913" i="1"/>
  <c r="W913" i="1"/>
  <c r="X913" i="1"/>
  <c r="U914" i="1"/>
  <c r="V914" i="1"/>
  <c r="W914" i="1"/>
  <c r="X914" i="1"/>
  <c r="U915" i="1"/>
  <c r="V915" i="1"/>
  <c r="W915" i="1"/>
  <c r="X915" i="1"/>
  <c r="U916" i="1"/>
  <c r="V916" i="1"/>
  <c r="W916" i="1"/>
  <c r="X916" i="1"/>
  <c r="U918" i="1"/>
  <c r="V918" i="1"/>
  <c r="W918" i="1"/>
  <c r="X918" i="1"/>
  <c r="U919" i="1"/>
  <c r="V919" i="1"/>
  <c r="W919" i="1"/>
  <c r="X919" i="1"/>
  <c r="U920" i="1"/>
  <c r="V920" i="1"/>
  <c r="W920" i="1"/>
  <c r="X920" i="1"/>
  <c r="U921" i="1"/>
  <c r="V921" i="1"/>
  <c r="W921" i="1"/>
  <c r="X921" i="1"/>
  <c r="U922" i="1"/>
  <c r="V922" i="1"/>
  <c r="W922" i="1"/>
  <c r="X922" i="1"/>
  <c r="U923" i="1"/>
  <c r="V923" i="1"/>
  <c r="W923" i="1"/>
  <c r="X923" i="1"/>
  <c r="U924" i="1"/>
  <c r="V924" i="1"/>
  <c r="W924" i="1"/>
  <c r="X924" i="1"/>
  <c r="U925" i="1"/>
  <c r="V925" i="1"/>
  <c r="W925" i="1"/>
  <c r="X925" i="1"/>
  <c r="U926" i="1"/>
  <c r="V926" i="1"/>
  <c r="W926" i="1"/>
  <c r="X926" i="1"/>
  <c r="U927" i="1"/>
  <c r="V927" i="1"/>
  <c r="W927" i="1"/>
  <c r="X927" i="1"/>
  <c r="U928" i="1"/>
  <c r="V928" i="1"/>
  <c r="W928" i="1"/>
  <c r="X928" i="1"/>
  <c r="U929" i="1"/>
  <c r="V929" i="1"/>
  <c r="W929" i="1"/>
  <c r="X929" i="1"/>
  <c r="U930" i="1"/>
  <c r="V930" i="1"/>
  <c r="W930" i="1"/>
  <c r="X930" i="1"/>
  <c r="U931" i="1"/>
  <c r="V931" i="1"/>
  <c r="W931" i="1"/>
  <c r="X931" i="1"/>
  <c r="U932" i="1"/>
  <c r="V932" i="1"/>
  <c r="W932" i="1"/>
  <c r="X932" i="1"/>
  <c r="U933" i="1"/>
  <c r="V933" i="1"/>
  <c r="W933" i="1"/>
  <c r="X933" i="1"/>
  <c r="U934" i="1"/>
  <c r="V934" i="1"/>
  <c r="W934" i="1"/>
  <c r="X934" i="1"/>
  <c r="U935" i="1"/>
  <c r="V935" i="1"/>
  <c r="W935" i="1"/>
  <c r="X935" i="1"/>
  <c r="U936" i="1"/>
  <c r="V936" i="1"/>
  <c r="W936" i="1"/>
  <c r="X936" i="1"/>
  <c r="U937" i="1"/>
  <c r="V937" i="1"/>
  <c r="W937" i="1"/>
  <c r="X937" i="1"/>
  <c r="U938" i="1"/>
  <c r="V938" i="1"/>
  <c r="W938" i="1"/>
  <c r="X938" i="1"/>
  <c r="U939" i="1"/>
  <c r="V939" i="1"/>
  <c r="W939" i="1"/>
  <c r="X939" i="1"/>
  <c r="U940" i="1"/>
  <c r="V940" i="1"/>
  <c r="W940" i="1"/>
  <c r="X940" i="1"/>
  <c r="U941" i="1"/>
  <c r="V941" i="1"/>
  <c r="W941" i="1"/>
  <c r="X941" i="1"/>
  <c r="U942" i="1"/>
  <c r="V942" i="1"/>
  <c r="W942" i="1"/>
  <c r="X942" i="1"/>
  <c r="U943" i="1"/>
  <c r="V943" i="1"/>
  <c r="W943" i="1"/>
  <c r="X943" i="1"/>
  <c r="U944" i="1"/>
  <c r="V944" i="1"/>
  <c r="W944" i="1"/>
  <c r="X944" i="1"/>
  <c r="U945" i="1"/>
  <c r="V945" i="1"/>
  <c r="W945" i="1"/>
  <c r="X945" i="1"/>
  <c r="U946" i="1"/>
  <c r="V946" i="1"/>
  <c r="W946" i="1"/>
  <c r="X946" i="1"/>
  <c r="U947" i="1"/>
  <c r="V947" i="1"/>
  <c r="W947" i="1"/>
  <c r="X947" i="1"/>
  <c r="U948" i="1"/>
  <c r="V948" i="1"/>
  <c r="W948" i="1"/>
  <c r="X948" i="1"/>
  <c r="U949" i="1"/>
  <c r="V949" i="1"/>
  <c r="W949" i="1"/>
  <c r="X949" i="1"/>
  <c r="U950" i="1"/>
  <c r="V950" i="1"/>
  <c r="W950" i="1"/>
  <c r="X950" i="1"/>
  <c r="U951" i="1"/>
  <c r="V951" i="1"/>
  <c r="W951" i="1"/>
  <c r="X951" i="1"/>
  <c r="U952" i="1"/>
  <c r="V952" i="1"/>
  <c r="W952" i="1"/>
  <c r="X952" i="1"/>
  <c r="U953" i="1"/>
  <c r="V953" i="1"/>
  <c r="W953" i="1"/>
  <c r="X953" i="1"/>
  <c r="U954" i="1"/>
  <c r="V954" i="1"/>
  <c r="W954" i="1"/>
  <c r="X954" i="1"/>
  <c r="U955" i="1"/>
  <c r="V955" i="1"/>
  <c r="W955" i="1"/>
  <c r="X955" i="1"/>
  <c r="U956" i="1"/>
  <c r="V956" i="1"/>
  <c r="W956" i="1"/>
  <c r="X956" i="1"/>
  <c r="U957" i="1"/>
  <c r="V957" i="1"/>
  <c r="W957" i="1"/>
  <c r="X957" i="1"/>
  <c r="U958" i="1"/>
  <c r="V958" i="1"/>
  <c r="W958" i="1"/>
  <c r="X958" i="1"/>
  <c r="U959" i="1"/>
  <c r="V959" i="1"/>
  <c r="W959" i="1"/>
  <c r="X959" i="1"/>
  <c r="U960" i="1"/>
  <c r="V960" i="1"/>
  <c r="W960" i="1"/>
  <c r="X960" i="1"/>
  <c r="U961" i="1"/>
  <c r="V961" i="1"/>
  <c r="W961" i="1"/>
  <c r="X961" i="1"/>
  <c r="U962" i="1"/>
  <c r="V962" i="1"/>
  <c r="W962" i="1"/>
  <c r="X962" i="1"/>
  <c r="U963" i="1"/>
  <c r="V963" i="1"/>
  <c r="W963" i="1"/>
  <c r="X963" i="1"/>
  <c r="U964" i="1"/>
  <c r="V964" i="1"/>
  <c r="W964" i="1"/>
  <c r="X964" i="1"/>
  <c r="U965" i="1"/>
  <c r="V965" i="1"/>
  <c r="W965" i="1"/>
  <c r="X965" i="1"/>
  <c r="U966" i="1"/>
  <c r="V966" i="1"/>
  <c r="W966" i="1"/>
  <c r="X966" i="1"/>
  <c r="U967" i="1"/>
  <c r="V967" i="1"/>
  <c r="W967" i="1"/>
  <c r="X967" i="1"/>
  <c r="U968" i="1"/>
  <c r="V968" i="1"/>
  <c r="W968" i="1"/>
  <c r="X968" i="1"/>
  <c r="U969" i="1"/>
  <c r="V969" i="1"/>
  <c r="W969" i="1"/>
  <c r="X969" i="1"/>
  <c r="U970" i="1"/>
  <c r="V970" i="1"/>
  <c r="W970" i="1"/>
  <c r="X970" i="1"/>
  <c r="U971" i="1"/>
  <c r="V971" i="1"/>
  <c r="W971" i="1"/>
  <c r="X971" i="1"/>
  <c r="U973" i="1"/>
  <c r="W973" i="1"/>
  <c r="X973" i="1"/>
  <c r="U974" i="1"/>
  <c r="V974" i="1"/>
  <c r="W974" i="1"/>
  <c r="X974" i="1"/>
  <c r="U975" i="1"/>
  <c r="V975" i="1"/>
  <c r="W975" i="1"/>
  <c r="X975" i="1"/>
  <c r="U976" i="1"/>
  <c r="V976" i="1"/>
  <c r="W976" i="1"/>
  <c r="X976" i="1"/>
  <c r="U977" i="1"/>
  <c r="V977" i="1"/>
  <c r="W977" i="1"/>
  <c r="X977" i="1"/>
  <c r="U978" i="1"/>
  <c r="V978" i="1"/>
  <c r="W978" i="1"/>
  <c r="X978" i="1"/>
  <c r="U979" i="1"/>
  <c r="V979" i="1"/>
  <c r="W979" i="1"/>
  <c r="X979" i="1"/>
  <c r="U980" i="1"/>
  <c r="V980" i="1"/>
  <c r="W980" i="1"/>
  <c r="X980" i="1"/>
  <c r="U981" i="1"/>
  <c r="V981" i="1"/>
  <c r="W981" i="1"/>
  <c r="X981" i="1"/>
  <c r="U982" i="1"/>
  <c r="V982" i="1"/>
  <c r="W982" i="1"/>
  <c r="X982" i="1"/>
  <c r="U983" i="1"/>
  <c r="V983" i="1"/>
  <c r="W983" i="1"/>
  <c r="X983" i="1"/>
  <c r="U984" i="1"/>
  <c r="V984" i="1"/>
  <c r="W984" i="1"/>
  <c r="X984" i="1"/>
  <c r="U985" i="1"/>
  <c r="V985" i="1"/>
  <c r="W985" i="1"/>
  <c r="X985" i="1"/>
  <c r="U986" i="1"/>
  <c r="V986" i="1"/>
  <c r="W986" i="1"/>
  <c r="X986" i="1"/>
  <c r="U987" i="1"/>
  <c r="V987" i="1"/>
  <c r="W987" i="1"/>
  <c r="X987" i="1"/>
  <c r="U988" i="1"/>
  <c r="V988" i="1"/>
  <c r="W988" i="1"/>
  <c r="X988" i="1"/>
  <c r="U989" i="1"/>
  <c r="V989" i="1"/>
  <c r="W989" i="1"/>
  <c r="X989" i="1"/>
  <c r="U990" i="1"/>
  <c r="V990" i="1"/>
  <c r="W990" i="1"/>
  <c r="X990" i="1"/>
  <c r="X895" i="1"/>
  <c r="W895" i="1"/>
  <c r="V895" i="1"/>
  <c r="U895" i="1"/>
  <c r="X887" i="1"/>
  <c r="X883" i="1"/>
  <c r="X879" i="1"/>
  <c r="X875" i="1"/>
  <c r="X871" i="1"/>
  <c r="X867" i="1"/>
  <c r="X863" i="1"/>
  <c r="X859" i="1"/>
  <c r="X855" i="1"/>
  <c r="X851" i="1"/>
  <c r="X847" i="1"/>
  <c r="X843" i="1"/>
  <c r="X839" i="1"/>
  <c r="X835" i="1"/>
  <c r="X831" i="1"/>
  <c r="X827" i="1"/>
  <c r="X823" i="1"/>
  <c r="X819" i="1"/>
  <c r="X815" i="1"/>
  <c r="X811" i="1"/>
  <c r="X807" i="1"/>
  <c r="X803" i="1"/>
  <c r="X799" i="1"/>
  <c r="X795" i="1"/>
  <c r="X791" i="1"/>
  <c r="X787" i="1"/>
  <c r="X783" i="1"/>
  <c r="X779" i="1"/>
  <c r="X775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3" i="1"/>
  <c r="V753" i="1"/>
  <c r="W753" i="1"/>
  <c r="X753" i="1"/>
  <c r="U754" i="1"/>
  <c r="V754" i="1"/>
  <c r="W754" i="1"/>
  <c r="X754" i="1"/>
  <c r="U755" i="1"/>
  <c r="V755" i="1"/>
  <c r="W755" i="1"/>
  <c r="X755" i="1"/>
  <c r="U756" i="1"/>
  <c r="V756" i="1"/>
  <c r="W756" i="1"/>
  <c r="X756" i="1"/>
  <c r="U757" i="1"/>
  <c r="V757" i="1"/>
  <c r="W757" i="1"/>
  <c r="X757" i="1"/>
  <c r="U758" i="1"/>
  <c r="V758" i="1"/>
  <c r="W758" i="1"/>
  <c r="X758" i="1"/>
  <c r="U759" i="1"/>
  <c r="V759" i="1"/>
  <c r="W759" i="1"/>
  <c r="X759" i="1"/>
  <c r="U760" i="1"/>
  <c r="V760" i="1"/>
  <c r="W760" i="1"/>
  <c r="X760" i="1"/>
  <c r="U761" i="1"/>
  <c r="V761" i="1"/>
  <c r="W761" i="1"/>
  <c r="X761" i="1"/>
  <c r="U762" i="1"/>
  <c r="V762" i="1"/>
  <c r="W762" i="1"/>
  <c r="X762" i="1"/>
  <c r="U763" i="1"/>
  <c r="V763" i="1"/>
  <c r="W763" i="1"/>
  <c r="X763" i="1"/>
  <c r="U764" i="1"/>
  <c r="V764" i="1"/>
  <c r="W764" i="1"/>
  <c r="X764" i="1"/>
  <c r="U765" i="1"/>
  <c r="V765" i="1"/>
  <c r="W765" i="1"/>
  <c r="X765" i="1"/>
  <c r="U766" i="1"/>
  <c r="V766" i="1"/>
  <c r="W766" i="1"/>
  <c r="X766" i="1"/>
  <c r="U767" i="1"/>
  <c r="V767" i="1"/>
  <c r="W767" i="1"/>
  <c r="X767" i="1"/>
  <c r="U768" i="1"/>
  <c r="V768" i="1"/>
  <c r="W768" i="1"/>
  <c r="X768" i="1"/>
  <c r="U769" i="1"/>
  <c r="V769" i="1"/>
  <c r="W769" i="1"/>
  <c r="X769" i="1"/>
  <c r="U770" i="1"/>
  <c r="V770" i="1"/>
  <c r="W770" i="1"/>
  <c r="X770" i="1"/>
  <c r="U771" i="1"/>
  <c r="V771" i="1"/>
  <c r="W771" i="1"/>
  <c r="X771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3" i="1"/>
  <c r="V803" i="1"/>
  <c r="W803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U816" i="1"/>
  <c r="V816" i="1"/>
  <c r="W816" i="1"/>
  <c r="X816" i="1"/>
  <c r="U817" i="1"/>
  <c r="V817" i="1"/>
  <c r="W817" i="1"/>
  <c r="X817" i="1"/>
  <c r="U818" i="1"/>
  <c r="V818" i="1"/>
  <c r="W818" i="1"/>
  <c r="X818" i="1"/>
  <c r="U819" i="1"/>
  <c r="V819" i="1"/>
  <c r="W819" i="1"/>
  <c r="U820" i="1"/>
  <c r="V820" i="1"/>
  <c r="W820" i="1"/>
  <c r="X820" i="1"/>
  <c r="U821" i="1"/>
  <c r="V821" i="1"/>
  <c r="W821" i="1"/>
  <c r="X821" i="1"/>
  <c r="U822" i="1"/>
  <c r="V822" i="1"/>
  <c r="W822" i="1"/>
  <c r="X822" i="1"/>
  <c r="U823" i="1"/>
  <c r="V823" i="1"/>
  <c r="W823" i="1"/>
  <c r="U824" i="1"/>
  <c r="V824" i="1"/>
  <c r="W824" i="1"/>
  <c r="X824" i="1"/>
  <c r="U825" i="1"/>
  <c r="V825" i="1"/>
  <c r="W825" i="1"/>
  <c r="X825" i="1"/>
  <c r="U826" i="1"/>
  <c r="V826" i="1"/>
  <c r="W826" i="1"/>
  <c r="X826" i="1"/>
  <c r="U827" i="1"/>
  <c r="V827" i="1"/>
  <c r="W827" i="1"/>
  <c r="U828" i="1"/>
  <c r="V828" i="1"/>
  <c r="W828" i="1"/>
  <c r="X828" i="1"/>
  <c r="U829" i="1"/>
  <c r="V829" i="1"/>
  <c r="W829" i="1"/>
  <c r="X829" i="1"/>
  <c r="U830" i="1"/>
  <c r="V830" i="1"/>
  <c r="W830" i="1"/>
  <c r="X830" i="1"/>
  <c r="U831" i="1"/>
  <c r="V831" i="1"/>
  <c r="W831" i="1"/>
  <c r="U832" i="1"/>
  <c r="V832" i="1"/>
  <c r="W832" i="1"/>
  <c r="X832" i="1"/>
  <c r="U833" i="1"/>
  <c r="V833" i="1"/>
  <c r="W833" i="1"/>
  <c r="X833" i="1"/>
  <c r="U834" i="1"/>
  <c r="V834" i="1"/>
  <c r="W834" i="1"/>
  <c r="X834" i="1"/>
  <c r="U835" i="1"/>
  <c r="V835" i="1"/>
  <c r="W835" i="1"/>
  <c r="U836" i="1"/>
  <c r="V836" i="1"/>
  <c r="W836" i="1"/>
  <c r="X836" i="1"/>
  <c r="U837" i="1"/>
  <c r="V837" i="1"/>
  <c r="W837" i="1"/>
  <c r="X837" i="1"/>
  <c r="U838" i="1"/>
  <c r="V838" i="1"/>
  <c r="W838" i="1"/>
  <c r="X838" i="1"/>
  <c r="U839" i="1"/>
  <c r="V839" i="1"/>
  <c r="W839" i="1"/>
  <c r="U840" i="1"/>
  <c r="V840" i="1"/>
  <c r="W840" i="1"/>
  <c r="X840" i="1"/>
  <c r="U841" i="1"/>
  <c r="V841" i="1"/>
  <c r="W841" i="1"/>
  <c r="X841" i="1"/>
  <c r="U842" i="1"/>
  <c r="V842" i="1"/>
  <c r="W842" i="1"/>
  <c r="X842" i="1"/>
  <c r="U843" i="1"/>
  <c r="V843" i="1"/>
  <c r="W843" i="1"/>
  <c r="U844" i="1"/>
  <c r="V844" i="1"/>
  <c r="W844" i="1"/>
  <c r="X844" i="1"/>
  <c r="U845" i="1"/>
  <c r="V845" i="1"/>
  <c r="W845" i="1"/>
  <c r="X845" i="1"/>
  <c r="U846" i="1"/>
  <c r="V846" i="1"/>
  <c r="W846" i="1"/>
  <c r="X846" i="1"/>
  <c r="U847" i="1"/>
  <c r="V847" i="1"/>
  <c r="W847" i="1"/>
  <c r="U848" i="1"/>
  <c r="V848" i="1"/>
  <c r="W848" i="1"/>
  <c r="X848" i="1"/>
  <c r="U849" i="1"/>
  <c r="V849" i="1"/>
  <c r="W849" i="1"/>
  <c r="X849" i="1"/>
  <c r="U850" i="1"/>
  <c r="V850" i="1"/>
  <c r="W850" i="1"/>
  <c r="X850" i="1"/>
  <c r="U851" i="1"/>
  <c r="V851" i="1"/>
  <c r="W851" i="1"/>
  <c r="U852" i="1"/>
  <c r="V852" i="1"/>
  <c r="W852" i="1"/>
  <c r="X852" i="1"/>
  <c r="U853" i="1"/>
  <c r="V853" i="1"/>
  <c r="W853" i="1"/>
  <c r="X853" i="1"/>
  <c r="U854" i="1"/>
  <c r="V854" i="1"/>
  <c r="W854" i="1"/>
  <c r="X854" i="1"/>
  <c r="U855" i="1"/>
  <c r="V855" i="1"/>
  <c r="W855" i="1"/>
  <c r="U856" i="1"/>
  <c r="V856" i="1"/>
  <c r="W856" i="1"/>
  <c r="X856" i="1"/>
  <c r="U857" i="1"/>
  <c r="V857" i="1"/>
  <c r="W857" i="1"/>
  <c r="X857" i="1"/>
  <c r="U858" i="1"/>
  <c r="V858" i="1"/>
  <c r="W858" i="1"/>
  <c r="X858" i="1"/>
  <c r="U859" i="1"/>
  <c r="V859" i="1"/>
  <c r="W859" i="1"/>
  <c r="U860" i="1"/>
  <c r="V860" i="1"/>
  <c r="W860" i="1"/>
  <c r="X860" i="1"/>
  <c r="U861" i="1"/>
  <c r="V861" i="1"/>
  <c r="W861" i="1"/>
  <c r="X861" i="1"/>
  <c r="U862" i="1"/>
  <c r="V862" i="1"/>
  <c r="W862" i="1"/>
  <c r="X862" i="1"/>
  <c r="U863" i="1"/>
  <c r="V863" i="1"/>
  <c r="W863" i="1"/>
  <c r="U864" i="1"/>
  <c r="V864" i="1"/>
  <c r="W864" i="1"/>
  <c r="X864" i="1"/>
  <c r="U865" i="1"/>
  <c r="V865" i="1"/>
  <c r="W865" i="1"/>
  <c r="X865" i="1"/>
  <c r="U866" i="1"/>
  <c r="V866" i="1"/>
  <c r="W866" i="1"/>
  <c r="X866" i="1"/>
  <c r="U867" i="1"/>
  <c r="V867" i="1"/>
  <c r="W867" i="1"/>
  <c r="U868" i="1"/>
  <c r="V868" i="1"/>
  <c r="W868" i="1"/>
  <c r="X868" i="1"/>
  <c r="U869" i="1"/>
  <c r="V869" i="1"/>
  <c r="W869" i="1"/>
  <c r="X869" i="1"/>
  <c r="U870" i="1"/>
  <c r="V870" i="1"/>
  <c r="W870" i="1"/>
  <c r="X870" i="1"/>
  <c r="U871" i="1"/>
  <c r="V871" i="1"/>
  <c r="W871" i="1"/>
  <c r="U872" i="1"/>
  <c r="V872" i="1"/>
  <c r="W872" i="1"/>
  <c r="X872" i="1"/>
  <c r="U873" i="1"/>
  <c r="V873" i="1"/>
  <c r="W873" i="1"/>
  <c r="X873" i="1"/>
  <c r="U874" i="1"/>
  <c r="V874" i="1"/>
  <c r="W874" i="1"/>
  <c r="X874" i="1"/>
  <c r="U875" i="1"/>
  <c r="V875" i="1"/>
  <c r="W875" i="1"/>
  <c r="U876" i="1"/>
  <c r="V876" i="1"/>
  <c r="W876" i="1"/>
  <c r="X876" i="1"/>
  <c r="U877" i="1"/>
  <c r="V877" i="1"/>
  <c r="W877" i="1"/>
  <c r="X877" i="1"/>
  <c r="U878" i="1"/>
  <c r="V878" i="1"/>
  <c r="W878" i="1"/>
  <c r="X878" i="1"/>
  <c r="U879" i="1"/>
  <c r="V879" i="1"/>
  <c r="W879" i="1"/>
  <c r="U880" i="1"/>
  <c r="V880" i="1"/>
  <c r="W880" i="1"/>
  <c r="X880" i="1"/>
  <c r="U881" i="1"/>
  <c r="V881" i="1"/>
  <c r="W881" i="1"/>
  <c r="X881" i="1"/>
  <c r="U882" i="1"/>
  <c r="V882" i="1"/>
  <c r="W882" i="1"/>
  <c r="X882" i="1"/>
  <c r="U883" i="1"/>
  <c r="V883" i="1"/>
  <c r="W883" i="1"/>
  <c r="U884" i="1"/>
  <c r="V884" i="1"/>
  <c r="W884" i="1"/>
  <c r="X884" i="1"/>
  <c r="U885" i="1"/>
  <c r="V885" i="1"/>
  <c r="W885" i="1"/>
  <c r="X885" i="1"/>
  <c r="U886" i="1"/>
  <c r="V886" i="1"/>
  <c r="W886" i="1"/>
  <c r="X886" i="1"/>
  <c r="U887" i="1"/>
  <c r="V887" i="1"/>
  <c r="W887" i="1"/>
  <c r="X716" i="1"/>
  <c r="W716" i="1"/>
  <c r="V716" i="1"/>
  <c r="U716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X385" i="1"/>
  <c r="W385" i="1"/>
  <c r="V385" i="1"/>
  <c r="U385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X336" i="1"/>
  <c r="W336" i="1"/>
  <c r="V336" i="1"/>
  <c r="U336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X267" i="1"/>
  <c r="W267" i="1"/>
  <c r="V267" i="1"/>
  <c r="U267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X248" i="1"/>
  <c r="W248" i="1"/>
  <c r="V248" i="1"/>
  <c r="U248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X123" i="1"/>
  <c r="W123" i="1"/>
  <c r="V123" i="1"/>
  <c r="U123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X62" i="1"/>
  <c r="W62" i="1"/>
  <c r="V62" i="1"/>
  <c r="U62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X11" i="1"/>
  <c r="W11" i="1"/>
  <c r="V11" i="1"/>
  <c r="U11" i="1"/>
</calcChain>
</file>

<file path=xl/sharedStrings.xml><?xml version="1.0" encoding="utf-8"?>
<sst xmlns="http://schemas.openxmlformats.org/spreadsheetml/2006/main" count="3431" uniqueCount="3036">
  <si>
    <t>95 - PICK MONEY CIA SECURI DE CRÉDITOS FINANCEIROS</t>
  </si>
  <si>
    <t>Registro Diário de Vendas - VENDA-CCB</t>
  </si>
  <si>
    <t>Período de 01/09/2021 a 30/09/2021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</si>
  <si>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</si>
  <si>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</si>
  <si>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</si>
  <si>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</si>
  <si>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</si>
  <si>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</si>
  <si>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</si>
  <si>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</si>
  <si>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</si>
  <si>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</si>
  <si>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</si>
  <si>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</si>
  <si>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</si>
  <si>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</si>
  <si>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</si>
  <si>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</si>
  <si>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</si>
  <si>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</si>
  <si>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</si>
  <si>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04-AD-02</t>
  </si>
  <si>
    <t>287.492.128-93</t>
  </si>
  <si>
    <t>CLAYTON PEREIRA DE LIRA</t>
  </si>
  <si>
    <t>04-AE-01</t>
  </si>
  <si>
    <t>111.894.568-93</t>
  </si>
  <si>
    <t>DANIEL CONTE NEGRAO</t>
  </si>
  <si>
    <t>04-AM-15</t>
  </si>
  <si>
    <t>819.202.299-49</t>
  </si>
  <si>
    <t>DÂMARES DONATONI SANTANA SECUNDO</t>
  </si>
  <si>
    <t>04-AT-15</t>
  </si>
  <si>
    <t>281.118.628-06</t>
  </si>
  <si>
    <t>ELIANA SAMUEL ESTRAMBEQUE</t>
  </si>
  <si>
    <t>04-AU-09</t>
  </si>
  <si>
    <t>438.310.808-36</t>
  </si>
  <si>
    <t>ALEXSANDRO EUZEBIO BARBOSA</t>
  </si>
  <si>
    <t>04-AX-17</t>
  </si>
  <si>
    <t>192.749.468-05</t>
  </si>
  <si>
    <t>CILMAR ADOLFO DOS SANTOS</t>
  </si>
  <si>
    <t>04-AY-29</t>
  </si>
  <si>
    <t>414.268.898-79</t>
  </si>
  <si>
    <t>BRUNO KIOSHI YAMAMOTO</t>
  </si>
  <si>
    <t>04-BC-27</t>
  </si>
  <si>
    <t>375.571.168-01</t>
  </si>
  <si>
    <t>JOÃO HENRIQUE PEDRO DAMATTA</t>
  </si>
  <si>
    <t>04-BD-07</t>
  </si>
  <si>
    <t>285.582.378-16</t>
  </si>
  <si>
    <t>CLAUDINEY ANTONIO LOPES</t>
  </si>
  <si>
    <t>04-BI-03</t>
  </si>
  <si>
    <t>334.441.928-51</t>
  </si>
  <si>
    <t>KARINE BISPO FERREIRA</t>
  </si>
  <si>
    <t>04-BI-08</t>
  </si>
  <si>
    <t>296.806.128-30</t>
  </si>
  <si>
    <t xml:space="preserve">ADRIANA DOS SANTOS </t>
  </si>
  <si>
    <t>04-BJ-09</t>
  </si>
  <si>
    <t>287601.190.001-81</t>
  </si>
  <si>
    <t>OLR EMPREENDIMENTOS E PARTICIPAÇOES LTDA</t>
  </si>
  <si>
    <t>04-BL-12</t>
  </si>
  <si>
    <t>657.345.992-04</t>
  </si>
  <si>
    <t xml:space="preserve">MARIA GRACIETE AMORIM RIBEIRO </t>
  </si>
  <si>
    <t>04-BL-19</t>
  </si>
  <si>
    <t>459.488.988-30</t>
  </si>
  <si>
    <t>HENAN CAMPANELLA DE OLIVEIRA</t>
  </si>
  <si>
    <t>04-BP-24</t>
  </si>
  <si>
    <t>278.819.568-01</t>
  </si>
  <si>
    <t>LILIANE DE SOUZA ROSA LA PASTINA</t>
  </si>
  <si>
    <t>04-BP-38</t>
  </si>
  <si>
    <t>043.812.965-24</t>
  </si>
  <si>
    <t xml:space="preserve">HELIO DA SILVA SANTOS </t>
  </si>
  <si>
    <t>04-BU-09</t>
  </si>
  <si>
    <t>169.271.498-80</t>
  </si>
  <si>
    <t>ALEX MARQUES</t>
  </si>
  <si>
    <t>04-BV-04</t>
  </si>
  <si>
    <t>077.927.257-90</t>
  </si>
  <si>
    <t xml:space="preserve"> HELIO ALVES PEREIRA</t>
  </si>
  <si>
    <t>04-CG-16</t>
  </si>
  <si>
    <t>398.617.898-80</t>
  </si>
  <si>
    <t>BRUNO DANTAS</t>
  </si>
  <si>
    <t>04-CI-01</t>
  </si>
  <si>
    <t>052.491.838-40</t>
  </si>
  <si>
    <t xml:space="preserve"> MAURILHO MARANGONI</t>
  </si>
  <si>
    <t>04-CJ-21</t>
  </si>
  <si>
    <t>077.661.746-00</t>
  </si>
  <si>
    <t xml:space="preserve">LAFAIETE FELIX PEREIRA </t>
  </si>
  <si>
    <t>04-CS-12</t>
  </si>
  <si>
    <t>826.696.435-15</t>
  </si>
  <si>
    <t>JOSE CARLOS SOUSA AMARAL</t>
  </si>
  <si>
    <t>04-CS-29</t>
  </si>
  <si>
    <t>125.600.918-01</t>
  </si>
  <si>
    <t>FABIO SANTOS CORREA JUNIOR</t>
  </si>
  <si>
    <t>04-CV-26</t>
  </si>
  <si>
    <t>369.886.078-38</t>
  </si>
  <si>
    <t>JESSICA DA SILVA RODRIGUES</t>
  </si>
  <si>
    <t>04-CV-29</t>
  </si>
  <si>
    <t>408.009.538-43</t>
  </si>
  <si>
    <t>KATHELLEN DE LUCENA CARAÇA</t>
  </si>
  <si>
    <t>04-DF-23</t>
  </si>
  <si>
    <t>329.894.048-80</t>
  </si>
  <si>
    <t xml:space="preserve">FERNANDA BONIFACIO DE ARAUJO LIMA </t>
  </si>
  <si>
    <t>04-DH-06</t>
  </si>
  <si>
    <t>04-DH-23</t>
  </si>
  <si>
    <t>271.508.228-27</t>
  </si>
  <si>
    <t>ANA CAROLINA M DO O CARDANHA TORELLA DI ROMAGNANO</t>
  </si>
  <si>
    <t>04-DR-02</t>
  </si>
  <si>
    <t>290.561.998-89</t>
  </si>
  <si>
    <t>DAISY ELIZETE GOMES MEDICI</t>
  </si>
  <si>
    <t>04-DU-26</t>
  </si>
  <si>
    <t>042.295.675-96</t>
  </si>
  <si>
    <t>SIMONE SELES DE CARVALHO COUTO</t>
  </si>
  <si>
    <t>04-DV-13</t>
  </si>
  <si>
    <t>311.059.552-49</t>
  </si>
  <si>
    <t>WANDA BRITO BALBI</t>
  </si>
  <si>
    <t>04-EF-13</t>
  </si>
  <si>
    <t>086.693.187-25</t>
  </si>
  <si>
    <t>HELGA FREITAS QUIM</t>
  </si>
  <si>
    <t>04-EH-12</t>
  </si>
  <si>
    <t>338.079.128-86</t>
  </si>
  <si>
    <t>LAZARO JOSÉ DA SILVA</t>
  </si>
  <si>
    <t>04-EK-24</t>
  </si>
  <si>
    <t>264.638.888-85</t>
  </si>
  <si>
    <t>VIVIANE BATISTA ALVES</t>
  </si>
  <si>
    <t>04-EL-21</t>
  </si>
  <si>
    <t>279.362.548-54</t>
  </si>
  <si>
    <t xml:space="preserve">ROSINEIDE APARECIDA BEXIGA DE OLVIERA </t>
  </si>
  <si>
    <t>04-EL-27</t>
  </si>
  <si>
    <t>466.726.418-74</t>
  </si>
  <si>
    <t>DIEGO ESPINDOLA DOS SANTOS</t>
  </si>
  <si>
    <t>04-EM-33</t>
  </si>
  <si>
    <t>444.866.598-48</t>
  </si>
  <si>
    <t>ANDERSON BARROS DA SILVA</t>
  </si>
  <si>
    <t>04-EP-14</t>
  </si>
  <si>
    <t>300.655.108-79</t>
  </si>
  <si>
    <t>JAIR VITALINO DE FRANCA</t>
  </si>
  <si>
    <t>04-EQ-03</t>
  </si>
  <si>
    <t>094.032.828-35</t>
  </si>
  <si>
    <t>CICERO AMADEU ROMERO DUCA</t>
  </si>
  <si>
    <t>04-ES-11</t>
  </si>
  <si>
    <t>484.456.718-71</t>
  </si>
  <si>
    <t xml:space="preserve">EMERSON VINICIUS SOUSA PINHEIRO </t>
  </si>
  <si>
    <t>04-ET-28</t>
  </si>
  <si>
    <t>019.795.063-96</t>
  </si>
  <si>
    <t xml:space="preserve">JACKSON DIOGO SANTOS SOARES </t>
  </si>
  <si>
    <t>04-EU-02</t>
  </si>
  <si>
    <t>015.997.528-08</t>
  </si>
  <si>
    <t>CLAUDINEI DE BRITTO SALLES</t>
  </si>
  <si>
    <t>04-EU-07</t>
  </si>
  <si>
    <t>287.925.118-48</t>
  </si>
  <si>
    <t xml:space="preserve">ROGERIO DE JESUS ALVES </t>
  </si>
  <si>
    <t>04-EW-07</t>
  </si>
  <si>
    <t>373.081.178-98</t>
  </si>
  <si>
    <t xml:space="preserve">SHIRLEY LUANA CANDIDO </t>
  </si>
  <si>
    <t>TOTAIS:</t>
  </si>
  <si>
    <t>RIVIERA DE SANTA CRISTINA - IV</t>
  </si>
  <si>
    <t>05-AD-19</t>
  </si>
  <si>
    <t>428.962.338-73</t>
  </si>
  <si>
    <t>WASHINGTON DA SILVA</t>
  </si>
  <si>
    <t>05-AK-05</t>
  </si>
  <si>
    <t>296.305.738-57</t>
  </si>
  <si>
    <t>FERNANDA APARECIDA DA CRUZ</t>
  </si>
  <si>
    <t>05-AN-07</t>
  </si>
  <si>
    <t>060.340.628-96</t>
  </si>
  <si>
    <t>ANTONIO ALVES BARBOSA</t>
  </si>
  <si>
    <t>05-AP-10</t>
  </si>
  <si>
    <t>285.147.748-08</t>
  </si>
  <si>
    <t>MANOEL LIMA DOS SANTOS FILHO</t>
  </si>
  <si>
    <t>05-AY-27</t>
  </si>
  <si>
    <t>151.736.328-44</t>
  </si>
  <si>
    <t>SANDRA SILVA DE SOUZA</t>
  </si>
  <si>
    <t>05-AZ-16</t>
  </si>
  <si>
    <t>200.228.468-75</t>
  </si>
  <si>
    <t>AMANDA CELUTA MASCARENHAS DE MORAES</t>
  </si>
  <si>
    <t>05-BD-07</t>
  </si>
  <si>
    <t>218.647.228-78</t>
  </si>
  <si>
    <t>SILVANA DA CONCEIÇÃO BRITTO</t>
  </si>
  <si>
    <t>05-BJ-06</t>
  </si>
  <si>
    <t>754.218.792-91</t>
  </si>
  <si>
    <t>ALISSON DA SILVA FLORIANO</t>
  </si>
  <si>
    <t>05-BM-02</t>
  </si>
  <si>
    <t>525.260.818-07</t>
  </si>
  <si>
    <t>BEATRIZ FERREIRA DA SILVA</t>
  </si>
  <si>
    <t>05-BM-30</t>
  </si>
  <si>
    <t>341.775.308-24</t>
  </si>
  <si>
    <t>DOMITHILA FERNANDES DA SILVA</t>
  </si>
  <si>
    <t>05-BN-14</t>
  </si>
  <si>
    <t>971.692.009-10</t>
  </si>
  <si>
    <t>MARCILIO MARCOLINO</t>
  </si>
  <si>
    <t>05-BN-16</t>
  </si>
  <si>
    <t>508.847.448-25</t>
  </si>
  <si>
    <t>KETERSON ANTONIO SANTOS</t>
  </si>
  <si>
    <t>05-BN-18</t>
  </si>
  <si>
    <t>112.448.986-00</t>
  </si>
  <si>
    <t>BRENDA GONCALVES</t>
  </si>
  <si>
    <t>05-BN-19</t>
  </si>
  <si>
    <t>05-BP-02</t>
  </si>
  <si>
    <t>081.724.036-58</t>
  </si>
  <si>
    <t xml:space="preserve">SHARON MAGALHÃES DE OLIVEIRA </t>
  </si>
  <si>
    <t>05-BP-03</t>
  </si>
  <si>
    <t>346.027.798-08</t>
  </si>
  <si>
    <t>HELIO RUBENS BARBOSA</t>
  </si>
  <si>
    <t>05-BP-09</t>
  </si>
  <si>
    <t>509.761.168-39</t>
  </si>
  <si>
    <t>DANIEL BARROS DE SOUSA</t>
  </si>
  <si>
    <t>05-BT-02</t>
  </si>
  <si>
    <t>483.065.488-09</t>
  </si>
  <si>
    <t>ANA PAULA ESTAFFE DA SILVA</t>
  </si>
  <si>
    <t>05-BT-13</t>
  </si>
  <si>
    <t>231.298.958-17</t>
  </si>
  <si>
    <t>VANESSA DOS SANTOS</t>
  </si>
  <si>
    <t>05-BX-36</t>
  </si>
  <si>
    <t>149.265.408-60</t>
  </si>
  <si>
    <t>SIDNEI APARECIDO PEIXOTO LIMA</t>
  </si>
  <si>
    <t>05-CE-06</t>
  </si>
  <si>
    <t>258.991.798-80</t>
  </si>
  <si>
    <t xml:space="preserve">APARECIDO MACENA LOPES </t>
  </si>
  <si>
    <t>05-CJ-14</t>
  </si>
  <si>
    <t>422.433.998-65</t>
  </si>
  <si>
    <t xml:space="preserve">LUCAS FELIPE BATISTA ALVES </t>
  </si>
  <si>
    <t>05-CJ-17</t>
  </si>
  <si>
    <t>243.274.478-03</t>
  </si>
  <si>
    <t>JOSE FERNANDO ARROYO VASQUEZ</t>
  </si>
  <si>
    <t>05-CJ-19</t>
  </si>
  <si>
    <t>368.807.748-22</t>
  </si>
  <si>
    <t>MAICON GABRIEL DA SILVA OLIVEIRA</t>
  </si>
  <si>
    <t>05-CK-06</t>
  </si>
  <si>
    <t>452.109.448-16</t>
  </si>
  <si>
    <t>JOÃO PAULO PEREIRA COSTA</t>
  </si>
  <si>
    <t>05-CL-08</t>
  </si>
  <si>
    <t>372.206.688-30</t>
  </si>
  <si>
    <t>WEVERTON ALVES BARBOSA DE LIMA</t>
  </si>
  <si>
    <t>05-CP-08</t>
  </si>
  <si>
    <t>263.997.188-30</t>
  </si>
  <si>
    <t>EGIO SALVADOR SACCO JUNIOR</t>
  </si>
  <si>
    <t>05-CS-07</t>
  </si>
  <si>
    <t>027.654.078-60</t>
  </si>
  <si>
    <t>JOSÉ DA SILVA EDUARDO</t>
  </si>
  <si>
    <t>05-CT-18</t>
  </si>
  <si>
    <t>137.648.217-79</t>
  </si>
  <si>
    <t xml:space="preserve">CAROLINE FREITAS VASCO </t>
  </si>
  <si>
    <t>05-CV-01</t>
  </si>
  <si>
    <t>233.228.548-25</t>
  </si>
  <si>
    <t>PATRICIA LOAIZA PINTO</t>
  </si>
  <si>
    <t>05-CW-01</t>
  </si>
  <si>
    <t>233.945.668-18</t>
  </si>
  <si>
    <t>MAXIMILIANA CAMACHO MERMA</t>
  </si>
  <si>
    <t>05-CW-11</t>
  </si>
  <si>
    <t>373.497.868-83</t>
  </si>
  <si>
    <t>WILLIAM RAMOS DE MORAES</t>
  </si>
  <si>
    <t>05-CX-22</t>
  </si>
  <si>
    <t>423.738.008-45</t>
  </si>
  <si>
    <t xml:space="preserve">VALTER DOS SANTOS FILHO </t>
  </si>
  <si>
    <t>05-CZ-10</t>
  </si>
  <si>
    <t>120.861.078-38</t>
  </si>
  <si>
    <t>LUIS ANTONIO DOS SANTOS</t>
  </si>
  <si>
    <t>05-DE-21</t>
  </si>
  <si>
    <t>343.329.748-75</t>
  </si>
  <si>
    <t>CARINA PEREIRA DA SILVA</t>
  </si>
  <si>
    <t>05-DF-10</t>
  </si>
  <si>
    <t>143.421.098-75</t>
  </si>
  <si>
    <t>ELIETE TAVARES MOREIRA</t>
  </si>
  <si>
    <t>05-DF-32</t>
  </si>
  <si>
    <t>016.864.118-63</t>
  </si>
  <si>
    <t>CARLOS ROBERTO CUSTODIO DE ALMEIDA</t>
  </si>
  <si>
    <t>05-DH-02</t>
  </si>
  <si>
    <t>436.681.848-52</t>
  </si>
  <si>
    <t>SÁVIO NASCIMENTO SALES BEZERRA</t>
  </si>
  <si>
    <t>05-DI-17</t>
  </si>
  <si>
    <t>311.978.308-04</t>
  </si>
  <si>
    <t>JEFFERSON APARECIDO DE JESUS FERREIRA</t>
  </si>
  <si>
    <t>05-DJ-15</t>
  </si>
  <si>
    <t>418.725.628-84</t>
  </si>
  <si>
    <t>ARIANE RIBEIRO DA SILVA SANTOS</t>
  </si>
  <si>
    <t>05-DJ-19</t>
  </si>
  <si>
    <t>057.748.798-10</t>
  </si>
  <si>
    <t>SUELI CRISTINA BRITO</t>
  </si>
  <si>
    <t>05-DJ-27</t>
  </si>
  <si>
    <t>05-DK-20</t>
  </si>
  <si>
    <t>076.659.798-90</t>
  </si>
  <si>
    <t>CLAUDIO DAMASCO</t>
  </si>
  <si>
    <t>05-DM-19</t>
  </si>
  <si>
    <t>269.809.538-50</t>
  </si>
  <si>
    <t>EDIVALDO NASCIMENTO OLIVEIRA</t>
  </si>
  <si>
    <t>05-DM-25</t>
  </si>
  <si>
    <t>316.109.098-52</t>
  </si>
  <si>
    <t xml:space="preserve">ADAILSON DOS REIS SIMPLICIANO </t>
  </si>
  <si>
    <t>05-DM-31</t>
  </si>
  <si>
    <t>149.129.958-43</t>
  </si>
  <si>
    <t>LUIS CARLOS ROCHA</t>
  </si>
  <si>
    <t>05-DO-22</t>
  </si>
  <si>
    <t>128.048.488-84</t>
  </si>
  <si>
    <t>ANDREA CRISTINA DE SOUZA OLIVEIRA</t>
  </si>
  <si>
    <t>05-DP-05</t>
  </si>
  <si>
    <t>237267.690.001-97</t>
  </si>
  <si>
    <t>CLAUDICÉIA NASCIMENTO DE LIMA 02476390879</t>
  </si>
  <si>
    <t>05-DP-19</t>
  </si>
  <si>
    <t>399.350.638-36</t>
  </si>
  <si>
    <t>ADRIANO PEREIRA DA SILVA</t>
  </si>
  <si>
    <t>05-DP-21</t>
  </si>
  <si>
    <t>448.252.098-58</t>
  </si>
  <si>
    <t>FRANCIMAR DA SILVA RIBEIRO</t>
  </si>
  <si>
    <t>05-DP-22</t>
  </si>
  <si>
    <t>425.306.308-01</t>
  </si>
  <si>
    <t>ANDERLILSON HORTIZ DE CAMARGO</t>
  </si>
  <si>
    <t>05-DP-23</t>
  </si>
  <si>
    <t>097.683.089-23</t>
  </si>
  <si>
    <t>DAVID PEREIRA DA SILVA</t>
  </si>
  <si>
    <t>05-DP-25</t>
  </si>
  <si>
    <t>272.006.008-90</t>
  </si>
  <si>
    <t>IZAEL CARDOSO DIAS</t>
  </si>
  <si>
    <t>05-DQ-20</t>
  </si>
  <si>
    <t>406.435.188-60</t>
  </si>
  <si>
    <t>ERICK DOS SANTOS</t>
  </si>
  <si>
    <t>RIVIERA DE SANTA CRISTINA - II</t>
  </si>
  <si>
    <t>06-AQ-05</t>
  </si>
  <si>
    <t>277.679.258-11</t>
  </si>
  <si>
    <t>KELLY CRISTINA DE MARCHI</t>
  </si>
  <si>
    <t>06-BF-15</t>
  </si>
  <si>
    <t>299.204.418-05</t>
  </si>
  <si>
    <t>ELAINE MARIA ANDRÉ CONCEIÇÃO</t>
  </si>
  <si>
    <t>06-BI-12</t>
  </si>
  <si>
    <t>311.727.458-89</t>
  </si>
  <si>
    <t>CLAUDIA PEREIRA DA SILVA</t>
  </si>
  <si>
    <t>06-BI-15</t>
  </si>
  <si>
    <t>440.653.638-88</t>
  </si>
  <si>
    <t>GIOVANA APARECIDA BUENO ALMEIDA</t>
  </si>
  <si>
    <t>06-BK-42</t>
  </si>
  <si>
    <t>186.941.538-82</t>
  </si>
  <si>
    <t>EDMILSON DE MATOS SANTANA</t>
  </si>
  <si>
    <t>06-BL-10</t>
  </si>
  <si>
    <t>332.859.278-44</t>
  </si>
  <si>
    <t>HUGO LUIZ ZIELO</t>
  </si>
  <si>
    <t>06-BL-15</t>
  </si>
  <si>
    <t>349.888.608-84</t>
  </si>
  <si>
    <t>MARIO HENRIQUE DE BARROS PEDROSO</t>
  </si>
  <si>
    <t>06-BP-14</t>
  </si>
  <si>
    <t>405.031.998-50</t>
  </si>
  <si>
    <t>PAULO DE MORAES NETO</t>
  </si>
  <si>
    <t>06-BP-16</t>
  </si>
  <si>
    <t>221.622.308-52</t>
  </si>
  <si>
    <t xml:space="preserve">JOCIMAR DE MATOS SANTANA </t>
  </si>
  <si>
    <t>06-BP-17</t>
  </si>
  <si>
    <t>06-BP-19</t>
  </si>
  <si>
    <t>045.918.918-28</t>
  </si>
  <si>
    <t>ERONALDO MACEDO DA CRUZ</t>
  </si>
  <si>
    <t>06-BP-24</t>
  </si>
  <si>
    <t>442.821.218-66</t>
  </si>
  <si>
    <t>ALEXANDRE CARDOSO DOS SANTOS</t>
  </si>
  <si>
    <t>06-BP-26</t>
  </si>
  <si>
    <t>323.676.548-83</t>
  </si>
  <si>
    <t>SHEILA DE PAULA CARDOSO</t>
  </si>
  <si>
    <t>06-BP-31</t>
  </si>
  <si>
    <t>436.862.438-65</t>
  </si>
  <si>
    <t>GLEISON AUGUSTO DOS SANTOS BARROS</t>
  </si>
  <si>
    <t>06-CE-12</t>
  </si>
  <si>
    <t>443.822.048-36</t>
  </si>
  <si>
    <t>GUSTAVO FERNANDES GOMES</t>
  </si>
  <si>
    <t>06-CF-02</t>
  </si>
  <si>
    <t>249.682.388-60</t>
  </si>
  <si>
    <t>NORBERTO DAS NEVES BARBOSA DE LIMA</t>
  </si>
  <si>
    <t>06-CF-34</t>
  </si>
  <si>
    <t>168.405.238-61</t>
  </si>
  <si>
    <t>ANTONIO MARCOS DE ALMEIDA OLIVEIRA</t>
  </si>
  <si>
    <t>06-CQ-11</t>
  </si>
  <si>
    <t>318.703.548-50</t>
  </si>
  <si>
    <t>PRISCILA BASCHERA FUKUOKA</t>
  </si>
  <si>
    <t>06-CR-05</t>
  </si>
  <si>
    <t>476.773.478-94</t>
  </si>
  <si>
    <t>LUCAS ALVES SANTOS</t>
  </si>
  <si>
    <t>06-CR-07</t>
  </si>
  <si>
    <t>290.457.088-84</t>
  </si>
  <si>
    <t>CLAUDINEIA DE JESUS TEIXEIRA COTRIM FAURER</t>
  </si>
  <si>
    <t>06-CS-12</t>
  </si>
  <si>
    <t>277.862.408-29</t>
  </si>
  <si>
    <t xml:space="preserve">VANDERLEI HONORATO DE FRANCA </t>
  </si>
  <si>
    <t>06-CS-15</t>
  </si>
  <si>
    <t>117.293.568-85</t>
  </si>
  <si>
    <t>VILMA APARECIDA PAIAO</t>
  </si>
  <si>
    <t>06-CT-03</t>
  </si>
  <si>
    <t>456.249.438-73</t>
  </si>
  <si>
    <t>LETÍCIA PINHEIRO TOFANO</t>
  </si>
  <si>
    <t>06-CT-08</t>
  </si>
  <si>
    <t>502.773.018-74</t>
  </si>
  <si>
    <t>NATACHA LETÍCIA PINHEIRO MEIRA</t>
  </si>
  <si>
    <t>06-CT-13</t>
  </si>
  <si>
    <t>474.949.238-88</t>
  </si>
  <si>
    <t>LEONARDO LOURENÇO BUENO</t>
  </si>
  <si>
    <t>06-CT-15</t>
  </si>
  <si>
    <t>269.042.918-77</t>
  </si>
  <si>
    <t>MARCELO OLIVEIRA DE AQUINO</t>
  </si>
  <si>
    <t>06-CT-16</t>
  </si>
  <si>
    <t>06-CT-19</t>
  </si>
  <si>
    <t>137.358.428-95</t>
  </si>
  <si>
    <t>ANTONIO CARLOS FRANCISCO</t>
  </si>
  <si>
    <t>06-CV-07</t>
  </si>
  <si>
    <t>073.539.156-41</t>
  </si>
  <si>
    <t>MULLER DOUGLAS DE SOUZA NATO</t>
  </si>
  <si>
    <t>06-CV-08</t>
  </si>
  <si>
    <t>003.378.451-58</t>
  </si>
  <si>
    <t>OSMAR SOARES DE ARRUDA</t>
  </si>
  <si>
    <t>06-CV-09</t>
  </si>
  <si>
    <t>407.702.708-08</t>
  </si>
  <si>
    <t>RODRIGO MARQUES DUARTE</t>
  </si>
  <si>
    <t>06-CV-10</t>
  </si>
  <si>
    <t>075.606.349-31</t>
  </si>
  <si>
    <t>CAIO VINICIUS RODRIGUES</t>
  </si>
  <si>
    <t>06-CV-17</t>
  </si>
  <si>
    <t>154.098.268-84</t>
  </si>
  <si>
    <t>EDUARDO PORTUGAL</t>
  </si>
  <si>
    <t>06-CW-09</t>
  </si>
  <si>
    <t>049.717.494-46</t>
  </si>
  <si>
    <t>CARLITO CIPRIANO DA SILVA</t>
  </si>
  <si>
    <t>06-CX-07</t>
  </si>
  <si>
    <t>417.640.578-30</t>
  </si>
  <si>
    <t>ELIANE FREIRE LIMA</t>
  </si>
  <si>
    <t>06-CX-15</t>
  </si>
  <si>
    <t>472.045.748-77</t>
  </si>
  <si>
    <t>FABIANO ROBERTI ROSA</t>
  </si>
  <si>
    <t>06-CY-09</t>
  </si>
  <si>
    <t>314.806.828-96</t>
  </si>
  <si>
    <t>AGUINALDO DE MOURA MARINHO</t>
  </si>
  <si>
    <t>06-DF-17</t>
  </si>
  <si>
    <t>823.982.401-34</t>
  </si>
  <si>
    <t>LICIA RAQUEL DA COSTA HONORATO</t>
  </si>
  <si>
    <t>06-DF-23</t>
  </si>
  <si>
    <t>015.766.343-45</t>
  </si>
  <si>
    <t>JÚLIO IGLESIAS BARBOSA DOS SANTOS</t>
  </si>
  <si>
    <t>06-DF-25</t>
  </si>
  <si>
    <t>427.926.638-71</t>
  </si>
  <si>
    <t>JAQUELINE NASCIMENTO DE JESUS</t>
  </si>
  <si>
    <t>06-DQ-11</t>
  </si>
  <si>
    <t>094.880.239-10</t>
  </si>
  <si>
    <t>RAFAEL SANSIVERINATO</t>
  </si>
  <si>
    <t>06-DR-43</t>
  </si>
  <si>
    <t>346.920.668-65</t>
  </si>
  <si>
    <t>CINTIA EDMARA BISCARO FELIX</t>
  </si>
  <si>
    <t>06-DS-18</t>
  </si>
  <si>
    <t>394.365.738-80</t>
  </si>
  <si>
    <t>FILIPE ALVES DA SILVA</t>
  </si>
  <si>
    <t>06-DV-07</t>
  </si>
  <si>
    <t>491.857.788-18</t>
  </si>
  <si>
    <t>GABRIELLE CAROLINE PAULINO</t>
  </si>
  <si>
    <t>06-DV-16</t>
  </si>
  <si>
    <t>292.884.388-40</t>
  </si>
  <si>
    <t xml:space="preserve">SUELI APARECIDA LIMA BRAGA </t>
  </si>
  <si>
    <t>06-DW-10</t>
  </si>
  <si>
    <t>270.971.938-08</t>
  </si>
  <si>
    <t>HELLEN ROBERTA MARTINS ANTUNES</t>
  </si>
  <si>
    <t>06-DZ-01</t>
  </si>
  <si>
    <t>183.765.148-57</t>
  </si>
  <si>
    <t>ROSILEY DOS SANTOS</t>
  </si>
  <si>
    <t>06-EF-17</t>
  </si>
  <si>
    <t>151.674.118-82</t>
  </si>
  <si>
    <t>MANOEL LOPO DE SOUZA</t>
  </si>
  <si>
    <t>06-EH-02</t>
  </si>
  <si>
    <t>378.596.358-01</t>
  </si>
  <si>
    <t>IAGO MISSIAS TELES DA SILVA</t>
  </si>
  <si>
    <t>06-EH-06</t>
  </si>
  <si>
    <t>616.069.445-68</t>
  </si>
  <si>
    <t>MARIA ANTONIA DOS SANTOS TELES</t>
  </si>
  <si>
    <t>06-EH-07</t>
  </si>
  <si>
    <t>063.885.214-52</t>
  </si>
  <si>
    <t>JOSE RONILDO OLIVEIRA DA SILVA</t>
  </si>
  <si>
    <t>06-EH-08</t>
  </si>
  <si>
    <t>517.946.958-93</t>
  </si>
  <si>
    <t>MAXCIEL DA SILVA SOARES</t>
  </si>
  <si>
    <t>06-EH-09</t>
  </si>
  <si>
    <t>342.019.218-59</t>
  </si>
  <si>
    <t>DANILO KIYOSHI SAWAKI</t>
  </si>
  <si>
    <t>06-EH-11</t>
  </si>
  <si>
    <t>317.267.178-01</t>
  </si>
  <si>
    <t>ANDERSON CAMARGO DOS SANTOS FIOROTTI</t>
  </si>
  <si>
    <t>06-EH-12</t>
  </si>
  <si>
    <t>515.864.604-04</t>
  </si>
  <si>
    <t xml:space="preserve">CICERO ROBERTO DE DEUS </t>
  </si>
  <si>
    <t>06-EH-15</t>
  </si>
  <si>
    <t>712.032.815-87</t>
  </si>
  <si>
    <t>FRANCISCA DAS CHAGAS SENA</t>
  </si>
  <si>
    <t>06-EJ-09</t>
  </si>
  <si>
    <t>316.735.818-11</t>
  </si>
  <si>
    <t>DOUGLAS MORENO RIBEIRO</t>
  </si>
  <si>
    <t>06-EK-03</t>
  </si>
  <si>
    <t>361.183.818-79</t>
  </si>
  <si>
    <t>TIAGO RODRIGO LUCARELLI</t>
  </si>
  <si>
    <t>06-EK-06</t>
  </si>
  <si>
    <t>263.855.098-18</t>
  </si>
  <si>
    <t>GENI DE AMORIM</t>
  </si>
  <si>
    <t>06-EK-14</t>
  </si>
  <si>
    <t>076.818.568-89</t>
  </si>
  <si>
    <t>MARIZA CONRADO DE OLIVEIRA</t>
  </si>
  <si>
    <t>06-EN-02</t>
  </si>
  <si>
    <t>285.518.998-56</t>
  </si>
  <si>
    <t>JONAS OLIVEIRA PEREIRA</t>
  </si>
  <si>
    <t>06-EN-40</t>
  </si>
  <si>
    <t>364.820.088-79</t>
  </si>
  <si>
    <t>Jefferson Nyl Pereira</t>
  </si>
  <si>
    <t>06-ET-26</t>
  </si>
  <si>
    <t>365.636.068-57</t>
  </si>
  <si>
    <t>DIEGO FERNANDES RAMOS</t>
  </si>
  <si>
    <t>06-EU-17</t>
  </si>
  <si>
    <t>399.488.318-02</t>
  </si>
  <si>
    <t>TAMARA CRISTINA COSMOS</t>
  </si>
  <si>
    <t>06-EU-25</t>
  </si>
  <si>
    <t>131.276.098-25</t>
  </si>
  <si>
    <t>REGINALDO DUARTE ALMEIDA</t>
  </si>
  <si>
    <t>06-EU-27</t>
  </si>
  <si>
    <t>274.816.888-77</t>
  </si>
  <si>
    <t>JULIA CRISTINA ELESBÃO MARTINS</t>
  </si>
  <si>
    <t>06-EW-24</t>
  </si>
  <si>
    <t>101.343.977-54</t>
  </si>
  <si>
    <t>JOSEMAR ALMEIDA DE CARVALHO</t>
  </si>
  <si>
    <t>06-EY-25</t>
  </si>
  <si>
    <t>011.019.853-05</t>
  </si>
  <si>
    <t>LINDENALDO CARLOS TEIXEIRA</t>
  </si>
  <si>
    <t>06-EZ-07</t>
  </si>
  <si>
    <t>360.550.088-90</t>
  </si>
  <si>
    <t>RODRIGO DE ARAUJO PEREIRA</t>
  </si>
  <si>
    <t>06-EZ-12</t>
  </si>
  <si>
    <t>120.786.297-58</t>
  </si>
  <si>
    <t>JONATAS CARVALHO BRITO</t>
  </si>
  <si>
    <t>06-FG-31</t>
  </si>
  <si>
    <t>296.713.218-79</t>
  </si>
  <si>
    <t>PRISCILA DA NOBREGA TINTI</t>
  </si>
  <si>
    <t>06-FN-02</t>
  </si>
  <si>
    <t>392.517.628-48</t>
  </si>
  <si>
    <t>LUIZ MIGUEL SANTOS DA SILVA</t>
  </si>
  <si>
    <t>06-FN-04</t>
  </si>
  <si>
    <t>065.229.434-09</t>
  </si>
  <si>
    <t>JOSÉ GERALDO DA SILVA</t>
  </si>
  <si>
    <t>06-FU-07</t>
  </si>
  <si>
    <t>250.976.978-20</t>
  </si>
  <si>
    <t>GISELE XAVIER DEROZA RODRIGUES</t>
  </si>
  <si>
    <t>06-FU-09</t>
  </si>
  <si>
    <t>392.245.948-08</t>
  </si>
  <si>
    <t>BRUNA BARRETO BOTELHO</t>
  </si>
  <si>
    <t>06-FU-10</t>
  </si>
  <si>
    <t>475.462.818-73</t>
  </si>
  <si>
    <t>STHEFANNY DOS SANTOS SENA</t>
  </si>
  <si>
    <t>06-FW-20</t>
  </si>
  <si>
    <t>109.921.418-18</t>
  </si>
  <si>
    <t>LUIZ CARLOS MOREIRA CUSINI</t>
  </si>
  <si>
    <t>06-GI-24</t>
  </si>
  <si>
    <t>349.649.988-51</t>
  </si>
  <si>
    <t>GENIMARCOS PEREIRA DE SOUZA</t>
  </si>
  <si>
    <t>06-GI-27</t>
  </si>
  <si>
    <t>073.659.769-77</t>
  </si>
  <si>
    <t>GABRIEL SPERANDIO BARROS</t>
  </si>
  <si>
    <t>06-GK-07</t>
  </si>
  <si>
    <t>331.427.758-03</t>
  </si>
  <si>
    <t>CRISTIANO CHRISTOFOLETI</t>
  </si>
  <si>
    <t>06-GK-08</t>
  </si>
  <si>
    <t>423.816.678-73</t>
  </si>
  <si>
    <t>ARIANE ALVES LUCENA</t>
  </si>
  <si>
    <t>06-GN-24</t>
  </si>
  <si>
    <t>667.213.699-15</t>
  </si>
  <si>
    <t xml:space="preserve">ELIETE CASSEL </t>
  </si>
  <si>
    <t>06-GN-26</t>
  </si>
  <si>
    <t>330.826.658-02</t>
  </si>
  <si>
    <t>RODRIGO BARBOZA JACINTO</t>
  </si>
  <si>
    <t>06-GT-08</t>
  </si>
  <si>
    <t>229.283.908-39</t>
  </si>
  <si>
    <t>WILLIAM TAMARO DE ARAUJO</t>
  </si>
  <si>
    <t>06-GT-09</t>
  </si>
  <si>
    <t>359.133.978-43</t>
  </si>
  <si>
    <t>RICARDO RAMOS DOS SANTOS</t>
  </si>
  <si>
    <t>06-GU-13</t>
  </si>
  <si>
    <t>024.596.435-51</t>
  </si>
  <si>
    <t>JUVILSON VIEIRA DE OLIVEIRA</t>
  </si>
  <si>
    <t>06-GY-18</t>
  </si>
  <si>
    <t>015.646.048-37</t>
  </si>
  <si>
    <t>LUIZ CLAUDIO PARIS BERMEJO</t>
  </si>
  <si>
    <t>06-HL-17</t>
  </si>
  <si>
    <t>449.134.768-90</t>
  </si>
  <si>
    <t>LIVIA BALDUINI LANZA</t>
  </si>
  <si>
    <t>06-HS-11</t>
  </si>
  <si>
    <t>078.477.136-75</t>
  </si>
  <si>
    <t xml:space="preserve">DENISON DA SILVA COSTA </t>
  </si>
  <si>
    <t>06-HT-26</t>
  </si>
  <si>
    <t>230.476.258-16</t>
  </si>
  <si>
    <t>MAIKSON ROGERIO DE LIMA</t>
  </si>
  <si>
    <t>06-HW-14</t>
  </si>
  <si>
    <t>170.576.318-98</t>
  </si>
  <si>
    <t>JOSE ALEXANDRE ZAPATERO</t>
  </si>
  <si>
    <t>06-HY-19</t>
  </si>
  <si>
    <t>315.698.028-58</t>
  </si>
  <si>
    <t>DOUGLAS LUIS DIAS BARBOZA</t>
  </si>
  <si>
    <t>06-IV-27</t>
  </si>
  <si>
    <t>111.401.994-12</t>
  </si>
  <si>
    <t>EMMANUELI EBUBECHUKWU CHRISTINA EMMANUEL</t>
  </si>
  <si>
    <t>06-IZ-02</t>
  </si>
  <si>
    <t>783.821.739-34</t>
  </si>
  <si>
    <t>PAULO CEZAR DA SILVA DIAS</t>
  </si>
  <si>
    <t>06-JM-04</t>
  </si>
  <si>
    <t>079.018.488-55</t>
  </si>
  <si>
    <t>RUTH DE SOUZA</t>
  </si>
  <si>
    <t>06-JU-12</t>
  </si>
  <si>
    <t>216.638.448-01</t>
  </si>
  <si>
    <t>ERICA FERREIRA TELLES LOURENCINI</t>
  </si>
  <si>
    <t>06-JU-13</t>
  </si>
  <si>
    <t>324.466.628-03</t>
  </si>
  <si>
    <t>VANESSA PEREIRA</t>
  </si>
  <si>
    <t>06-JV-12</t>
  </si>
  <si>
    <t>407.701.198-16</t>
  </si>
  <si>
    <t>JOWALLYSSON PAULO SIMPLICIO DA SILVA DIAS</t>
  </si>
  <si>
    <t>06-JZ-24</t>
  </si>
  <si>
    <t>407.701.188-44</t>
  </si>
  <si>
    <t>JOWILLYSSON CEZAR SIMPLICIO DA SILVA DIAS</t>
  </si>
  <si>
    <t>06-KJ-17</t>
  </si>
  <si>
    <t>360.326.498-30</t>
  </si>
  <si>
    <t>WELLINGTON BARBOSA NUNES</t>
  </si>
  <si>
    <t>06-KN-06</t>
  </si>
  <si>
    <t>427.926.668-97</t>
  </si>
  <si>
    <t>MELQUES NASCIMENTO DE JESUS</t>
  </si>
  <si>
    <t>06-KS-01</t>
  </si>
  <si>
    <t>136.095.638-77</t>
  </si>
  <si>
    <t>CLEITON MARCIO DOS SANTOS</t>
  </si>
  <si>
    <t>06-KS-16</t>
  </si>
  <si>
    <t>353.734.198-93</t>
  </si>
  <si>
    <t>MARCIA DA SILVA DUARTE</t>
  </si>
  <si>
    <t>06-KX-08</t>
  </si>
  <si>
    <t>06-KX-09</t>
  </si>
  <si>
    <t>338.679.828-48</t>
  </si>
  <si>
    <t>RENATO GONÇALVES DOS SANTOS</t>
  </si>
  <si>
    <t>06-KZ-04</t>
  </si>
  <si>
    <t>06-LN-12</t>
  </si>
  <si>
    <t>319.882.418-47</t>
  </si>
  <si>
    <t>IVAN TALES DOS SANTOS ARAUJO</t>
  </si>
  <si>
    <t>06-LN-13</t>
  </si>
  <si>
    <t>090.966.307-69</t>
  </si>
  <si>
    <t>JOSIANE DA CRUZ PEREIRA XAVIER</t>
  </si>
  <si>
    <t>06-LR-03</t>
  </si>
  <si>
    <t>480.410.248-58</t>
  </si>
  <si>
    <t>BRUNO COSTA MARTINS</t>
  </si>
  <si>
    <t>06-LX-12</t>
  </si>
  <si>
    <t>301.548.498-20</t>
  </si>
  <si>
    <t>MARCOS ANTONIO DE SOUZA</t>
  </si>
  <si>
    <t>06-LX-16</t>
  </si>
  <si>
    <t>290.499.698-28</t>
  </si>
  <si>
    <t>MARCELO MIRANDA</t>
  </si>
  <si>
    <t>06-LY-07</t>
  </si>
  <si>
    <t>218.976.838-12</t>
  </si>
  <si>
    <t>ADRIANA LUSTOSA DA SILVA</t>
  </si>
  <si>
    <t>06-LY-28</t>
  </si>
  <si>
    <t>454.694.368-70</t>
  </si>
  <si>
    <t xml:space="preserve">LARISSA NATALI GONÇALVES </t>
  </si>
  <si>
    <t>06-LZ-10</t>
  </si>
  <si>
    <t>233.988.498-57</t>
  </si>
  <si>
    <t>RODOLFO FLORENTINO CONDE LIMA</t>
  </si>
  <si>
    <t>06-LZ-22</t>
  </si>
  <si>
    <t>232.369.878-80</t>
  </si>
  <si>
    <t>MARIO ORELLANA MONTANO</t>
  </si>
  <si>
    <t>06-MN-04</t>
  </si>
  <si>
    <t>394.136.018-36</t>
  </si>
  <si>
    <t>ELIEZER BARRETO DA SILVA</t>
  </si>
  <si>
    <t>06-MP-26</t>
  </si>
  <si>
    <t>372.583.748-17</t>
  </si>
  <si>
    <t>WEILLY ALEIXO VALIM</t>
  </si>
  <si>
    <t>06-MQ-17</t>
  </si>
  <si>
    <t>068.308.906-40</t>
  </si>
  <si>
    <t>LEVI DA COSTA CERQUEIRA</t>
  </si>
  <si>
    <t>TERRAS DE STA. CRISTINA - V</t>
  </si>
  <si>
    <t>07-AC-14</t>
  </si>
  <si>
    <t>380.724.798-06</t>
  </si>
  <si>
    <t>VIVIANE BARBOSA DA SILVA</t>
  </si>
  <si>
    <t>07-BS-05</t>
  </si>
  <si>
    <t>07-CJ-04</t>
  </si>
  <si>
    <t>233.723.088-08</t>
  </si>
  <si>
    <t>MOHAMAD JAWAD</t>
  </si>
  <si>
    <t>07-CJ-05</t>
  </si>
  <si>
    <t>385.407.968-05</t>
  </si>
  <si>
    <t>LUCAS RAFAEL RUY</t>
  </si>
  <si>
    <t>07-CJ-14</t>
  </si>
  <si>
    <t>068.079.828-52</t>
  </si>
  <si>
    <t>MARCIO ARLINDO RODRIGUES BICUDO</t>
  </si>
  <si>
    <t>07-DE-18</t>
  </si>
  <si>
    <t>275.732.618-02</t>
  </si>
  <si>
    <t>ADRIANO FRANKLIN SOUSA</t>
  </si>
  <si>
    <t>07-DE-19</t>
  </si>
  <si>
    <t>463.282.248-50</t>
  </si>
  <si>
    <t>PAULO HENRIQUE FERREIRA CHAGAS PINTO</t>
  </si>
  <si>
    <t>07-FN-14</t>
  </si>
  <si>
    <t>467.073.068-12</t>
  </si>
  <si>
    <t>MATEUS DE MOURA ARAÚJO</t>
  </si>
  <si>
    <t>07-FT-20</t>
  </si>
  <si>
    <t>294.821.298-73</t>
  </si>
  <si>
    <t>ARI RODRIGUES TANUMA</t>
  </si>
  <si>
    <t>07-GQ-02</t>
  </si>
  <si>
    <t>229.001.998-40</t>
  </si>
  <si>
    <t>NATHALIA FONSECA TEIXEIRA</t>
  </si>
  <si>
    <t>07-GT-01</t>
  </si>
  <si>
    <t>275.509.418-40</t>
  </si>
  <si>
    <t>JARBAS JEFERSON SOUSA</t>
  </si>
  <si>
    <t>07-GT-09</t>
  </si>
  <si>
    <t>848.775.291-87</t>
  </si>
  <si>
    <t xml:space="preserve"> GLAZIELLA NETTO RAMOS</t>
  </si>
  <si>
    <t>RIVIERA DE SANTA CRISTINA - III</t>
  </si>
  <si>
    <t>08-AB-25</t>
  </si>
  <si>
    <t>047.500.173-70</t>
  </si>
  <si>
    <t>ANDRÉ BATISTA DE LIMA NETO</t>
  </si>
  <si>
    <t>08-AH-05</t>
  </si>
  <si>
    <t>380.599.388-94</t>
  </si>
  <si>
    <t>FABIO DE JESUS BARBOSA</t>
  </si>
  <si>
    <t>08-AM-04</t>
  </si>
  <si>
    <t>933.881.013-53</t>
  </si>
  <si>
    <t>FRANCISCO DAS CHAGAS FERREIRA DA PAZ</t>
  </si>
  <si>
    <t>08-AR-27</t>
  </si>
  <si>
    <t>194.522.118-65</t>
  </si>
  <si>
    <t>JEU JULIO BARBOSA</t>
  </si>
  <si>
    <t>08-AY-23</t>
  </si>
  <si>
    <t>365.716.098-19</t>
  </si>
  <si>
    <t>SULLIVAN MENDES SILVA</t>
  </si>
  <si>
    <t>08-BD-09</t>
  </si>
  <si>
    <t>265.487.938-03</t>
  </si>
  <si>
    <t>SEMIRAMIS MICHELE PAPALIA</t>
  </si>
  <si>
    <t>08-BD-11</t>
  </si>
  <si>
    <t>401.729.668-84</t>
  </si>
  <si>
    <t>LUCAS DOS SANTOS LELI</t>
  </si>
  <si>
    <t>08-BD-18</t>
  </si>
  <si>
    <t>013.145.926-02</t>
  </si>
  <si>
    <t>EWERTON ROBATINE DA SILVA</t>
  </si>
  <si>
    <t>08-BQ-09</t>
  </si>
  <si>
    <t>290.552.148-17</t>
  </si>
  <si>
    <t>ARIEL ANTONIO LUZ</t>
  </si>
  <si>
    <t>08-BW-12</t>
  </si>
  <si>
    <t>08-CF-16</t>
  </si>
  <si>
    <t>045.022.126-10</t>
  </si>
  <si>
    <t>LUCIENE LEITE DUARTE</t>
  </si>
  <si>
    <t>08-CL-17</t>
  </si>
  <si>
    <t>144.643.608-07</t>
  </si>
  <si>
    <t>JOSE FABIO DOS SANTOS</t>
  </si>
  <si>
    <t>08-CM-01</t>
  </si>
  <si>
    <t>327.640.328-54</t>
  </si>
  <si>
    <t>JEFFERSON PEREIRA DA ENCARNAÇÃO</t>
  </si>
  <si>
    <t>08-CS-19</t>
  </si>
  <si>
    <t>181.791.868-06</t>
  </si>
  <si>
    <t>FABIO BEZERRA DA SILVA</t>
  </si>
  <si>
    <t>08-CW-02</t>
  </si>
  <si>
    <t>429.993.938-73</t>
  </si>
  <si>
    <t>AMANDA MANOELA DA SILVA</t>
  </si>
  <si>
    <t>08-DG-05</t>
  </si>
  <si>
    <t>374.110.928-27</t>
  </si>
  <si>
    <t>LUIZ HENRIQUE DE OLIVEIRA</t>
  </si>
  <si>
    <t>08-DG-20</t>
  </si>
  <si>
    <t>922.225.282-91</t>
  </si>
  <si>
    <t>JUVANA SILVA FARIA</t>
  </si>
  <si>
    <t>08-DK-07</t>
  </si>
  <si>
    <t>327.514.618-16</t>
  </si>
  <si>
    <t>JOÃO CARLOS LAINO</t>
  </si>
  <si>
    <t>08-DN-18</t>
  </si>
  <si>
    <t>354.841.418-42</t>
  </si>
  <si>
    <t>IVONETE INACIA</t>
  </si>
  <si>
    <t>08-DR-10</t>
  </si>
  <si>
    <t>062.057.178-08</t>
  </si>
  <si>
    <t>ANA SOBRINHA DE CAMPOS</t>
  </si>
  <si>
    <t>08-DX-12</t>
  </si>
  <si>
    <t>322.989.038-83</t>
  </si>
  <si>
    <t>ALEXANDRE YOSHIO FUGIMURA</t>
  </si>
  <si>
    <t>08-EH-21</t>
  </si>
  <si>
    <t>372.116.428-82</t>
  </si>
  <si>
    <t>JEOVA CARNEIRO DA SILVA</t>
  </si>
  <si>
    <t>08-EK-22</t>
  </si>
  <si>
    <t>907.379.467-68</t>
  </si>
  <si>
    <t>SONIA MARIA FIDELIS SAMPAIO</t>
  </si>
  <si>
    <t>08-EM-19</t>
  </si>
  <si>
    <t>220.346.378-36</t>
  </si>
  <si>
    <t>VALDEMAR EUCLYDES ALVES DOS SANTOS</t>
  </si>
  <si>
    <t>08-ET-11</t>
  </si>
  <si>
    <t>358.799.878-76</t>
  </si>
  <si>
    <t>IVAN DA CRUZ BATISTA</t>
  </si>
  <si>
    <t>08-EU-24</t>
  </si>
  <si>
    <t>349.164.678-25</t>
  </si>
  <si>
    <t>NATÁLIA CRISTINA DA SILVA FERREIRA</t>
  </si>
  <si>
    <t>08-EW-10</t>
  </si>
  <si>
    <t>192.422.058-00</t>
  </si>
  <si>
    <t>EDNEI GOMES PEREIRA</t>
  </si>
  <si>
    <t>08-EW-15</t>
  </si>
  <si>
    <t>389.883.028-42</t>
  </si>
  <si>
    <t>TAYNA MEIRA LEITE</t>
  </si>
  <si>
    <t>08-EZ-01</t>
  </si>
  <si>
    <t>223.760.808-35</t>
  </si>
  <si>
    <t>CÁSSIA ESPOSITO CESPEDES</t>
  </si>
  <si>
    <t>08-GS-05</t>
  </si>
  <si>
    <t>332.808.268-96</t>
  </si>
  <si>
    <t>GISLAINE DOS SANTOS JORGE</t>
  </si>
  <si>
    <t>08-GV-09</t>
  </si>
  <si>
    <t>404.881.618-78</t>
  </si>
  <si>
    <t>MARCELA KEITE SANCHES ALENCAR</t>
  </si>
  <si>
    <t>08-GX-11</t>
  </si>
  <si>
    <t>010.424.973-03</t>
  </si>
  <si>
    <t>ANTONIO FRANCISCO SOARES DINIZ</t>
  </si>
  <si>
    <t>08-GZ-08</t>
  </si>
  <si>
    <t>040.997.601-62</t>
  </si>
  <si>
    <t>ANDRÉ MARTINEZ GOMES</t>
  </si>
  <si>
    <t>08-HO-15</t>
  </si>
  <si>
    <t>244.346.738-40</t>
  </si>
  <si>
    <t>FERNANDO VIA MONTANO</t>
  </si>
  <si>
    <t>08-HO-16</t>
  </si>
  <si>
    <t>08-HO-36</t>
  </si>
  <si>
    <t>237.314.548-07</t>
  </si>
  <si>
    <t>DARA GOMES</t>
  </si>
  <si>
    <t>08-HO-37</t>
  </si>
  <si>
    <t>08-HQ-28</t>
  </si>
  <si>
    <t>419.570.918-00</t>
  </si>
  <si>
    <t>IVO LOUREIRO GUIMARÃES</t>
  </si>
  <si>
    <t>08-HZ-01</t>
  </si>
  <si>
    <t>027.781.774-93</t>
  </si>
  <si>
    <t>FERNANDES PEREIRA BARBOSA</t>
  </si>
  <si>
    <t>08-IJ-08</t>
  </si>
  <si>
    <t>355.578.438-25</t>
  </si>
  <si>
    <t>ROQUE LUAN DE OLIVEIRA PATRICIO</t>
  </si>
  <si>
    <t>08-IZ-03</t>
  </si>
  <si>
    <t>385.120.378-06</t>
  </si>
  <si>
    <t>JONATHAN SLOVAC MALAQUIAS</t>
  </si>
  <si>
    <t>08-JK-04</t>
  </si>
  <si>
    <t>103.213.028-85</t>
  </si>
  <si>
    <t>SILVANA FERREIRA DE MORAES</t>
  </si>
  <si>
    <t>08-MR-17</t>
  </si>
  <si>
    <t>118.851.077-06</t>
  </si>
  <si>
    <t>AMILTON ANTÔNIO DIOGO</t>
  </si>
  <si>
    <t>08-MR-23</t>
  </si>
  <si>
    <t>357.748.928-67</t>
  </si>
  <si>
    <t>BRUNO EDUARDO SERAFIM</t>
  </si>
  <si>
    <t>08-MR-24</t>
  </si>
  <si>
    <t>896.922.686-91</t>
  </si>
  <si>
    <t>AZEMAR DE ANDRADE E SOUZA</t>
  </si>
  <si>
    <t>08-MS-14</t>
  </si>
  <si>
    <t>015.700.455-42</t>
  </si>
  <si>
    <t>JEANE DA SILVA SANTOS</t>
  </si>
  <si>
    <t>08-MS-29</t>
  </si>
  <si>
    <t>407.498.508-09</t>
  </si>
  <si>
    <t>ESTER CALDEIRA DE OLIVEIRA ALVES</t>
  </si>
  <si>
    <t>08-PX-16</t>
  </si>
  <si>
    <t>415.541.228-48</t>
  </si>
  <si>
    <t>DIEGO SANTOS PATRÍCIO</t>
  </si>
  <si>
    <t>08-PX-18</t>
  </si>
  <si>
    <t>165.835.075-87</t>
  </si>
  <si>
    <t>JOSÉ MOREIRA DE SOUSA FILHO</t>
  </si>
  <si>
    <t>08-QV-10</t>
  </si>
  <si>
    <t>058.137.548-30</t>
  </si>
  <si>
    <t>MARIA DAS GRAÇAS NOGUEIRA OLIVEIRA</t>
  </si>
  <si>
    <t>08-QW-17</t>
  </si>
  <si>
    <t>120.804.324-27</t>
  </si>
  <si>
    <t>JOSILÂNIA BATISTA</t>
  </si>
  <si>
    <t>08-QW-18</t>
  </si>
  <si>
    <t>174.363.248-70</t>
  </si>
  <si>
    <t>MARIA VITALINO DOS SANTOS</t>
  </si>
  <si>
    <t>08-QZ-15</t>
  </si>
  <si>
    <t>305.897.998-35</t>
  </si>
  <si>
    <t>CRISTIAN PEDRO FORTE</t>
  </si>
  <si>
    <t>08-RU-05</t>
  </si>
  <si>
    <t>317.587.718-44</t>
  </si>
  <si>
    <t>TATIANE VIEIRA LOPES</t>
  </si>
  <si>
    <t>08-RW-12</t>
  </si>
  <si>
    <t>519.812.088-01</t>
  </si>
  <si>
    <t>LUCAS ROCHA DA SILVA</t>
  </si>
  <si>
    <t>08-RX-04</t>
  </si>
  <si>
    <t>216.651.308-57</t>
  </si>
  <si>
    <t>NILTON ANDREOTTI</t>
  </si>
  <si>
    <t>08-SV-09</t>
  </si>
  <si>
    <t>08-SZ-02</t>
  </si>
  <si>
    <t>503.285.018-75</t>
  </si>
  <si>
    <t>LUCAS NASCIMENTO DOS SANTOS</t>
  </si>
  <si>
    <t>08-TU-09</t>
  </si>
  <si>
    <t>08-TU-22</t>
  </si>
  <si>
    <t>08-TW-07</t>
  </si>
  <si>
    <t>275.688.248-88</t>
  </si>
  <si>
    <t>FERNANDA RAIMUNDI DOS SANTOS</t>
  </si>
  <si>
    <t>08-TX-11</t>
  </si>
  <si>
    <t>151.305.968-89</t>
  </si>
  <si>
    <t>PAULO NUNES DA SILVA</t>
  </si>
  <si>
    <t>RIVIERA DE SANTA CRISTINA XIII - SETOR IATE</t>
  </si>
  <si>
    <t>09-AK-02</t>
  </si>
  <si>
    <t>820.802.167-91</t>
  </si>
  <si>
    <t>MONICA FERREIRA GUENAGA</t>
  </si>
  <si>
    <t>09-AR-22</t>
  </si>
  <si>
    <t>253.318.538-89</t>
  </si>
  <si>
    <t>ANTÔNIO RICARDO SANTOS SILVA</t>
  </si>
  <si>
    <t>09-AS-07</t>
  </si>
  <si>
    <t>427.522.428-08</t>
  </si>
  <si>
    <t>DIEGO GONÇALVES DO AMPARO</t>
  </si>
  <si>
    <t>09-AY-12</t>
  </si>
  <si>
    <t>184.794.358-60</t>
  </si>
  <si>
    <t xml:space="preserve">AILTON PEREIRA PARAGUAI </t>
  </si>
  <si>
    <t>09-BD-14</t>
  </si>
  <si>
    <t>314.819.548-57</t>
  </si>
  <si>
    <t>HUMBERTO DO NASCIMENTO GONÇALVES JUNIOR</t>
  </si>
  <si>
    <t>09-BE-06</t>
  </si>
  <si>
    <t>286.649.788-08</t>
  </si>
  <si>
    <t xml:space="preserve">SUSIKLEI GOMES PINHEIRO </t>
  </si>
  <si>
    <t>09-BL-03</t>
  </si>
  <si>
    <t>176.970.598-86</t>
  </si>
  <si>
    <t>DENISE SANTOS DE LIMA</t>
  </si>
  <si>
    <t>09-CG-15</t>
  </si>
  <si>
    <t>470.403.048-21</t>
  </si>
  <si>
    <t xml:space="preserve">RAYLA AMANNI FELIX OLIVEIRA </t>
  </si>
  <si>
    <t>09-CH-04</t>
  </si>
  <si>
    <t>346.349.198-26</t>
  </si>
  <si>
    <t>LUIZ FERNANDO CUSTODIO RAMOS</t>
  </si>
  <si>
    <t>09-CH-07</t>
  </si>
  <si>
    <t>406.798.118-00</t>
  </si>
  <si>
    <t>FELIPE DOS SANTOS GOUVEA</t>
  </si>
  <si>
    <t>09-CI-15</t>
  </si>
  <si>
    <t>224.947.358-74</t>
  </si>
  <si>
    <t>ANDERSON GRAZEFFI</t>
  </si>
  <si>
    <t>09-CP-17</t>
  </si>
  <si>
    <t>481.390.838-10</t>
  </si>
  <si>
    <t>LUIZ VITOR BARROS CAVALCANTE</t>
  </si>
  <si>
    <t>09-CP-18</t>
  </si>
  <si>
    <t>308.758.098-80</t>
  </si>
  <si>
    <t>LUCIANO PEREIRA DE ANDRADE</t>
  </si>
  <si>
    <t>09-CS-14</t>
  </si>
  <si>
    <t>004.018.579-64</t>
  </si>
  <si>
    <t xml:space="preserve">ESICLEI UECKER </t>
  </si>
  <si>
    <t>09-CT-05</t>
  </si>
  <si>
    <t>403.637.648-95</t>
  </si>
  <si>
    <t>AIMÉ CAMPOS PERFEITO</t>
  </si>
  <si>
    <t>09-CV-02</t>
  </si>
  <si>
    <t>176.278.567-60</t>
  </si>
  <si>
    <t>DIOGO ARRUDA QUADROS ROBLEDO</t>
  </si>
  <si>
    <t>09-DF-03</t>
  </si>
  <si>
    <t>195.832.198-27</t>
  </si>
  <si>
    <t>GRACIELE BARBOSA DE OLIVEIRA</t>
  </si>
  <si>
    <t>09-DN-06</t>
  </si>
  <si>
    <t>390.470.578-48</t>
  </si>
  <si>
    <t>ALINE CARMELITA SANTANA DE LIRA</t>
  </si>
  <si>
    <t>09-DN-08</t>
  </si>
  <si>
    <t>021.636.765-44</t>
  </si>
  <si>
    <t>ADRIANA DOS SANTOS CARDEAL</t>
  </si>
  <si>
    <t>09-DP-13</t>
  </si>
  <si>
    <t>337.963.508-10</t>
  </si>
  <si>
    <t>VINICIUS ROCHA DE ARAUJO</t>
  </si>
  <si>
    <t>09-DV-13</t>
  </si>
  <si>
    <t>073.654.279-57</t>
  </si>
  <si>
    <t>ALAN RAFAEL CAMILO</t>
  </si>
  <si>
    <t>09-DV-15</t>
  </si>
  <si>
    <t>112.229.386-00</t>
  </si>
  <si>
    <t>BRENO GOLCALVES MARTINS</t>
  </si>
  <si>
    <t>09-EH-09</t>
  </si>
  <si>
    <t>359.101.508-39</t>
  </si>
  <si>
    <t>CIBELE MACIEL BARBOZA</t>
  </si>
  <si>
    <t>09-EH-10</t>
  </si>
  <si>
    <t>401.125.128-36</t>
  </si>
  <si>
    <t xml:space="preserve">DAVID HENRIQUE PEREIRA BEZERRA </t>
  </si>
  <si>
    <t>09-ET-04</t>
  </si>
  <si>
    <t>316.880.328-60</t>
  </si>
  <si>
    <t>PAULA VANESSA DE CAMPOS GIACOMINI</t>
  </si>
  <si>
    <t>09-ET-09</t>
  </si>
  <si>
    <t>466.953.518-80</t>
  </si>
  <si>
    <t xml:space="preserve">GABRIEL PEREIRA DA SILVA </t>
  </si>
  <si>
    <t>09-EU-25</t>
  </si>
  <si>
    <t>003.903.335-06</t>
  </si>
  <si>
    <t>ANDRE ANTUNES LOPES</t>
  </si>
  <si>
    <t>09-EW-19</t>
  </si>
  <si>
    <t>380.914.148-89</t>
  </si>
  <si>
    <t xml:space="preserve">CAROLINE AUGUSTO DO VALE SILVA </t>
  </si>
  <si>
    <t>09-EW-24</t>
  </si>
  <si>
    <t>347.895.988-88</t>
  </si>
  <si>
    <t>MIRIAN CARLA DE MELO ALVES</t>
  </si>
  <si>
    <t>09-EZ-02</t>
  </si>
  <si>
    <t>029.093.309-90</t>
  </si>
  <si>
    <t>ROSELI ZANTUTE</t>
  </si>
  <si>
    <t>09-FN-08</t>
  </si>
  <si>
    <t>164.896.098-78</t>
  </si>
  <si>
    <t>SERGIO APARECIDO BALIEIRO</t>
  </si>
  <si>
    <t>09-FO-03</t>
  </si>
  <si>
    <t>098.115.939-73</t>
  </si>
  <si>
    <t xml:space="preserve">KEVIN KOSTNER PIZO DE SOUZA </t>
  </si>
  <si>
    <t>09-FO-23</t>
  </si>
  <si>
    <t>397.302.018-38</t>
  </si>
  <si>
    <t>ERICKA BERNAL</t>
  </si>
  <si>
    <t>09-FT-30</t>
  </si>
  <si>
    <t>348.238.518-11</t>
  </si>
  <si>
    <t>DIEGO D AVILA PÊGO</t>
  </si>
  <si>
    <t>09-FZ-18</t>
  </si>
  <si>
    <t>320.528.568-97</t>
  </si>
  <si>
    <t>KARLA FERNANDA LOPRETE</t>
  </si>
  <si>
    <t>09-HU-10</t>
  </si>
  <si>
    <t>383.397.028-66</t>
  </si>
  <si>
    <t>GABRIEL SILVA DANTAS</t>
  </si>
  <si>
    <t>09-HV-10</t>
  </si>
  <si>
    <t>341.113.308-27</t>
  </si>
  <si>
    <t>RAFAEL POLICARPO DE OLIVEIRA</t>
  </si>
  <si>
    <t>09-HZ-01</t>
  </si>
  <si>
    <t>272.145.428-54</t>
  </si>
  <si>
    <t>ANDERSON MONTEIRO ARAUJO</t>
  </si>
  <si>
    <t>09-IJ-01</t>
  </si>
  <si>
    <t>288.508.118-02</t>
  </si>
  <si>
    <t>RODRIGO LUIZ GUERRA DE JESUS</t>
  </si>
  <si>
    <t>09-IJ-26</t>
  </si>
  <si>
    <t>471.047.638-13</t>
  </si>
  <si>
    <t>MATHEUS ALBERTO NASCIMENTO RODRIGUES</t>
  </si>
  <si>
    <t>09-IM-12</t>
  </si>
  <si>
    <t>309826.750.001-44</t>
  </si>
  <si>
    <t>ROTEADORES SP COM. SERV. EM EQUIP. P/ INF. EIRELLI</t>
  </si>
  <si>
    <t>09-IW-07</t>
  </si>
  <si>
    <t>112.988.568-25</t>
  </si>
  <si>
    <t>TEREZA INÁCIO FILHO</t>
  </si>
  <si>
    <t>RIVIERA DE SANTA CRISTINA XIII - SETOR MARINA</t>
  </si>
  <si>
    <t>10-AE-07</t>
  </si>
  <si>
    <t>088.468.018-57</t>
  </si>
  <si>
    <t>SERGIO JUNIOR</t>
  </si>
  <si>
    <t>10-AE-23</t>
  </si>
  <si>
    <t>374.278.188-06</t>
  </si>
  <si>
    <t>LEONARDO DA SILVA SANTOS</t>
  </si>
  <si>
    <t>10-AF-09</t>
  </si>
  <si>
    <t>433.231.308-98</t>
  </si>
  <si>
    <t>NELZA JANAINA ESTEVAM DO NASCIMENTO</t>
  </si>
  <si>
    <t>10-AG-18</t>
  </si>
  <si>
    <t>024.076.795-04</t>
  </si>
  <si>
    <t>ÉRICA CARDOSO DOS SANTOS</t>
  </si>
  <si>
    <t>10-AG-19</t>
  </si>
  <si>
    <t>441.394.768-18</t>
  </si>
  <si>
    <t xml:space="preserve">LUCAS VALINS ELIZEU </t>
  </si>
  <si>
    <t>10-AH-03</t>
  </si>
  <si>
    <t>372.209.488-75</t>
  </si>
  <si>
    <t>BRUNA DE OLIVEIRA SONODA</t>
  </si>
  <si>
    <t>10-AH-09</t>
  </si>
  <si>
    <t>270.205.858-25</t>
  </si>
  <si>
    <t>INYMA DE OLIVEIRA VICENTE</t>
  </si>
  <si>
    <t>10-AH-17</t>
  </si>
  <si>
    <t>151.568.687-62</t>
  </si>
  <si>
    <t>DAVI AURILIO DE BRITO SILVA</t>
  </si>
  <si>
    <t>10-AH-24</t>
  </si>
  <si>
    <t>162.492.538-31</t>
  </si>
  <si>
    <t>ARTUR SANTOS DA PAIXÃO</t>
  </si>
  <si>
    <t>10-AH-25</t>
  </si>
  <si>
    <t>298.268.808-50</t>
  </si>
  <si>
    <t>DANIELA SANTIAGO PALMA</t>
  </si>
  <si>
    <t>10-AI-30</t>
  </si>
  <si>
    <t>088.378.338-06</t>
  </si>
  <si>
    <t>MARIA CARMEM VELHO DA SILVA PINOTTI</t>
  </si>
  <si>
    <t>10-AI-31</t>
  </si>
  <si>
    <t>119.563.268-12</t>
  </si>
  <si>
    <t>SANDRA APARECIDA DOS SANTOS</t>
  </si>
  <si>
    <t>10-AJ-10</t>
  </si>
  <si>
    <t>356.406.928-39</t>
  </si>
  <si>
    <t>RONIERE JOSE DA SILVA FILHO</t>
  </si>
  <si>
    <t>10-AK-03</t>
  </si>
  <si>
    <t>363.529.498-51</t>
  </si>
  <si>
    <t>SAMUEL NASCIMENTO DE FREITAS</t>
  </si>
  <si>
    <t>10-AK-16</t>
  </si>
  <si>
    <t>146.887.728-31</t>
  </si>
  <si>
    <t xml:space="preserve">CLAUDIO BRITO </t>
  </si>
  <si>
    <t>10-AL-06</t>
  </si>
  <si>
    <t>127.038.966-11</t>
  </si>
  <si>
    <t>ENERSON MODESTO DE SOUSA</t>
  </si>
  <si>
    <t>10-AL-25</t>
  </si>
  <si>
    <t>380.070.248-75</t>
  </si>
  <si>
    <t>MONIZE APARECIDA FARIAS DUARTE SILVA</t>
  </si>
  <si>
    <t>10-AL-30</t>
  </si>
  <si>
    <t>106.625.206-88</t>
  </si>
  <si>
    <t>GERALDO BATISTA DA COSTA</t>
  </si>
  <si>
    <t>10-AM-19</t>
  </si>
  <si>
    <t>465.990.468-78</t>
  </si>
  <si>
    <t>ELDER MATEUS DA SILVA</t>
  </si>
  <si>
    <t>10-AM-29</t>
  </si>
  <si>
    <t>362.251.768-96</t>
  </si>
  <si>
    <t>ANTONIO HENRIQUE MACHADO FIDELIS</t>
  </si>
  <si>
    <t>10-AM-31</t>
  </si>
  <si>
    <t>287.992.738-29</t>
  </si>
  <si>
    <t>CARLA ROSA FARIA DA SILVA</t>
  </si>
  <si>
    <t>10-AN-27</t>
  </si>
  <si>
    <t>468.469.481-04</t>
  </si>
  <si>
    <t>VALERIA MARTINS FARIA</t>
  </si>
  <si>
    <t>10-AP-13</t>
  </si>
  <si>
    <t>170.665.848-64</t>
  </si>
  <si>
    <t>ROBSON MARQUES DE OLIVEIRA</t>
  </si>
  <si>
    <t>10-AP-29</t>
  </si>
  <si>
    <t>194.518.798-03</t>
  </si>
  <si>
    <t>KAREN VASCONCELOS FERREIRA</t>
  </si>
  <si>
    <t>10-AS-02</t>
  </si>
  <si>
    <t>466.762.178-80</t>
  </si>
  <si>
    <t>PEDRO HENRIQUE PONTIN</t>
  </si>
  <si>
    <t>10-AS-04</t>
  </si>
  <si>
    <t>230.865.448-13</t>
  </si>
  <si>
    <t xml:space="preserve">REINALDO DE OLIVEIRA MACIEL </t>
  </si>
  <si>
    <t>10-AU-03</t>
  </si>
  <si>
    <t>344.675.848-89</t>
  </si>
  <si>
    <t>ELAINE REGINA DONATO ELLIS</t>
  </si>
  <si>
    <t>10-AV-16</t>
  </si>
  <si>
    <t>495.784.708-86</t>
  </si>
  <si>
    <t>MARIANE APARECIDA TOMAZ CAVALCANTE</t>
  </si>
  <si>
    <t>10-AV-17</t>
  </si>
  <si>
    <t>328.756.618-09</t>
  </si>
  <si>
    <t xml:space="preserve">ERICA JESUS DE ALBUQUERQUE </t>
  </si>
  <si>
    <t>10-AX-30</t>
  </si>
  <si>
    <t>252.980.838-46</t>
  </si>
  <si>
    <t xml:space="preserve">RICARDO MENDES DA SILVA </t>
  </si>
  <si>
    <t>10-AX-31</t>
  </si>
  <si>
    <t>10-AY-21</t>
  </si>
  <si>
    <t>090.710.798-21</t>
  </si>
  <si>
    <t>ELSA MARGARIDA DA SILVA</t>
  </si>
  <si>
    <t>10-AY-22</t>
  </si>
  <si>
    <t>325.258.738-66</t>
  </si>
  <si>
    <t>KATIA CORREIA SANTOS</t>
  </si>
  <si>
    <t>10-BC-10</t>
  </si>
  <si>
    <t>004.843.951-73</t>
  </si>
  <si>
    <t>ABEL SUCKOW</t>
  </si>
  <si>
    <t>10-BC-18</t>
  </si>
  <si>
    <t>297.040.288-22</t>
  </si>
  <si>
    <t>GIOVANE EDGAR DE CASTRO</t>
  </si>
  <si>
    <t>10-BD-19</t>
  </si>
  <si>
    <t>233.956.368-28</t>
  </si>
  <si>
    <t>ANA YEMINA PISURNO</t>
  </si>
  <si>
    <t>10-BF-06</t>
  </si>
  <si>
    <t>462.526.158-97</t>
  </si>
  <si>
    <t>ROMARIO MARTINS DA SILVA</t>
  </si>
  <si>
    <t>10-BG-10</t>
  </si>
  <si>
    <t>107.244.268-09</t>
  </si>
  <si>
    <t>SAMIR KHAZNADAR</t>
  </si>
  <si>
    <t>10-BH-11</t>
  </si>
  <si>
    <t>229.144.278-32</t>
  </si>
  <si>
    <t xml:space="preserve">ALEXANDER JUNIOR MATIAS MELO VILARINO </t>
  </si>
  <si>
    <t>10-BJ-15</t>
  </si>
  <si>
    <t>444.620.928-05</t>
  </si>
  <si>
    <t>BRUNO ALESSANDRO DE OLIVEIRA DA SILVA</t>
  </si>
  <si>
    <t>10-BK-13</t>
  </si>
  <si>
    <t>493.586.618-79</t>
  </si>
  <si>
    <t>PEDRO HENRIQUE MOREIRA BRUNO</t>
  </si>
  <si>
    <t>10-BL-13</t>
  </si>
  <si>
    <t>370.696.748-05</t>
  </si>
  <si>
    <t xml:space="preserve">ANDRE LUIZ PINTO DOS SANTOS SAVIO </t>
  </si>
  <si>
    <t>10-BL-15</t>
  </si>
  <si>
    <t>375.781.138-01</t>
  </si>
  <si>
    <t>FELIPE HOLANDA CARVALHO</t>
  </si>
  <si>
    <t>10-BO-13</t>
  </si>
  <si>
    <t>440.711.528-93</t>
  </si>
  <si>
    <t xml:space="preserve"> VINÍCIUS DE OLIVEIRA LIRA </t>
  </si>
  <si>
    <t>10-BO-22</t>
  </si>
  <si>
    <t>189.424.518-02</t>
  </si>
  <si>
    <t>ORLANDO FERREIRA</t>
  </si>
  <si>
    <t>10-BO-23</t>
  </si>
  <si>
    <t>330.447.398-02</t>
  </si>
  <si>
    <t>EVELYN KAREN DE MORAES</t>
  </si>
  <si>
    <t>10-BP-16</t>
  </si>
  <si>
    <t>389.215.478-35</t>
  </si>
  <si>
    <t>BRUNA LORRANY FUJIMOTO</t>
  </si>
  <si>
    <t>10-BR-23</t>
  </si>
  <si>
    <t>278.804.398-89</t>
  </si>
  <si>
    <t>IVANILSON CASSIMIRO DE OMENA</t>
  </si>
  <si>
    <t>10-BS-04</t>
  </si>
  <si>
    <t>091.854.309-60</t>
  </si>
  <si>
    <t>BARBARA TRILHA VIEIRA</t>
  </si>
  <si>
    <t>10-BS-07</t>
  </si>
  <si>
    <t>034.583.619-79</t>
  </si>
  <si>
    <t>MOACIR DOS SANTOS LEITE</t>
  </si>
  <si>
    <t>10-BS-25</t>
  </si>
  <si>
    <t>349.407.628-66</t>
  </si>
  <si>
    <t xml:space="preserve">VERONICA FREDERICO </t>
  </si>
  <si>
    <t>10-BT-21</t>
  </si>
  <si>
    <t>103.522.716-98</t>
  </si>
  <si>
    <t xml:space="preserve">GUSTAVO OLIVEIRA ARAÚJO </t>
  </si>
  <si>
    <t>10-BT-25</t>
  </si>
  <si>
    <t>417.294.428-03</t>
  </si>
  <si>
    <t>PAULO ENRIQUE MACHADO DE SOUZA</t>
  </si>
  <si>
    <t>10-BV-02</t>
  </si>
  <si>
    <t>316.119.008-40</t>
  </si>
  <si>
    <t>MARIANO SANTOS DE AZEVEDO JUNIOR</t>
  </si>
  <si>
    <t>10-BV-15</t>
  </si>
  <si>
    <t>422.751.408-83</t>
  </si>
  <si>
    <t>MIQUEIAS PEREIRA COSTA</t>
  </si>
  <si>
    <t>10-BY-07</t>
  </si>
  <si>
    <t>428.809.138-10</t>
  </si>
  <si>
    <t>LUCAS GABRIEL CORREIA SILVA</t>
  </si>
  <si>
    <t>10-CD-11</t>
  </si>
  <si>
    <t>305.409.288-79</t>
  </si>
  <si>
    <t>CARLOS EDUARDO LEARDINI</t>
  </si>
  <si>
    <t>10-CE-16</t>
  </si>
  <si>
    <t>423.518.678-74</t>
  </si>
  <si>
    <t>HARRISON FERNANDES DOS SANTOS</t>
  </si>
  <si>
    <t>10-CE-23</t>
  </si>
  <si>
    <t>267.764.178-06</t>
  </si>
  <si>
    <t>FABIO ROCHA DA FONSECA</t>
  </si>
  <si>
    <t>10-CF-18</t>
  </si>
  <si>
    <t>389.502.598-42</t>
  </si>
  <si>
    <t xml:space="preserve">LUCAS VINICIUS DE LIMA </t>
  </si>
  <si>
    <t>10-CG-12</t>
  </si>
  <si>
    <t>450.085.818-05</t>
  </si>
  <si>
    <t>ERIK IDELCIO DE CASTRO MAGALHAES</t>
  </si>
  <si>
    <t>10-CK-26</t>
  </si>
  <si>
    <t>407.812.348-16</t>
  </si>
  <si>
    <t>JOYCE CAROLINE DO CARMO ALVES</t>
  </si>
  <si>
    <t>10-CL-17</t>
  </si>
  <si>
    <t>293.160.618-90</t>
  </si>
  <si>
    <t xml:space="preserve">FÁBIO SAMPAIO DE ALENCAR PINTO </t>
  </si>
  <si>
    <t>10-CM-09</t>
  </si>
  <si>
    <t>091.235.067-92</t>
  </si>
  <si>
    <t>ANDRE JEREMIAS MOTA</t>
  </si>
  <si>
    <t>10-CM-12</t>
  </si>
  <si>
    <t>308.203.998-76</t>
  </si>
  <si>
    <t>PRISCILA LIMA DE ARAUJO</t>
  </si>
  <si>
    <t>10-CN-03</t>
  </si>
  <si>
    <t>347.188.118-21</t>
  </si>
  <si>
    <t>RAUL DE MELO SANTOS</t>
  </si>
  <si>
    <t>10-CN-21</t>
  </si>
  <si>
    <t>328.848.658-02</t>
  </si>
  <si>
    <t xml:space="preserve">LARISA BOLDRIN DOS SANTOS </t>
  </si>
  <si>
    <t>10-CO-10</t>
  </si>
  <si>
    <t>173.902.158-44</t>
  </si>
  <si>
    <t>RODRIGO APARECIDO DE CAMARGO OLIVEIRA</t>
  </si>
  <si>
    <t>10-CP-16</t>
  </si>
  <si>
    <t>103.632.904-60</t>
  </si>
  <si>
    <t>ANA CLAUDIA CLEMENTINO DE OLIVEIRA</t>
  </si>
  <si>
    <t>10-CP-20</t>
  </si>
  <si>
    <t>281.437.168-13</t>
  </si>
  <si>
    <t>LUCIANA SOARES DE SOUZA NOGUEIRA</t>
  </si>
  <si>
    <t>10-CQ-08</t>
  </si>
  <si>
    <t>373.047.498-73</t>
  </si>
  <si>
    <t>KELLY CRISTINA TILLY</t>
  </si>
  <si>
    <t>10-CS-05</t>
  </si>
  <si>
    <t>167.741.058-23</t>
  </si>
  <si>
    <t>ALESSANDRA DE CASTRO BARROS MARASSI</t>
  </si>
  <si>
    <t>10-CV-10</t>
  </si>
  <si>
    <t>347.440.758-94</t>
  </si>
  <si>
    <t>CRISTINA APARECIDA DA SILVA</t>
  </si>
  <si>
    <t>10-CX-11</t>
  </si>
  <si>
    <t>376.451.598-80</t>
  </si>
  <si>
    <t>DAIANE PEREIRA DOS SANTOS</t>
  </si>
  <si>
    <t>10-CX-26</t>
  </si>
  <si>
    <t>105.328.248-65</t>
  </si>
  <si>
    <t>LIGIA RODRIGUES CARLOS NOGUEIRA</t>
  </si>
  <si>
    <t>10-CY-11</t>
  </si>
  <si>
    <t>341.057.318-66</t>
  </si>
  <si>
    <t>VALDEMIR VEIGA BARBOSA</t>
  </si>
  <si>
    <t>10-CZ-10</t>
  </si>
  <si>
    <t>066.765.284-10</t>
  </si>
  <si>
    <t>GENIVALDO BARBOSA DA SILVA</t>
  </si>
  <si>
    <t>10-DC-09</t>
  </si>
  <si>
    <t>286.457.728-33</t>
  </si>
  <si>
    <t>EDILSON DOMINGOS DE ANDRADE</t>
  </si>
  <si>
    <t>10-DE-08</t>
  </si>
  <si>
    <t>404.471.228-00</t>
  </si>
  <si>
    <t>VANDER NUNES DA SILVA</t>
  </si>
  <si>
    <t>10-DF-24</t>
  </si>
  <si>
    <t>408.497.948-11</t>
  </si>
  <si>
    <t>PATRICIA KATHLENN TILLY</t>
  </si>
  <si>
    <t>10-DJ-15</t>
  </si>
  <si>
    <t>447.654.768-04</t>
  </si>
  <si>
    <t>LARISSA SOARES MORAIS</t>
  </si>
  <si>
    <t>10-DL-08</t>
  </si>
  <si>
    <t>363.094.548-11</t>
  </si>
  <si>
    <t>FERNANDO PEREIRA DA SILVA</t>
  </si>
  <si>
    <t>10-DM-15</t>
  </si>
  <si>
    <t>105.348.848-30</t>
  </si>
  <si>
    <t>SILVIO DOMINGUES DA SILVA</t>
  </si>
  <si>
    <t>10-DM-24</t>
  </si>
  <si>
    <t>331.684.988-23</t>
  </si>
  <si>
    <t>MARÍLIA AUGUSTA DE SOUZA</t>
  </si>
  <si>
    <t>10-DN-04</t>
  </si>
  <si>
    <t>311.193.088-28</t>
  </si>
  <si>
    <t>SERGIO CARDOSO DA SILVA</t>
  </si>
  <si>
    <t>10-DN-13</t>
  </si>
  <si>
    <t>433.647.928-36</t>
  </si>
  <si>
    <t xml:space="preserve">DANILO AUGUSTO CARMONA DE SOUSA </t>
  </si>
  <si>
    <t>10-DO-17</t>
  </si>
  <si>
    <t>112.113.798-92</t>
  </si>
  <si>
    <t>ADRIANA CREMON BILA</t>
  </si>
  <si>
    <t>10-DO-22</t>
  </si>
  <si>
    <t>425.089.558-09</t>
  </si>
  <si>
    <t>JULIANA PARANHOS</t>
  </si>
  <si>
    <t>10-DP-01</t>
  </si>
  <si>
    <t>412.868.618-29</t>
  </si>
  <si>
    <t>JOYCE DE MELLO CARVALHO</t>
  </si>
  <si>
    <t>10-DP-22</t>
  </si>
  <si>
    <t>391.122.678-05</t>
  </si>
  <si>
    <t>MARCOS CAIQUE ROCHA DA SILVA</t>
  </si>
  <si>
    <t>10-DR-06</t>
  </si>
  <si>
    <t>458.903.098-54</t>
  </si>
  <si>
    <t>WILLIAM DA SILVA ALBUQUERQUE</t>
  </si>
  <si>
    <t>10-DR-32</t>
  </si>
  <si>
    <t>10-DS-25</t>
  </si>
  <si>
    <t>154.921.188-97</t>
  </si>
  <si>
    <t>LUCIENE APARECIDA MARQUES VIEIRA</t>
  </si>
  <si>
    <t>10-DS-26</t>
  </si>
  <si>
    <t>052.493.739-76</t>
  </si>
  <si>
    <t>LEOCIR UEKER</t>
  </si>
  <si>
    <t>10-DU-01</t>
  </si>
  <si>
    <t>447.227.048-05</t>
  </si>
  <si>
    <t>LUCAS BARBOSA DA SILVA</t>
  </si>
  <si>
    <t>10-DU-04</t>
  </si>
  <si>
    <t>297.963.398-46</t>
  </si>
  <si>
    <t>MARIA JOSÉ DA SILVA SANTOS</t>
  </si>
  <si>
    <t>10-DU-16</t>
  </si>
  <si>
    <t>453.075.378-67</t>
  </si>
  <si>
    <t xml:space="preserve">VINICIUS HENRIQUE NARDI </t>
  </si>
  <si>
    <t>10-DU-20</t>
  </si>
  <si>
    <t>844.340.903-72</t>
  </si>
  <si>
    <t>CRISTIANO SA</t>
  </si>
  <si>
    <t>10-E3-04</t>
  </si>
  <si>
    <t>421.044.178-30</t>
  </si>
  <si>
    <t>THALITA FERNANDA MARÓSTICA COSSA</t>
  </si>
  <si>
    <t>10-EA-21</t>
  </si>
  <si>
    <t>183.559.588-02</t>
  </si>
  <si>
    <t>VALTER BARBOSA</t>
  </si>
  <si>
    <t>10-EP-13</t>
  </si>
  <si>
    <t>412.234.728-92</t>
  </si>
  <si>
    <t>FELIPE DE SOUZA PASSOS</t>
  </si>
  <si>
    <t>10-EQ-04</t>
  </si>
  <si>
    <t>289.427.998-17</t>
  </si>
  <si>
    <t>MARIA RIBEIRO FILHA</t>
  </si>
  <si>
    <t>10-ER-03</t>
  </si>
  <si>
    <t>353.839.748-14</t>
  </si>
  <si>
    <t xml:space="preserve">ANDRÉ GURGEL DE ARAUJO </t>
  </si>
  <si>
    <t>10-ES-02</t>
  </si>
  <si>
    <t>313.418.678-03</t>
  </si>
  <si>
    <t>SHIRLEI MARINHO LOPES</t>
  </si>
  <si>
    <t>10-ES-10</t>
  </si>
  <si>
    <t>014.946.666-85</t>
  </si>
  <si>
    <t>SONIA ALVES DA SILVA</t>
  </si>
  <si>
    <t>10-ES-24</t>
  </si>
  <si>
    <t>296.257.598-67</t>
  </si>
  <si>
    <t>LEANDRO DA COSTA RIBEIRO</t>
  </si>
  <si>
    <t>10-ET-20</t>
  </si>
  <si>
    <t>069.441.428-05</t>
  </si>
  <si>
    <t>MARCIA DE SOUZA PASSOS</t>
  </si>
  <si>
    <t>10-EV-37</t>
  </si>
  <si>
    <t>162.877.958-67</t>
  </si>
  <si>
    <t xml:space="preserve">EDUARDO DAVI PINHEIRO CARVALHO </t>
  </si>
  <si>
    <t>10-EW-02</t>
  </si>
  <si>
    <t>472.199.948-85</t>
  </si>
  <si>
    <t>LUCAS BISPO DOS SANTOS</t>
  </si>
  <si>
    <t>10-EX-04</t>
  </si>
  <si>
    <t>379.994.048-02</t>
  </si>
  <si>
    <t>LEANDRO RUIVO DE OLIVEIRA</t>
  </si>
  <si>
    <t>10-EY-22</t>
  </si>
  <si>
    <t>386.309.388-70</t>
  </si>
  <si>
    <t>EVINICIUS ALVES MACHADO</t>
  </si>
  <si>
    <t>10-EZ-13</t>
  </si>
  <si>
    <t>350.622.278-36</t>
  </si>
  <si>
    <t xml:space="preserve">BRENO OKUSHIRO OGASSAVARA </t>
  </si>
  <si>
    <t>10-FD-01</t>
  </si>
  <si>
    <t>294.173.518-69</t>
  </si>
  <si>
    <t>ZAQUEU RODRIGUES DE SOUZA</t>
  </si>
  <si>
    <t>10-FG-29</t>
  </si>
  <si>
    <t>022.103.623-77</t>
  </si>
  <si>
    <t>MACIEL DE OLIVEIRA COSTA</t>
  </si>
  <si>
    <t>10-FH-02</t>
  </si>
  <si>
    <t>387.384.088-05</t>
  </si>
  <si>
    <t>ELAINE DE SOUZA BRAZ</t>
  </si>
  <si>
    <t>10-FH-08</t>
  </si>
  <si>
    <t>362.318.398-93</t>
  </si>
  <si>
    <t xml:space="preserve">CLAUDINEI DA SILVA </t>
  </si>
  <si>
    <t>10-FI-27</t>
  </si>
  <si>
    <t>388.907.308-54</t>
  </si>
  <si>
    <t xml:space="preserve">DENIS CLEBER SILVA REZENDE </t>
  </si>
  <si>
    <t>10-FJ-24</t>
  </si>
  <si>
    <t>339.881.438-71</t>
  </si>
  <si>
    <t>FABRICIO HENRIQUE MUNIZ MORILHA</t>
  </si>
  <si>
    <t>10-FK-03</t>
  </si>
  <si>
    <t>233.429.128-55</t>
  </si>
  <si>
    <t>MAURICIO DA SILVA SANTOS</t>
  </si>
  <si>
    <t>10-FK-17</t>
  </si>
  <si>
    <t>193.514.908-31</t>
  </si>
  <si>
    <t>EDINALDO CHIMENES DOS SANTOS</t>
  </si>
  <si>
    <t>10-FK-23</t>
  </si>
  <si>
    <t>261.357.518-24</t>
  </si>
  <si>
    <t>EDILEUSA DE SOUZA SILVA</t>
  </si>
  <si>
    <t>10-FM-07</t>
  </si>
  <si>
    <t>455.774.538-52</t>
  </si>
  <si>
    <t>EDSON TEIXEIRA PAZIN</t>
  </si>
  <si>
    <t>10-FM-17</t>
  </si>
  <si>
    <t>023.154.710-28</t>
  </si>
  <si>
    <t>VINICIUS BORBA BITENCOURT</t>
  </si>
  <si>
    <t>10-FR-01</t>
  </si>
  <si>
    <t>190.836.438-67</t>
  </si>
  <si>
    <t>SIDNEY PEDROTTI</t>
  </si>
  <si>
    <t>10-FS-08</t>
  </si>
  <si>
    <t>310.479.008-66</t>
  </si>
  <si>
    <t>ANA APARECIDA JARDINHEIRO ADÃO</t>
  </si>
  <si>
    <t>10-FU-11</t>
  </si>
  <si>
    <t>212.500.768-11</t>
  </si>
  <si>
    <t>LUIZ ROBERTO MENDONCA JUNIOR</t>
  </si>
  <si>
    <t>10-FU-17</t>
  </si>
  <si>
    <t>450.078.718-69</t>
  </si>
  <si>
    <t xml:space="preserve">RODRIGO MARTINS SILVA </t>
  </si>
  <si>
    <t>10-FU-19</t>
  </si>
  <si>
    <t>473.025.378-79</t>
  </si>
  <si>
    <t>GENIFFER DOS ANJOS SILVA SOARES</t>
  </si>
  <si>
    <t>10-FV-04</t>
  </si>
  <si>
    <t>305.852.088-32</t>
  </si>
  <si>
    <t>FERNANDO DA SILVA SANTOS</t>
  </si>
  <si>
    <t>10-FZ-20</t>
  </si>
  <si>
    <t>395.853.668-94</t>
  </si>
  <si>
    <t>BRUNA HENRIQUES DA SILVA MARQUES RIBEIRO</t>
  </si>
  <si>
    <t>10-GB-27</t>
  </si>
  <si>
    <t>040.602.416-28</t>
  </si>
  <si>
    <t>WELERSON DABYS DE JESUS FREITAS</t>
  </si>
  <si>
    <t>10-GB-32</t>
  </si>
  <si>
    <t>487.400.938-75</t>
  </si>
  <si>
    <t>VITOR MUNIR PREVIATTI</t>
  </si>
  <si>
    <t>10-GE-04</t>
  </si>
  <si>
    <t>10-GH-09</t>
  </si>
  <si>
    <t>417.008.738-06</t>
  </si>
  <si>
    <t>VINICIUS DE AQUINO</t>
  </si>
  <si>
    <t>10-GI-25</t>
  </si>
  <si>
    <t>260.096.138-09</t>
  </si>
  <si>
    <t>FABIO CASSIANO CESAR PESTANA</t>
  </si>
  <si>
    <t>10-GJ-06</t>
  </si>
  <si>
    <t>308.797.088-32</t>
  </si>
  <si>
    <t>ADRIANO DA SILVA</t>
  </si>
  <si>
    <t>10-GK-30</t>
  </si>
  <si>
    <t>387.733.099-15</t>
  </si>
  <si>
    <t>IRENE DA SILVA MACHADO</t>
  </si>
  <si>
    <t>10-GL-01</t>
  </si>
  <si>
    <t>293.745.578-60</t>
  </si>
  <si>
    <t xml:space="preserve">THISAI GONÇALVES DE OLIVEIRA </t>
  </si>
  <si>
    <t>10-GL-24</t>
  </si>
  <si>
    <t>057.672.388-63</t>
  </si>
  <si>
    <t>EDMAR MARQUES SILVA</t>
  </si>
  <si>
    <t>10-GL-27</t>
  </si>
  <si>
    <t>091.195.179-20</t>
  </si>
  <si>
    <t xml:space="preserve">ANA PAULA DE MATTOS GODOFREDO </t>
  </si>
  <si>
    <t>10-GM-27</t>
  </si>
  <si>
    <t>339.445.308-88</t>
  </si>
  <si>
    <t>MAYCON RAFAEL CRUZ</t>
  </si>
  <si>
    <t>10-GQ-23</t>
  </si>
  <si>
    <t>120.639.588-58</t>
  </si>
  <si>
    <t>MARIA DAS GRAÇAS DE SOUZA</t>
  </si>
  <si>
    <t>10-GU-12</t>
  </si>
  <si>
    <t>463.174.898-23</t>
  </si>
  <si>
    <t>MICHAEL DOUGLAS SANTIAGO BISPO</t>
  </si>
  <si>
    <t>10-HA-16</t>
  </si>
  <si>
    <t>345.845.638-45</t>
  </si>
  <si>
    <t>10-HA-21</t>
  </si>
  <si>
    <t>139.003.378-37</t>
  </si>
  <si>
    <t>ANTONIO MARCOS FERRAZ</t>
  </si>
  <si>
    <t>10-HD-04</t>
  </si>
  <si>
    <t>238.787.308-45</t>
  </si>
  <si>
    <t>RAUL QUISPE VALLEJOS</t>
  </si>
  <si>
    <t>10-HD-16</t>
  </si>
  <si>
    <t>550.146.358-06</t>
  </si>
  <si>
    <t>TAMIRIS FERREIRA DOS SANTOS LIMA</t>
  </si>
  <si>
    <t>10-HE-07</t>
  </si>
  <si>
    <t>051.330.596-39</t>
  </si>
  <si>
    <t>KARLA JULIANA CAMARA PONTE</t>
  </si>
  <si>
    <t>10-HE-18</t>
  </si>
  <si>
    <t>371.124.568-43</t>
  </si>
  <si>
    <t>ARLINDO DA SILVA SANTOS</t>
  </si>
  <si>
    <t>10-HF-31</t>
  </si>
  <si>
    <t>290.895.428-17</t>
  </si>
  <si>
    <t>HUGO CRISTIANO CAVALCANTE BESSA</t>
  </si>
  <si>
    <t>10-HJ-25</t>
  </si>
  <si>
    <t>390.328.438-69</t>
  </si>
  <si>
    <t xml:space="preserve">JESSICA ALVES BARBOZA </t>
  </si>
  <si>
    <t>10-HM-16</t>
  </si>
  <si>
    <t>336.375.338-12</t>
  </si>
  <si>
    <t>SILVAN OLIVEIRA DOS SANTOS</t>
  </si>
  <si>
    <t>10-HN-01</t>
  </si>
  <si>
    <t>058.874.135-30</t>
  </si>
  <si>
    <t>MAIONE DOS SANTOS ARAUJO</t>
  </si>
  <si>
    <t>10-HN-03</t>
  </si>
  <si>
    <t>017.042.930-06</t>
  </si>
  <si>
    <t>MAICON RONEI GARCIA</t>
  </si>
  <si>
    <t>10-HN-04</t>
  </si>
  <si>
    <t>466.898.168-00</t>
  </si>
  <si>
    <t>HERBERT SILVA SOUZA</t>
  </si>
  <si>
    <t>10-HN-05</t>
  </si>
  <si>
    <t>156.442.218-65</t>
  </si>
  <si>
    <t>ANTENOR FILHO DA SILVA NOBRE</t>
  </si>
  <si>
    <t>10-HN-09</t>
  </si>
  <si>
    <t>254.898.408-70</t>
  </si>
  <si>
    <t>SILVIO PEREIRA DA SILVA</t>
  </si>
  <si>
    <t>10-HO-08</t>
  </si>
  <si>
    <t>174.822.348-88</t>
  </si>
  <si>
    <t>MARCOS PAULO ESTEVAM DE SOUZA</t>
  </si>
  <si>
    <t>10-HO-11</t>
  </si>
  <si>
    <t>410.930.658-26</t>
  </si>
  <si>
    <t>WELDER DA SILVA MARIANO</t>
  </si>
  <si>
    <t>10-HP-06</t>
  </si>
  <si>
    <t>387.682.768-00</t>
  </si>
  <si>
    <t>LUANA MARIA GONÇALVES MARTINS ELESBAO</t>
  </si>
  <si>
    <t>10-HQ-05</t>
  </si>
  <si>
    <t>231.393.578-77</t>
  </si>
  <si>
    <t>JONATHAN APARECIDO DA SILVA VENÂNCIO</t>
  </si>
  <si>
    <t>10-HQ-16</t>
  </si>
  <si>
    <t>056.595.384-28</t>
  </si>
  <si>
    <t>CLEBERSON TORRES FLOR</t>
  </si>
  <si>
    <t>10-HR-06</t>
  </si>
  <si>
    <t>422.480.688-67</t>
  </si>
  <si>
    <t>CAIQUE DE SOUZA PEREIRA LIMA</t>
  </si>
  <si>
    <t>10-HR-11</t>
  </si>
  <si>
    <t>230.433.688-43</t>
  </si>
  <si>
    <t>ANTONIO APARECIDO DA SILVA</t>
  </si>
  <si>
    <t>10-HR-13</t>
  </si>
  <si>
    <t>375.373.298-26</t>
  </si>
  <si>
    <t>AMANDA MORAES FERRAREZI SILVA</t>
  </si>
  <si>
    <t>10-HS-18</t>
  </si>
  <si>
    <t>389.462.048-00</t>
  </si>
  <si>
    <t>PAULO JOSE CARVALHO PINTO</t>
  </si>
  <si>
    <t>10-HV-05</t>
  </si>
  <si>
    <t>694.793.994-15</t>
  </si>
  <si>
    <t xml:space="preserve">CELIO SANTOS SILVA </t>
  </si>
  <si>
    <t>10-HX-01</t>
  </si>
  <si>
    <t>307.839.548-08</t>
  </si>
  <si>
    <t xml:space="preserve">HERALDO CARDOSO </t>
  </si>
  <si>
    <t>10-HY-02</t>
  </si>
  <si>
    <t>305.970.398-10</t>
  </si>
  <si>
    <t>JESSICA DE FATIMA BASILIO</t>
  </si>
  <si>
    <t>10-HY-13</t>
  </si>
  <si>
    <t>360.856.528-01</t>
  </si>
  <si>
    <t>RODRIGO SIMOES SANTOS</t>
  </si>
  <si>
    <t>10-HY-14</t>
  </si>
  <si>
    <t>407.574.248-21</t>
  </si>
  <si>
    <t xml:space="preserve"> ALDINEI DAVI VIEIRA</t>
  </si>
  <si>
    <t>10-HZ-04</t>
  </si>
  <si>
    <t>390.700.098-62</t>
  </si>
  <si>
    <t>ROBERTA GUEDES DA SILVA</t>
  </si>
  <si>
    <t>10-IA-25</t>
  </si>
  <si>
    <t>431.303.598-26</t>
  </si>
  <si>
    <t>RAPHAEL DE SOUZA REIS</t>
  </si>
  <si>
    <t>10-IC-16</t>
  </si>
  <si>
    <t>529.612.918-01</t>
  </si>
  <si>
    <t xml:space="preserve">VICTOR ALVES PEDROSO </t>
  </si>
  <si>
    <t>10-IC-26</t>
  </si>
  <si>
    <t>529.417.790-00</t>
  </si>
  <si>
    <t>MARCIANO DA SILVA KERN</t>
  </si>
  <si>
    <t>10-IE-17</t>
  </si>
  <si>
    <t>376.168.808-35</t>
  </si>
  <si>
    <t xml:space="preserve">MARIO CEZAR RODRIGUES DA SILVA </t>
  </si>
  <si>
    <t>10-IE-20</t>
  </si>
  <si>
    <t>088.898.638-62</t>
  </si>
  <si>
    <t>PAULO ROGERIO DA SILVA AMADO</t>
  </si>
  <si>
    <t>10-IF-03</t>
  </si>
  <si>
    <t>038.672.948-44</t>
  </si>
  <si>
    <t>JORGE FERREIRA</t>
  </si>
  <si>
    <t>10-IG-04</t>
  </si>
  <si>
    <t>028.973.889-00</t>
  </si>
  <si>
    <t>ELIANE RIBAS LOPES</t>
  </si>
  <si>
    <t>10-IG-10</t>
  </si>
  <si>
    <t>011.386.088-90</t>
  </si>
  <si>
    <t>CATARINA MARIZA VIALE</t>
  </si>
  <si>
    <t>10-IG-11</t>
  </si>
  <si>
    <t>343.068.878-71</t>
  </si>
  <si>
    <t xml:space="preserve"> JONATHAN WILLIAN VIALE MAGALHAES</t>
  </si>
  <si>
    <t>10-IJ-10</t>
  </si>
  <si>
    <t>275.802.038-63</t>
  </si>
  <si>
    <t xml:space="preserve">JEAN BISPO DE FREITAS </t>
  </si>
  <si>
    <t>10-IK-13</t>
  </si>
  <si>
    <t>130.074.178-30</t>
  </si>
  <si>
    <t xml:space="preserve">FABIO AUGUSTO DE CARVALHO </t>
  </si>
  <si>
    <t>10-IK-18</t>
  </si>
  <si>
    <t>260.401.598-63</t>
  </si>
  <si>
    <t>RICARDO MANOEL DE ALMEIDA</t>
  </si>
  <si>
    <t>10-IQ-21</t>
  </si>
  <si>
    <t>214.468.718-86</t>
  </si>
  <si>
    <t>FABIO ROBERTO DE MORAES BELO</t>
  </si>
  <si>
    <t>10-IR-01</t>
  </si>
  <si>
    <t>319.601.788-57</t>
  </si>
  <si>
    <t>WESLLEY FERNANDO ALVES DUARTE</t>
  </si>
  <si>
    <t>10-IS-38</t>
  </si>
  <si>
    <t>226.992.438-09</t>
  </si>
  <si>
    <t>FELIPE DE ARAUJO AMARAL BRAGA</t>
  </si>
  <si>
    <t>10-IX-05</t>
  </si>
  <si>
    <t>10-IX-07</t>
  </si>
  <si>
    <t>479.289.132-91</t>
  </si>
  <si>
    <t>NEIDE DE CASTRO</t>
  </si>
  <si>
    <t>10-IX-22</t>
  </si>
  <si>
    <t>493.769.688-24</t>
  </si>
  <si>
    <t>ALEXSANDRO MOREIRA FERNANDES</t>
  </si>
  <si>
    <t>10-IY-05</t>
  </si>
  <si>
    <t>366.857.228-35</t>
  </si>
  <si>
    <t>ALEX CRISTIANO DA SILVA</t>
  </si>
  <si>
    <t>10-IY-07</t>
  </si>
  <si>
    <t>396.186.428-44</t>
  </si>
  <si>
    <t>LUAN HENRIQUE DO NASCIMENTO RAMOS</t>
  </si>
  <si>
    <t>10-IY-11</t>
  </si>
  <si>
    <t>389.407.478-79</t>
  </si>
  <si>
    <t>IGOR WENDEL GOMES DA SILVA</t>
  </si>
  <si>
    <t>10-IY-12</t>
  </si>
  <si>
    <t>10-IZ-10</t>
  </si>
  <si>
    <t>169.330.538-06</t>
  </si>
  <si>
    <t>WILSON FRANCELINO DE MESQUITA DA SILVA</t>
  </si>
  <si>
    <t>10-JI-14</t>
  </si>
  <si>
    <t>398.419.908-22</t>
  </si>
  <si>
    <t>HUGO RICARDO PEREIRA DA SILVA</t>
  </si>
  <si>
    <t>10-JP-08</t>
  </si>
  <si>
    <t>395.274.878-11</t>
  </si>
  <si>
    <t>AUGUSTO RAMÓN ARIAS PENTEADO</t>
  </si>
  <si>
    <t>10-JU-13</t>
  </si>
  <si>
    <t>375.216.028-46</t>
  </si>
  <si>
    <t>WESLEY CARVALHO DE MORAES</t>
  </si>
  <si>
    <t>10-JU-23</t>
  </si>
  <si>
    <t>184.306.078-70</t>
  </si>
  <si>
    <t>LUCIANO PEREIRA CAMPOS</t>
  </si>
  <si>
    <t>10-JU-24</t>
  </si>
  <si>
    <t>410.480.298-08</t>
  </si>
  <si>
    <t>JAQUELINE MOURA DE SENA</t>
  </si>
  <si>
    <t>10-JU-33</t>
  </si>
  <si>
    <t>161.042.098-58</t>
  </si>
  <si>
    <t>MARCIA MARIA ALVES FERNANDES</t>
  </si>
  <si>
    <t>10-JU-37</t>
  </si>
  <si>
    <t>701.691.520-49</t>
  </si>
  <si>
    <t>MARCIA VALERIA MATTOS SILVA</t>
  </si>
  <si>
    <t>10-JV-04</t>
  </si>
  <si>
    <t>498.454.008-76</t>
  </si>
  <si>
    <t>FELIPE GUILHERME CARVALHO DE LIMA</t>
  </si>
  <si>
    <t>10-JX-11</t>
  </si>
  <si>
    <t>458.981.338-60</t>
  </si>
  <si>
    <t xml:space="preserve">LUIZ PAULO LEITE JÚNIOR </t>
  </si>
  <si>
    <t>10-JX-13</t>
  </si>
  <si>
    <t>317.896.078-33</t>
  </si>
  <si>
    <t>ANDERSON TADAO HASHIMOTO</t>
  </si>
  <si>
    <t>10-JY-01</t>
  </si>
  <si>
    <t>469.609.238-08</t>
  </si>
  <si>
    <t>PAMELLA APARECIDA DOMINGUES DA SILVA</t>
  </si>
  <si>
    <t>10-JY-02</t>
  </si>
  <si>
    <t>379.008.698-32</t>
  </si>
  <si>
    <t>JOSE JAIRO DA SILVA JUNIOR</t>
  </si>
  <si>
    <t>10-JY-09</t>
  </si>
  <si>
    <t>257.810.588-00</t>
  </si>
  <si>
    <t>MARCELO FERREIRA DOS SANTOS</t>
  </si>
  <si>
    <t>10-JY-10</t>
  </si>
  <si>
    <t>417.573.348-58</t>
  </si>
  <si>
    <t>MATHEUS EDUARDO ALVES RODRIGUES</t>
  </si>
  <si>
    <t>10-JZ-03</t>
  </si>
  <si>
    <t>273.790.998-84</t>
  </si>
  <si>
    <t>RICHARDSON MENOCHELLI</t>
  </si>
  <si>
    <t>10-JZ-06</t>
  </si>
  <si>
    <t>277.978.418-02</t>
  </si>
  <si>
    <t>WELTON JOHN MARQUES LIMA</t>
  </si>
  <si>
    <t>10-JZ-18</t>
  </si>
  <si>
    <t>176.333.828-21</t>
  </si>
  <si>
    <t>GILBERTO ABE DA SILVA</t>
  </si>
  <si>
    <t>10-KA-16</t>
  </si>
  <si>
    <t>383.332.238-18</t>
  </si>
  <si>
    <t>MARCOS MIRANDA GOMES</t>
  </si>
  <si>
    <t>10-KC-04</t>
  </si>
  <si>
    <t>10-KD-23</t>
  </si>
  <si>
    <t>389.912.358-16</t>
  </si>
  <si>
    <t xml:space="preserve">NILSON PEREIRA DOS SANTOS </t>
  </si>
  <si>
    <t>10-KD-24</t>
  </si>
  <si>
    <t>448.297.548-69</t>
  </si>
  <si>
    <t>WESLEY DIEGO SOARES DA SILVA CONCEIÇÃO</t>
  </si>
  <si>
    <t>10-KF-09</t>
  </si>
  <si>
    <t>790.604.479-72</t>
  </si>
  <si>
    <t>SILVELY APARECIDA DA SILVA ROCHA</t>
  </si>
  <si>
    <t>10-KG-14</t>
  </si>
  <si>
    <t>548.813.988-57</t>
  </si>
  <si>
    <t>GABRIEL TEIXEIRA CANDIDO</t>
  </si>
  <si>
    <t>10-KG-15</t>
  </si>
  <si>
    <t>228.305.328-56</t>
  </si>
  <si>
    <t xml:space="preserve">LAIS JOBBAGY </t>
  </si>
  <si>
    <t>10-KM-04</t>
  </si>
  <si>
    <t>428.366.108-24</t>
  </si>
  <si>
    <t>JONATAS SILVA DO NASCIMENTO</t>
  </si>
  <si>
    <t>10-KO-08</t>
  </si>
  <si>
    <t>551.466.968-88</t>
  </si>
  <si>
    <t xml:space="preserve">TAUAN CARLOS BARBOSA FERREIRA DA SILVA </t>
  </si>
  <si>
    <t>10-KP-06</t>
  </si>
  <si>
    <t>374.695.138-09</t>
  </si>
  <si>
    <t>MARCKSONDOWELL JOSE MEDEIROS DE SANTANA</t>
  </si>
  <si>
    <t>10-KP-09</t>
  </si>
  <si>
    <t>355.901.358-50</t>
  </si>
  <si>
    <t>LUIZ CLAIR DE OLIVEIRA JUNIOR</t>
  </si>
  <si>
    <t>10-KP-15</t>
  </si>
  <si>
    <t>322.675.148-42</t>
  </si>
  <si>
    <t>GABRIEL TEIXEIRA MILLA</t>
  </si>
  <si>
    <t>10-KP-20</t>
  </si>
  <si>
    <t>401.143.218-09</t>
  </si>
  <si>
    <t>MARINA MOREIRA PAIANO</t>
  </si>
  <si>
    <t>10-KP-21</t>
  </si>
  <si>
    <t>005.316.828-38</t>
  </si>
  <si>
    <t>EDVALDO FERREIRA DE OLIVEIRA</t>
  </si>
  <si>
    <t>10-KP-23</t>
  </si>
  <si>
    <t>378.127.458-64</t>
  </si>
  <si>
    <t>ANANDA KATIELE SOARES SANTOS</t>
  </si>
  <si>
    <t>10-KP-38</t>
  </si>
  <si>
    <t>327.479.018-40</t>
  </si>
  <si>
    <t>LEILA SOUZA DIAS</t>
  </si>
  <si>
    <t>10-KR-10</t>
  </si>
  <si>
    <t>489.688.268-70</t>
  </si>
  <si>
    <t>LUIS GUSTAVO AGUIAR DE ALMEIDA SILVA</t>
  </si>
  <si>
    <t>10-KT-12</t>
  </si>
  <si>
    <t>410.316.718-11</t>
  </si>
  <si>
    <t>FELIPE DE SOUZA SILVA</t>
  </si>
  <si>
    <t>10-KT-15</t>
  </si>
  <si>
    <t>801.272.439-17</t>
  </si>
  <si>
    <t>ADALBERTO ROLON GARCIA</t>
  </si>
  <si>
    <t>10-KV-10</t>
  </si>
  <si>
    <t>414.789.148-90</t>
  </si>
  <si>
    <t>THIAGO TEIXEIRA CÂNDIDO</t>
  </si>
  <si>
    <t>10-KV-18</t>
  </si>
  <si>
    <t>224.096.718-88</t>
  </si>
  <si>
    <t>ADRIANA GONÇALVES CALEGARI</t>
  </si>
  <si>
    <t>10-KW-19</t>
  </si>
  <si>
    <t>084.220.837-28</t>
  </si>
  <si>
    <t xml:space="preserve">MARCELO SANTIAGO DA SILVA </t>
  </si>
  <si>
    <t>10-KX-07</t>
  </si>
  <si>
    <t>439.102.788-76</t>
  </si>
  <si>
    <t>THALES ROMERO FONTES</t>
  </si>
  <si>
    <t>10-KX-16</t>
  </si>
  <si>
    <t>700.593.632-90</t>
  </si>
  <si>
    <t>OSSANTO GEORGES</t>
  </si>
  <si>
    <t>10-LB-20</t>
  </si>
  <si>
    <t>008.338.664-51</t>
  </si>
  <si>
    <t>FERNANDO ALINSON LOPES DE ALMEIDA LEITE</t>
  </si>
  <si>
    <t>10-LC-07</t>
  </si>
  <si>
    <t>237.134.008-14</t>
  </si>
  <si>
    <t>M KAMEL ZINOU</t>
  </si>
  <si>
    <t>10-LC-09</t>
  </si>
  <si>
    <t>435.723.568-57</t>
  </si>
  <si>
    <t>DANIEL DE SOUZA CAMARGO</t>
  </si>
  <si>
    <t>10-LD-12</t>
  </si>
  <si>
    <t>953.481.741-49</t>
  </si>
  <si>
    <t>DANIEL PIRES MILHOMEM</t>
  </si>
  <si>
    <t>10-LE-08</t>
  </si>
  <si>
    <t>094.372.508-98</t>
  </si>
  <si>
    <t>THEREZINHA FRANCISCA MENDES</t>
  </si>
  <si>
    <t>10-LF-18</t>
  </si>
  <si>
    <t>338.161.968-37</t>
  </si>
  <si>
    <t>DAIANA JOVEM DA SILVA</t>
  </si>
  <si>
    <t>10-LF-22</t>
  </si>
  <si>
    <t>050.311.861-35</t>
  </si>
  <si>
    <t>MARCELO CAVALCANTE DOS SANTOS</t>
  </si>
  <si>
    <t>10-LF-28</t>
  </si>
  <si>
    <t>030.607.857-08</t>
  </si>
  <si>
    <t>MARCIO BRANDÃO ARAUJO</t>
  </si>
  <si>
    <t>10-LG-28</t>
  </si>
  <si>
    <t>067.163.648-03</t>
  </si>
  <si>
    <t>ROSILENE JOSE DA SILVA</t>
  </si>
  <si>
    <t>10-LI-16</t>
  </si>
  <si>
    <t>341.529.838-84</t>
  </si>
  <si>
    <t>CILENE DANTA DE QUEIROZ</t>
  </si>
  <si>
    <t>10-LI-25</t>
  </si>
  <si>
    <t>330.684.358-03</t>
  </si>
  <si>
    <t>ADRIANO MARQUES DE OLIVEIRA</t>
  </si>
  <si>
    <t>10-LJ-34</t>
  </si>
  <si>
    <t>376.868.138-60</t>
  </si>
  <si>
    <t>THAMIRES DORNELA DA SILVA FEITOZA SANTOS</t>
  </si>
  <si>
    <t>10-LK-10</t>
  </si>
  <si>
    <t>999.608.696-87</t>
  </si>
  <si>
    <t>MARIA DE LOURDES DA CRUZ ALVES</t>
  </si>
  <si>
    <t>10-LK-43</t>
  </si>
  <si>
    <t>321.398.408-60</t>
  </si>
  <si>
    <t>CLAUBER PEREIRA BARBOZA</t>
  </si>
  <si>
    <t>10-LO-05</t>
  </si>
  <si>
    <t>460.463.378-95</t>
  </si>
  <si>
    <t>LUCAS SANTOS ANCELMO PEREIRA</t>
  </si>
  <si>
    <t>10-LO-06</t>
  </si>
  <si>
    <t>499.447.848-18</t>
  </si>
  <si>
    <t xml:space="preserve">RAFAEL ANTONIO </t>
  </si>
  <si>
    <t>10-LR-11</t>
  </si>
  <si>
    <t>092.647.238-03</t>
  </si>
  <si>
    <t>WALKIER TEIXEIRA CANDIDO</t>
  </si>
  <si>
    <t>10-ME-08</t>
  </si>
  <si>
    <t>410.073.908-75</t>
  </si>
  <si>
    <t>JENIFER BARBOSA ARAUJO</t>
  </si>
  <si>
    <t>10-ME-28</t>
  </si>
  <si>
    <t>460.236.098-05</t>
  </si>
  <si>
    <t>JOÃO MARCOS SANTOS DE MATOS</t>
  </si>
  <si>
    <t>10-MG-08</t>
  </si>
  <si>
    <t>218.036.828-33</t>
  </si>
  <si>
    <t>DENILSON CRISTIANO NUCCI DE OLIVEIRA</t>
  </si>
  <si>
    <t>10-MP-19</t>
  </si>
  <si>
    <t>378.462.228-30</t>
  </si>
  <si>
    <t>MICHEL REIMBERG DA SILVA</t>
  </si>
  <si>
    <t>10-MS-24</t>
  </si>
  <si>
    <t>121.484.328-00</t>
  </si>
  <si>
    <t>MARCELA MARIA BEZERRA DA SILVA</t>
  </si>
  <si>
    <t>10-NC-04</t>
  </si>
  <si>
    <t>061.311.616-07</t>
  </si>
  <si>
    <t>MAGNO ALVES BARBOSA</t>
  </si>
  <si>
    <t>10-NF-12</t>
  </si>
  <si>
    <t>477.918.438-03</t>
  </si>
  <si>
    <t>DANILO IMAKI SANTOS FERREIRA</t>
  </si>
  <si>
    <t>10-NF-21</t>
  </si>
  <si>
    <t>281.874.378-80</t>
  </si>
  <si>
    <t>LILIAN PIMENTEL FERREIRA DA COSTA</t>
  </si>
  <si>
    <t>10-NF-22</t>
  </si>
  <si>
    <t>10-NU-06</t>
  </si>
  <si>
    <t>373.912.528-40</t>
  </si>
  <si>
    <t>RODRIGO DE JESUS CIRINO</t>
  </si>
  <si>
    <t>10-NU-31</t>
  </si>
  <si>
    <t>413.601.528-30</t>
  </si>
  <si>
    <t>IURY SANTOS SILVA</t>
  </si>
  <si>
    <t>10-NV-21</t>
  </si>
  <si>
    <t>440.840.818-25</t>
  </si>
  <si>
    <t>GABRIELLY SOUSA SANTOS</t>
  </si>
  <si>
    <t>10-NV-22</t>
  </si>
  <si>
    <t>10-NW-01</t>
  </si>
  <si>
    <t>237.134.038-30</t>
  </si>
  <si>
    <t>BANA ZEINO</t>
  </si>
  <si>
    <t>10-NW-02</t>
  </si>
  <si>
    <t>384.466.578-13</t>
  </si>
  <si>
    <t>RAFAEL SILVA OLIVEIRA</t>
  </si>
  <si>
    <t>10-NW-11</t>
  </si>
  <si>
    <t>267.196.568-05</t>
  </si>
  <si>
    <t>Denis Ricardo Rodrigues</t>
  </si>
  <si>
    <t>10-NX-01</t>
  </si>
  <si>
    <t>414.892.108-06</t>
  </si>
  <si>
    <t xml:space="preserve">RODRIGO NOGUEIRA </t>
  </si>
  <si>
    <t>10-NY-07</t>
  </si>
  <si>
    <t>378.505.168-93</t>
  </si>
  <si>
    <t>ANA PRISCILA DE ALMEIDA FERREIRA</t>
  </si>
  <si>
    <t>10-NZ-23</t>
  </si>
  <si>
    <t>086.158.128-88</t>
  </si>
  <si>
    <t>JOAO CARLOS DE ALMEIDA PAULA</t>
  </si>
  <si>
    <t>10-OA-19</t>
  </si>
  <si>
    <t>338.708.928-70</t>
  </si>
  <si>
    <t>FERNANDO CESAR FURTADO DEVEZA</t>
  </si>
  <si>
    <t>10-OB-20</t>
  </si>
  <si>
    <t>771.732.601-91</t>
  </si>
  <si>
    <t>LILIAN DUARTE FERRO</t>
  </si>
  <si>
    <t>10-OD-10</t>
  </si>
  <si>
    <t>305.891.888-79</t>
  </si>
  <si>
    <t>ROBERTO FERREIRA DA SILVA</t>
  </si>
  <si>
    <t>10-OD-11</t>
  </si>
  <si>
    <t>10-OE-08</t>
  </si>
  <si>
    <t>384.723.988-03</t>
  </si>
  <si>
    <t>NAIRA LUIZA CREPALDI MARQUES BORGES</t>
  </si>
  <si>
    <t>10-OE-15</t>
  </si>
  <si>
    <t>354.066.498-09</t>
  </si>
  <si>
    <t xml:space="preserve">JOSÉ CARLOS PEREIRA DE SIQUEIRA </t>
  </si>
  <si>
    <t>10-OK-20</t>
  </si>
  <si>
    <t>309.738.938-50</t>
  </si>
  <si>
    <t xml:space="preserve">GISELLY ALVES DE LIMA </t>
  </si>
  <si>
    <t>10-PA-10</t>
  </si>
  <si>
    <t>451.704.148-46</t>
  </si>
  <si>
    <t>DANIELLE PORTO DELOSTE</t>
  </si>
  <si>
    <t>10-PG-21</t>
  </si>
  <si>
    <t>163.705.258-80</t>
  </si>
  <si>
    <t>ALBERTO LEANDRO DE OLIVEIRA SILVA</t>
  </si>
  <si>
    <t>10-PG-22</t>
  </si>
  <si>
    <t>10-PH-23</t>
  </si>
  <si>
    <t>319.668.478-40</t>
  </si>
  <si>
    <t>THIAGO TADEU RIBEIRO</t>
  </si>
  <si>
    <t>10-PI-25</t>
  </si>
  <si>
    <t>338.653.818-55</t>
  </si>
  <si>
    <t>ROSEMEIRE MAPA MARTINS</t>
  </si>
  <si>
    <t>10-PK-21</t>
  </si>
  <si>
    <t>436.627.538-47</t>
  </si>
  <si>
    <t>BRUNNO WHENER DE ALEXANDRE</t>
  </si>
  <si>
    <t>10-PL-03</t>
  </si>
  <si>
    <t>150.984.598-42</t>
  </si>
  <si>
    <t>JOSE MARCELO FERREIRA</t>
  </si>
  <si>
    <t>10-PL-04</t>
  </si>
  <si>
    <t>062.148.409-19</t>
  </si>
  <si>
    <t>FLAVIO CRISTIANO PINTO</t>
  </si>
  <si>
    <t>10-PM-31</t>
  </si>
  <si>
    <t>341.485.578-09</t>
  </si>
  <si>
    <t>SAMUEL DA SILVA FERMIANO</t>
  </si>
  <si>
    <t>10-PQ-16</t>
  </si>
  <si>
    <t>155.060.227-60</t>
  </si>
  <si>
    <t xml:space="preserve">LUCAS BALVERS DE OLIVEIRA </t>
  </si>
  <si>
    <t>10-QH-04</t>
  </si>
  <si>
    <t>115.900.318-14</t>
  </si>
  <si>
    <t xml:space="preserve">JOSE CARLOS FERREIRA DA SILVA </t>
  </si>
  <si>
    <t>10-QH-05</t>
  </si>
  <si>
    <t>030.614.288-01</t>
  </si>
  <si>
    <t>JULIO CEZAR TORRES</t>
  </si>
  <si>
    <t>10-QH-18</t>
  </si>
  <si>
    <t>300.039.838-46</t>
  </si>
  <si>
    <t>RICARDO FERNANDO FERREIRA DE BARROS</t>
  </si>
  <si>
    <t>10-QJ-11</t>
  </si>
  <si>
    <t>642.748.612-87</t>
  </si>
  <si>
    <t>JOSE BERNALDO ZACARIAS MOREIRA</t>
  </si>
  <si>
    <t>10-QL-33</t>
  </si>
  <si>
    <t>392.415.128-81</t>
  </si>
  <si>
    <t>MARIO HENRIQUE SIQUEIRA DE ALMEIDA</t>
  </si>
  <si>
    <t>10-QM-07</t>
  </si>
  <si>
    <t>009.369.574-84</t>
  </si>
  <si>
    <t>FRANCISCO ALEXSELVANE PEREIRA FELIPE</t>
  </si>
  <si>
    <t>10-QM-31</t>
  </si>
  <si>
    <t>351.349.948-54</t>
  </si>
  <si>
    <t>REINALDO DOS SANTOS SILVA</t>
  </si>
  <si>
    <t>10-QM-33</t>
  </si>
  <si>
    <t>550.231.422-72</t>
  </si>
  <si>
    <t>FRESNEL JOSEPH</t>
  </si>
  <si>
    <t>10-QO-10</t>
  </si>
  <si>
    <t>439.136.968-06</t>
  </si>
  <si>
    <t>LEONARDO BARBOSA DE OLIVEIRA</t>
  </si>
  <si>
    <t>10-QO-16</t>
  </si>
  <si>
    <t>373.334.958-09</t>
  </si>
  <si>
    <t>VIVIANE D AVILA PÊGO</t>
  </si>
  <si>
    <t>10-QO-30</t>
  </si>
  <si>
    <t>490.551.178-03</t>
  </si>
  <si>
    <t xml:space="preserve">GUILHERME DE AMORIM DA SILVA DIAS </t>
  </si>
  <si>
    <t>10-QS-06</t>
  </si>
  <si>
    <t>440.426.428-37</t>
  </si>
  <si>
    <t>MATHEUS MORENO DOS SANTOS</t>
  </si>
  <si>
    <t>10-QS-29</t>
  </si>
  <si>
    <t>417.189.918-43</t>
  </si>
  <si>
    <t>ANTONIO CARLOS RIBEIRO</t>
  </si>
  <si>
    <t>10-QT-02</t>
  </si>
  <si>
    <t>312.050.818-79</t>
  </si>
  <si>
    <t>FLAVIO HENRIQUE TAROSSI</t>
  </si>
  <si>
    <t>10-QT-30</t>
  </si>
  <si>
    <t>245.667.078-73</t>
  </si>
  <si>
    <t>JOSE WELLINGTON DUTRA ALEXANDRE</t>
  </si>
  <si>
    <t>10-QT-31</t>
  </si>
  <si>
    <t>10-QT-32</t>
  </si>
  <si>
    <t>10-QW-20</t>
  </si>
  <si>
    <t>124.285.087-25</t>
  </si>
  <si>
    <t>RAFAEL BARBOSA CONTI</t>
  </si>
  <si>
    <t>10-RC-26</t>
  </si>
  <si>
    <t>023.145.299-36</t>
  </si>
  <si>
    <t>MACLEAN DE OLIVEIRA</t>
  </si>
  <si>
    <t>10-RD-02</t>
  </si>
  <si>
    <t>422.499.928-51</t>
  </si>
  <si>
    <t>CAROLINE ALVES BATISTA</t>
  </si>
  <si>
    <t>10-RE-28</t>
  </si>
  <si>
    <t>439.929.598-80</t>
  </si>
  <si>
    <t>LUANA JANAINA BARBOSA</t>
  </si>
  <si>
    <t>10-RH-20</t>
  </si>
  <si>
    <t>832.461.694-20</t>
  </si>
  <si>
    <t>ANA PAULA ALVES REGIS</t>
  </si>
  <si>
    <t>10-RK-15</t>
  </si>
  <si>
    <t>270.411.058-14</t>
  </si>
  <si>
    <t>ALEXANDRO PICHLER</t>
  </si>
  <si>
    <t>10-RO-21</t>
  </si>
  <si>
    <t>310.471.588-25</t>
  </si>
  <si>
    <t>MILTON BATISTA BARBOSA JUNIOR</t>
  </si>
  <si>
    <t>10-RY-03</t>
  </si>
  <si>
    <t>115.314.686-08</t>
  </si>
  <si>
    <t>DESIRÉE MEIBEL BARBOSA DE ARAUJO</t>
  </si>
  <si>
    <t>10-RY-14</t>
  </si>
  <si>
    <t>336.068.188-66</t>
  </si>
  <si>
    <t>EDINÁLIA BATISTA COIMBRA VITTI</t>
  </si>
  <si>
    <t>10-RY-24</t>
  </si>
  <si>
    <t>527.832.858-43</t>
  </si>
  <si>
    <t>ANTONY CORREA MOREIRA</t>
  </si>
  <si>
    <t>10-RZ-23</t>
  </si>
  <si>
    <t>426.901.438-52</t>
  </si>
  <si>
    <t>BIANCA GOMES VIEIRA</t>
  </si>
  <si>
    <t>10-SE-03</t>
  </si>
  <si>
    <t>126.481.448-89</t>
  </si>
  <si>
    <t>EDSON FERREIRA DOS SANTOS</t>
  </si>
  <si>
    <t>10-SE-20</t>
  </si>
  <si>
    <t>229.338.708-94</t>
  </si>
  <si>
    <t>GIULIANO SANTOS MARIUCCI</t>
  </si>
  <si>
    <t>10-SF-11</t>
  </si>
  <si>
    <t>303.783.598-27</t>
  </si>
  <si>
    <t>RONILDO OLIVEIRA GALDINO</t>
  </si>
  <si>
    <t>10-SH-11</t>
  </si>
  <si>
    <t>756.652.479-87</t>
  </si>
  <si>
    <t xml:space="preserve">DAURI BARBOSA MONTEIRO </t>
  </si>
  <si>
    <t>10-SH-19</t>
  </si>
  <si>
    <t>284.210.408-04</t>
  </si>
  <si>
    <t>ALEX RONDAO DE ALMEIDA</t>
  </si>
  <si>
    <t>10-SM-19</t>
  </si>
  <si>
    <t>318.859.458-50</t>
  </si>
  <si>
    <t>ANA LUCIA RIVERA</t>
  </si>
  <si>
    <t>10-SM-36</t>
  </si>
  <si>
    <t>457.066.248-01</t>
  </si>
  <si>
    <t>GUILHERME DAMACENA DA SILVA</t>
  </si>
  <si>
    <t>NINHO VERDE II ECO RESIDENCE</t>
  </si>
  <si>
    <t>12-AD-01</t>
  </si>
  <si>
    <t>424.671.998-60</t>
  </si>
  <si>
    <t xml:space="preserve">FABIO DOS REIS </t>
  </si>
  <si>
    <t>12-AD-05</t>
  </si>
  <si>
    <t>450.666.848-08</t>
  </si>
  <si>
    <t>TAYLISE NAYARA DE SOUZA</t>
  </si>
  <si>
    <t>12-AG-10</t>
  </si>
  <si>
    <t>079.229.088-73</t>
  </si>
  <si>
    <t>VAGNER ALVES COSTA</t>
  </si>
  <si>
    <t>12-AJ-13</t>
  </si>
  <si>
    <t>125.485.258-13</t>
  </si>
  <si>
    <t>MARCELO HENRIQUE TEGON</t>
  </si>
  <si>
    <t>12-AJ-14</t>
  </si>
  <si>
    <t>376.147.588-89</t>
  </si>
  <si>
    <t>JENYFFER CRISTINA STRASSER BENDHEIM</t>
  </si>
  <si>
    <t>12-AO-10</t>
  </si>
  <si>
    <t>429.440.118-47</t>
  </si>
  <si>
    <t>BRUNO BRAGA DE ANDRADE FERREIRA PONTES</t>
  </si>
  <si>
    <t>12-AR-14</t>
  </si>
  <si>
    <t>12-AR-17</t>
  </si>
  <si>
    <t>12-AT-04</t>
  </si>
  <si>
    <t>378.689.388-89</t>
  </si>
  <si>
    <t>FABIANO GARÉ COSTA</t>
  </si>
  <si>
    <t>12-AX-02</t>
  </si>
  <si>
    <t>347.094.118-16</t>
  </si>
  <si>
    <t>ROSIMEIRE RICARDO DA SILVA</t>
  </si>
  <si>
    <t>12-BC-11</t>
  </si>
  <si>
    <t>465.186.158-00</t>
  </si>
  <si>
    <t xml:space="preserve"> JHENYFER SILVA CRUCES  </t>
  </si>
  <si>
    <t>12-BD-09</t>
  </si>
  <si>
    <t>225.548.548-66</t>
  </si>
  <si>
    <t>ALECSANDRO MOURA BAYAO</t>
  </si>
  <si>
    <t>12-BE-09</t>
  </si>
  <si>
    <t>394.377.038-92</t>
  </si>
  <si>
    <t>WILLIAM PINFILDI TIOSSI</t>
  </si>
  <si>
    <t>12-BK-07</t>
  </si>
  <si>
    <t>335.847.258-28</t>
  </si>
  <si>
    <t>CRISTIANE XAVIER GONÇALVES SABOIA</t>
  </si>
  <si>
    <t>12-BK-18</t>
  </si>
  <si>
    <t>368.123.848-01</t>
  </si>
  <si>
    <t>RODRIGO SILVA CAMILO COSTA</t>
  </si>
  <si>
    <t>12-BL-31</t>
  </si>
  <si>
    <t>716.257.128-04</t>
  </si>
  <si>
    <t>GERSON DA SILVA CAMPOS</t>
  </si>
  <si>
    <t>12-BM-06</t>
  </si>
  <si>
    <t>955.753.325-00</t>
  </si>
  <si>
    <t xml:space="preserve">JOSE EDSON CRUZ </t>
  </si>
  <si>
    <t>12-BP-23</t>
  </si>
  <si>
    <t>380.392.678-54</t>
  </si>
  <si>
    <t xml:space="preserve">FABIO FERREIRA DA SILVA </t>
  </si>
  <si>
    <t>12-BU-20</t>
  </si>
  <si>
    <t>301.907.508-47</t>
  </si>
  <si>
    <t>CARLOS RENATO MACHADO BRANCALION</t>
  </si>
  <si>
    <t>12-BY-12</t>
  </si>
  <si>
    <t>361.679.828-05</t>
  </si>
  <si>
    <t xml:space="preserve">RODRIGO DA COSTA GALHARDO GOMES </t>
  </si>
  <si>
    <t>12-CG-01</t>
  </si>
  <si>
    <t>346.515.958-63</t>
  </si>
  <si>
    <t>JAIR DOMINGOS DA SILVA JUNIOR</t>
  </si>
  <si>
    <t>12-CI-20</t>
  </si>
  <si>
    <t>182.940.478-48</t>
  </si>
  <si>
    <t>ANDRE DO AMARAL</t>
  </si>
  <si>
    <t>12-CI-22</t>
  </si>
  <si>
    <t>226.579.348-54</t>
  </si>
  <si>
    <t>RENATA VIGOLO BRAMBILA</t>
  </si>
  <si>
    <t>12-CN-24</t>
  </si>
  <si>
    <t>418.208.978-26</t>
  </si>
  <si>
    <t xml:space="preserve">FLÁVIA COSTA COELHO </t>
  </si>
  <si>
    <t>12-CQ-04</t>
  </si>
  <si>
    <t>329.754.968-85</t>
  </si>
  <si>
    <t>ALEX RESENDE VITOR</t>
  </si>
  <si>
    <t>12-CS-22</t>
  </si>
  <si>
    <t>338.655.378-80</t>
  </si>
  <si>
    <t xml:space="preserve">RAFAEL NADIN MIRANDA </t>
  </si>
  <si>
    <t>12-CT-07</t>
  </si>
  <si>
    <t>351.214.278-83</t>
  </si>
  <si>
    <t>ALEXANDRE APARECIDO DOS SANTOS</t>
  </si>
  <si>
    <t>12-CX-06</t>
  </si>
  <si>
    <t>055.707.546-79</t>
  </si>
  <si>
    <t xml:space="preserve">FERNANDO JOSE PEDROSA </t>
  </si>
  <si>
    <t>12-CZ-02</t>
  </si>
  <si>
    <t>355.223.888-38</t>
  </si>
  <si>
    <t>WAUREO HILARIO SILVA PORTO</t>
  </si>
  <si>
    <t>12-DC-34</t>
  </si>
  <si>
    <t>165.298.708-81</t>
  </si>
  <si>
    <t>LUIZ CARLOS FARIAS</t>
  </si>
  <si>
    <t>12-DL-09</t>
  </si>
  <si>
    <t>12-DN-01</t>
  </si>
  <si>
    <t>866.707.008-49</t>
  </si>
  <si>
    <t>NATAL DE JESUS CABRAL</t>
  </si>
  <si>
    <t>12-DO-02</t>
  </si>
  <si>
    <t>356.746.998-36</t>
  </si>
  <si>
    <t>ANDERSON DE SOUZA BENFICA</t>
  </si>
  <si>
    <t>12-DQ-09</t>
  </si>
  <si>
    <t>439.135.258-31</t>
  </si>
  <si>
    <t>RICARDO HENRIQUE AVELAR MATHEUS</t>
  </si>
  <si>
    <t>12-DS-14</t>
  </si>
  <si>
    <t>021.809.114-16</t>
  </si>
  <si>
    <t>LÚCIA MARIA CONCEIÇÃO DA SILVA</t>
  </si>
  <si>
    <t>12-DV-14</t>
  </si>
  <si>
    <t>355.612.298-77</t>
  </si>
  <si>
    <t>HICHAM TAISSIR EL HAYEK</t>
  </si>
  <si>
    <t>12-DZ-17</t>
  </si>
  <si>
    <t>240.390.088-55</t>
  </si>
  <si>
    <t>ISMAIL AKIL</t>
  </si>
  <si>
    <t>12-DZ-18</t>
  </si>
  <si>
    <t>418.479.648-69</t>
  </si>
  <si>
    <t>MOHAMED ALI EL-ZEIN</t>
  </si>
  <si>
    <t>12-DZ-19</t>
  </si>
  <si>
    <t>12-EA-23</t>
  </si>
  <si>
    <t>339.572.028-41</t>
  </si>
  <si>
    <t>ROBSON FERNANDES DE OLIVEIRA</t>
  </si>
  <si>
    <t>12-EI-04</t>
  </si>
  <si>
    <t>12-EK-01</t>
  </si>
  <si>
    <t>263.070.558-71</t>
  </si>
  <si>
    <t>VALERIA OCANA DE HARO REZENDE</t>
  </si>
  <si>
    <t>12-EK-29</t>
  </si>
  <si>
    <t>056.294.238-60</t>
  </si>
  <si>
    <t xml:space="preserve">MARIA IZABEL MARTINS DE ARAUJO </t>
  </si>
  <si>
    <t>12-EO-34</t>
  </si>
  <si>
    <t>097.324.258-22</t>
  </si>
  <si>
    <t>CLAUDIO UBIRAJARA DE ALMEIDA</t>
  </si>
  <si>
    <t>12-EP-12</t>
  </si>
  <si>
    <t>812.357.985-34</t>
  </si>
  <si>
    <t xml:space="preserve">DANILO CASSIO GONÇALVES MIRANDA </t>
  </si>
  <si>
    <t>12-EQ-13</t>
  </si>
  <si>
    <t>412.542.248-66</t>
  </si>
  <si>
    <t>THIAGO BRAZ DA SILVA</t>
  </si>
  <si>
    <t>12-ET-13</t>
  </si>
  <si>
    <t>077.065.588-27</t>
  </si>
  <si>
    <t>CICERO MIGUEL DA SILVA</t>
  </si>
  <si>
    <t>12-EU-05</t>
  </si>
  <si>
    <t>144.138.058-28</t>
  </si>
  <si>
    <t>KLEBER DOS SANTOS SOARES</t>
  </si>
  <si>
    <t>12-EY-26</t>
  </si>
  <si>
    <t>290.453.198-02</t>
  </si>
  <si>
    <t>CARLA AMBROSIO SIMABUKURO</t>
  </si>
  <si>
    <t>12-EZ-13</t>
  </si>
  <si>
    <t>069.425.168-21</t>
  </si>
  <si>
    <t>IRINEU RODRIGUES DOS SANTOS</t>
  </si>
  <si>
    <t>12-FA-10</t>
  </si>
  <si>
    <t>113.712.614-07</t>
  </si>
  <si>
    <t>PAULA FERNANDA LOPES DE SOUZA</t>
  </si>
  <si>
    <t>12-FB-28</t>
  </si>
  <si>
    <t>147.312.548-09</t>
  </si>
  <si>
    <t>ELEANDRA VIANA HAJI</t>
  </si>
  <si>
    <t>12-FC-26</t>
  </si>
  <si>
    <t>087.506.848-09</t>
  </si>
  <si>
    <t xml:space="preserve">RISOLETA APARECIDA BENEDITO BRANDÃO </t>
  </si>
  <si>
    <t>12-FD-21</t>
  </si>
  <si>
    <t>022.467.558-32</t>
  </si>
  <si>
    <t>MARCO ANTONIO ALVES DAMIANI</t>
  </si>
  <si>
    <t>12-FM-01</t>
  </si>
  <si>
    <t>110.928.298-22</t>
  </si>
  <si>
    <t>MARIA FATIMA DE SOUZA</t>
  </si>
  <si>
    <t>12-FM-03</t>
  </si>
  <si>
    <t>050.772.475-52</t>
  </si>
  <si>
    <t>VIVIANE DAVID DOS SANTOS ANTUNES</t>
  </si>
  <si>
    <t>12-FR-08</t>
  </si>
  <si>
    <t>195.247.778-60</t>
  </si>
  <si>
    <t xml:space="preserve"> SUZANA GONÇALVES DENTE </t>
  </si>
  <si>
    <t>12-FV-10</t>
  </si>
  <si>
    <t>192.540.048-47</t>
  </si>
  <si>
    <t>IELMA PEREIRA GOMES DE ANDRADE</t>
  </si>
  <si>
    <t>12-GA-05</t>
  </si>
  <si>
    <t>421.529.638-22</t>
  </si>
  <si>
    <t>FELIPE GABRIEL DE CAMPOS EBURNEO</t>
  </si>
  <si>
    <t>12-GE-08</t>
  </si>
  <si>
    <t>293.065.403-10</t>
  </si>
  <si>
    <t>MARISETE VIEIRA DE FARIAS</t>
  </si>
  <si>
    <t>12-GM-14</t>
  </si>
  <si>
    <t>195.781.028-95</t>
  </si>
  <si>
    <t>GEISIANA BORGES MOURA</t>
  </si>
  <si>
    <t>12-GR-23</t>
  </si>
  <si>
    <t>378.132.588-19</t>
  </si>
  <si>
    <t xml:space="preserve">PATRICIA ARAUJO DA SILVA </t>
  </si>
  <si>
    <t>12-GR-24</t>
  </si>
  <si>
    <t>12-GS-08</t>
  </si>
  <si>
    <t>162.315.248-84</t>
  </si>
  <si>
    <t xml:space="preserve">DANIELA LIMA RODOPIANO DE OLIVEIRA </t>
  </si>
  <si>
    <t>12-HD-09</t>
  </si>
  <si>
    <t>12-HP-13</t>
  </si>
  <si>
    <t>309.896.148-16</t>
  </si>
  <si>
    <t xml:space="preserve">CRISTIANA SILVA DE OLIVEIRA </t>
  </si>
  <si>
    <t>12-HT-09</t>
  </si>
  <si>
    <t>412.065.088-09</t>
  </si>
  <si>
    <t>RAFAEL DE LIMA RAMOS</t>
  </si>
  <si>
    <t>12-HV-10</t>
  </si>
  <si>
    <t>324.213.008-19</t>
  </si>
  <si>
    <t xml:space="preserve">MAYUMI MONIQUE GOIA DA SILVA </t>
  </si>
  <si>
    <t>12-HX-13</t>
  </si>
  <si>
    <t>218.227.728-50</t>
  </si>
  <si>
    <t>ODILON DE OLIVEIRA</t>
  </si>
  <si>
    <t>12-IL-12</t>
  </si>
  <si>
    <t>334.689.348-07</t>
  </si>
  <si>
    <t xml:space="preserve">FERNANDO SILVA </t>
  </si>
  <si>
    <t>12-IL-21</t>
  </si>
  <si>
    <t>565.837.701-30</t>
  </si>
  <si>
    <t>CELMA DO NASCIMENTO SOUSA</t>
  </si>
  <si>
    <t>12-IN-16</t>
  </si>
  <si>
    <t>395.307.858-52</t>
  </si>
  <si>
    <t>GABRIELA ALENCAR SOARES RIBEIRO</t>
  </si>
  <si>
    <t>12-IN-19</t>
  </si>
  <si>
    <t>257.950.788-40</t>
  </si>
  <si>
    <t>ADJANE MARIA MARTINS DE SA DAMAS</t>
  </si>
  <si>
    <t>12-IO-21</t>
  </si>
  <si>
    <t>420.363.588-88</t>
  </si>
  <si>
    <t>ALINE DA ROCHA MACEDO</t>
  </si>
  <si>
    <t>12-IO-29</t>
  </si>
  <si>
    <t>287.065.228-31</t>
  </si>
  <si>
    <t>RICARDO IVANILDO MARREIRO</t>
  </si>
  <si>
    <t>12-IP-33</t>
  </si>
  <si>
    <t>345.116.198-24</t>
  </si>
  <si>
    <t>FLAVIA RIBEIRO RODRIGUES</t>
  </si>
  <si>
    <t>12-IQ-27</t>
  </si>
  <si>
    <t>866.075.109-49</t>
  </si>
  <si>
    <t>ANTONIO CARLOS BITIATI</t>
  </si>
  <si>
    <t>12-IU-10</t>
  </si>
  <si>
    <t>174.683.668-70</t>
  </si>
  <si>
    <t xml:space="preserve">HILDA SILVA DA CRUZ </t>
  </si>
  <si>
    <t>12-JD-26</t>
  </si>
  <si>
    <t>708.816.482-56</t>
  </si>
  <si>
    <t>CHERILIEN FRANÇOIS</t>
  </si>
  <si>
    <t>12-JH-26</t>
  </si>
  <si>
    <t>874.092.916-72</t>
  </si>
  <si>
    <t>ADEMAR MARTINS</t>
  </si>
  <si>
    <t>12-JL-01</t>
  </si>
  <si>
    <t>320.889.608-56</t>
  </si>
  <si>
    <t>RODOLFO ROSSI DE ANDRADE</t>
  </si>
  <si>
    <t>12-JL-04</t>
  </si>
  <si>
    <t>363.968.458-30</t>
  </si>
  <si>
    <t>THAYLA MARENOV LESCANO</t>
  </si>
  <si>
    <t>12-JL-05</t>
  </si>
  <si>
    <t>12-JL-28</t>
  </si>
  <si>
    <t>349.958.718-10</t>
  </si>
  <si>
    <t>EDI CARLOS PEREIRA GONÇALVES</t>
  </si>
  <si>
    <t>12-JN-26</t>
  </si>
  <si>
    <t>329.091.238-80</t>
  </si>
  <si>
    <t>FERNANDO COSTA DE CASTRO</t>
  </si>
  <si>
    <t>12-JR-17</t>
  </si>
  <si>
    <t>266.268.638-35</t>
  </si>
  <si>
    <t>PAULO HENRIQUE GIL DE OLIVEIRA</t>
  </si>
  <si>
    <t>12-KB-25</t>
  </si>
  <si>
    <t>228.349.658-62</t>
  </si>
  <si>
    <t>ANDRÉ LUIS FARRARETTO DA SILVA</t>
  </si>
  <si>
    <t>12-KD-10</t>
  </si>
  <si>
    <t>868.763.258-49</t>
  </si>
  <si>
    <t>MARIA CLARICE DA SILVA RODRIGUES</t>
  </si>
  <si>
    <t>12-KD-24</t>
  </si>
  <si>
    <t>279.052.378-93</t>
  </si>
  <si>
    <t xml:space="preserve"> LEONARDO FIGUEIREDO PEREZ </t>
  </si>
  <si>
    <t>12-KE-01</t>
  </si>
  <si>
    <t>143.167.117-76</t>
  </si>
  <si>
    <t xml:space="preserve">LUIZA VELASCO XAVIER PEREIRA DA ROSA </t>
  </si>
  <si>
    <t>12-KE-02</t>
  </si>
  <si>
    <t>12-KE-12</t>
  </si>
  <si>
    <t>283.691.268-55</t>
  </si>
  <si>
    <t xml:space="preserve">ADILSON JOSE DOS SANTOS </t>
  </si>
  <si>
    <t>12-KE-18</t>
  </si>
  <si>
    <t>268.046.298-09</t>
  </si>
  <si>
    <t xml:space="preserve">ANA LUCIA GOMES CORDEIRO PIRES </t>
  </si>
  <si>
    <t>12-KE-29</t>
  </si>
  <si>
    <t>044.993.948-05</t>
  </si>
  <si>
    <t xml:space="preserve"> BENITO LOPES CORDERO  </t>
  </si>
  <si>
    <t>12-KG-14</t>
  </si>
  <si>
    <t>320.359.808-60</t>
  </si>
  <si>
    <t>RAFAEL SOARES DA SILVA</t>
  </si>
  <si>
    <t>12-KG-20</t>
  </si>
  <si>
    <t>251.698.348-45</t>
  </si>
  <si>
    <t xml:space="preserve">ADRIANO XAVIER NASCIMENTO DA SILVA </t>
  </si>
  <si>
    <t>12-KH-25</t>
  </si>
  <si>
    <t>090.773.728-57</t>
  </si>
  <si>
    <t xml:space="preserve">GILBERTO DE SOUZA BRAGA  </t>
  </si>
  <si>
    <t>12-KI-01</t>
  </si>
  <si>
    <t>395.749.648-92</t>
  </si>
  <si>
    <t>MICHELY ALVIM BRAGA</t>
  </si>
  <si>
    <t>12-KI-10</t>
  </si>
  <si>
    <t>377.030.788-75</t>
  </si>
  <si>
    <t>RODOLFO DA SILVEIRA ALVIM</t>
  </si>
  <si>
    <t>12-KI-27</t>
  </si>
  <si>
    <t>283.047.168-79</t>
  </si>
  <si>
    <t xml:space="preserve">WANEY FERREIRA NOBRE </t>
  </si>
  <si>
    <t>12-KJ-28</t>
  </si>
  <si>
    <t>991.698.198-15</t>
  </si>
  <si>
    <t>VICENTE DE PAULA GROSS</t>
  </si>
  <si>
    <t>12-KL-30</t>
  </si>
  <si>
    <t>294.976.708-77</t>
  </si>
  <si>
    <t>MARCELO LUIZ NUNES REYMOND</t>
  </si>
  <si>
    <t>12-KN-13</t>
  </si>
  <si>
    <t>317.069.128-70</t>
  </si>
  <si>
    <t xml:space="preserve">MARLENE GUTIERREZ RODRIGUES </t>
  </si>
  <si>
    <t>12-KN-33</t>
  </si>
  <si>
    <t>144.061.388-54</t>
  </si>
  <si>
    <t>HAE YOUNG KIM</t>
  </si>
  <si>
    <t>12-KP-04</t>
  </si>
  <si>
    <t>390.073.948-00</t>
  </si>
  <si>
    <t>DIEGO SANCHEZ AZEVEDO</t>
  </si>
  <si>
    <t>12-KR-17</t>
  </si>
  <si>
    <t>120826.450.001-08</t>
  </si>
  <si>
    <t>IT LEAN TECH EIRELLI</t>
  </si>
  <si>
    <t>12-KT-17</t>
  </si>
  <si>
    <t>337.199.098-24</t>
  </si>
  <si>
    <t>GABRIEL BERNARDINO DE CAMARGO</t>
  </si>
  <si>
    <t>12-KX-15</t>
  </si>
  <si>
    <t>381.569.968-10</t>
  </si>
  <si>
    <t xml:space="preserve">THIAGO FELINTO DA SILVA </t>
  </si>
  <si>
    <t>12-KX-16</t>
  </si>
  <si>
    <t>412.528.038-00</t>
  </si>
  <si>
    <t xml:space="preserve">CARLOS HENRIQUE DA SILVA </t>
  </si>
  <si>
    <t>12-LB-13</t>
  </si>
  <si>
    <t>094.032.468-71</t>
  </si>
  <si>
    <t>EDVALDO ALVES DE SOUZA</t>
  </si>
  <si>
    <t>12-LG-27</t>
  </si>
  <si>
    <t>457.402.338-44</t>
  </si>
  <si>
    <t>PIERRE VITAL DA CUNHA LIMA</t>
  </si>
  <si>
    <t>12-LG-31</t>
  </si>
  <si>
    <t>230.869.758-06</t>
  </si>
  <si>
    <t>ALVARO AURELIO DAMASCENO PEREIRA</t>
  </si>
  <si>
    <t>12-LI-04</t>
  </si>
  <si>
    <t>889.108.305-49</t>
  </si>
  <si>
    <t xml:space="preserve">LUCILENE BRITO DE JESUS  </t>
  </si>
  <si>
    <t>12-LK-06</t>
  </si>
  <si>
    <t>274.863.288-52</t>
  </si>
  <si>
    <t>RICARDO HOLZ VIDAL DOS SANTOS</t>
  </si>
  <si>
    <t>12-LX-18</t>
  </si>
  <si>
    <t>292.477.748-88</t>
  </si>
  <si>
    <t>ANTONIO PACHECO CORREIA</t>
  </si>
  <si>
    <t>12-ME-42</t>
  </si>
  <si>
    <t>084.872.886-69</t>
  </si>
  <si>
    <t xml:space="preserve">TEREZINHA PEREIRA DA CRUZ </t>
  </si>
  <si>
    <t>12-MF-24</t>
  </si>
  <si>
    <t>335.838.338-56</t>
  </si>
  <si>
    <t xml:space="preserve">ANDERSON DAMASCENO BELO </t>
  </si>
  <si>
    <t>12-MF-26</t>
  </si>
  <si>
    <t>118.913.636-89</t>
  </si>
  <si>
    <t>NATHALIA LUCIANO PRAXEDES</t>
  </si>
  <si>
    <t>12-ML-11</t>
  </si>
  <si>
    <t>350.818.538-95</t>
  </si>
  <si>
    <t xml:space="preserve">RAFAEL CALANDRIA </t>
  </si>
  <si>
    <t>12-MN-05</t>
  </si>
  <si>
    <t>295.375.978-65</t>
  </si>
  <si>
    <t>IGOR SAGGIOMO</t>
  </si>
  <si>
    <t>12-MN-07</t>
  </si>
  <si>
    <t>357.746.268-06</t>
  </si>
  <si>
    <t>VANESSA BORGES CORTES</t>
  </si>
  <si>
    <t>12-MN-10</t>
  </si>
  <si>
    <t>319.075.608-23</t>
  </si>
  <si>
    <t>ALINE GLAUCIA DA SILVA</t>
  </si>
  <si>
    <t>12-MO-02</t>
  </si>
  <si>
    <t>106.482.186-35</t>
  </si>
  <si>
    <t>ALEX LOPES DE SOUZA</t>
  </si>
  <si>
    <t>12-MO-11</t>
  </si>
  <si>
    <t>706.143.425-20</t>
  </si>
  <si>
    <t>EDIVOLANIA OLIVEIRA DE SANTANA</t>
  </si>
  <si>
    <t>12-MV-06</t>
  </si>
  <si>
    <t>491.357.243-15</t>
  </si>
  <si>
    <t>JOSE ANTONIO GONCALVES SILVA</t>
  </si>
  <si>
    <t>12-MY-13</t>
  </si>
  <si>
    <t>445.355.148-79</t>
  </si>
  <si>
    <t>VITOR RICCI RITTER</t>
  </si>
  <si>
    <t>12-NI-24</t>
  </si>
  <si>
    <t>351.653.708-60</t>
  </si>
  <si>
    <t>JULIANA PEREIRA DA SILVA</t>
  </si>
  <si>
    <t>12-NO-01</t>
  </si>
  <si>
    <t>230.192.778-41</t>
  </si>
  <si>
    <t xml:space="preserve"> MANUELA COSTA BARBOSA PEREIRA </t>
  </si>
  <si>
    <t>12-OB-28</t>
  </si>
  <si>
    <t>020.653.888-03</t>
  </si>
  <si>
    <t xml:space="preserve">  REGINA MARIA DE OLIVEIRA</t>
  </si>
  <si>
    <t>12-OE-12</t>
  </si>
  <si>
    <t>385.432.508-89</t>
  </si>
  <si>
    <t>JESSICA DE ALMEIDA ROSA</t>
  </si>
  <si>
    <t>12-OG-24</t>
  </si>
  <si>
    <t>336.318.098-59</t>
  </si>
  <si>
    <t>ISAAC TABORDA DA SILVA</t>
  </si>
  <si>
    <t>12-OH-32</t>
  </si>
  <si>
    <t>136.826.548-01</t>
  </si>
  <si>
    <t xml:space="preserve">MARCELO RAMOS MARTINS </t>
  </si>
  <si>
    <t>12-OH-33</t>
  </si>
  <si>
    <t>331.887.678-03</t>
  </si>
  <si>
    <t>THIAGO RAFAEL DA SILVA BUENO</t>
  </si>
  <si>
    <t>12-OH-40</t>
  </si>
  <si>
    <t>707.048.652-97</t>
  </si>
  <si>
    <t>MARIBEL MARIA DA SILVA CUMANA</t>
  </si>
  <si>
    <t>12-OH-43</t>
  </si>
  <si>
    <t>146.300.098-76</t>
  </si>
  <si>
    <t>ANA PAULA MONTEIRO BARROS</t>
  </si>
  <si>
    <t>12-OI-02</t>
  </si>
  <si>
    <t>037.712.503-23</t>
  </si>
  <si>
    <t>LAÍZA MENDES DA ROCHA</t>
  </si>
  <si>
    <t>12-OI-19</t>
  </si>
  <si>
    <t>339.898.028-79</t>
  </si>
  <si>
    <t>VELUNE GABRIELE DUARTE HORACIO</t>
  </si>
  <si>
    <t>12-OK-03</t>
  </si>
  <si>
    <t>069.458.554-81</t>
  </si>
  <si>
    <t xml:space="preserve"> BRUNO ATELANO DA SILVA </t>
  </si>
  <si>
    <t>12-OL-03</t>
  </si>
  <si>
    <t>322.369.238-05</t>
  </si>
  <si>
    <t>TIAGO HENRIQUE DOS SANTOS MEDEIROS</t>
  </si>
  <si>
    <t>12-OM-19</t>
  </si>
  <si>
    <t>063.160.418-96</t>
  </si>
  <si>
    <t>EDNA REGINA SOBOSLAI ESMERALDO</t>
  </si>
  <si>
    <t>12-ON-07</t>
  </si>
  <si>
    <t>004.190.938-00</t>
  </si>
  <si>
    <t>CARLOS HENRIQUE CORREIA SOARES</t>
  </si>
  <si>
    <t>12-ON-13</t>
  </si>
  <si>
    <t>136.286.308-43</t>
  </si>
  <si>
    <t xml:space="preserve">SONIA MARIA DOS SANTOS </t>
  </si>
  <si>
    <t>12-ON-21</t>
  </si>
  <si>
    <t>409.574.288-71</t>
  </si>
  <si>
    <t xml:space="preserve">RENER DA FONSECA CARVALHO </t>
  </si>
  <si>
    <t>12-OQ-10</t>
  </si>
  <si>
    <t>278.470.068-20</t>
  </si>
  <si>
    <t xml:space="preserve">LUCIANA APARECIDA DOS REIS PEREIRA </t>
  </si>
  <si>
    <t>12-OR-27</t>
  </si>
  <si>
    <t>385.643.738-07</t>
  </si>
  <si>
    <t>MONICA DE OLIVEIRA PORTELA</t>
  </si>
  <si>
    <t>12-OS-28</t>
  </si>
  <si>
    <t>112.999.048-66</t>
  </si>
  <si>
    <t>ANA CELIA MACHADO GOMES DA CONCEIÇÃO</t>
  </si>
  <si>
    <t>12-OX-11</t>
  </si>
  <si>
    <t>131.745.906-71</t>
  </si>
  <si>
    <t xml:space="preserve">ELENICE PEREIRA SANTANA </t>
  </si>
  <si>
    <t>12-OZ-04</t>
  </si>
  <si>
    <t>402.345.298-06</t>
  </si>
  <si>
    <t>WILLIAM GOMES CORDEIRO</t>
  </si>
  <si>
    <t>12-PB-05</t>
  </si>
  <si>
    <t>253.252.958-02</t>
  </si>
  <si>
    <t xml:space="preserve">OLGANETE CALAZANS GONÇALVES </t>
  </si>
  <si>
    <t>12-PC-04</t>
  </si>
  <si>
    <t>155.926.398-99</t>
  </si>
  <si>
    <t xml:space="preserve">GENESIO DOS SANTOS </t>
  </si>
  <si>
    <t>12-PH-26</t>
  </si>
  <si>
    <t>458.906.388-31</t>
  </si>
  <si>
    <t xml:space="preserve"> DANIEL DA SILVA AUGUSTO  </t>
  </si>
  <si>
    <t>12-PI-19</t>
  </si>
  <si>
    <t>135.174.278-70</t>
  </si>
  <si>
    <t xml:space="preserve">LUIZ NERI DA CRUZ </t>
  </si>
  <si>
    <t>12-PK-15</t>
  </si>
  <si>
    <t>426.709.118-89</t>
  </si>
  <si>
    <t>KENNEDY WILLIAM TELES DOS SANTOS</t>
  </si>
  <si>
    <t>12-PL-33</t>
  </si>
  <si>
    <t>190.783.618-75</t>
  </si>
  <si>
    <t>GILMAR GARCIA BUCCINI</t>
  </si>
  <si>
    <t>12-PR-01</t>
  </si>
  <si>
    <t>476.480.518-93</t>
  </si>
  <si>
    <t>ELAMAN ALBERTO ALVES DE SOUZA</t>
  </si>
  <si>
    <t>12-PR-18</t>
  </si>
  <si>
    <t>327.573.628-01</t>
  </si>
  <si>
    <t xml:space="preserve"> ROGÉRIO MORAES CLEMENTE </t>
  </si>
  <si>
    <t>12-PR-19</t>
  </si>
  <si>
    <t>595.615.567-15</t>
  </si>
  <si>
    <t>JORGE FERNANDES GOES NETO</t>
  </si>
  <si>
    <t>12-PR-21</t>
  </si>
  <si>
    <t>756.701.278-20</t>
  </si>
  <si>
    <t>SILVIO LUIZ ESMERALDO</t>
  </si>
  <si>
    <t>12-PR-22</t>
  </si>
  <si>
    <t>237.961.228-50</t>
  </si>
  <si>
    <t>KODJO ELOM NOUHOUAYI</t>
  </si>
  <si>
    <t>12-PR-23</t>
  </si>
  <si>
    <t>383.291.198-74</t>
  </si>
  <si>
    <t>DANUBIA ESTEVAM MUNIZ DA SILVA</t>
  </si>
  <si>
    <t>12-PR-24</t>
  </si>
  <si>
    <t>250.664.268-41</t>
  </si>
  <si>
    <t>VANUBIA ALVES SILVA</t>
  </si>
  <si>
    <t>12-PR-26</t>
  </si>
  <si>
    <t>064.081.708-46</t>
  </si>
  <si>
    <t>EDUARDO VALHERI LOBATO</t>
  </si>
  <si>
    <t>12-PW-08</t>
  </si>
  <si>
    <t>420.001.668-06</t>
  </si>
  <si>
    <t>RODRIGO MANDOTTI DE ARRUDA</t>
  </si>
  <si>
    <t>12-PX-32</t>
  </si>
  <si>
    <t>107.343.148-76</t>
  </si>
  <si>
    <t>ADRIANO RAMOS EMILIOZZI</t>
  </si>
  <si>
    <t>12-PY-03</t>
  </si>
  <si>
    <t>305.624.888-47</t>
  </si>
  <si>
    <t xml:space="preserve"> VALÉRIA DA CRUZ MARQUES </t>
  </si>
  <si>
    <t>12-PY-08</t>
  </si>
  <si>
    <t>296.947.088-85</t>
  </si>
  <si>
    <t>LUIS HENRIQUE SILVA DE MELO</t>
  </si>
  <si>
    <t>12-PY-14</t>
  </si>
  <si>
    <t>384.384.988-92</t>
  </si>
  <si>
    <t>RAFAEL DOS REIS POSSO</t>
  </si>
  <si>
    <t>12-PY-15</t>
  </si>
  <si>
    <t>173.185.188-01</t>
  </si>
  <si>
    <t xml:space="preserve">DEBERSON BASILIO DE OLIVEIRA </t>
  </si>
  <si>
    <t>12-PZ-07</t>
  </si>
  <si>
    <t>045.748.209-50</t>
  </si>
  <si>
    <t>ANA PAULA DE OLIVEIRA BRAZ</t>
  </si>
  <si>
    <t>12-PZ-12</t>
  </si>
  <si>
    <t>430.630.818-92</t>
  </si>
  <si>
    <t>FABIANA APARECIDA VENÂNCIO HONÓRIO</t>
  </si>
  <si>
    <t>12-PZ-14</t>
  </si>
  <si>
    <t>260.399.678-97</t>
  </si>
  <si>
    <t xml:space="preserve">RICARDO CORDIOLLI DOS SANTOS </t>
  </si>
  <si>
    <t>12-QA-04</t>
  </si>
  <si>
    <t>061.122.518-25</t>
  </si>
  <si>
    <t xml:space="preserve">IVANIR APARECIDA PEREZ TRINDADE </t>
  </si>
  <si>
    <t>SANTA BÁRBARA RESORT RESIDENCE - I</t>
  </si>
  <si>
    <t>13-AC-10</t>
  </si>
  <si>
    <t>480.801.738-50</t>
  </si>
  <si>
    <t>WASHINGTON LUIS LOPES AUGUSTO</t>
  </si>
  <si>
    <t>13-AH-01</t>
  </si>
  <si>
    <t>041.417.704-50</t>
  </si>
  <si>
    <t>HEITOR GOMES DA SILVA</t>
  </si>
  <si>
    <t>13-AH-03</t>
  </si>
  <si>
    <t>331.217.408-22</t>
  </si>
  <si>
    <t>WILBER DA SILVA CHAVES COSTA</t>
  </si>
  <si>
    <t>13-AP-12</t>
  </si>
  <si>
    <t>897.257.946-72</t>
  </si>
  <si>
    <t>FLAVIO RICARDO SILVA</t>
  </si>
  <si>
    <t>13-AQ-21</t>
  </si>
  <si>
    <t>286.439.958-00</t>
  </si>
  <si>
    <t>CRISTIANA GOMES DE OLIVEIRA</t>
  </si>
  <si>
    <t>13-AR-05</t>
  </si>
  <si>
    <t>151.859.478-61</t>
  </si>
  <si>
    <t xml:space="preserve">PAULA DE MENEZES KARAM </t>
  </si>
  <si>
    <t>13-AR-06</t>
  </si>
  <si>
    <t>097.406.069-03</t>
  </si>
  <si>
    <t>ANDRE DE CARVALHO SOARES</t>
  </si>
  <si>
    <t>13-AX-22</t>
  </si>
  <si>
    <t>320.770.948-69</t>
  </si>
  <si>
    <t>JAILSON CARLOS DE CARVALHO</t>
  </si>
  <si>
    <t>13-AY-12</t>
  </si>
  <si>
    <t>278.217.948-99</t>
  </si>
  <si>
    <t>ELIZA DA SILVA</t>
  </si>
  <si>
    <t>13-BC-04</t>
  </si>
  <si>
    <t>342.082.858-69</t>
  </si>
  <si>
    <t>DOUGLAS DE SOUZA ALVES SILVA</t>
  </si>
  <si>
    <t>13-BU-11</t>
  </si>
  <si>
    <t>221.669.028-71</t>
  </si>
  <si>
    <t>RICARDO DA SILVA BARBOZA</t>
  </si>
  <si>
    <t>13-BU-20</t>
  </si>
  <si>
    <t>111.960.516-40</t>
  </si>
  <si>
    <t>NAPOLEANA AGUIAR DE OLIVEIRA</t>
  </si>
  <si>
    <t>13-BW-10</t>
  </si>
  <si>
    <t>342.399.408-85</t>
  </si>
  <si>
    <t>JEFFERSON BRAGA MENDES</t>
  </si>
  <si>
    <t>13-BX-10</t>
  </si>
  <si>
    <t>350.106.575-20</t>
  </si>
  <si>
    <t>MARIA JOSÉ ARAUJO DE JESUS</t>
  </si>
  <si>
    <t>13-CE-07</t>
  </si>
  <si>
    <t>066.051.169-09</t>
  </si>
  <si>
    <t>EDIMARCIA MENDES DA SILVA</t>
  </si>
  <si>
    <t>13-CE-08</t>
  </si>
  <si>
    <t>075.236.829-01</t>
  </si>
  <si>
    <t>ANA PAULA RODRIGUES LEITE</t>
  </si>
  <si>
    <t>13-CG-01</t>
  </si>
  <si>
    <t>164.990.438-00</t>
  </si>
  <si>
    <t>JONES PEREIRA DA SILVA</t>
  </si>
  <si>
    <t>13-CG-13</t>
  </si>
  <si>
    <t>338.374.928-26</t>
  </si>
  <si>
    <t>DOUGLAS JUNIO URBANO DE CARVALHO</t>
  </si>
  <si>
    <t>13-CG-24</t>
  </si>
  <si>
    <t>032.409.034-07</t>
  </si>
  <si>
    <t>SEVERINO LIVIO MELO DA SILVA</t>
  </si>
  <si>
    <t>13-CH-19</t>
  </si>
  <si>
    <t>324.393.248-33</t>
  </si>
  <si>
    <t>SHIRLEY RODRIGUES PEREIRA</t>
  </si>
  <si>
    <t>13-CH-26</t>
  </si>
  <si>
    <t>056.440.275-38</t>
  </si>
  <si>
    <t>ANTONIO JUAN SALES CRUZ</t>
  </si>
  <si>
    <t>13-CI-11</t>
  </si>
  <si>
    <t>014.892.311-96</t>
  </si>
  <si>
    <t xml:space="preserve">PABLO DJURIC LADEIRA </t>
  </si>
  <si>
    <t>13-CJ-12</t>
  </si>
  <si>
    <t>001.576.640-31</t>
  </si>
  <si>
    <t>PATRICIA CRUZ CARREIRA</t>
  </si>
  <si>
    <t>13-CO-02</t>
  </si>
  <si>
    <t>413219.560.001-72</t>
  </si>
  <si>
    <t>FW CONSULTING INTELLIGENCE SERVICE LTDA</t>
  </si>
  <si>
    <t>13-CU-24</t>
  </si>
  <si>
    <t>427.370.118-92</t>
  </si>
  <si>
    <t>LUCAS MACEDO ASTERIO DE SOUSA</t>
  </si>
  <si>
    <t>13-DP-10</t>
  </si>
  <si>
    <t>451.722.518-63</t>
  </si>
  <si>
    <t>VITOR ARAUJO POMPEI DE OLIVEIRA</t>
  </si>
  <si>
    <t>13-DP-19</t>
  </si>
  <si>
    <t>222.457.148-81</t>
  </si>
  <si>
    <t>MARCOS ROGÉRIO SGRIGNOLI</t>
  </si>
  <si>
    <t>13-DT-17</t>
  </si>
  <si>
    <t>333.324.158-75</t>
  </si>
  <si>
    <t>VANDERLEI DANIEL ALVES JUNIOR</t>
  </si>
  <si>
    <t>13-DZ-07</t>
  </si>
  <si>
    <t>795.392.973-20</t>
  </si>
  <si>
    <t>MARCEL HUN IOUNG AN</t>
  </si>
  <si>
    <t>13-EL-15</t>
  </si>
  <si>
    <t>443.862.388-08</t>
  </si>
  <si>
    <t>IGOR GUILHERME RIBEIRO</t>
  </si>
  <si>
    <t>13-EQ-17</t>
  </si>
  <si>
    <t>052.125.677-18</t>
  </si>
  <si>
    <t>ARNALDO FABIO STEFANOVICH</t>
  </si>
  <si>
    <t>13-EQ-25</t>
  </si>
  <si>
    <t>096.579.568-38</t>
  </si>
  <si>
    <t xml:space="preserve">LIDIA LIMA SANTOS SAEKI </t>
  </si>
  <si>
    <t>13-EZ-02</t>
  </si>
  <si>
    <t>131.340.508-62</t>
  </si>
  <si>
    <t>CIBELE SENK</t>
  </si>
  <si>
    <t>13-FI-12</t>
  </si>
  <si>
    <t>138.917.218-03</t>
  </si>
  <si>
    <t>ANA CLAUDIA CAMPOLIM</t>
  </si>
  <si>
    <t>13-GF-04</t>
  </si>
  <si>
    <t>098.035.654-78</t>
  </si>
  <si>
    <t>CLOVIS DA SILVA NETO</t>
  </si>
  <si>
    <t>13-GO-20</t>
  </si>
  <si>
    <t>996.449.404-15</t>
  </si>
  <si>
    <t xml:space="preserve">JUSSARA MENEZES VIANA </t>
  </si>
  <si>
    <t>13-GU-09</t>
  </si>
  <si>
    <t>298.396.148-60</t>
  </si>
  <si>
    <t xml:space="preserve">SERGIO LUIZ ROSA JUNIOR </t>
  </si>
  <si>
    <t>13-GU-12</t>
  </si>
  <si>
    <t>704.667.091-96</t>
  </si>
  <si>
    <t>VIVIAN ROCAS PEREIRA</t>
  </si>
  <si>
    <t>13-GV-10</t>
  </si>
  <si>
    <t>311.034.908-69</t>
  </si>
  <si>
    <t>ELIAS ELEUTERIO PRATES</t>
  </si>
  <si>
    <t>13-GW-02</t>
  </si>
  <si>
    <t>318.382.638-02</t>
  </si>
  <si>
    <t>IGOR CECILIANO FASSINA ALVES SÃO PEDRO</t>
  </si>
  <si>
    <t>13-GW-03</t>
  </si>
  <si>
    <t>13-HE-02</t>
  </si>
  <si>
    <t>440.038.768-22</t>
  </si>
  <si>
    <t xml:space="preserve">STÉPHANIE ALINE ALEGRANCI AZEVEDO </t>
  </si>
  <si>
    <t>13-HJ-05</t>
  </si>
  <si>
    <t>352.765.788-69</t>
  </si>
  <si>
    <t>EDERSON DOS SANTOS FERNANDES</t>
  </si>
  <si>
    <t>13-HJ-28</t>
  </si>
  <si>
    <t>043.066.238-66</t>
  </si>
  <si>
    <t xml:space="preserve">SUELI DE FATIMA DA SILVA </t>
  </si>
  <si>
    <t>13-HK-08</t>
  </si>
  <si>
    <t>072.264.489-20</t>
  </si>
  <si>
    <t>DANIELLE REGINA MENDES</t>
  </si>
  <si>
    <t>13-HS-10</t>
  </si>
  <si>
    <t>192.882.138-30</t>
  </si>
  <si>
    <t>JOSE ANTONIO FERREIRA DE ANDRADE</t>
  </si>
  <si>
    <t>13-HS-18</t>
  </si>
  <si>
    <t>988.753.616-49</t>
  </si>
  <si>
    <t>ADALTO DIAS DOS SANTOS</t>
  </si>
  <si>
    <t>13-HY-10</t>
  </si>
  <si>
    <t>006.318.889-93</t>
  </si>
  <si>
    <t>ENAIDE SIMOES DE CARVALHO</t>
  </si>
  <si>
    <t>13-ID-10</t>
  </si>
  <si>
    <t>113.114.701-40</t>
  </si>
  <si>
    <t>JOSÉ PAULO BERENGUER DOS REIS</t>
  </si>
  <si>
    <t>13-IJ-11</t>
  </si>
  <si>
    <t>215.428.458-23</t>
  </si>
  <si>
    <t xml:space="preserve">FABIANO ANTÔNIO JUSTINO </t>
  </si>
  <si>
    <t>13-IL-06</t>
  </si>
  <si>
    <t>080.685.256-96</t>
  </si>
  <si>
    <t>MARINA PONGELUPI MERCES</t>
  </si>
  <si>
    <t>13-IU-08</t>
  </si>
  <si>
    <t>310.290.208-17</t>
  </si>
  <si>
    <t xml:space="preserve">CLAUDIA BRIER CALDEIRA </t>
  </si>
  <si>
    <t>13-IW-32</t>
  </si>
  <si>
    <t>324.721.908-08</t>
  </si>
  <si>
    <t>RAFAEL FERREIRA GUDINHO</t>
  </si>
  <si>
    <t>13-IX-18</t>
  </si>
  <si>
    <t>358.666.238-62</t>
  </si>
  <si>
    <t xml:space="preserve">DANILO EVANGELISTA BARBOSA GONÇALVES </t>
  </si>
  <si>
    <t>13-IX-25</t>
  </si>
  <si>
    <t>066.897.889-97</t>
  </si>
  <si>
    <t>TIAGO HENRIQUE DA SILVA</t>
  </si>
  <si>
    <t>13-IY-32</t>
  </si>
  <si>
    <t>068.033.168-90</t>
  </si>
  <si>
    <t>ANTONIO APARECIDO VITOLO</t>
  </si>
  <si>
    <t>13-JJ-02</t>
  </si>
  <si>
    <t>338.555.138-21</t>
  </si>
  <si>
    <t>EMERSON GAMA DA SILVA</t>
  </si>
  <si>
    <t>13-JK-25</t>
  </si>
  <si>
    <t>696.252.395-53</t>
  </si>
  <si>
    <t>JOSIELMO BISPO DA SILVA</t>
  </si>
  <si>
    <t>13-JM-05</t>
  </si>
  <si>
    <t>389.186.488-47</t>
  </si>
  <si>
    <t>BRENDA SIMÕES LINDQUIST</t>
  </si>
  <si>
    <t>13-JM-06</t>
  </si>
  <si>
    <t>313.148.208-77</t>
  </si>
  <si>
    <t>SANDRA SIMÕES</t>
  </si>
  <si>
    <t>13-JR-20</t>
  </si>
  <si>
    <t>084.299.397-50</t>
  </si>
  <si>
    <t>MARLUCIA ROSA MOREIRA</t>
  </si>
  <si>
    <t>13-JU-23</t>
  </si>
  <si>
    <t>054.864.417-97</t>
  </si>
  <si>
    <t xml:space="preserve">RONAN MIRANDA ROZA </t>
  </si>
  <si>
    <t>13-JZ-14</t>
  </si>
  <si>
    <t>296.981.702-00</t>
  </si>
  <si>
    <t>NEUSILENE OLIVEIRA COUTO</t>
  </si>
  <si>
    <t>13-KB-05</t>
  </si>
  <si>
    <t>100.623.748-85</t>
  </si>
  <si>
    <t>PAULO CESAR PINHEIRO DOS SANTOS</t>
  </si>
  <si>
    <t>13-KC-10</t>
  </si>
  <si>
    <t>269.516.138-77</t>
  </si>
  <si>
    <t>MARIONILDO RIBEIRO DE MATOS</t>
  </si>
  <si>
    <t>13-KC-17</t>
  </si>
  <si>
    <t>282.602.998-36</t>
  </si>
  <si>
    <t>CARMEN SÍLVIA DA SILVA</t>
  </si>
  <si>
    <t>13-KD-07</t>
  </si>
  <si>
    <t>461.156.358-88</t>
  </si>
  <si>
    <t>PAULO DE ARAUJO VASCONCELOS NETO</t>
  </si>
  <si>
    <t>13-KD-13</t>
  </si>
  <si>
    <t>028.576.719-46</t>
  </si>
  <si>
    <t>ANDRÉIA RODRIGUES COMINI</t>
  </si>
  <si>
    <t>13-KG-14</t>
  </si>
  <si>
    <t>262.425.402-15</t>
  </si>
  <si>
    <t xml:space="preserve">LINDONJONSON GUIMARAES FREITAS </t>
  </si>
  <si>
    <t>13-KG-19</t>
  </si>
  <si>
    <t>036.411.591-21</t>
  </si>
  <si>
    <t>LUCAS GONÇALVES SILVA</t>
  </si>
  <si>
    <t>13-KK-18</t>
  </si>
  <si>
    <t>296.499.138-31</t>
  </si>
  <si>
    <t>FABIANO MOREIRA DE CARVALHO</t>
  </si>
  <si>
    <t>13-KS-01</t>
  </si>
  <si>
    <t>016.400.508-09</t>
  </si>
  <si>
    <t>NATALINO MOREIRA NOVAIS</t>
  </si>
  <si>
    <t>13-LE-03</t>
  </si>
  <si>
    <t>022.067.857-06</t>
  </si>
  <si>
    <t>WILIAM EMILIANO DE SOUZA</t>
  </si>
  <si>
    <t>13-LP-08</t>
  </si>
  <si>
    <t>191.820.228-10</t>
  </si>
  <si>
    <t xml:space="preserve">LUCIANO DOS SANTOS </t>
  </si>
  <si>
    <t>13-LS-05</t>
  </si>
  <si>
    <t>288.379.468-56</t>
  </si>
  <si>
    <t xml:space="preserve">JANAINA LUIZA VAZ FARINHAS LOBO </t>
  </si>
  <si>
    <t>13-LT-09</t>
  </si>
  <si>
    <t>286.397.268-50</t>
  </si>
  <si>
    <t>ALINE LOPES FARIAS</t>
  </si>
  <si>
    <t>13-LX-17</t>
  </si>
  <si>
    <t>298.493.268-40</t>
  </si>
  <si>
    <t>MARCIO RODRIGO JESUS DE OLIVEIRA</t>
  </si>
  <si>
    <t>13-MB-19</t>
  </si>
  <si>
    <t>13-MH-10</t>
  </si>
  <si>
    <t>357.533.468-47</t>
  </si>
  <si>
    <t>PEDRO DA SILVA RODRIGUES</t>
  </si>
  <si>
    <t>13-MI-12</t>
  </si>
  <si>
    <t>199.953.308-90</t>
  </si>
  <si>
    <t>RENATA APARECIDA DOS SANTOS</t>
  </si>
  <si>
    <t>13-MI-14</t>
  </si>
  <si>
    <t>091.442.878-01</t>
  </si>
  <si>
    <t xml:space="preserve">SUELI DIAS DOS SANTOS </t>
  </si>
  <si>
    <t>13-MI-21</t>
  </si>
  <si>
    <t>127.098.426-88</t>
  </si>
  <si>
    <t>OTAVIO RODRIGUES CARLOS</t>
  </si>
  <si>
    <t>13-MJ-04</t>
  </si>
  <si>
    <t>104.077.887-94</t>
  </si>
  <si>
    <t>SUELEN DO ROCIO CHUDOBA DA SILVA</t>
  </si>
  <si>
    <t>13-MJ-08</t>
  </si>
  <si>
    <t>430.739.028-80</t>
  </si>
  <si>
    <t>LEONARDO FELIPE SERRA VASQUES</t>
  </si>
  <si>
    <t>13-MJ-14</t>
  </si>
  <si>
    <t>612.403.213-92</t>
  </si>
  <si>
    <t>KALIXTO SANTANA DE MOURA NETO</t>
  </si>
  <si>
    <t>13-MJ-18</t>
  </si>
  <si>
    <t>431.400.578-57</t>
  </si>
  <si>
    <t>ANA PAULA FERNANDES JULIAO</t>
  </si>
  <si>
    <t>13-MM-01</t>
  </si>
  <si>
    <t>409.405.390-55</t>
  </si>
  <si>
    <t>EDSON COGGIANE JUNIOR</t>
  </si>
  <si>
    <t>13-MS-06</t>
  </si>
  <si>
    <t>175.230.438-10</t>
  </si>
  <si>
    <t>EDUARDO LANARO</t>
  </si>
  <si>
    <t>13-MT-08</t>
  </si>
  <si>
    <t>061.619.087-51</t>
  </si>
  <si>
    <t xml:space="preserve">PATRICK TSHIYOMB KABUYA </t>
  </si>
  <si>
    <t>13-MT-12</t>
  </si>
  <si>
    <t>717.335.111-13</t>
  </si>
  <si>
    <t>SALIATO DJABU GALDE BALDE</t>
  </si>
  <si>
    <t>13-MT-18</t>
  </si>
  <si>
    <t>099.863.556-13</t>
  </si>
  <si>
    <t xml:space="preserve">JOSE FREDERICO LOURENÇO JUNIOR </t>
  </si>
  <si>
    <t>13-MW-01</t>
  </si>
  <si>
    <t>321.879.848-50</t>
  </si>
  <si>
    <t>FRANCISCO ALTENOR DE ALMEIDA NETO</t>
  </si>
  <si>
    <t>13-NT-04</t>
  </si>
  <si>
    <t>421.999.738-59</t>
  </si>
  <si>
    <t>WAGNER DA COSTA EVANGELISTA</t>
  </si>
  <si>
    <t>13-NY-05</t>
  </si>
  <si>
    <t>327.559.008-14</t>
  </si>
  <si>
    <t xml:space="preserve">JANILTON JESUS DE SANTANA </t>
  </si>
  <si>
    <t>13-NZ-22</t>
  </si>
  <si>
    <t>062.936.478-82</t>
  </si>
  <si>
    <t>CÍCERO APARECIDO PRAXEDES</t>
  </si>
  <si>
    <t>13-OD-13</t>
  </si>
  <si>
    <t>SANTA BÁRBARA RESORT RESIDENCE - II</t>
  </si>
  <si>
    <t>14-AA-10</t>
  </si>
  <si>
    <t>030.923.858-70</t>
  </si>
  <si>
    <t>MILTON TOMIO OGOSHI</t>
  </si>
  <si>
    <t>14-AJ-04</t>
  </si>
  <si>
    <t>466.021.408-76</t>
  </si>
  <si>
    <t>LUCAS TSHAYLLON DE CAMPOS SOUZA</t>
  </si>
  <si>
    <t>14-AO-19</t>
  </si>
  <si>
    <t>364.340.248-19</t>
  </si>
  <si>
    <t>THAYLA MINIERI LOCATELLI GOMES</t>
  </si>
  <si>
    <t>14-AT-10</t>
  </si>
  <si>
    <t>282.102.848-27</t>
  </si>
  <si>
    <t>JOAO MARCELO LANDUCI</t>
  </si>
  <si>
    <t>14-AX-02</t>
  </si>
  <si>
    <t>335.772.278-00</t>
  </si>
  <si>
    <t>MAURICIO TAVARES DE LYRA</t>
  </si>
  <si>
    <t>14-AX-18</t>
  </si>
  <si>
    <t>027.317.915-27</t>
  </si>
  <si>
    <t>EDMUNDO ALVES DE SOUZA SANTOS</t>
  </si>
  <si>
    <t>14-AZ-11</t>
  </si>
  <si>
    <t>017.932.102-17</t>
  </si>
  <si>
    <t>COURTNEY STEPHEN LOPES BURCH</t>
  </si>
  <si>
    <t>14-BA-03</t>
  </si>
  <si>
    <t>563.769.298-00</t>
  </si>
  <si>
    <t xml:space="preserve">NEILSON DA SILVA ALVES </t>
  </si>
  <si>
    <t>14-BA-14</t>
  </si>
  <si>
    <t>199.865.838-45</t>
  </si>
  <si>
    <t xml:space="preserve">SIMONE REGINA GAGLIETA SILVA </t>
  </si>
  <si>
    <t>14-BA-29</t>
  </si>
  <si>
    <t>448.383.828-80</t>
  </si>
  <si>
    <t>MARCELO MARQUES RIBEIRO DA SILVA FILHO</t>
  </si>
  <si>
    <t>14-BA-34</t>
  </si>
  <si>
    <t>271.010.978-63</t>
  </si>
  <si>
    <t xml:space="preserve">MARCIO JOSE PEDRO </t>
  </si>
  <si>
    <t>14-BA-35</t>
  </si>
  <si>
    <t>304.537.928-12</t>
  </si>
  <si>
    <t>JANAINA MARIA RIBEIRO PEDRO</t>
  </si>
  <si>
    <t>14-BB-18</t>
  </si>
  <si>
    <t>354.345.638-59</t>
  </si>
  <si>
    <t>MILEIDE ROSALINA FERREIRA</t>
  </si>
  <si>
    <t>14-BB-23</t>
  </si>
  <si>
    <t>226.652.608-16</t>
  </si>
  <si>
    <t xml:space="preserve">WILTON OLIVEIRA DOS SANTOS </t>
  </si>
  <si>
    <t>14-BC-04</t>
  </si>
  <si>
    <t>357.518.028-88</t>
  </si>
  <si>
    <t>WILLIANS NUNES DE SOUZA</t>
  </si>
  <si>
    <t>14-BC-15</t>
  </si>
  <si>
    <t>017.882.968-42</t>
  </si>
  <si>
    <t>EGNALDO ALVES ROCHA</t>
  </si>
  <si>
    <t>14-BF-03</t>
  </si>
  <si>
    <t>883.693.158-87</t>
  </si>
  <si>
    <t>HERLEM MERILDE DE SOUZA</t>
  </si>
  <si>
    <t>14-BH-05</t>
  </si>
  <si>
    <t>372.506.848-84</t>
  </si>
  <si>
    <t>JACQUELINE VILLELA AMORIM</t>
  </si>
  <si>
    <t>14-BL-14</t>
  </si>
  <si>
    <t>400.613.748-65</t>
  </si>
  <si>
    <t>JOHNI DE ALMEIDA FERNANDES</t>
  </si>
  <si>
    <t>14-BL-33</t>
  </si>
  <si>
    <t>403.687.738-09</t>
  </si>
  <si>
    <t>EDUARDO LUCAS DE SOUZA</t>
  </si>
  <si>
    <t>14-BN-08</t>
  </si>
  <si>
    <t>257.751.008-08</t>
  </si>
  <si>
    <t>MARIO ALEXANDRE ZANETTA SERPA</t>
  </si>
  <si>
    <t>14-BN-19</t>
  </si>
  <si>
    <t>067.084.448-95</t>
  </si>
  <si>
    <t>SONIA DA PENHA APARECIDA BARROS</t>
  </si>
  <si>
    <t>14-BO-04</t>
  </si>
  <si>
    <t>146.187.768-70</t>
  </si>
  <si>
    <t>PAULO BARBOSA DE CARVALHO</t>
  </si>
  <si>
    <t>14-BP-06</t>
  </si>
  <si>
    <t>376.614.608-40</t>
  </si>
  <si>
    <t>LEANDRO SILVA DO NASCIMENTO</t>
  </si>
  <si>
    <t>14-BP-09</t>
  </si>
  <si>
    <t>260.853.498-82</t>
  </si>
  <si>
    <t>ANA PAULA DA SILVA</t>
  </si>
  <si>
    <t>14-BP-12</t>
  </si>
  <si>
    <t>360.466.628-77</t>
  </si>
  <si>
    <t>CLEYTON MARIANO</t>
  </si>
  <si>
    <t>14-BR-31</t>
  </si>
  <si>
    <t>461.701.108-05</t>
  </si>
  <si>
    <t>OTÁVIO DA SILVA TOLEDO</t>
  </si>
  <si>
    <t>14-BU-12</t>
  </si>
  <si>
    <t>265.889.908-47</t>
  </si>
  <si>
    <t xml:space="preserve">TADEU FABIANO MACHADO ANDRADE </t>
  </si>
  <si>
    <t>14-CA-16</t>
  </si>
  <si>
    <t>090.994.208-03</t>
  </si>
  <si>
    <t>ANALICIA AMARAL CORREA</t>
  </si>
  <si>
    <t>14-CC-06</t>
  </si>
  <si>
    <t>034.830.581-84</t>
  </si>
  <si>
    <t xml:space="preserve">VICTOR FERREIRA BANDEIRA SERRA </t>
  </si>
  <si>
    <t>14-CD-13</t>
  </si>
  <si>
    <t>303.213.358-05</t>
  </si>
  <si>
    <t xml:space="preserve"> MARCIA DE OLIVEIRA DUARTE</t>
  </si>
  <si>
    <t>14-CD-21</t>
  </si>
  <si>
    <t>056.927.627-65</t>
  </si>
  <si>
    <t>ANDRE LUIZ DE ALMEIDA DA SILVA</t>
  </si>
  <si>
    <t>14-CE-06</t>
  </si>
  <si>
    <t>280.179.018-44</t>
  </si>
  <si>
    <t xml:space="preserve">CLEIDE RIBEIRO DA CRUZ PACHECO </t>
  </si>
  <si>
    <t>14-CF-03</t>
  </si>
  <si>
    <t>119.457.006-29</t>
  </si>
  <si>
    <t>VICENTE FERNANDES COSTA</t>
  </si>
  <si>
    <t>14-CI-05</t>
  </si>
  <si>
    <t>450.033.628-11</t>
  </si>
  <si>
    <t xml:space="preserve">JOSE MARCELO HENRIQUE FERREIRA </t>
  </si>
  <si>
    <t>14-CI-06</t>
  </si>
  <si>
    <t>060.590.178-35</t>
  </si>
  <si>
    <t>JOAO PAULINO DA SILVA NETO</t>
  </si>
  <si>
    <t>14-CI-07</t>
  </si>
  <si>
    <t>851.185.678-15</t>
  </si>
  <si>
    <t>NELCIDE GAZOLA</t>
  </si>
  <si>
    <t>14-CJ-09</t>
  </si>
  <si>
    <t>093.840.448-22</t>
  </si>
  <si>
    <t>VALDEMAR MARTINS</t>
  </si>
  <si>
    <t>14-CM-09</t>
  </si>
  <si>
    <t>332.759.018-42</t>
  </si>
  <si>
    <t>DOUGLAS VIEL</t>
  </si>
  <si>
    <t>14-CM-10</t>
  </si>
  <si>
    <t>058.618.697-23</t>
  </si>
  <si>
    <t xml:space="preserve">FABIANA SILVA DE SOUZA </t>
  </si>
  <si>
    <t>14-CO-04</t>
  </si>
  <si>
    <t>164.872.348-93</t>
  </si>
  <si>
    <t>RENATA APARECIDA SUBIRES GARCIA FERNANDES</t>
  </si>
  <si>
    <t>14-CQ-25</t>
  </si>
  <si>
    <t>14-CQ-27</t>
  </si>
  <si>
    <t>14-CW-02</t>
  </si>
  <si>
    <t>050.100.226-05</t>
  </si>
  <si>
    <t>EMERSON WAGNER DO NASCIMENTO</t>
  </si>
  <si>
    <t>14-CX-14</t>
  </si>
  <si>
    <t>409.357.708-01</t>
  </si>
  <si>
    <t>JEFFERSON HENRIQUE GONÇALVES</t>
  </si>
  <si>
    <t>14-DB-11</t>
  </si>
  <si>
    <t>238.363.018-73</t>
  </si>
  <si>
    <t>ZACHARY TAYLOR OWENS HUGHES</t>
  </si>
  <si>
    <t>14-DC-14</t>
  </si>
  <si>
    <t>108.384.849-64</t>
  </si>
  <si>
    <t>TAMIRIS DO PRADO DE OLIVEIRA</t>
  </si>
  <si>
    <t>14-DD-18</t>
  </si>
  <si>
    <t>332.393.098-31</t>
  </si>
  <si>
    <t>WESLLEY REVNEI</t>
  </si>
  <si>
    <t>14-DD-19</t>
  </si>
  <si>
    <t>365.487.128-38</t>
  </si>
  <si>
    <t xml:space="preserve">BRUNNA SANNY SOARES BONFIM </t>
  </si>
  <si>
    <t>14-DK-24</t>
  </si>
  <si>
    <t>048.072.688-48</t>
  </si>
  <si>
    <t>MARCIO UTIMURA HERWEG</t>
  </si>
  <si>
    <t>14-DO-13</t>
  </si>
  <si>
    <t>237.707.888-50</t>
  </si>
  <si>
    <t xml:space="preserve">FELIPE AUGUSTO RODRIGUES DE SOUZA </t>
  </si>
  <si>
    <t>14-DR-11</t>
  </si>
  <si>
    <t>142.358.268-32</t>
  </si>
  <si>
    <t>SONIA MARIA DA SILVA</t>
  </si>
  <si>
    <t>14-DS-07</t>
  </si>
  <si>
    <t>289.727.048-90</t>
  </si>
  <si>
    <t>LUIZ CLAUDIO DE CAMPOS SANTOS</t>
  </si>
  <si>
    <t>14-DS-23</t>
  </si>
  <si>
    <t>780.527.181-04</t>
  </si>
  <si>
    <t>JUCELINA DE MELO MILHOME</t>
  </si>
  <si>
    <t>14-DT-02</t>
  </si>
  <si>
    <t>205.972.028-18</t>
  </si>
  <si>
    <t>EDMILSON MENDES DOS SANTOS</t>
  </si>
  <si>
    <t>14-EZ-03</t>
  </si>
  <si>
    <t>273.987.858-36</t>
  </si>
  <si>
    <t>ELIANA CRISTINA AMANCIO</t>
  </si>
  <si>
    <t>14-EZ-13</t>
  </si>
  <si>
    <t>429.510.648-88</t>
  </si>
  <si>
    <t xml:space="preserve">BRUNO BATISTA DE MENDONÇA </t>
  </si>
  <si>
    <t>14-FF-01</t>
  </si>
  <si>
    <t>472.225.548-23</t>
  </si>
  <si>
    <t>MARIA PAULA DA SILVA</t>
  </si>
  <si>
    <t>14-FU-03</t>
  </si>
  <si>
    <t>14-GA-07</t>
  </si>
  <si>
    <t>348.943.448-07</t>
  </si>
  <si>
    <t>ANGELO EDUARDO LOURENÇO SANTOS</t>
  </si>
  <si>
    <t>14-GA-14</t>
  </si>
  <si>
    <t>131.993.378-56</t>
  </si>
  <si>
    <t xml:space="preserve">GIANE APARECIDA TEIXEIRA </t>
  </si>
  <si>
    <t>14-GB-25</t>
  </si>
  <si>
    <t>242.661.158-81</t>
  </si>
  <si>
    <t>ASSEM AHMED MOHAMED AHMED</t>
  </si>
  <si>
    <t>14-GC-07</t>
  </si>
  <si>
    <t>265.399.438-06</t>
  </si>
  <si>
    <t>JOÃO EMILIANO FILHO</t>
  </si>
  <si>
    <t>14-GC-08</t>
  </si>
  <si>
    <t>468.632.018-60</t>
  </si>
  <si>
    <t>MAIRA ALVES VALERIO</t>
  </si>
  <si>
    <t>14-GC-11</t>
  </si>
  <si>
    <t>14-GC-28</t>
  </si>
  <si>
    <t>136.035.448-46</t>
  </si>
  <si>
    <t>SERGIO RICARDO PEREIRA</t>
  </si>
  <si>
    <t>14-GC-35</t>
  </si>
  <si>
    <t>083.603.199-79</t>
  </si>
  <si>
    <t xml:space="preserve"> CARLOS EDUARDO VARGAS GROU</t>
  </si>
  <si>
    <t>14-GC-37</t>
  </si>
  <si>
    <t>041.856.979-70</t>
  </si>
  <si>
    <t>GELSON CRUCCITTI</t>
  </si>
  <si>
    <t>14-GD-01</t>
  </si>
  <si>
    <t>315.215.998-66</t>
  </si>
  <si>
    <t>TARCIANA DE JESUS LIMA</t>
  </si>
  <si>
    <t>14-GI-02</t>
  </si>
  <si>
    <t>869.318.900-00</t>
  </si>
  <si>
    <t>FERNANDO GUSTAVO DA ROSA</t>
  </si>
  <si>
    <t>14-GK-02</t>
  </si>
  <si>
    <t>084.440.589-20</t>
  </si>
  <si>
    <t>LUIZ CARLOS JUNIOR DA CRUZ</t>
  </si>
  <si>
    <t>14-GK-08</t>
  </si>
  <si>
    <t>194.727.018-41</t>
  </si>
  <si>
    <t>ALESSANDRA BARBOSA SALU</t>
  </si>
  <si>
    <t>14-GK-20</t>
  </si>
  <si>
    <t>115.610.458-02</t>
  </si>
  <si>
    <t>LAURA HELENA ANDRE</t>
  </si>
  <si>
    <t>14-GK-21</t>
  </si>
  <si>
    <t>14-GN-08</t>
  </si>
  <si>
    <t>123.799.638-43</t>
  </si>
  <si>
    <t>EDNA DE LIMA</t>
  </si>
  <si>
    <t>14-GP-17</t>
  </si>
  <si>
    <t>314.654.018-57</t>
  </si>
  <si>
    <t>WEDER BORGES PEREIRA</t>
  </si>
  <si>
    <t>14-GP-27</t>
  </si>
  <si>
    <t>344.242.688-02</t>
  </si>
  <si>
    <t>LEANDRO FUDIMOTO BATISTA</t>
  </si>
  <si>
    <t>14-GR-10</t>
  </si>
  <si>
    <t>755.913.594-34</t>
  </si>
  <si>
    <t xml:space="preserve">MARIA ROSINEIDE DA SILVA </t>
  </si>
  <si>
    <t>14-GS-05</t>
  </si>
  <si>
    <t>148.292.767-54</t>
  </si>
  <si>
    <t>TULIO CESAR DA SILVA</t>
  </si>
  <si>
    <t>14-GS-11</t>
  </si>
  <si>
    <t>360.482.798-17</t>
  </si>
  <si>
    <t>SULIANA COELHO INOCÊNCIO</t>
  </si>
  <si>
    <t>14-GS-12</t>
  </si>
  <si>
    <t>182.831.898-16</t>
  </si>
  <si>
    <t>VALMIR DE CARVALHO</t>
  </si>
  <si>
    <t>14-GZ-12</t>
  </si>
  <si>
    <t>194.381.208-07</t>
  </si>
  <si>
    <t>GILDA GUEDES DOS SANTOS</t>
  </si>
  <si>
    <t>14-HA-05</t>
  </si>
  <si>
    <t>519.000.769-34</t>
  </si>
  <si>
    <t>NOEMI QUADROS DA SILVA</t>
  </si>
  <si>
    <t>14-HK-01</t>
  </si>
  <si>
    <t>271.297.078-01</t>
  </si>
  <si>
    <t>VALDENICE DOS SANTOS COELHO</t>
  </si>
  <si>
    <t>14-HL-03</t>
  </si>
  <si>
    <t>327.935.178-28</t>
  </si>
  <si>
    <t>ARLINDA MARIA DA SILVA BORTOLOTTI</t>
  </si>
  <si>
    <t>14-HM-17</t>
  </si>
  <si>
    <t>019.236.447-26</t>
  </si>
  <si>
    <t xml:space="preserve">ANDRÉIA CRISTINA ABREU DO NASCIMENTO </t>
  </si>
  <si>
    <t>14-HN-12</t>
  </si>
  <si>
    <t>934.940.507-59</t>
  </si>
  <si>
    <t>ROGERIO FERNANDES MACHADO</t>
  </si>
  <si>
    <t>14-HU-04</t>
  </si>
  <si>
    <t>333.355.028-84</t>
  </si>
  <si>
    <t>RONALDO NASCIMENTO FILHO</t>
  </si>
  <si>
    <t>14-JE-10</t>
  </si>
  <si>
    <t>119.471.008-58</t>
  </si>
  <si>
    <t>FÁTIMA MARIA TONEATTI VERCELLI</t>
  </si>
  <si>
    <t>14-JE-11</t>
  </si>
  <si>
    <t>459.324.188-00</t>
  </si>
  <si>
    <t>GABRIEL TONEATTI VERCELLI</t>
  </si>
  <si>
    <t>14-JM-12</t>
  </si>
  <si>
    <t>285.188.098-51</t>
  </si>
  <si>
    <t>SIRLEI TRUGILIO SANCHES SILVEIRA</t>
  </si>
  <si>
    <t>14-KJ-13</t>
  </si>
  <si>
    <t>14-KR-18</t>
  </si>
  <si>
    <t>076.254.868-18</t>
  </si>
  <si>
    <t>ANA NECKEL PEREIRA TANAHARA</t>
  </si>
  <si>
    <t>14-KT-06</t>
  </si>
  <si>
    <t>244.949.028-02</t>
  </si>
  <si>
    <t>ABDERRAHIM EL OGRI</t>
  </si>
  <si>
    <t>14-KU-13</t>
  </si>
  <si>
    <t>070.458.796-36</t>
  </si>
  <si>
    <t>FABIO NUNES SOARES DE OLIVEIRA</t>
  </si>
  <si>
    <t>14-KV-10</t>
  </si>
  <si>
    <t>034.986.568-05</t>
  </si>
  <si>
    <t>AMARILDO ORLANDO TRIZZE</t>
  </si>
  <si>
    <t>14-KV-13</t>
  </si>
  <si>
    <t>345.399.668-20</t>
  </si>
  <si>
    <t>ELAINE CABRAL DOS SANTOS ALVES</t>
  </si>
  <si>
    <t>14-KZ-26</t>
  </si>
  <si>
    <t>238.838.448-61</t>
  </si>
  <si>
    <t>NATALIA VERONICA SERAFIM</t>
  </si>
  <si>
    <t>SANTA BÁRBARA RESORT RESIDENCE - III</t>
  </si>
  <si>
    <t>15-AE-01</t>
  </si>
  <si>
    <t>116.460.097-46</t>
  </si>
  <si>
    <t>FLAVIO EBER VERA DA SILVA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</si>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</sst>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6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3" borderId="0" xfId="0" applyNumberFormat="1" applyFill="1"/>
    <xf numFmtId="43" fontId="0" fillId="0" borderId="0" xfId="0" applyNumberFormat="1" applyFill="1"/>
    <xf numFmtId="0" fontId="0" fillId="0" borderId="1" xfId="0" applyNumberFormat="1" applyFont="1" applyFill="1" applyBorder="1"/>
    <xf numFmtId="43" fontId="3" fillId="0" borderId="1" xfId="1" applyFont="1" applyFill="1" applyBorder="1" applyAlignment="1">
      <alignment horizontal="center" vertical="center" wrapText="1"/>
    </xf>
    <xf numFmtId="43" fontId="0" fillId="0" borderId="1" xfId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3" fillId="3" borderId="1" xfId="1" applyFont="1" applyFill="1" applyBorder="1" applyAlignment="1">
      <alignment horizontal="center" vertical="center" wrapText="1"/>
    </xf>
    <xf numFmtId="43" fontId="0" fillId="3" borderId="1" xfId="1" applyFont="1" applyFill="1" applyBorder="1"/>
    <xf numFmtId="43" fontId="0" fillId="3" borderId="0" xfId="0" applyNumberFormat="1" applyFont="1" applyFill="1"/>
    <xf numFmtId="0" fontId="0" fillId="3" borderId="1" xfId="0" applyNumberFormat="1" applyFont="1" applyFill="1" applyBorder="1"/>
    <xf numFmtId="43" fontId="0" fillId="0" borderId="0" xfId="1" applyFont="1" applyFill="1" applyBorder="1"/>
    <xf numFmtId="43" fontId="3" fillId="0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1120"/>
  <sheetViews>
    <sheetView showGridLines="0" tabSelected="1" topLeftCell="A10" zoomScale="85" zoomScaleNormal="85" workbookViewId="0">
      <selection activeCell="F129" sqref="F129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2.140625" customWidth="1"/>
    <col min="11" max="11" width="13" customWidth="1"/>
    <col min="12" max="12" width="13.7109375" customWidth="1"/>
    <col min="13" max="13" width="15.42578125" customWidth="1"/>
    <col min="15" max="15" width="11.28515625" bestFit="1" customWidth="1"/>
    <col min="16" max="16" width="10.28515625" bestFit="1" customWidth="1"/>
    <col min="17" max="17" width="11.7109375" bestFit="1" customWidth="1"/>
    <col min="18" max="18" width="10.5703125" bestFit="1" customWidth="1"/>
    <col min="19" max="19" width="11.7109375" bestFit="1" customWidth="1"/>
    <col min="21" max="21" width="11.7109375" bestFit="1" customWidth="1"/>
    <col min="23" max="23" width="10.28515625" bestFit="1" customWidth="1"/>
    <col min="24" max="24" width="11.5703125" bestFit="1" customWidth="1"/>
  </cols>
  <sheetData>
    <row r="1" spans="1:24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24" x14ac:dyDescent="0.2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28" t="s">
        <v>5</v>
      </c>
      <c r="B8" s="29" t="s">
        <v>6</v>
      </c>
      <c r="C8" s="29"/>
      <c r="D8" s="29"/>
      <c r="E8" s="28" t="s">
        <v>7</v>
      </c>
      <c r="F8" s="29" t="s">
        <v>8</v>
      </c>
      <c r="G8" s="29"/>
      <c r="H8" s="29"/>
      <c r="I8" s="29"/>
      <c r="J8" s="29" t="s">
        <v>9</v>
      </c>
      <c r="K8" s="29"/>
      <c r="L8" s="29"/>
      <c r="M8" s="29"/>
      <c r="O8" s="36" t="s">
        <v>3033</v>
      </c>
      <c r="P8" s="36"/>
      <c r="Q8" s="36"/>
      <c r="R8" s="36"/>
      <c r="S8" s="36"/>
      <c r="T8" s="37"/>
      <c r="U8" s="36" t="s">
        <v>3034</v>
      </c>
      <c r="V8" s="36"/>
      <c r="W8" s="36"/>
      <c r="X8" s="36"/>
    </row>
    <row r="9" spans="1:24" x14ac:dyDescent="0.25">
      <c r="A9" s="28"/>
      <c r="B9" s="7" t="s">
        <v>10</v>
      </c>
      <c r="C9" s="30" t="s">
        <v>11</v>
      </c>
      <c r="D9" s="30"/>
      <c r="E9" s="28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38" t="s">
        <v>15</v>
      </c>
      <c r="P9" s="38" t="s">
        <v>17</v>
      </c>
      <c r="Q9" s="38" t="s">
        <v>13</v>
      </c>
      <c r="R9" s="38" t="s">
        <v>16</v>
      </c>
      <c r="S9" s="38" t="s">
        <v>15</v>
      </c>
      <c r="T9" s="37"/>
      <c r="U9" s="38" t="s">
        <v>13</v>
      </c>
      <c r="V9" s="38" t="s">
        <v>16</v>
      </c>
      <c r="W9" s="39" t="s">
        <v>17</v>
      </c>
      <c r="X9" s="38" t="s">
        <v>15</v>
      </c>
    </row>
    <row r="10" spans="1:24" x14ac:dyDescent="0.25">
      <c r="A10" s="28"/>
      <c r="B10" s="7" t="s">
        <v>18</v>
      </c>
      <c r="C10" s="9" t="s">
        <v>19</v>
      </c>
      <c r="D10" s="9" t="s">
        <v>20</v>
      </c>
      <c r="E10" s="28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39" t="s">
        <v>21</v>
      </c>
      <c r="P10" s="39" t="s">
        <v>21</v>
      </c>
      <c r="Q10" s="39" t="s">
        <v>21</v>
      </c>
      <c r="R10" s="39" t="s">
        <v>21</v>
      </c>
      <c r="S10" s="39" t="s">
        <v>21</v>
      </c>
      <c r="T10" s="37"/>
      <c r="U10" s="39" t="s">
        <v>21</v>
      </c>
      <c r="V10" s="39" t="s">
        <v>21</v>
      </c>
      <c r="W10" s="39" t="s">
        <v>21</v>
      </c>
      <c r="X10" s="39" t="s">
        <v>21</v>
      </c>
    </row>
    <row r="11" spans="1:24" s="49" customFormat="1" x14ac:dyDescent="0.25">
      <c r="A11" s="45">
        <v>44448.911294791702</v>
      </c>
      <c r="B11" s="46" t="s">
        <v>22</v>
      </c>
      <c r="C11" s="47" t="s">
        <v>23</v>
      </c>
      <c r="D11" s="47" t="s">
        <v>24</v>
      </c>
      <c r="E11" s="46">
        <v>120</v>
      </c>
      <c r="F11" s="48">
        <v>0</v>
      </c>
      <c r="G11" s="48">
        <v>0</v>
      </c>
      <c r="H11" s="48">
        <v>193633.16</v>
      </c>
      <c r="I11" s="48">
        <v>193633.16</v>
      </c>
      <c r="J11" s="48">
        <v>9565.48</v>
      </c>
      <c r="K11" s="48">
        <v>20994.36</v>
      </c>
      <c r="L11" s="48">
        <v>203.4</v>
      </c>
      <c r="M11" s="48">
        <v>30763.24</v>
      </c>
      <c r="O11" s="50">
        <v>193633.16</v>
      </c>
      <c r="P11" s="50">
        <v>203.4</v>
      </c>
      <c r="Q11" s="50">
        <v>9565.48</v>
      </c>
      <c r="R11" s="50">
        <v>20994.36</v>
      </c>
      <c r="S11" s="51">
        <v>226248.91000000003</v>
      </c>
      <c r="U11" s="40">
        <f>O11-I11</f>
        <v>0</v>
      </c>
      <c r="V11" s="40">
        <f>P11-L11</f>
        <v>0</v>
      </c>
      <c r="W11" s="40">
        <f>R11-K11</f>
        <v>0</v>
      </c>
      <c r="X11" s="40">
        <f>O11+M11-S11</f>
        <v>-1852.5100000000384</v>
      </c>
    </row>
    <row r="12" spans="1:24" x14ac:dyDescent="0.25">
      <c r="A12" s="20">
        <v>44464.570996412003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186189.32</v>
      </c>
      <c r="I12" s="19">
        <v>186189.32</v>
      </c>
      <c r="J12" s="19">
        <v>9197.75</v>
      </c>
      <c r="K12" s="19">
        <v>20186.95</v>
      </c>
      <c r="L12" s="19">
        <v>195.58</v>
      </c>
      <c r="M12" s="19">
        <v>29580.28</v>
      </c>
      <c r="O12" s="43">
        <v>186189.32</v>
      </c>
      <c r="P12" s="43">
        <v>195.58</v>
      </c>
      <c r="Q12" s="43">
        <v>9197.75</v>
      </c>
      <c r="R12" s="43">
        <v>20186.95</v>
      </c>
      <c r="S12" s="44">
        <v>215769.60000000001</v>
      </c>
      <c r="U12" s="41">
        <f t="shared" ref="U12:U54" si="0">O12-I12</f>
        <v>0</v>
      </c>
      <c r="V12" s="41">
        <f t="shared" ref="V12:V54" si="1">P12-L12</f>
        <v>0</v>
      </c>
      <c r="W12" s="41">
        <f t="shared" ref="W12:W54" si="2">R12-K12</f>
        <v>0</v>
      </c>
      <c r="X12" s="41">
        <f t="shared" ref="X12:X54" si="3">O12+M12-S12</f>
        <v>0</v>
      </c>
    </row>
    <row r="13" spans="1:24" x14ac:dyDescent="0.25">
      <c r="A13" s="20">
        <v>44451.547583217602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125414.46</v>
      </c>
      <c r="I13" s="19">
        <v>125414.46</v>
      </c>
      <c r="J13" s="19">
        <v>6195.48</v>
      </c>
      <c r="K13" s="19">
        <v>13597.52</v>
      </c>
      <c r="L13" s="19">
        <v>131.74</v>
      </c>
      <c r="M13" s="19">
        <v>19924.740000000002</v>
      </c>
      <c r="O13" s="43">
        <v>125414.46</v>
      </c>
      <c r="P13" s="43">
        <v>131.74</v>
      </c>
      <c r="Q13" s="43">
        <v>6195.48</v>
      </c>
      <c r="R13" s="43">
        <v>13597.52</v>
      </c>
      <c r="S13" s="44">
        <v>145339.20000000001</v>
      </c>
      <c r="U13" s="41">
        <f t="shared" si="0"/>
        <v>0</v>
      </c>
      <c r="V13" s="41">
        <f t="shared" si="1"/>
        <v>0</v>
      </c>
      <c r="W13" s="41">
        <f t="shared" si="2"/>
        <v>0</v>
      </c>
      <c r="X13" s="41">
        <f t="shared" si="3"/>
        <v>0</v>
      </c>
    </row>
    <row r="14" spans="1:24" s="49" customFormat="1" x14ac:dyDescent="0.25">
      <c r="A14" s="45">
        <v>44450.517473414402</v>
      </c>
      <c r="B14" s="46" t="s">
        <v>31</v>
      </c>
      <c r="C14" s="47" t="s">
        <v>32</v>
      </c>
      <c r="D14" s="47" t="s">
        <v>33</v>
      </c>
      <c r="E14" s="46">
        <v>120</v>
      </c>
      <c r="F14" s="48">
        <v>0</v>
      </c>
      <c r="G14" s="48">
        <v>0</v>
      </c>
      <c r="H14" s="48">
        <v>159084.70000000001</v>
      </c>
      <c r="I14" s="48">
        <v>159084.70000000001</v>
      </c>
      <c r="J14" s="48">
        <v>7858.78</v>
      </c>
      <c r="K14" s="48">
        <v>17249.009999999998</v>
      </c>
      <c r="L14" s="48">
        <v>167.11</v>
      </c>
      <c r="M14" s="48">
        <v>25274.9</v>
      </c>
      <c r="O14" s="50">
        <v>159084.70000000001</v>
      </c>
      <c r="P14" s="50">
        <v>167.11</v>
      </c>
      <c r="Q14" s="50">
        <v>7858.78</v>
      </c>
      <c r="R14" s="50">
        <v>17249.009999999998</v>
      </c>
      <c r="S14" s="51">
        <v>186045.9</v>
      </c>
      <c r="U14" s="40">
        <f t="shared" si="0"/>
        <v>0</v>
      </c>
      <c r="V14" s="40">
        <f t="shared" si="1"/>
        <v>0</v>
      </c>
      <c r="W14" s="40">
        <f t="shared" si="2"/>
        <v>0</v>
      </c>
      <c r="X14" s="40">
        <f t="shared" si="3"/>
        <v>-1686.2999999999884</v>
      </c>
    </row>
    <row r="15" spans="1:24" x14ac:dyDescent="0.25">
      <c r="A15" s="20">
        <v>44445.662116088002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126938.34</v>
      </c>
      <c r="I15" s="19">
        <v>126938.34</v>
      </c>
      <c r="J15" s="19">
        <v>6270.75</v>
      </c>
      <c r="K15" s="19">
        <v>13763.17</v>
      </c>
      <c r="L15" s="19">
        <v>133.34</v>
      </c>
      <c r="M15" s="19">
        <v>20167.259999999998</v>
      </c>
      <c r="O15" s="43">
        <v>126938.34</v>
      </c>
      <c r="P15" s="43">
        <v>133.34</v>
      </c>
      <c r="Q15" s="43">
        <v>6270.75</v>
      </c>
      <c r="R15" s="43">
        <v>13763.17</v>
      </c>
      <c r="S15" s="44">
        <v>147105.60000000001</v>
      </c>
      <c r="U15" s="41">
        <f t="shared" si="0"/>
        <v>0</v>
      </c>
      <c r="V15" s="41">
        <f t="shared" si="1"/>
        <v>0</v>
      </c>
      <c r="W15" s="41">
        <f t="shared" si="2"/>
        <v>0</v>
      </c>
      <c r="X15" s="41">
        <f t="shared" si="3"/>
        <v>0</v>
      </c>
    </row>
    <row r="16" spans="1:24" s="49" customFormat="1" x14ac:dyDescent="0.25">
      <c r="A16" s="45">
        <v>44468.851434108801</v>
      </c>
      <c r="B16" s="46" t="s">
        <v>37</v>
      </c>
      <c r="C16" s="47" t="s">
        <v>38</v>
      </c>
      <c r="D16" s="47" t="s">
        <v>39</v>
      </c>
      <c r="E16" s="46">
        <v>120</v>
      </c>
      <c r="F16" s="48">
        <v>0</v>
      </c>
      <c r="G16" s="48">
        <v>0</v>
      </c>
      <c r="H16" s="48">
        <v>96915.7</v>
      </c>
      <c r="I16" s="48">
        <v>96915.7</v>
      </c>
      <c r="J16" s="48">
        <v>4787.63</v>
      </c>
      <c r="K16" s="48">
        <v>10507.66</v>
      </c>
      <c r="L16" s="48">
        <v>101.81</v>
      </c>
      <c r="M16" s="48">
        <v>15397.1</v>
      </c>
      <c r="O16" s="50">
        <v>96915.7</v>
      </c>
      <c r="P16" s="50">
        <v>101.81</v>
      </c>
      <c r="Q16" s="50">
        <v>4787.63</v>
      </c>
      <c r="R16" s="50">
        <v>10507.66</v>
      </c>
      <c r="S16" s="51">
        <v>112840.11</v>
      </c>
      <c r="U16" s="40">
        <f t="shared" si="0"/>
        <v>0</v>
      </c>
      <c r="V16" s="40">
        <f t="shared" si="1"/>
        <v>0</v>
      </c>
      <c r="W16" s="40">
        <f t="shared" si="2"/>
        <v>0</v>
      </c>
      <c r="X16" s="40">
        <f t="shared" si="3"/>
        <v>-527.30999999999767</v>
      </c>
    </row>
    <row r="17" spans="1:24" s="49" customFormat="1" x14ac:dyDescent="0.25">
      <c r="A17" s="45">
        <v>44465.6889107639</v>
      </c>
      <c r="B17" s="46" t="s">
        <v>40</v>
      </c>
      <c r="C17" s="47" t="s">
        <v>41</v>
      </c>
      <c r="D17" s="47" t="s">
        <v>42</v>
      </c>
      <c r="E17" s="46">
        <v>120</v>
      </c>
      <c r="F17" s="48">
        <v>0</v>
      </c>
      <c r="G17" s="48">
        <v>0</v>
      </c>
      <c r="H17" s="48">
        <v>89608.07</v>
      </c>
      <c r="I17" s="48">
        <v>89608.07</v>
      </c>
      <c r="J17" s="48">
        <v>4426.63</v>
      </c>
      <c r="K17" s="48">
        <v>9715.57</v>
      </c>
      <c r="L17" s="48">
        <v>94.13</v>
      </c>
      <c r="M17" s="48">
        <v>14236.33</v>
      </c>
      <c r="O17" s="50">
        <v>89608.07</v>
      </c>
      <c r="P17" s="50">
        <v>94.13</v>
      </c>
      <c r="Q17" s="50">
        <v>4426.63</v>
      </c>
      <c r="R17" s="50">
        <v>9715.57</v>
      </c>
      <c r="S17" s="51">
        <v>104794.25000000003</v>
      </c>
      <c r="U17" s="40">
        <f t="shared" si="0"/>
        <v>0</v>
      </c>
      <c r="V17" s="40">
        <f t="shared" si="1"/>
        <v>0</v>
      </c>
      <c r="W17" s="40">
        <f t="shared" si="2"/>
        <v>0</v>
      </c>
      <c r="X17" s="40">
        <f t="shared" si="3"/>
        <v>-949.85000000002037</v>
      </c>
    </row>
    <row r="18" spans="1:24" s="49" customFormat="1" x14ac:dyDescent="0.25">
      <c r="A18" s="45">
        <v>44469.801742476899</v>
      </c>
      <c r="B18" s="46" t="s">
        <v>43</v>
      </c>
      <c r="C18" s="47" t="s">
        <v>44</v>
      </c>
      <c r="D18" s="47" t="s">
        <v>45</v>
      </c>
      <c r="E18" s="46">
        <v>120</v>
      </c>
      <c r="F18" s="48">
        <v>0</v>
      </c>
      <c r="G18" s="48">
        <v>0</v>
      </c>
      <c r="H18" s="48">
        <v>171009.15</v>
      </c>
      <c r="I18" s="48">
        <v>171009.15</v>
      </c>
      <c r="J18" s="48">
        <v>8447.85</v>
      </c>
      <c r="K18" s="48">
        <v>18540.96</v>
      </c>
      <c r="L18" s="48">
        <v>179.64</v>
      </c>
      <c r="M18" s="48">
        <v>27168.45</v>
      </c>
      <c r="O18" s="50">
        <v>171009.15</v>
      </c>
      <c r="P18" s="50">
        <v>179.64</v>
      </c>
      <c r="Q18" s="50">
        <v>8447.85</v>
      </c>
      <c r="R18" s="50">
        <v>18540.96</v>
      </c>
      <c r="S18" s="51">
        <v>199490.30000000002</v>
      </c>
      <c r="U18" s="40">
        <f t="shared" si="0"/>
        <v>0</v>
      </c>
      <c r="V18" s="40">
        <f t="shared" si="1"/>
        <v>0</v>
      </c>
      <c r="W18" s="40">
        <f t="shared" si="2"/>
        <v>0</v>
      </c>
      <c r="X18" s="40">
        <f t="shared" si="3"/>
        <v>-1312.7000000000116</v>
      </c>
    </row>
    <row r="19" spans="1:24" s="49" customFormat="1" x14ac:dyDescent="0.25">
      <c r="A19" s="45">
        <v>44457.772462997702</v>
      </c>
      <c r="B19" s="46" t="s">
        <v>46</v>
      </c>
      <c r="C19" s="47" t="s">
        <v>47</v>
      </c>
      <c r="D19" s="47" t="s">
        <v>48</v>
      </c>
      <c r="E19" s="46">
        <v>120</v>
      </c>
      <c r="F19" s="48">
        <v>0</v>
      </c>
      <c r="G19" s="48">
        <v>0</v>
      </c>
      <c r="H19" s="48">
        <v>87074.42</v>
      </c>
      <c r="I19" s="48">
        <v>87074.42</v>
      </c>
      <c r="J19" s="48">
        <v>4301.4799999999996</v>
      </c>
      <c r="K19" s="48">
        <v>9440.6299999999992</v>
      </c>
      <c r="L19" s="48">
        <v>91.47</v>
      </c>
      <c r="M19" s="48">
        <v>13833.58</v>
      </c>
      <c r="O19" s="50">
        <v>87074.42</v>
      </c>
      <c r="P19" s="50">
        <v>91.47</v>
      </c>
      <c r="Q19" s="50">
        <v>4301.4799999999996</v>
      </c>
      <c r="R19" s="50">
        <v>9440.6299999999992</v>
      </c>
      <c r="S19" s="51">
        <v>101830.99</v>
      </c>
      <c r="U19" s="40">
        <f t="shared" si="0"/>
        <v>0</v>
      </c>
      <c r="V19" s="40">
        <f t="shared" si="1"/>
        <v>0</v>
      </c>
      <c r="W19" s="40">
        <f t="shared" si="2"/>
        <v>0</v>
      </c>
      <c r="X19" s="40">
        <f t="shared" si="3"/>
        <v>-922.99000000000524</v>
      </c>
    </row>
    <row r="20" spans="1:24" x14ac:dyDescent="0.25">
      <c r="A20" s="20">
        <v>44444.695203622701</v>
      </c>
      <c r="B20" s="21" t="s">
        <v>49</v>
      </c>
      <c r="C20" s="6" t="s">
        <v>50</v>
      </c>
      <c r="D20" s="6" t="s">
        <v>51</v>
      </c>
      <c r="E20" s="21">
        <v>120</v>
      </c>
      <c r="F20" s="19">
        <v>0</v>
      </c>
      <c r="G20" s="19">
        <v>0</v>
      </c>
      <c r="H20" s="19">
        <v>261996.89</v>
      </c>
      <c r="I20" s="19">
        <v>261996.89</v>
      </c>
      <c r="J20" s="19">
        <v>12942.64</v>
      </c>
      <c r="K20" s="19">
        <v>28406.86</v>
      </c>
      <c r="L20" s="19">
        <v>275.20999999999998</v>
      </c>
      <c r="M20" s="19">
        <v>41624.71</v>
      </c>
      <c r="O20" s="43">
        <v>261996.89</v>
      </c>
      <c r="P20" s="43">
        <v>275.20999999999998</v>
      </c>
      <c r="Q20" s="43">
        <v>12942.64</v>
      </c>
      <c r="R20" s="43">
        <v>28406.86</v>
      </c>
      <c r="S20" s="44">
        <v>303621.60000000003</v>
      </c>
      <c r="U20" s="41">
        <f t="shared" si="0"/>
        <v>0</v>
      </c>
      <c r="V20" s="41">
        <f t="shared" si="1"/>
        <v>0</v>
      </c>
      <c r="W20" s="41">
        <f t="shared" si="2"/>
        <v>0</v>
      </c>
      <c r="X20" s="41">
        <f t="shared" si="3"/>
        <v>0</v>
      </c>
    </row>
    <row r="21" spans="1:24" x14ac:dyDescent="0.25">
      <c r="A21" s="20">
        <v>44445.7117764699</v>
      </c>
      <c r="B21" s="21" t="s">
        <v>52</v>
      </c>
      <c r="C21" s="6" t="s">
        <v>53</v>
      </c>
      <c r="D21" s="6" t="s">
        <v>54</v>
      </c>
      <c r="E21" s="21">
        <v>120</v>
      </c>
      <c r="F21" s="19">
        <v>0</v>
      </c>
      <c r="G21" s="19">
        <v>0</v>
      </c>
      <c r="H21" s="19">
        <v>315398.37</v>
      </c>
      <c r="I21" s="19">
        <v>315398.37</v>
      </c>
      <c r="J21" s="19">
        <v>15580.68</v>
      </c>
      <c r="K21" s="19">
        <v>34196.44</v>
      </c>
      <c r="L21" s="19">
        <v>331.31</v>
      </c>
      <c r="M21" s="19">
        <v>50108.43</v>
      </c>
      <c r="O21" s="43">
        <v>315398.37</v>
      </c>
      <c r="P21" s="43">
        <v>331.31</v>
      </c>
      <c r="Q21" s="43">
        <v>15580.68</v>
      </c>
      <c r="R21" s="43">
        <v>34196.44</v>
      </c>
      <c r="S21" s="44">
        <v>365506.8</v>
      </c>
      <c r="U21" s="41">
        <f t="shared" si="0"/>
        <v>0</v>
      </c>
      <c r="V21" s="41">
        <f t="shared" si="1"/>
        <v>0</v>
      </c>
      <c r="W21" s="41">
        <f t="shared" si="2"/>
        <v>0</v>
      </c>
      <c r="X21" s="41">
        <f t="shared" si="3"/>
        <v>0</v>
      </c>
    </row>
    <row r="22" spans="1:24" x14ac:dyDescent="0.25">
      <c r="A22" s="20">
        <v>44463.617492673598</v>
      </c>
      <c r="B22" s="21" t="s">
        <v>55</v>
      </c>
      <c r="C22" s="6" t="s">
        <v>56</v>
      </c>
      <c r="D22" s="6" t="s">
        <v>57</v>
      </c>
      <c r="E22" s="21">
        <v>120</v>
      </c>
      <c r="F22" s="19">
        <v>0</v>
      </c>
      <c r="G22" s="19">
        <v>0</v>
      </c>
      <c r="H22" s="19">
        <v>157952.59</v>
      </c>
      <c r="I22" s="19">
        <v>157952.59</v>
      </c>
      <c r="J22" s="19">
        <v>7802.86</v>
      </c>
      <c r="K22" s="19">
        <v>17125.43</v>
      </c>
      <c r="L22" s="19">
        <v>165.92</v>
      </c>
      <c r="M22" s="19">
        <v>25094.21</v>
      </c>
      <c r="O22" s="43">
        <v>157952.59</v>
      </c>
      <c r="P22" s="43">
        <v>165.92</v>
      </c>
      <c r="Q22" s="43">
        <v>7802.86</v>
      </c>
      <c r="R22" s="43">
        <v>17125.43</v>
      </c>
      <c r="S22" s="44">
        <v>183046.8</v>
      </c>
      <c r="U22" s="41">
        <f t="shared" si="0"/>
        <v>0</v>
      </c>
      <c r="V22" s="41">
        <f t="shared" si="1"/>
        <v>0</v>
      </c>
      <c r="W22" s="41">
        <f t="shared" si="2"/>
        <v>0</v>
      </c>
      <c r="X22" s="41">
        <f t="shared" si="3"/>
        <v>0</v>
      </c>
    </row>
    <row r="23" spans="1:24" s="49" customFormat="1" x14ac:dyDescent="0.25">
      <c r="A23" s="45">
        <v>44457.680225844902</v>
      </c>
      <c r="B23" s="46" t="s">
        <v>58</v>
      </c>
      <c r="C23" s="47" t="s">
        <v>59</v>
      </c>
      <c r="D23" s="47" t="s">
        <v>60</v>
      </c>
      <c r="E23" s="46">
        <v>120</v>
      </c>
      <c r="F23" s="48">
        <v>0</v>
      </c>
      <c r="G23" s="48">
        <v>0</v>
      </c>
      <c r="H23" s="48">
        <v>112656.79</v>
      </c>
      <c r="I23" s="48">
        <v>112656.79</v>
      </c>
      <c r="J23" s="48">
        <v>5565.25</v>
      </c>
      <c r="K23" s="48">
        <v>12214.82</v>
      </c>
      <c r="L23" s="48">
        <v>118.34</v>
      </c>
      <c r="M23" s="48">
        <v>17898.41</v>
      </c>
      <c r="O23" s="50">
        <v>112656.79</v>
      </c>
      <c r="P23" s="50">
        <v>118.34</v>
      </c>
      <c r="Q23" s="50">
        <v>5565.25</v>
      </c>
      <c r="R23" s="50">
        <v>12214.82</v>
      </c>
      <c r="S23" s="51">
        <v>131749.35999999999</v>
      </c>
      <c r="U23" s="40">
        <f t="shared" si="0"/>
        <v>0</v>
      </c>
      <c r="V23" s="40">
        <f t="shared" si="1"/>
        <v>0</v>
      </c>
      <c r="W23" s="40">
        <f t="shared" si="2"/>
        <v>0</v>
      </c>
      <c r="X23" s="40">
        <f t="shared" si="3"/>
        <v>-1194.1599999999889</v>
      </c>
    </row>
    <row r="24" spans="1:24" x14ac:dyDescent="0.25">
      <c r="A24" s="20">
        <v>44464.686276539403</v>
      </c>
      <c r="B24" s="21" t="s">
        <v>61</v>
      </c>
      <c r="C24" s="6" t="s">
        <v>62</v>
      </c>
      <c r="D24" s="6" t="s">
        <v>63</v>
      </c>
      <c r="E24" s="21">
        <v>120</v>
      </c>
      <c r="F24" s="19">
        <v>0</v>
      </c>
      <c r="G24" s="19">
        <v>0</v>
      </c>
      <c r="H24" s="19">
        <v>112365.44</v>
      </c>
      <c r="I24" s="19">
        <v>112365.44</v>
      </c>
      <c r="J24" s="19">
        <v>5550.86</v>
      </c>
      <c r="K24" s="19">
        <v>12182.47</v>
      </c>
      <c r="L24" s="19">
        <v>118.03</v>
      </c>
      <c r="M24" s="19">
        <v>17851.36</v>
      </c>
      <c r="O24" s="43">
        <v>112365.44</v>
      </c>
      <c r="P24" s="43">
        <v>118.03</v>
      </c>
      <c r="Q24" s="43">
        <v>5550.86</v>
      </c>
      <c r="R24" s="43">
        <v>12182.47</v>
      </c>
      <c r="S24" s="44">
        <v>130216.8</v>
      </c>
      <c r="U24" s="41">
        <f t="shared" si="0"/>
        <v>0</v>
      </c>
      <c r="V24" s="41">
        <f t="shared" si="1"/>
        <v>0</v>
      </c>
      <c r="W24" s="41">
        <f t="shared" si="2"/>
        <v>0</v>
      </c>
      <c r="X24" s="41">
        <f t="shared" si="3"/>
        <v>0</v>
      </c>
    </row>
    <row r="25" spans="1:24" x14ac:dyDescent="0.25">
      <c r="A25" s="20">
        <v>44462.572153819397</v>
      </c>
      <c r="B25" s="21" t="s">
        <v>64</v>
      </c>
      <c r="C25" s="6" t="s">
        <v>65</v>
      </c>
      <c r="D25" s="6" t="s">
        <v>66</v>
      </c>
      <c r="E25" s="21">
        <v>120</v>
      </c>
      <c r="F25" s="19">
        <v>0</v>
      </c>
      <c r="G25" s="19">
        <v>0</v>
      </c>
      <c r="H25" s="19">
        <v>104887.36</v>
      </c>
      <c r="I25" s="19">
        <v>104887.36</v>
      </c>
      <c r="J25" s="19">
        <v>2957.82</v>
      </c>
      <c r="K25" s="19">
        <v>11142.07</v>
      </c>
      <c r="L25" s="19">
        <v>107.95</v>
      </c>
      <c r="M25" s="19">
        <v>14207.84</v>
      </c>
      <c r="O25" s="43">
        <v>104887.36</v>
      </c>
      <c r="P25" s="43">
        <v>107.95</v>
      </c>
      <c r="Q25" s="43">
        <v>2957.82</v>
      </c>
      <c r="R25" s="43">
        <v>11142.07</v>
      </c>
      <c r="S25" s="44">
        <v>119095.20000000001</v>
      </c>
      <c r="U25" s="41">
        <f t="shared" si="0"/>
        <v>0</v>
      </c>
      <c r="V25" s="41">
        <f t="shared" si="1"/>
        <v>0</v>
      </c>
      <c r="W25" s="41">
        <f t="shared" si="2"/>
        <v>0</v>
      </c>
      <c r="X25" s="41">
        <f t="shared" si="3"/>
        <v>0</v>
      </c>
    </row>
    <row r="26" spans="1:24" x14ac:dyDescent="0.25">
      <c r="A26" s="20">
        <v>44450.733354780103</v>
      </c>
      <c r="B26" s="21" t="s">
        <v>67</v>
      </c>
      <c r="C26" s="6" t="s">
        <v>68</v>
      </c>
      <c r="D26" s="6" t="s">
        <v>69</v>
      </c>
      <c r="E26" s="21">
        <v>120</v>
      </c>
      <c r="F26" s="19">
        <v>0</v>
      </c>
      <c r="G26" s="19">
        <v>0</v>
      </c>
      <c r="H26" s="19">
        <v>103459.73</v>
      </c>
      <c r="I26" s="19">
        <v>103459.73</v>
      </c>
      <c r="J26" s="19">
        <v>4014.23</v>
      </c>
      <c r="K26" s="19">
        <v>11104.46</v>
      </c>
      <c r="L26" s="19">
        <v>107.58</v>
      </c>
      <c r="M26" s="19">
        <v>15226.27</v>
      </c>
      <c r="O26" s="43">
        <v>103459.73</v>
      </c>
      <c r="P26" s="43">
        <v>107.58</v>
      </c>
      <c r="Q26" s="43">
        <v>4014.23</v>
      </c>
      <c r="R26" s="43">
        <v>11104.46</v>
      </c>
      <c r="S26" s="44">
        <v>118686</v>
      </c>
      <c r="U26" s="41">
        <f t="shared" si="0"/>
        <v>0</v>
      </c>
      <c r="V26" s="41">
        <f t="shared" si="1"/>
        <v>0</v>
      </c>
      <c r="W26" s="41">
        <f t="shared" si="2"/>
        <v>0</v>
      </c>
      <c r="X26" s="41">
        <f t="shared" si="3"/>
        <v>0</v>
      </c>
    </row>
    <row r="27" spans="1:24" x14ac:dyDescent="0.25">
      <c r="A27" s="20">
        <v>44457.5603136227</v>
      </c>
      <c r="B27" s="21" t="s">
        <v>70</v>
      </c>
      <c r="C27" s="6" t="s">
        <v>71</v>
      </c>
      <c r="D27" s="6" t="s">
        <v>72</v>
      </c>
      <c r="E27" s="21">
        <v>120</v>
      </c>
      <c r="F27" s="19">
        <v>0</v>
      </c>
      <c r="G27" s="19">
        <v>0</v>
      </c>
      <c r="H27" s="19">
        <v>107996.69</v>
      </c>
      <c r="I27" s="19">
        <v>107996.69</v>
      </c>
      <c r="J27" s="19">
        <v>0</v>
      </c>
      <c r="K27" s="19">
        <v>11158.41</v>
      </c>
      <c r="L27" s="19">
        <v>108.1</v>
      </c>
      <c r="M27" s="19">
        <v>11266.51</v>
      </c>
      <c r="O27" s="43">
        <v>107996.69</v>
      </c>
      <c r="P27" s="43">
        <v>108.1</v>
      </c>
      <c r="Q27" s="43">
        <v>0</v>
      </c>
      <c r="R27" s="43">
        <v>11158.41</v>
      </c>
      <c r="S27" s="44">
        <v>119263.20000000001</v>
      </c>
      <c r="U27" s="41">
        <f t="shared" si="0"/>
        <v>0</v>
      </c>
      <c r="V27" s="41">
        <f t="shared" si="1"/>
        <v>0</v>
      </c>
      <c r="W27" s="41">
        <f t="shared" si="2"/>
        <v>0</v>
      </c>
      <c r="X27" s="41">
        <f t="shared" si="3"/>
        <v>0</v>
      </c>
    </row>
    <row r="28" spans="1:24" s="49" customFormat="1" x14ac:dyDescent="0.25">
      <c r="A28" s="45">
        <v>44467.816910335598</v>
      </c>
      <c r="B28" s="46" t="s">
        <v>73</v>
      </c>
      <c r="C28" s="47" t="s">
        <v>74</v>
      </c>
      <c r="D28" s="47" t="s">
        <v>75</v>
      </c>
      <c r="E28" s="46">
        <v>120</v>
      </c>
      <c r="F28" s="48">
        <v>0</v>
      </c>
      <c r="G28" s="48">
        <v>0</v>
      </c>
      <c r="H28" s="48">
        <v>130188.68</v>
      </c>
      <c r="I28" s="48">
        <v>130188.68</v>
      </c>
      <c r="J28" s="48">
        <v>6431.32</v>
      </c>
      <c r="K28" s="48">
        <v>14115.64</v>
      </c>
      <c r="L28" s="48">
        <v>136.76</v>
      </c>
      <c r="M28" s="48">
        <v>20683.72</v>
      </c>
      <c r="O28" s="50">
        <v>130188.68</v>
      </c>
      <c r="P28" s="50">
        <v>136.76</v>
      </c>
      <c r="Q28" s="50">
        <v>6431.32</v>
      </c>
      <c r="R28" s="50">
        <v>14115.64</v>
      </c>
      <c r="S28" s="51">
        <v>152252.39999999997</v>
      </c>
      <c r="U28" s="40">
        <f t="shared" si="0"/>
        <v>0</v>
      </c>
      <c r="V28" s="40">
        <f t="shared" si="1"/>
        <v>0</v>
      </c>
      <c r="W28" s="40">
        <f t="shared" si="2"/>
        <v>0</v>
      </c>
      <c r="X28" s="40">
        <f t="shared" si="3"/>
        <v>-1379.9999999999709</v>
      </c>
    </row>
    <row r="29" spans="1:24" x14ac:dyDescent="0.25">
      <c r="A29" s="20">
        <v>44451.730534838003</v>
      </c>
      <c r="B29" s="21" t="s">
        <v>76</v>
      </c>
      <c r="C29" s="6" t="s">
        <v>77</v>
      </c>
      <c r="D29" s="6" t="s">
        <v>78</v>
      </c>
      <c r="E29" s="21">
        <v>120</v>
      </c>
      <c r="F29" s="19">
        <v>0</v>
      </c>
      <c r="G29" s="19">
        <v>0</v>
      </c>
      <c r="H29" s="19">
        <v>112220.2</v>
      </c>
      <c r="I29" s="19">
        <v>112220.2</v>
      </c>
      <c r="J29" s="19">
        <v>5543.68</v>
      </c>
      <c r="K29" s="19">
        <v>12167.04</v>
      </c>
      <c r="L29" s="19">
        <v>117.88</v>
      </c>
      <c r="M29" s="19">
        <v>17828.599999999999</v>
      </c>
      <c r="O29" s="43">
        <v>112220.2</v>
      </c>
      <c r="P29" s="43">
        <v>117.88</v>
      </c>
      <c r="Q29" s="43">
        <v>5543.68</v>
      </c>
      <c r="R29" s="43">
        <v>12167.04</v>
      </c>
      <c r="S29" s="44">
        <v>130048.80000000002</v>
      </c>
      <c r="U29" s="41">
        <f t="shared" si="0"/>
        <v>0</v>
      </c>
      <c r="V29" s="41">
        <f t="shared" si="1"/>
        <v>0</v>
      </c>
      <c r="W29" s="41">
        <f t="shared" si="2"/>
        <v>0</v>
      </c>
      <c r="X29" s="41">
        <f t="shared" si="3"/>
        <v>0</v>
      </c>
    </row>
    <row r="30" spans="1:24" x14ac:dyDescent="0.25">
      <c r="A30" s="20">
        <v>44451.466806794</v>
      </c>
      <c r="B30" s="21" t="s">
        <v>79</v>
      </c>
      <c r="C30" s="6" t="s">
        <v>80</v>
      </c>
      <c r="D30" s="6" t="s">
        <v>81</v>
      </c>
      <c r="E30" s="21">
        <v>120</v>
      </c>
      <c r="F30" s="19">
        <v>0</v>
      </c>
      <c r="G30" s="19">
        <v>0</v>
      </c>
      <c r="H30" s="19">
        <v>108158.83</v>
      </c>
      <c r="I30" s="19">
        <v>108158.83</v>
      </c>
      <c r="J30" s="19">
        <v>3505.8</v>
      </c>
      <c r="K30" s="19">
        <v>11536.79</v>
      </c>
      <c r="L30" s="19">
        <v>111.78</v>
      </c>
      <c r="M30" s="19">
        <v>15154.37</v>
      </c>
      <c r="O30" s="43">
        <v>108158.83</v>
      </c>
      <c r="P30" s="43">
        <v>111.78</v>
      </c>
      <c r="Q30" s="43">
        <v>3505.8</v>
      </c>
      <c r="R30" s="43">
        <v>11536.79</v>
      </c>
      <c r="S30" s="44">
        <v>123313.20000000001</v>
      </c>
      <c r="U30" s="41">
        <f t="shared" si="0"/>
        <v>0</v>
      </c>
      <c r="V30" s="41">
        <f t="shared" si="1"/>
        <v>0</v>
      </c>
      <c r="W30" s="41">
        <f t="shared" si="2"/>
        <v>0</v>
      </c>
      <c r="X30" s="41">
        <f t="shared" si="3"/>
        <v>0</v>
      </c>
    </row>
    <row r="31" spans="1:24" s="49" customFormat="1" x14ac:dyDescent="0.25">
      <c r="A31" s="45">
        <v>44464.595321330999</v>
      </c>
      <c r="B31" s="46" t="s">
        <v>82</v>
      </c>
      <c r="C31" s="47" t="s">
        <v>83</v>
      </c>
      <c r="D31" s="47" t="s">
        <v>84</v>
      </c>
      <c r="E31" s="46">
        <v>120</v>
      </c>
      <c r="F31" s="48">
        <v>0</v>
      </c>
      <c r="G31" s="48">
        <v>0</v>
      </c>
      <c r="H31" s="48">
        <v>202328.71</v>
      </c>
      <c r="I31" s="48">
        <v>202328.71</v>
      </c>
      <c r="J31" s="48">
        <v>9995.0499999999993</v>
      </c>
      <c r="K31" s="48">
        <v>21937.7</v>
      </c>
      <c r="L31" s="48">
        <v>212.54</v>
      </c>
      <c r="M31" s="48">
        <v>32145.29</v>
      </c>
      <c r="O31" s="50">
        <v>202328.71</v>
      </c>
      <c r="P31" s="50">
        <v>212.54</v>
      </c>
      <c r="Q31" s="50">
        <v>9995.0499999999993</v>
      </c>
      <c r="R31" s="50">
        <v>21937.7</v>
      </c>
      <c r="S31" s="51">
        <v>236218.67</v>
      </c>
      <c r="U31" s="40">
        <f t="shared" si="0"/>
        <v>0</v>
      </c>
      <c r="V31" s="40">
        <f t="shared" si="1"/>
        <v>0</v>
      </c>
      <c r="W31" s="40">
        <f t="shared" si="2"/>
        <v>0</v>
      </c>
      <c r="X31" s="40">
        <f t="shared" si="3"/>
        <v>-1744.6700000000128</v>
      </c>
    </row>
    <row r="32" spans="1:24" s="49" customFormat="1" x14ac:dyDescent="0.25">
      <c r="A32" s="45">
        <v>44469.767971064801</v>
      </c>
      <c r="B32" s="46" t="s">
        <v>85</v>
      </c>
      <c r="C32" s="47" t="s">
        <v>86</v>
      </c>
      <c r="D32" s="47" t="s">
        <v>87</v>
      </c>
      <c r="E32" s="46">
        <v>120</v>
      </c>
      <c r="F32" s="48">
        <v>0</v>
      </c>
      <c r="G32" s="48">
        <v>0</v>
      </c>
      <c r="H32" s="48">
        <v>91386.93</v>
      </c>
      <c r="I32" s="48">
        <v>91386.93</v>
      </c>
      <c r="J32" s="48">
        <v>4514.5200000000004</v>
      </c>
      <c r="K32" s="48">
        <v>9908.5499999999993</v>
      </c>
      <c r="L32" s="48">
        <v>96</v>
      </c>
      <c r="M32" s="48">
        <v>14519.07</v>
      </c>
      <c r="O32" s="50">
        <v>91386.93</v>
      </c>
      <c r="P32" s="50">
        <v>96</v>
      </c>
      <c r="Q32" s="50">
        <v>4514.5200000000004</v>
      </c>
      <c r="R32" s="50">
        <v>9908.5499999999993</v>
      </c>
      <c r="S32" s="51">
        <v>106674.7</v>
      </c>
      <c r="U32" s="40">
        <f t="shared" si="0"/>
        <v>0</v>
      </c>
      <c r="V32" s="40">
        <f t="shared" si="1"/>
        <v>0</v>
      </c>
      <c r="W32" s="40">
        <f t="shared" si="2"/>
        <v>0</v>
      </c>
      <c r="X32" s="40">
        <f t="shared" si="3"/>
        <v>-768.69999999999709</v>
      </c>
    </row>
    <row r="33" spans="1:24" x14ac:dyDescent="0.25">
      <c r="A33" s="20">
        <v>44446.5658078704</v>
      </c>
      <c r="B33" s="21" t="s">
        <v>88</v>
      </c>
      <c r="C33" s="6" t="s">
        <v>89</v>
      </c>
      <c r="D33" s="6" t="s">
        <v>90</v>
      </c>
      <c r="E33" s="21">
        <v>120</v>
      </c>
      <c r="F33" s="19">
        <v>0</v>
      </c>
      <c r="G33" s="19">
        <v>0</v>
      </c>
      <c r="H33" s="19">
        <v>91386.93</v>
      </c>
      <c r="I33" s="19">
        <v>91386.93</v>
      </c>
      <c r="J33" s="19">
        <v>4283.22</v>
      </c>
      <c r="K33" s="19">
        <v>9884.48</v>
      </c>
      <c r="L33" s="19">
        <v>95.77</v>
      </c>
      <c r="M33" s="19">
        <v>14263.47</v>
      </c>
      <c r="O33" s="43">
        <v>91386.93</v>
      </c>
      <c r="P33" s="43">
        <v>95.77</v>
      </c>
      <c r="Q33" s="43">
        <v>4283.22</v>
      </c>
      <c r="R33" s="43">
        <v>9884.48</v>
      </c>
      <c r="S33" s="44">
        <v>105650.4</v>
      </c>
      <c r="U33" s="41">
        <f t="shared" si="0"/>
        <v>0</v>
      </c>
      <c r="V33" s="41">
        <f t="shared" si="1"/>
        <v>0</v>
      </c>
      <c r="W33" s="41">
        <f t="shared" si="2"/>
        <v>0</v>
      </c>
      <c r="X33" s="41">
        <f t="shared" si="3"/>
        <v>0</v>
      </c>
    </row>
    <row r="34" spans="1:24" x14ac:dyDescent="0.25">
      <c r="A34" s="20">
        <v>44458.637419756902</v>
      </c>
      <c r="B34" s="21" t="s">
        <v>91</v>
      </c>
      <c r="C34" s="6" t="s">
        <v>92</v>
      </c>
      <c r="D34" s="6" t="s">
        <v>93</v>
      </c>
      <c r="E34" s="21">
        <v>120</v>
      </c>
      <c r="F34" s="19">
        <v>0</v>
      </c>
      <c r="G34" s="19">
        <v>0</v>
      </c>
      <c r="H34" s="19">
        <v>92882.74</v>
      </c>
      <c r="I34" s="19">
        <v>92882.74</v>
      </c>
      <c r="J34" s="19">
        <v>4588.3999999999996</v>
      </c>
      <c r="K34" s="19">
        <v>10070.09</v>
      </c>
      <c r="L34" s="19">
        <v>97.57</v>
      </c>
      <c r="M34" s="19">
        <v>14756.06</v>
      </c>
      <c r="O34" s="43">
        <v>92882.74</v>
      </c>
      <c r="P34" s="43">
        <v>97.57</v>
      </c>
      <c r="Q34" s="43">
        <v>4588.3999999999996</v>
      </c>
      <c r="R34" s="43">
        <v>10070.09</v>
      </c>
      <c r="S34" s="44">
        <v>107638.8</v>
      </c>
      <c r="U34" s="41">
        <f t="shared" si="0"/>
        <v>0</v>
      </c>
      <c r="V34" s="41">
        <f t="shared" si="1"/>
        <v>0</v>
      </c>
      <c r="W34" s="41">
        <f t="shared" si="2"/>
        <v>0</v>
      </c>
      <c r="X34" s="41">
        <f t="shared" si="3"/>
        <v>0</v>
      </c>
    </row>
    <row r="35" spans="1:24" s="49" customFormat="1" x14ac:dyDescent="0.25">
      <c r="A35" s="45">
        <v>44468.477266747701</v>
      </c>
      <c r="B35" s="46" t="s">
        <v>94</v>
      </c>
      <c r="C35" s="47" t="s">
        <v>95</v>
      </c>
      <c r="D35" s="47" t="s">
        <v>96</v>
      </c>
      <c r="E35" s="46">
        <v>120</v>
      </c>
      <c r="F35" s="48">
        <v>0</v>
      </c>
      <c r="G35" s="48">
        <v>0</v>
      </c>
      <c r="H35" s="48">
        <v>92882.74</v>
      </c>
      <c r="I35" s="48">
        <v>92882.74</v>
      </c>
      <c r="J35" s="48">
        <v>4588.3999999999996</v>
      </c>
      <c r="K35" s="48">
        <v>10070.09</v>
      </c>
      <c r="L35" s="48">
        <v>97.57</v>
      </c>
      <c r="M35" s="48">
        <v>14756.06</v>
      </c>
      <c r="O35" s="50">
        <v>92882.74</v>
      </c>
      <c r="P35" s="50">
        <v>97.57</v>
      </c>
      <c r="Q35" s="50">
        <v>4588.3999999999996</v>
      </c>
      <c r="R35" s="50">
        <v>10070.09</v>
      </c>
      <c r="S35" s="51">
        <v>108623.36</v>
      </c>
      <c r="U35" s="40">
        <f t="shared" si="0"/>
        <v>0</v>
      </c>
      <c r="V35" s="40">
        <f t="shared" si="1"/>
        <v>0</v>
      </c>
      <c r="W35" s="40">
        <f t="shared" si="2"/>
        <v>0</v>
      </c>
      <c r="X35" s="40">
        <f t="shared" si="3"/>
        <v>-984.55999999999767</v>
      </c>
    </row>
    <row r="36" spans="1:24" x14ac:dyDescent="0.25">
      <c r="A36" s="20">
        <v>44465.635367789298</v>
      </c>
      <c r="B36" s="21" t="s">
        <v>97</v>
      </c>
      <c r="C36" s="6" t="s">
        <v>98</v>
      </c>
      <c r="D36" s="6" t="s">
        <v>99</v>
      </c>
      <c r="E36" s="21">
        <v>120</v>
      </c>
      <c r="F36" s="19">
        <v>0</v>
      </c>
      <c r="G36" s="19">
        <v>0</v>
      </c>
      <c r="H36" s="19">
        <v>129562.23</v>
      </c>
      <c r="I36" s="19">
        <v>129562.23</v>
      </c>
      <c r="J36" s="19">
        <v>6400.37</v>
      </c>
      <c r="K36" s="19">
        <v>14047.7</v>
      </c>
      <c r="L36" s="19">
        <v>136.1</v>
      </c>
      <c r="M36" s="19">
        <v>20584.169999999998</v>
      </c>
      <c r="O36" s="43">
        <v>129562.23</v>
      </c>
      <c r="P36" s="43">
        <v>136.1</v>
      </c>
      <c r="Q36" s="43">
        <v>6400.37</v>
      </c>
      <c r="R36" s="43">
        <v>14047.7</v>
      </c>
      <c r="S36" s="44">
        <v>150146.40000000002</v>
      </c>
      <c r="U36" s="41">
        <f t="shared" si="0"/>
        <v>0</v>
      </c>
      <c r="V36" s="41">
        <f t="shared" si="1"/>
        <v>0</v>
      </c>
      <c r="W36" s="41">
        <f t="shared" si="2"/>
        <v>0</v>
      </c>
      <c r="X36" s="41">
        <f t="shared" si="3"/>
        <v>0</v>
      </c>
    </row>
    <row r="37" spans="1:24" x14ac:dyDescent="0.25">
      <c r="A37" s="20">
        <v>44468.724646180599</v>
      </c>
      <c r="B37" s="21" t="s">
        <v>100</v>
      </c>
      <c r="C37" s="6" t="s">
        <v>56</v>
      </c>
      <c r="D37" s="6" t="s">
        <v>57</v>
      </c>
      <c r="E37" s="21">
        <v>120</v>
      </c>
      <c r="F37" s="19">
        <v>0</v>
      </c>
      <c r="G37" s="19">
        <v>0</v>
      </c>
      <c r="H37" s="19">
        <v>161330.35999999999</v>
      </c>
      <c r="I37" s="19">
        <v>161330.35999999999</v>
      </c>
      <c r="J37" s="19">
        <v>7969.72</v>
      </c>
      <c r="K37" s="19">
        <v>17491.650000000001</v>
      </c>
      <c r="L37" s="19">
        <v>169.47</v>
      </c>
      <c r="M37" s="19">
        <v>25630.84</v>
      </c>
      <c r="O37" s="43">
        <v>161330.35999999999</v>
      </c>
      <c r="P37" s="43">
        <v>169.47</v>
      </c>
      <c r="Q37" s="43">
        <v>7969.72</v>
      </c>
      <c r="R37" s="43">
        <v>17491.650000000001</v>
      </c>
      <c r="S37" s="44">
        <v>186961.19999999998</v>
      </c>
      <c r="U37" s="41">
        <f t="shared" si="0"/>
        <v>0</v>
      </c>
      <c r="V37" s="41">
        <f t="shared" si="1"/>
        <v>0</v>
      </c>
      <c r="W37" s="41">
        <f t="shared" si="2"/>
        <v>0</v>
      </c>
      <c r="X37" s="41">
        <f t="shared" si="3"/>
        <v>0</v>
      </c>
    </row>
    <row r="38" spans="1:24" x14ac:dyDescent="0.25">
      <c r="A38" s="20">
        <v>44450.640979050899</v>
      </c>
      <c r="B38" s="21" t="s">
        <v>101</v>
      </c>
      <c r="C38" s="6" t="s">
        <v>102</v>
      </c>
      <c r="D38" s="6" t="s">
        <v>103</v>
      </c>
      <c r="E38" s="21">
        <v>120</v>
      </c>
      <c r="F38" s="19">
        <v>0</v>
      </c>
      <c r="G38" s="19">
        <v>0</v>
      </c>
      <c r="H38" s="19">
        <v>276535.52</v>
      </c>
      <c r="I38" s="19">
        <v>276535.52</v>
      </c>
      <c r="J38" s="19">
        <v>13660.85</v>
      </c>
      <c r="K38" s="19">
        <v>29982.74</v>
      </c>
      <c r="L38" s="19">
        <v>290.49</v>
      </c>
      <c r="M38" s="19">
        <v>43934.080000000002</v>
      </c>
      <c r="O38" s="43">
        <v>276535.52</v>
      </c>
      <c r="P38" s="43">
        <v>290.49</v>
      </c>
      <c r="Q38" s="43">
        <v>13660.85</v>
      </c>
      <c r="R38" s="43">
        <v>29982.74</v>
      </c>
      <c r="S38" s="44">
        <v>320469.59999999998</v>
      </c>
      <c r="U38" s="41">
        <f t="shared" si="0"/>
        <v>0</v>
      </c>
      <c r="V38" s="41">
        <f t="shared" si="1"/>
        <v>0</v>
      </c>
      <c r="W38" s="41">
        <f t="shared" si="2"/>
        <v>0</v>
      </c>
      <c r="X38" s="41">
        <f t="shared" si="3"/>
        <v>0</v>
      </c>
    </row>
    <row r="39" spans="1:24" x14ac:dyDescent="0.25">
      <c r="A39" s="20">
        <v>44450.590735335601</v>
      </c>
      <c r="B39" s="21" t="s">
        <v>104</v>
      </c>
      <c r="C39" s="6" t="s">
        <v>105</v>
      </c>
      <c r="D39" s="6" t="s">
        <v>106</v>
      </c>
      <c r="E39" s="21">
        <v>120</v>
      </c>
      <c r="F39" s="19">
        <v>0</v>
      </c>
      <c r="G39" s="19">
        <v>0</v>
      </c>
      <c r="H39" s="19">
        <v>131162.35999999999</v>
      </c>
      <c r="I39" s="19">
        <v>131162.35999999999</v>
      </c>
      <c r="J39" s="19">
        <v>5089.1000000000004</v>
      </c>
      <c r="K39" s="19">
        <v>14077.75</v>
      </c>
      <c r="L39" s="19">
        <v>136.38999999999999</v>
      </c>
      <c r="M39" s="19">
        <v>19303.240000000002</v>
      </c>
      <c r="O39" s="43">
        <v>131162.35999999999</v>
      </c>
      <c r="P39" s="43">
        <v>136.38999999999999</v>
      </c>
      <c r="Q39" s="43">
        <v>5089.1000000000004</v>
      </c>
      <c r="R39" s="43">
        <v>14077.75</v>
      </c>
      <c r="S39" s="44">
        <v>150465.60000000001</v>
      </c>
      <c r="U39" s="41">
        <f t="shared" si="0"/>
        <v>0</v>
      </c>
      <c r="V39" s="41">
        <f t="shared" si="1"/>
        <v>0</v>
      </c>
      <c r="W39" s="41">
        <f t="shared" si="2"/>
        <v>0</v>
      </c>
      <c r="X39" s="41">
        <f t="shared" si="3"/>
        <v>0</v>
      </c>
    </row>
    <row r="40" spans="1:24" x14ac:dyDescent="0.25">
      <c r="A40" s="20">
        <v>44443.794499305601</v>
      </c>
      <c r="B40" s="21" t="s">
        <v>107</v>
      </c>
      <c r="C40" s="6" t="s">
        <v>108</v>
      </c>
      <c r="D40" s="6" t="s">
        <v>109</v>
      </c>
      <c r="E40" s="21">
        <v>120</v>
      </c>
      <c r="F40" s="19">
        <v>0</v>
      </c>
      <c r="G40" s="19">
        <v>0</v>
      </c>
      <c r="H40" s="19">
        <v>88651.7</v>
      </c>
      <c r="I40" s="19">
        <v>88651.7</v>
      </c>
      <c r="J40" s="19">
        <v>4379.3900000000003</v>
      </c>
      <c r="K40" s="19">
        <v>9611.39</v>
      </c>
      <c r="L40" s="19">
        <v>93.12</v>
      </c>
      <c r="M40" s="19">
        <v>14083.9</v>
      </c>
      <c r="O40" s="43">
        <v>88651.7</v>
      </c>
      <c r="P40" s="43">
        <v>93.12</v>
      </c>
      <c r="Q40" s="43">
        <v>4379.3900000000003</v>
      </c>
      <c r="R40" s="43">
        <v>9611.39</v>
      </c>
      <c r="S40" s="44">
        <v>102735.59999999999</v>
      </c>
      <c r="U40" s="41">
        <f t="shared" si="0"/>
        <v>0</v>
      </c>
      <c r="V40" s="41">
        <f t="shared" si="1"/>
        <v>0</v>
      </c>
      <c r="W40" s="41">
        <f t="shared" si="2"/>
        <v>0</v>
      </c>
      <c r="X40" s="41">
        <f t="shared" si="3"/>
        <v>0</v>
      </c>
    </row>
    <row r="41" spans="1:24" x14ac:dyDescent="0.25">
      <c r="A41" s="20">
        <v>44453.816934953698</v>
      </c>
      <c r="B41" s="21" t="s">
        <v>110</v>
      </c>
      <c r="C41" s="6" t="s">
        <v>111</v>
      </c>
      <c r="D41" s="6" t="s">
        <v>112</v>
      </c>
      <c r="E41" s="21">
        <v>120</v>
      </c>
      <c r="F41" s="19">
        <v>0</v>
      </c>
      <c r="G41" s="19">
        <v>0</v>
      </c>
      <c r="H41" s="19">
        <v>142403.12</v>
      </c>
      <c r="I41" s="19">
        <v>142403.12</v>
      </c>
      <c r="J41" s="19">
        <v>7034.72</v>
      </c>
      <c r="K41" s="19">
        <v>15440.17</v>
      </c>
      <c r="L41" s="19">
        <v>149.59</v>
      </c>
      <c r="M41" s="19">
        <v>22624.48</v>
      </c>
      <c r="O41" s="43">
        <v>142403.12</v>
      </c>
      <c r="P41" s="43">
        <v>149.59</v>
      </c>
      <c r="Q41" s="43">
        <v>7034.72</v>
      </c>
      <c r="R41" s="43">
        <v>15440.17</v>
      </c>
      <c r="S41" s="44">
        <v>165027.6</v>
      </c>
      <c r="U41" s="41">
        <f t="shared" si="0"/>
        <v>0</v>
      </c>
      <c r="V41" s="41">
        <f t="shared" si="1"/>
        <v>0</v>
      </c>
      <c r="W41" s="41">
        <f t="shared" si="2"/>
        <v>0</v>
      </c>
      <c r="X41" s="41">
        <f t="shared" si="3"/>
        <v>0</v>
      </c>
    </row>
    <row r="42" spans="1:24" s="49" customFormat="1" x14ac:dyDescent="0.25">
      <c r="A42" s="45">
        <v>44424.625877002298</v>
      </c>
      <c r="B42" s="46" t="s">
        <v>113</v>
      </c>
      <c r="C42" s="47" t="s">
        <v>114</v>
      </c>
      <c r="D42" s="47" t="s">
        <v>115</v>
      </c>
      <c r="E42" s="46">
        <v>120</v>
      </c>
      <c r="F42" s="48">
        <v>0</v>
      </c>
      <c r="G42" s="48">
        <v>0</v>
      </c>
      <c r="H42" s="48">
        <v>158788.64000000001</v>
      </c>
      <c r="I42" s="48">
        <v>158788.64000000001</v>
      </c>
      <c r="J42" s="48">
        <v>891.26</v>
      </c>
      <c r="K42" s="48">
        <v>16497.86</v>
      </c>
      <c r="L42" s="48">
        <v>159.84</v>
      </c>
      <c r="M42" s="48">
        <v>17548.96</v>
      </c>
      <c r="O42" s="50">
        <v>158210.42000000001</v>
      </c>
      <c r="P42" s="50">
        <v>159.84</v>
      </c>
      <c r="Q42" s="50">
        <v>0</v>
      </c>
      <c r="R42" s="50">
        <v>16497.86</v>
      </c>
      <c r="S42" s="51">
        <v>174868.12</v>
      </c>
      <c r="U42" s="40">
        <f t="shared" si="0"/>
        <v>-578.22000000000116</v>
      </c>
      <c r="V42" s="40">
        <f t="shared" si="1"/>
        <v>0</v>
      </c>
      <c r="W42" s="40">
        <f t="shared" si="2"/>
        <v>0</v>
      </c>
      <c r="X42" s="40">
        <f t="shared" si="3"/>
        <v>891.26000000000931</v>
      </c>
    </row>
    <row r="43" spans="1:24" x14ac:dyDescent="0.25">
      <c r="A43" s="20">
        <v>44466.439861423598</v>
      </c>
      <c r="B43" s="21" t="s">
        <v>116</v>
      </c>
      <c r="C43" s="6" t="s">
        <v>117</v>
      </c>
      <c r="D43" s="6" t="s">
        <v>118</v>
      </c>
      <c r="E43" s="21">
        <v>120</v>
      </c>
      <c r="F43" s="19">
        <v>0</v>
      </c>
      <c r="G43" s="19">
        <v>0</v>
      </c>
      <c r="H43" s="19">
        <v>107745.28</v>
      </c>
      <c r="I43" s="19">
        <v>107745.28</v>
      </c>
      <c r="J43" s="19">
        <v>5322.62</v>
      </c>
      <c r="K43" s="19">
        <v>11682.52</v>
      </c>
      <c r="L43" s="19">
        <v>113.18</v>
      </c>
      <c r="M43" s="19">
        <v>17118.32</v>
      </c>
      <c r="O43" s="43">
        <v>107745.28</v>
      </c>
      <c r="P43" s="43">
        <v>113.18</v>
      </c>
      <c r="Q43" s="43">
        <v>5322.62</v>
      </c>
      <c r="R43" s="43">
        <v>11682.52</v>
      </c>
      <c r="S43" s="44">
        <v>124863.59999999999</v>
      </c>
      <c r="U43" s="41">
        <f t="shared" si="0"/>
        <v>0</v>
      </c>
      <c r="V43" s="41">
        <f t="shared" si="1"/>
        <v>0</v>
      </c>
      <c r="W43" s="41">
        <f t="shared" si="2"/>
        <v>0</v>
      </c>
      <c r="X43" s="41">
        <f t="shared" si="3"/>
        <v>0</v>
      </c>
    </row>
    <row r="44" spans="1:24" s="49" customFormat="1" x14ac:dyDescent="0.25">
      <c r="A44" s="45">
        <v>44464.571693437501</v>
      </c>
      <c r="B44" s="46" t="s">
        <v>119</v>
      </c>
      <c r="C44" s="47" t="s">
        <v>120</v>
      </c>
      <c r="D44" s="47" t="s">
        <v>121</v>
      </c>
      <c r="E44" s="46">
        <v>120</v>
      </c>
      <c r="F44" s="48">
        <v>0</v>
      </c>
      <c r="G44" s="48">
        <v>0</v>
      </c>
      <c r="H44" s="48">
        <v>95160.06</v>
      </c>
      <c r="I44" s="48">
        <v>95160.06</v>
      </c>
      <c r="J44" s="48">
        <v>4700.8999999999996</v>
      </c>
      <c r="K44" s="48">
        <v>10317.879999999999</v>
      </c>
      <c r="L44" s="48">
        <v>99.96</v>
      </c>
      <c r="M44" s="48">
        <v>15118.74</v>
      </c>
      <c r="O44" s="50">
        <v>95160.06</v>
      </c>
      <c r="P44" s="50">
        <v>99.96</v>
      </c>
      <c r="Q44" s="50">
        <v>4700.8999999999996</v>
      </c>
      <c r="R44" s="50">
        <v>10317.879999999999</v>
      </c>
      <c r="S44" s="51">
        <v>111078.8</v>
      </c>
      <c r="U44" s="40">
        <f t="shared" si="0"/>
        <v>0</v>
      </c>
      <c r="V44" s="40">
        <f t="shared" si="1"/>
        <v>0</v>
      </c>
      <c r="W44" s="40">
        <f t="shared" si="2"/>
        <v>0</v>
      </c>
      <c r="X44" s="40">
        <f t="shared" si="3"/>
        <v>-800</v>
      </c>
    </row>
    <row r="45" spans="1:24" s="49" customFormat="1" x14ac:dyDescent="0.25">
      <c r="A45" s="45">
        <v>44451.566414895802</v>
      </c>
      <c r="B45" s="46" t="s">
        <v>122</v>
      </c>
      <c r="C45" s="47" t="s">
        <v>123</v>
      </c>
      <c r="D45" s="47" t="s">
        <v>124</v>
      </c>
      <c r="E45" s="46">
        <v>120</v>
      </c>
      <c r="F45" s="48">
        <v>0</v>
      </c>
      <c r="G45" s="48">
        <v>0</v>
      </c>
      <c r="H45" s="48">
        <v>87379.92</v>
      </c>
      <c r="I45" s="48">
        <v>87379.92</v>
      </c>
      <c r="J45" s="48">
        <v>4316.57</v>
      </c>
      <c r="K45" s="48">
        <v>9473.7199999999993</v>
      </c>
      <c r="L45" s="48">
        <v>91.79</v>
      </c>
      <c r="M45" s="48">
        <v>13882.08</v>
      </c>
      <c r="O45" s="50">
        <v>87379.92</v>
      </c>
      <c r="P45" s="50">
        <v>91.79</v>
      </c>
      <c r="Q45" s="50">
        <v>4316.57</v>
      </c>
      <c r="R45" s="50">
        <v>9473.7199999999993</v>
      </c>
      <c r="S45" s="51">
        <v>101725.12</v>
      </c>
      <c r="U45" s="40">
        <f t="shared" si="0"/>
        <v>0</v>
      </c>
      <c r="V45" s="40">
        <f t="shared" si="1"/>
        <v>0</v>
      </c>
      <c r="W45" s="40">
        <f t="shared" si="2"/>
        <v>0</v>
      </c>
      <c r="X45" s="40">
        <f t="shared" si="3"/>
        <v>-463.11999999999534</v>
      </c>
    </row>
    <row r="46" spans="1:24" s="49" customFormat="1" x14ac:dyDescent="0.25">
      <c r="A46" s="45">
        <v>44455.464925891203</v>
      </c>
      <c r="B46" s="46" t="s">
        <v>125</v>
      </c>
      <c r="C46" s="47" t="s">
        <v>126</v>
      </c>
      <c r="D46" s="47" t="s">
        <v>127</v>
      </c>
      <c r="E46" s="46">
        <v>120</v>
      </c>
      <c r="F46" s="48">
        <v>0</v>
      </c>
      <c r="G46" s="48">
        <v>0</v>
      </c>
      <c r="H46" s="48">
        <v>87379.92</v>
      </c>
      <c r="I46" s="48">
        <v>87379.92</v>
      </c>
      <c r="J46" s="48">
        <v>2626.54</v>
      </c>
      <c r="K46" s="48">
        <v>9299.44</v>
      </c>
      <c r="L46" s="48">
        <v>90.1</v>
      </c>
      <c r="M46" s="48">
        <v>12016.08</v>
      </c>
      <c r="O46" s="50">
        <v>87379.92</v>
      </c>
      <c r="P46" s="50">
        <v>90.1</v>
      </c>
      <c r="Q46" s="50">
        <v>2626.54</v>
      </c>
      <c r="R46" s="50">
        <v>9299.44</v>
      </c>
      <c r="S46" s="51">
        <v>100305.16</v>
      </c>
      <c r="U46" s="40">
        <f t="shared" si="0"/>
        <v>0</v>
      </c>
      <c r="V46" s="40">
        <f t="shared" si="1"/>
        <v>0</v>
      </c>
      <c r="W46" s="40">
        <f t="shared" si="2"/>
        <v>0</v>
      </c>
      <c r="X46" s="40">
        <f t="shared" si="3"/>
        <v>-909.16000000000349</v>
      </c>
    </row>
    <row r="47" spans="1:24" s="49" customFormat="1" x14ac:dyDescent="0.25">
      <c r="A47" s="45">
        <v>44447.6118613773</v>
      </c>
      <c r="B47" s="46" t="s">
        <v>128</v>
      </c>
      <c r="C47" s="47" t="s">
        <v>129</v>
      </c>
      <c r="D47" s="47" t="s">
        <v>130</v>
      </c>
      <c r="E47" s="46">
        <v>120</v>
      </c>
      <c r="F47" s="48">
        <v>0</v>
      </c>
      <c r="G47" s="48">
        <v>0</v>
      </c>
      <c r="H47" s="48">
        <v>87254.94</v>
      </c>
      <c r="I47" s="48">
        <v>87254.94</v>
      </c>
      <c r="J47" s="48">
        <v>3235.3</v>
      </c>
      <c r="K47" s="48">
        <v>9349.18</v>
      </c>
      <c r="L47" s="48">
        <v>90.58</v>
      </c>
      <c r="M47" s="48">
        <v>12675.06</v>
      </c>
      <c r="O47" s="50">
        <v>87254.94</v>
      </c>
      <c r="P47" s="50">
        <v>90.58</v>
      </c>
      <c r="Q47" s="50">
        <v>3235.3</v>
      </c>
      <c r="R47" s="50">
        <v>9349.18</v>
      </c>
      <c r="S47" s="51">
        <v>101930</v>
      </c>
      <c r="U47" s="40">
        <f t="shared" si="0"/>
        <v>0</v>
      </c>
      <c r="V47" s="40">
        <f t="shared" si="1"/>
        <v>0</v>
      </c>
      <c r="W47" s="40">
        <f t="shared" si="2"/>
        <v>0</v>
      </c>
      <c r="X47" s="40">
        <f t="shared" si="3"/>
        <v>-2000</v>
      </c>
    </row>
    <row r="48" spans="1:24" x14ac:dyDescent="0.25">
      <c r="A48" s="20">
        <v>44453.625626770801</v>
      </c>
      <c r="B48" s="21" t="s">
        <v>131</v>
      </c>
      <c r="C48" s="6" t="s">
        <v>132</v>
      </c>
      <c r="D48" s="6" t="s">
        <v>133</v>
      </c>
      <c r="E48" s="21">
        <v>120</v>
      </c>
      <c r="F48" s="19">
        <v>0</v>
      </c>
      <c r="G48" s="19">
        <v>0</v>
      </c>
      <c r="H48" s="19">
        <v>174187.59</v>
      </c>
      <c r="I48" s="19">
        <v>174187.59</v>
      </c>
      <c r="J48" s="19">
        <v>4912.09</v>
      </c>
      <c r="K48" s="19">
        <v>18505.04</v>
      </c>
      <c r="L48" s="19">
        <v>179.28</v>
      </c>
      <c r="M48" s="19">
        <v>23596.41</v>
      </c>
      <c r="O48" s="43">
        <v>174187.59</v>
      </c>
      <c r="P48" s="43">
        <v>179.28</v>
      </c>
      <c r="Q48" s="43">
        <v>4912.09</v>
      </c>
      <c r="R48" s="43">
        <v>18505.04</v>
      </c>
      <c r="S48" s="44">
        <v>197784</v>
      </c>
      <c r="U48" s="41">
        <f t="shared" si="0"/>
        <v>0</v>
      </c>
      <c r="V48" s="41">
        <f t="shared" si="1"/>
        <v>0</v>
      </c>
      <c r="W48" s="41">
        <f t="shared" si="2"/>
        <v>0</v>
      </c>
      <c r="X48" s="41">
        <f t="shared" si="3"/>
        <v>0</v>
      </c>
    </row>
    <row r="49" spans="1:24" s="49" customFormat="1" x14ac:dyDescent="0.25">
      <c r="A49" s="45">
        <v>44461.625676817101</v>
      </c>
      <c r="B49" s="46" t="s">
        <v>134</v>
      </c>
      <c r="C49" s="47" t="s">
        <v>135</v>
      </c>
      <c r="D49" s="47" t="s">
        <v>136</v>
      </c>
      <c r="E49" s="46">
        <v>120</v>
      </c>
      <c r="F49" s="48">
        <v>0</v>
      </c>
      <c r="G49" s="48">
        <v>0</v>
      </c>
      <c r="H49" s="48">
        <v>161487.69</v>
      </c>
      <c r="I49" s="48">
        <v>161487.69</v>
      </c>
      <c r="J49" s="48">
        <v>7977.49</v>
      </c>
      <c r="K49" s="48">
        <v>17508.79</v>
      </c>
      <c r="L49" s="48">
        <v>169.63</v>
      </c>
      <c r="M49" s="48">
        <v>25655.91</v>
      </c>
      <c r="O49" s="50">
        <v>161487.69</v>
      </c>
      <c r="P49" s="50">
        <v>169.63</v>
      </c>
      <c r="Q49" s="50">
        <v>7977.49</v>
      </c>
      <c r="R49" s="50">
        <v>17508.79</v>
      </c>
      <c r="S49" s="51">
        <v>188343.6</v>
      </c>
      <c r="U49" s="40">
        <f t="shared" si="0"/>
        <v>0</v>
      </c>
      <c r="V49" s="40">
        <f t="shared" si="1"/>
        <v>0</v>
      </c>
      <c r="W49" s="40">
        <f t="shared" si="2"/>
        <v>0</v>
      </c>
      <c r="X49" s="40">
        <f t="shared" si="3"/>
        <v>-1200</v>
      </c>
    </row>
    <row r="50" spans="1:24" s="49" customFormat="1" x14ac:dyDescent="0.25">
      <c r="A50" s="45">
        <v>44458.788050381903</v>
      </c>
      <c r="B50" s="46" t="s">
        <v>137</v>
      </c>
      <c r="C50" s="47" t="s">
        <v>138</v>
      </c>
      <c r="D50" s="47" t="s">
        <v>139</v>
      </c>
      <c r="E50" s="46">
        <v>120</v>
      </c>
      <c r="F50" s="48">
        <v>0</v>
      </c>
      <c r="G50" s="48">
        <v>0</v>
      </c>
      <c r="H50" s="48">
        <v>113445.85</v>
      </c>
      <c r="I50" s="48">
        <v>113445.85</v>
      </c>
      <c r="J50" s="48">
        <v>5604.22</v>
      </c>
      <c r="K50" s="48">
        <v>12300.36</v>
      </c>
      <c r="L50" s="48">
        <v>119.17</v>
      </c>
      <c r="M50" s="48">
        <v>18023.75</v>
      </c>
      <c r="O50" s="50">
        <v>113445.85</v>
      </c>
      <c r="P50" s="50">
        <v>119.17</v>
      </c>
      <c r="Q50" s="50">
        <v>5604.22</v>
      </c>
      <c r="R50" s="50">
        <v>12300.36</v>
      </c>
      <c r="S50" s="51">
        <v>132469.6</v>
      </c>
      <c r="U50" s="40">
        <f t="shared" si="0"/>
        <v>0</v>
      </c>
      <c r="V50" s="40">
        <f t="shared" si="1"/>
        <v>0</v>
      </c>
      <c r="W50" s="40">
        <f t="shared" si="2"/>
        <v>0</v>
      </c>
      <c r="X50" s="40">
        <f t="shared" si="3"/>
        <v>-1000</v>
      </c>
    </row>
    <row r="51" spans="1:24" x14ac:dyDescent="0.25">
      <c r="A51" s="20">
        <v>44450.469103668998</v>
      </c>
      <c r="B51" s="21" t="s">
        <v>140</v>
      </c>
      <c r="C51" s="6" t="s">
        <v>141</v>
      </c>
      <c r="D51" s="6" t="s">
        <v>142</v>
      </c>
      <c r="E51" s="21">
        <v>120</v>
      </c>
      <c r="F51" s="19">
        <v>0</v>
      </c>
      <c r="G51" s="19">
        <v>0</v>
      </c>
      <c r="H51" s="19">
        <v>104887.36</v>
      </c>
      <c r="I51" s="19">
        <v>104887.36</v>
      </c>
      <c r="J51" s="19">
        <v>5181.43</v>
      </c>
      <c r="K51" s="19">
        <v>11372.63</v>
      </c>
      <c r="L51" s="19">
        <v>110.18</v>
      </c>
      <c r="M51" s="19">
        <v>16664.240000000002</v>
      </c>
      <c r="O51" s="43">
        <v>104887.36</v>
      </c>
      <c r="P51" s="43">
        <v>110.18</v>
      </c>
      <c r="Q51" s="43">
        <v>5181.43</v>
      </c>
      <c r="R51" s="43">
        <v>11372.63</v>
      </c>
      <c r="S51" s="44">
        <v>121551.6</v>
      </c>
      <c r="U51" s="41">
        <f t="shared" si="0"/>
        <v>0</v>
      </c>
      <c r="V51" s="41">
        <f t="shared" si="1"/>
        <v>0</v>
      </c>
      <c r="W51" s="41">
        <f t="shared" si="2"/>
        <v>0</v>
      </c>
      <c r="X51" s="41">
        <f t="shared" si="3"/>
        <v>0</v>
      </c>
    </row>
    <row r="52" spans="1:24" x14ac:dyDescent="0.25">
      <c r="A52" s="20">
        <v>44445.666428969897</v>
      </c>
      <c r="B52" s="21" t="s">
        <v>143</v>
      </c>
      <c r="C52" s="6" t="s">
        <v>144</v>
      </c>
      <c r="D52" s="6" t="s">
        <v>145</v>
      </c>
      <c r="E52" s="21">
        <v>120</v>
      </c>
      <c r="F52" s="19">
        <v>0</v>
      </c>
      <c r="G52" s="19">
        <v>0</v>
      </c>
      <c r="H52" s="19">
        <v>89787.74</v>
      </c>
      <c r="I52" s="19">
        <v>89787.74</v>
      </c>
      <c r="J52" s="19">
        <v>4435.51</v>
      </c>
      <c r="K52" s="19">
        <v>9735.6299999999992</v>
      </c>
      <c r="L52" s="19">
        <v>94.32</v>
      </c>
      <c r="M52" s="19">
        <v>14265.46</v>
      </c>
      <c r="O52" s="43">
        <v>89787.74</v>
      </c>
      <c r="P52" s="43">
        <v>94.32</v>
      </c>
      <c r="Q52" s="43">
        <v>4435.51</v>
      </c>
      <c r="R52" s="43">
        <v>9735.6299999999992</v>
      </c>
      <c r="S52" s="44">
        <v>104053.20000000001</v>
      </c>
      <c r="U52" s="41">
        <f t="shared" si="0"/>
        <v>0</v>
      </c>
      <c r="V52" s="41">
        <f t="shared" si="1"/>
        <v>0</v>
      </c>
      <c r="W52" s="41">
        <f t="shared" si="2"/>
        <v>0</v>
      </c>
      <c r="X52" s="41">
        <f t="shared" si="3"/>
        <v>0</v>
      </c>
    </row>
    <row r="53" spans="1:24" x14ac:dyDescent="0.25">
      <c r="A53" s="20">
        <v>44456.706304050902</v>
      </c>
      <c r="B53" s="21" t="s">
        <v>146</v>
      </c>
      <c r="C53" s="6" t="s">
        <v>147</v>
      </c>
      <c r="D53" s="6" t="s">
        <v>148</v>
      </c>
      <c r="E53" s="21">
        <v>120</v>
      </c>
      <c r="F53" s="19">
        <v>0</v>
      </c>
      <c r="G53" s="19">
        <v>0</v>
      </c>
      <c r="H53" s="19">
        <v>89787.74</v>
      </c>
      <c r="I53" s="19">
        <v>89787.74</v>
      </c>
      <c r="J53" s="19">
        <v>4435.51</v>
      </c>
      <c r="K53" s="19">
        <v>9735.6299999999992</v>
      </c>
      <c r="L53" s="19">
        <v>94.32</v>
      </c>
      <c r="M53" s="19">
        <v>14265.46</v>
      </c>
      <c r="O53" s="43">
        <v>89787.74</v>
      </c>
      <c r="P53" s="43">
        <v>94.32</v>
      </c>
      <c r="Q53" s="43">
        <v>4435.51</v>
      </c>
      <c r="R53" s="43">
        <v>9735.6299999999992</v>
      </c>
      <c r="S53" s="44">
        <v>104053.20000000001</v>
      </c>
      <c r="U53" s="41">
        <f t="shared" si="0"/>
        <v>0</v>
      </c>
      <c r="V53" s="41">
        <f t="shared" si="1"/>
        <v>0</v>
      </c>
      <c r="W53" s="41">
        <f t="shared" si="2"/>
        <v>0</v>
      </c>
      <c r="X53" s="41">
        <f t="shared" si="3"/>
        <v>0</v>
      </c>
    </row>
    <row r="54" spans="1:24" s="49" customFormat="1" x14ac:dyDescent="0.25">
      <c r="A54" s="45">
        <v>44464.810049270804</v>
      </c>
      <c r="B54" s="46" t="s">
        <v>149</v>
      </c>
      <c r="C54" s="47" t="s">
        <v>150</v>
      </c>
      <c r="D54" s="47" t="s">
        <v>151</v>
      </c>
      <c r="E54" s="46">
        <v>120</v>
      </c>
      <c r="F54" s="48">
        <v>0</v>
      </c>
      <c r="G54" s="48">
        <v>0</v>
      </c>
      <c r="H54" s="48">
        <v>105147.5</v>
      </c>
      <c r="I54" s="48">
        <v>105147.5</v>
      </c>
      <c r="J54" s="48">
        <v>5194.29</v>
      </c>
      <c r="K54" s="48">
        <v>11400.56</v>
      </c>
      <c r="L54" s="48">
        <v>110.45</v>
      </c>
      <c r="M54" s="48">
        <v>16705.3</v>
      </c>
      <c r="O54" s="50">
        <v>105147.5</v>
      </c>
      <c r="P54" s="50">
        <v>110.45</v>
      </c>
      <c r="Q54" s="50">
        <v>5194.29</v>
      </c>
      <c r="R54" s="50">
        <v>11400.56</v>
      </c>
      <c r="S54" s="51">
        <v>122067.35999999999</v>
      </c>
      <c r="U54" s="40">
        <f t="shared" si="0"/>
        <v>0</v>
      </c>
      <c r="V54" s="40">
        <f t="shared" si="1"/>
        <v>0</v>
      </c>
      <c r="W54" s="40">
        <f t="shared" si="2"/>
        <v>0</v>
      </c>
      <c r="X54" s="40">
        <f t="shared" si="3"/>
        <v>-214.55999999998312</v>
      </c>
    </row>
    <row r="55" spans="1:24" x14ac:dyDescent="0.25">
      <c r="A55" s="31" t="s">
        <v>152</v>
      </c>
      <c r="B55" s="32"/>
      <c r="C55" s="32"/>
      <c r="D55" s="32"/>
      <c r="E55" s="22">
        <v>5280</v>
      </c>
      <c r="F55" s="23">
        <v>0</v>
      </c>
      <c r="G55" s="23">
        <v>0</v>
      </c>
      <c r="H55" s="23">
        <v>5826102.46</v>
      </c>
      <c r="I55" s="23">
        <v>5826102.46</v>
      </c>
      <c r="J55" s="23">
        <v>262284.44</v>
      </c>
      <c r="K55" s="23">
        <v>629047.81000000006</v>
      </c>
      <c r="L55" s="23">
        <v>6094.49</v>
      </c>
      <c r="M55" s="24">
        <v>897426.74</v>
      </c>
    </row>
    <row r="57" spans="1:24" x14ac:dyDescent="0.25">
      <c r="A57" s="12" t="s">
        <v>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24" x14ac:dyDescent="0.25">
      <c r="A58" s="15" t="s">
        <v>153</v>
      </c>
      <c r="B58" s="15"/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</row>
    <row r="59" spans="1:24" x14ac:dyDescent="0.25">
      <c r="A59" s="28" t="s">
        <v>5</v>
      </c>
      <c r="B59" s="29" t="s">
        <v>6</v>
      </c>
      <c r="C59" s="29"/>
      <c r="D59" s="29"/>
      <c r="E59" s="28" t="s">
        <v>7</v>
      </c>
      <c r="F59" s="29" t="s">
        <v>8</v>
      </c>
      <c r="G59" s="29"/>
      <c r="H59" s="29"/>
      <c r="I59" s="29"/>
      <c r="J59" s="29" t="s">
        <v>9</v>
      </c>
      <c r="K59" s="29"/>
      <c r="L59" s="29"/>
      <c r="M59" s="29"/>
    </row>
    <row r="60" spans="1:24" x14ac:dyDescent="0.25">
      <c r="A60" s="28"/>
      <c r="B60" s="7" t="s">
        <v>10</v>
      </c>
      <c r="C60" s="30" t="s">
        <v>11</v>
      </c>
      <c r="D60" s="30"/>
      <c r="E60" s="28"/>
      <c r="F60" s="7" t="s">
        <v>12</v>
      </c>
      <c r="G60" s="8" t="s">
        <v>13</v>
      </c>
      <c r="H60" s="7" t="s">
        <v>14</v>
      </c>
      <c r="I60" s="7" t="s">
        <v>15</v>
      </c>
      <c r="J60" s="7" t="s">
        <v>13</v>
      </c>
      <c r="K60" s="7" t="s">
        <v>16</v>
      </c>
      <c r="L60" s="7" t="s">
        <v>17</v>
      </c>
      <c r="M60" s="7" t="s">
        <v>15</v>
      </c>
    </row>
    <row r="61" spans="1:24" x14ac:dyDescent="0.25">
      <c r="A61" s="28"/>
      <c r="B61" s="7" t="s">
        <v>18</v>
      </c>
      <c r="C61" s="9" t="s">
        <v>19</v>
      </c>
      <c r="D61" s="9" t="s">
        <v>20</v>
      </c>
      <c r="E61" s="28"/>
      <c r="F61" s="7" t="s">
        <v>21</v>
      </c>
      <c r="G61" s="7" t="s">
        <v>21</v>
      </c>
      <c r="H61" s="7" t="s">
        <v>21</v>
      </c>
      <c r="I61" s="7" t="s">
        <v>21</v>
      </c>
      <c r="J61" s="7" t="s">
        <v>21</v>
      </c>
      <c r="K61" s="7" t="s">
        <v>21</v>
      </c>
      <c r="L61" s="7" t="s">
        <v>21</v>
      </c>
      <c r="M61" s="7" t="s">
        <v>21</v>
      </c>
    </row>
    <row r="62" spans="1:24" x14ac:dyDescent="0.25">
      <c r="A62" s="20">
        <v>44449.577208877301</v>
      </c>
      <c r="B62" s="21" t="s">
        <v>154</v>
      </c>
      <c r="C62" s="6" t="s">
        <v>155</v>
      </c>
      <c r="D62" s="6" t="s">
        <v>156</v>
      </c>
      <c r="E62" s="21">
        <v>120</v>
      </c>
      <c r="F62" s="19">
        <v>0</v>
      </c>
      <c r="G62" s="19">
        <v>0</v>
      </c>
      <c r="H62" s="19">
        <v>195871.7</v>
      </c>
      <c r="I62" s="19">
        <v>195871.7</v>
      </c>
      <c r="J62" s="19">
        <v>9676.06</v>
      </c>
      <c r="K62" s="19">
        <v>21237.29</v>
      </c>
      <c r="L62" s="19">
        <v>205.75</v>
      </c>
      <c r="M62" s="19">
        <v>31119.1</v>
      </c>
      <c r="O62" s="43">
        <v>195871.7</v>
      </c>
      <c r="P62" s="43">
        <v>205.75</v>
      </c>
      <c r="Q62" s="43">
        <v>9676.06</v>
      </c>
      <c r="R62" s="43">
        <v>21237.29</v>
      </c>
      <c r="S62" s="44">
        <v>226990.80000000002</v>
      </c>
      <c r="U62" s="41">
        <f t="shared" ref="U62" si="4">O62-I62</f>
        <v>0</v>
      </c>
      <c r="V62" s="41">
        <f t="shared" ref="V62" si="5">P62-L62</f>
        <v>0</v>
      </c>
      <c r="W62" s="41">
        <f t="shared" ref="W62" si="6">R62-K62</f>
        <v>0</v>
      </c>
      <c r="X62" s="41">
        <f t="shared" ref="X62" si="7">O62+M62-S62</f>
        <v>0</v>
      </c>
    </row>
    <row r="63" spans="1:24" s="49" customFormat="1" x14ac:dyDescent="0.25">
      <c r="A63" s="45">
        <v>44467.463000810203</v>
      </c>
      <c r="B63" s="46" t="s">
        <v>157</v>
      </c>
      <c r="C63" s="47" t="s">
        <v>158</v>
      </c>
      <c r="D63" s="47" t="s">
        <v>159</v>
      </c>
      <c r="E63" s="46">
        <v>120</v>
      </c>
      <c r="F63" s="48">
        <v>0</v>
      </c>
      <c r="G63" s="48">
        <v>0</v>
      </c>
      <c r="H63" s="48">
        <v>117384.84</v>
      </c>
      <c r="I63" s="48">
        <v>117384.84</v>
      </c>
      <c r="J63" s="48">
        <v>4554.53</v>
      </c>
      <c r="K63" s="48">
        <v>12598.97</v>
      </c>
      <c r="L63" s="48">
        <v>122.06</v>
      </c>
      <c r="M63" s="48">
        <v>17275.560000000001</v>
      </c>
      <c r="O63" s="50">
        <v>117384.84</v>
      </c>
      <c r="P63" s="50">
        <v>122.06</v>
      </c>
      <c r="Q63" s="50">
        <v>4554.53</v>
      </c>
      <c r="R63" s="50">
        <v>12598.97</v>
      </c>
      <c r="S63" s="51">
        <v>136660.4</v>
      </c>
      <c r="U63" s="40">
        <f t="shared" ref="U63:U115" si="8">O63-I63</f>
        <v>0</v>
      </c>
      <c r="V63" s="40">
        <f t="shared" ref="V63:V115" si="9">P63-L63</f>
        <v>0</v>
      </c>
      <c r="W63" s="40">
        <f t="shared" ref="W63:W115" si="10">R63-K63</f>
        <v>0</v>
      </c>
      <c r="X63" s="40">
        <f t="shared" ref="X63:X115" si="11">O63+M63-S63</f>
        <v>-2000</v>
      </c>
    </row>
    <row r="64" spans="1:24" x14ac:dyDescent="0.25">
      <c r="A64" s="20">
        <v>44457.649286342603</v>
      </c>
      <c r="B64" s="21" t="s">
        <v>160</v>
      </c>
      <c r="C64" s="6" t="s">
        <v>161</v>
      </c>
      <c r="D64" s="6" t="s">
        <v>162</v>
      </c>
      <c r="E64" s="21">
        <v>120</v>
      </c>
      <c r="F64" s="19">
        <v>0</v>
      </c>
      <c r="G64" s="19">
        <v>0</v>
      </c>
      <c r="H64" s="19">
        <v>111004.54</v>
      </c>
      <c r="I64" s="19">
        <v>111004.54</v>
      </c>
      <c r="J64" s="19">
        <v>5483.62</v>
      </c>
      <c r="K64" s="19">
        <v>12035.24</v>
      </c>
      <c r="L64" s="19">
        <v>116.6</v>
      </c>
      <c r="M64" s="19">
        <v>17635.46</v>
      </c>
      <c r="O64" s="43">
        <v>111004.54</v>
      </c>
      <c r="P64" s="43">
        <v>116.6</v>
      </c>
      <c r="Q64" s="43">
        <v>5483.62</v>
      </c>
      <c r="R64" s="43">
        <v>12035.24</v>
      </c>
      <c r="S64" s="44">
        <v>128640</v>
      </c>
      <c r="U64" s="41">
        <f t="shared" si="8"/>
        <v>0</v>
      </c>
      <c r="V64" s="41">
        <f t="shared" si="9"/>
        <v>0</v>
      </c>
      <c r="W64" s="41">
        <f t="shared" si="10"/>
        <v>0</v>
      </c>
      <c r="X64" s="41">
        <f t="shared" si="11"/>
        <v>0</v>
      </c>
    </row>
    <row r="65" spans="1:24" x14ac:dyDescent="0.25">
      <c r="A65" s="20">
        <v>44469.5683222222</v>
      </c>
      <c r="B65" s="21" t="s">
        <v>163</v>
      </c>
      <c r="C65" s="6" t="s">
        <v>164</v>
      </c>
      <c r="D65" s="6" t="s">
        <v>165</v>
      </c>
      <c r="E65" s="21">
        <v>120</v>
      </c>
      <c r="F65" s="19">
        <v>0</v>
      </c>
      <c r="G65" s="19">
        <v>0</v>
      </c>
      <c r="H65" s="19">
        <v>81492.45</v>
      </c>
      <c r="I65" s="19">
        <v>81492.45</v>
      </c>
      <c r="J65" s="19">
        <v>4025.73</v>
      </c>
      <c r="K65" s="19">
        <v>8836.2199999999993</v>
      </c>
      <c r="L65" s="19">
        <v>85.6</v>
      </c>
      <c r="M65" s="19">
        <v>12947.55</v>
      </c>
      <c r="O65" s="43">
        <v>81492.45</v>
      </c>
      <c r="P65" s="43">
        <v>85.6</v>
      </c>
      <c r="Q65" s="43">
        <v>4025.73</v>
      </c>
      <c r="R65" s="43">
        <v>8836.2199999999993</v>
      </c>
      <c r="S65" s="44">
        <v>94440</v>
      </c>
      <c r="U65" s="41">
        <f t="shared" si="8"/>
        <v>0</v>
      </c>
      <c r="V65" s="41">
        <f t="shared" si="9"/>
        <v>0</v>
      </c>
      <c r="W65" s="41">
        <f t="shared" si="10"/>
        <v>0</v>
      </c>
      <c r="X65" s="41">
        <f t="shared" si="11"/>
        <v>0</v>
      </c>
    </row>
    <row r="66" spans="1:24" s="49" customFormat="1" x14ac:dyDescent="0.25">
      <c r="A66" s="45">
        <v>44469.545339467601</v>
      </c>
      <c r="B66" s="46" t="s">
        <v>166</v>
      </c>
      <c r="C66" s="47" t="s">
        <v>167</v>
      </c>
      <c r="D66" s="47" t="s">
        <v>168</v>
      </c>
      <c r="E66" s="46">
        <v>120</v>
      </c>
      <c r="F66" s="48">
        <v>0</v>
      </c>
      <c r="G66" s="48">
        <v>0</v>
      </c>
      <c r="H66" s="48">
        <v>119279.21</v>
      </c>
      <c r="I66" s="48">
        <v>119279.21</v>
      </c>
      <c r="J66" s="48">
        <v>5892.39</v>
      </c>
      <c r="K66" s="48">
        <v>12932.3</v>
      </c>
      <c r="L66" s="48">
        <v>125.3</v>
      </c>
      <c r="M66" s="48">
        <v>18949.990000000002</v>
      </c>
      <c r="O66" s="50">
        <v>119279.21</v>
      </c>
      <c r="P66" s="50">
        <v>125.3</v>
      </c>
      <c r="Q66" s="50">
        <v>5892.39</v>
      </c>
      <c r="R66" s="50">
        <v>12932.3</v>
      </c>
      <c r="S66" s="51">
        <v>139493.56</v>
      </c>
      <c r="U66" s="40">
        <f t="shared" si="8"/>
        <v>0</v>
      </c>
      <c r="V66" s="40">
        <f t="shared" si="9"/>
        <v>0</v>
      </c>
      <c r="W66" s="40">
        <f t="shared" si="10"/>
        <v>0</v>
      </c>
      <c r="X66" s="40">
        <f t="shared" si="11"/>
        <v>-1264.359999999986</v>
      </c>
    </row>
    <row r="67" spans="1:24" s="49" customFormat="1" x14ac:dyDescent="0.25">
      <c r="A67" s="45">
        <v>44445.6698253125</v>
      </c>
      <c r="B67" s="46" t="s">
        <v>169</v>
      </c>
      <c r="C67" s="47" t="s">
        <v>170</v>
      </c>
      <c r="D67" s="47" t="s">
        <v>171</v>
      </c>
      <c r="E67" s="46">
        <v>120</v>
      </c>
      <c r="F67" s="48">
        <v>0</v>
      </c>
      <c r="G67" s="48">
        <v>0</v>
      </c>
      <c r="H67" s="48">
        <v>134958.79</v>
      </c>
      <c r="I67" s="48">
        <v>134958.79</v>
      </c>
      <c r="J67" s="48">
        <v>6666.97</v>
      </c>
      <c r="K67" s="48">
        <v>14633.27</v>
      </c>
      <c r="L67" s="48">
        <v>141.77000000000001</v>
      </c>
      <c r="M67" s="48">
        <v>21442.01</v>
      </c>
      <c r="O67" s="50">
        <v>134958.79</v>
      </c>
      <c r="P67" s="50">
        <v>141.77000000000001</v>
      </c>
      <c r="Q67" s="50">
        <v>6666.97</v>
      </c>
      <c r="R67" s="50">
        <v>14633.27</v>
      </c>
      <c r="S67" s="51">
        <v>157601.35999999999</v>
      </c>
      <c r="U67" s="40">
        <f t="shared" si="8"/>
        <v>0</v>
      </c>
      <c r="V67" s="40">
        <f t="shared" si="9"/>
        <v>0</v>
      </c>
      <c r="W67" s="40">
        <f t="shared" si="10"/>
        <v>0</v>
      </c>
      <c r="X67" s="40">
        <f t="shared" si="11"/>
        <v>-1200.5599999999686</v>
      </c>
    </row>
    <row r="68" spans="1:24" x14ac:dyDescent="0.25">
      <c r="A68" s="20">
        <v>44469.541408252298</v>
      </c>
      <c r="B68" s="21" t="s">
        <v>172</v>
      </c>
      <c r="C68" s="6" t="s">
        <v>173</v>
      </c>
      <c r="D68" s="6" t="s">
        <v>174</v>
      </c>
      <c r="E68" s="21">
        <v>120</v>
      </c>
      <c r="F68" s="19">
        <v>0</v>
      </c>
      <c r="G68" s="19">
        <v>0</v>
      </c>
      <c r="H68" s="19">
        <v>115373.32</v>
      </c>
      <c r="I68" s="19">
        <v>115373.32</v>
      </c>
      <c r="J68" s="19">
        <v>5699.44</v>
      </c>
      <c r="K68" s="19">
        <v>12508.85</v>
      </c>
      <c r="L68" s="19">
        <v>121.19</v>
      </c>
      <c r="M68" s="19">
        <v>18329.48</v>
      </c>
      <c r="O68" s="43">
        <v>115373.32</v>
      </c>
      <c r="P68" s="43">
        <v>121.19</v>
      </c>
      <c r="Q68" s="43">
        <v>5699.44</v>
      </c>
      <c r="R68" s="43">
        <v>12508.85</v>
      </c>
      <c r="S68" s="44">
        <v>133702.80000000002</v>
      </c>
      <c r="U68" s="41">
        <f t="shared" si="8"/>
        <v>0</v>
      </c>
      <c r="V68" s="41">
        <f t="shared" si="9"/>
        <v>0</v>
      </c>
      <c r="W68" s="41">
        <f t="shared" si="10"/>
        <v>0</v>
      </c>
      <c r="X68" s="41">
        <f t="shared" si="11"/>
        <v>0</v>
      </c>
    </row>
    <row r="69" spans="1:24" x14ac:dyDescent="0.25">
      <c r="A69" s="20">
        <v>44465.544749768502</v>
      </c>
      <c r="B69" s="21" t="s">
        <v>175</v>
      </c>
      <c r="C69" s="6" t="s">
        <v>176</v>
      </c>
      <c r="D69" s="6" t="s">
        <v>177</v>
      </c>
      <c r="E69" s="21">
        <v>120</v>
      </c>
      <c r="F69" s="19">
        <v>0</v>
      </c>
      <c r="G69" s="19">
        <v>0</v>
      </c>
      <c r="H69" s="19">
        <v>99306.51</v>
      </c>
      <c r="I69" s="19">
        <v>99306.51</v>
      </c>
      <c r="J69" s="19">
        <v>958.39</v>
      </c>
      <c r="K69" s="19">
        <v>10358.73</v>
      </c>
      <c r="L69" s="19">
        <v>100.37</v>
      </c>
      <c r="M69" s="19">
        <v>11417.49</v>
      </c>
      <c r="O69" s="43">
        <v>99306.51</v>
      </c>
      <c r="P69" s="43">
        <v>100.37</v>
      </c>
      <c r="Q69" s="43">
        <v>958.39</v>
      </c>
      <c r="R69" s="43">
        <v>10358.73</v>
      </c>
      <c r="S69" s="44">
        <v>110723.99999999999</v>
      </c>
      <c r="U69" s="41">
        <f t="shared" si="8"/>
        <v>0</v>
      </c>
      <c r="V69" s="41">
        <f t="shared" si="9"/>
        <v>0</v>
      </c>
      <c r="W69" s="41">
        <f t="shared" si="10"/>
        <v>0</v>
      </c>
      <c r="X69" s="41">
        <f t="shared" si="11"/>
        <v>0</v>
      </c>
    </row>
    <row r="70" spans="1:24" s="49" customFormat="1" x14ac:dyDescent="0.25">
      <c r="A70" s="45">
        <v>44460.6177838773</v>
      </c>
      <c r="B70" s="46" t="s">
        <v>178</v>
      </c>
      <c r="C70" s="47" t="s">
        <v>179</v>
      </c>
      <c r="D70" s="47" t="s">
        <v>180</v>
      </c>
      <c r="E70" s="46">
        <v>120</v>
      </c>
      <c r="F70" s="48">
        <v>0</v>
      </c>
      <c r="G70" s="48">
        <v>0</v>
      </c>
      <c r="H70" s="48">
        <v>98879.53</v>
      </c>
      <c r="I70" s="48">
        <v>98879.53</v>
      </c>
      <c r="J70" s="48">
        <v>4884.6499999999996</v>
      </c>
      <c r="K70" s="48">
        <v>10721.15</v>
      </c>
      <c r="L70" s="48">
        <v>103.87</v>
      </c>
      <c r="M70" s="48">
        <v>15709.67</v>
      </c>
      <c r="O70" s="50">
        <v>98879.53</v>
      </c>
      <c r="P70" s="50">
        <v>103.87</v>
      </c>
      <c r="Q70" s="50">
        <v>4884.6499999999996</v>
      </c>
      <c r="R70" s="50">
        <v>10721.15</v>
      </c>
      <c r="S70" s="51">
        <v>115337.31999999998</v>
      </c>
      <c r="U70" s="40">
        <f t="shared" si="8"/>
        <v>0</v>
      </c>
      <c r="V70" s="40">
        <f t="shared" si="9"/>
        <v>0</v>
      </c>
      <c r="W70" s="40">
        <f t="shared" si="10"/>
        <v>0</v>
      </c>
      <c r="X70" s="40">
        <f t="shared" si="11"/>
        <v>-748.11999999998079</v>
      </c>
    </row>
    <row r="71" spans="1:24" s="49" customFormat="1" x14ac:dyDescent="0.25">
      <c r="A71" s="45">
        <v>44468.764272187502</v>
      </c>
      <c r="B71" s="46" t="s">
        <v>181</v>
      </c>
      <c r="C71" s="47" t="s">
        <v>182</v>
      </c>
      <c r="D71" s="47" t="s">
        <v>183</v>
      </c>
      <c r="E71" s="46">
        <v>120</v>
      </c>
      <c r="F71" s="48">
        <v>0</v>
      </c>
      <c r="G71" s="48">
        <v>0</v>
      </c>
      <c r="H71" s="48">
        <v>98879.53</v>
      </c>
      <c r="I71" s="48">
        <v>98879.53</v>
      </c>
      <c r="J71" s="48">
        <v>4884.6499999999996</v>
      </c>
      <c r="K71" s="48">
        <v>10721.15</v>
      </c>
      <c r="L71" s="48">
        <v>103.87</v>
      </c>
      <c r="M71" s="48">
        <v>15709.67</v>
      </c>
      <c r="O71" s="50">
        <v>98879.53</v>
      </c>
      <c r="P71" s="50">
        <v>103.87</v>
      </c>
      <c r="Q71" s="50">
        <v>4884.6499999999996</v>
      </c>
      <c r="R71" s="50">
        <v>10721.15</v>
      </c>
      <c r="S71" s="51">
        <v>115137.31999999998</v>
      </c>
      <c r="U71" s="40">
        <f t="shared" si="8"/>
        <v>0</v>
      </c>
      <c r="V71" s="40">
        <f t="shared" si="9"/>
        <v>0</v>
      </c>
      <c r="W71" s="40">
        <f t="shared" si="10"/>
        <v>0</v>
      </c>
      <c r="X71" s="40">
        <f t="shared" si="11"/>
        <v>-548.11999999998079</v>
      </c>
    </row>
    <row r="72" spans="1:24" x14ac:dyDescent="0.25">
      <c r="A72" s="20">
        <v>44462.468135104202</v>
      </c>
      <c r="B72" s="21" t="s">
        <v>184</v>
      </c>
      <c r="C72" s="6" t="s">
        <v>185</v>
      </c>
      <c r="D72" s="6" t="s">
        <v>186</v>
      </c>
      <c r="E72" s="21">
        <v>120</v>
      </c>
      <c r="F72" s="19">
        <v>0</v>
      </c>
      <c r="G72" s="19">
        <v>0</v>
      </c>
      <c r="H72" s="19">
        <v>80218.559999999998</v>
      </c>
      <c r="I72" s="19">
        <v>80218.559999999998</v>
      </c>
      <c r="J72" s="19">
        <v>3962.79</v>
      </c>
      <c r="K72" s="19">
        <v>8697.18</v>
      </c>
      <c r="L72" s="19">
        <v>84.27</v>
      </c>
      <c r="M72" s="19">
        <v>12744.24</v>
      </c>
      <c r="O72" s="43">
        <v>80218.559999999998</v>
      </c>
      <c r="P72" s="43">
        <v>84.27</v>
      </c>
      <c r="Q72" s="43">
        <v>3962.79</v>
      </c>
      <c r="R72" s="43">
        <v>8697.18</v>
      </c>
      <c r="S72" s="44">
        <v>92962.799999999988</v>
      </c>
      <c r="U72" s="41">
        <f t="shared" si="8"/>
        <v>0</v>
      </c>
      <c r="V72" s="41">
        <f t="shared" si="9"/>
        <v>0</v>
      </c>
      <c r="W72" s="41">
        <f t="shared" si="10"/>
        <v>0</v>
      </c>
      <c r="X72" s="41">
        <f t="shared" si="11"/>
        <v>0</v>
      </c>
    </row>
    <row r="73" spans="1:24" s="49" customFormat="1" x14ac:dyDescent="0.25">
      <c r="A73" s="45">
        <v>44466.779494872702</v>
      </c>
      <c r="B73" s="46" t="s">
        <v>187</v>
      </c>
      <c r="C73" s="47" t="s">
        <v>188</v>
      </c>
      <c r="D73" s="47" t="s">
        <v>189</v>
      </c>
      <c r="E73" s="46">
        <v>120</v>
      </c>
      <c r="F73" s="48">
        <v>0</v>
      </c>
      <c r="G73" s="48">
        <v>0</v>
      </c>
      <c r="H73" s="48">
        <v>84750.47</v>
      </c>
      <c r="I73" s="48">
        <v>84750.47</v>
      </c>
      <c r="J73" s="48">
        <v>4186.67</v>
      </c>
      <c r="K73" s="48">
        <v>9189.0300000000007</v>
      </c>
      <c r="L73" s="48">
        <v>89.03</v>
      </c>
      <c r="M73" s="48">
        <v>13464.73</v>
      </c>
      <c r="O73" s="50">
        <v>84750.47</v>
      </c>
      <c r="P73" s="50">
        <v>89.03</v>
      </c>
      <c r="Q73" s="50">
        <v>4186.67</v>
      </c>
      <c r="R73" s="50">
        <v>9189.0300000000007</v>
      </c>
      <c r="S73" s="51">
        <v>99113.56</v>
      </c>
      <c r="U73" s="40">
        <f t="shared" si="8"/>
        <v>0</v>
      </c>
      <c r="V73" s="40">
        <f t="shared" si="9"/>
        <v>0</v>
      </c>
      <c r="W73" s="40">
        <f t="shared" si="10"/>
        <v>0</v>
      </c>
      <c r="X73" s="40">
        <f t="shared" si="11"/>
        <v>-898.36000000000058</v>
      </c>
    </row>
    <row r="74" spans="1:24" s="49" customFormat="1" x14ac:dyDescent="0.25">
      <c r="A74" s="45">
        <v>44454.781605636599</v>
      </c>
      <c r="B74" s="46" t="s">
        <v>190</v>
      </c>
      <c r="C74" s="47" t="s">
        <v>191</v>
      </c>
      <c r="D74" s="47" t="s">
        <v>192</v>
      </c>
      <c r="E74" s="46">
        <v>120</v>
      </c>
      <c r="F74" s="48">
        <v>0</v>
      </c>
      <c r="G74" s="48">
        <v>0</v>
      </c>
      <c r="H74" s="48">
        <v>84750.47</v>
      </c>
      <c r="I74" s="48">
        <v>84750.47</v>
      </c>
      <c r="J74" s="48">
        <v>4186.67</v>
      </c>
      <c r="K74" s="48">
        <v>9189.0300000000007</v>
      </c>
      <c r="L74" s="48">
        <v>89.03</v>
      </c>
      <c r="M74" s="48">
        <v>13464.73</v>
      </c>
      <c r="O74" s="50">
        <v>84750.47</v>
      </c>
      <c r="P74" s="50">
        <v>89.03</v>
      </c>
      <c r="Q74" s="50">
        <v>4186.67</v>
      </c>
      <c r="R74" s="50">
        <v>9189.0300000000007</v>
      </c>
      <c r="S74" s="51">
        <v>99113.56</v>
      </c>
      <c r="U74" s="40">
        <f t="shared" si="8"/>
        <v>0</v>
      </c>
      <c r="V74" s="40">
        <f t="shared" si="9"/>
        <v>0</v>
      </c>
      <c r="W74" s="40">
        <f t="shared" si="10"/>
        <v>0</v>
      </c>
      <c r="X74" s="40">
        <f t="shared" si="11"/>
        <v>-898.36000000000058</v>
      </c>
    </row>
    <row r="75" spans="1:24" x14ac:dyDescent="0.25">
      <c r="A75" s="20">
        <v>44447.623900729202</v>
      </c>
      <c r="B75" s="21" t="s">
        <v>193</v>
      </c>
      <c r="C75" s="6" t="s">
        <v>191</v>
      </c>
      <c r="D75" s="6" t="s">
        <v>192</v>
      </c>
      <c r="E75" s="21">
        <v>120</v>
      </c>
      <c r="F75" s="19">
        <v>0</v>
      </c>
      <c r="G75" s="19">
        <v>0</v>
      </c>
      <c r="H75" s="19">
        <v>81494.720000000001</v>
      </c>
      <c r="I75" s="19">
        <v>81494.720000000001</v>
      </c>
      <c r="J75" s="19">
        <v>4025.84</v>
      </c>
      <c r="K75" s="19">
        <v>8836.23</v>
      </c>
      <c r="L75" s="19">
        <v>85.61</v>
      </c>
      <c r="M75" s="19">
        <v>12947.68</v>
      </c>
      <c r="O75" s="43">
        <v>81494.720000000001</v>
      </c>
      <c r="P75" s="43">
        <v>85.61</v>
      </c>
      <c r="Q75" s="43">
        <v>4025.84</v>
      </c>
      <c r="R75" s="43">
        <v>8836.23</v>
      </c>
      <c r="S75" s="44">
        <v>94442.4</v>
      </c>
      <c r="U75" s="41">
        <f t="shared" si="8"/>
        <v>0</v>
      </c>
      <c r="V75" s="41">
        <f t="shared" si="9"/>
        <v>0</v>
      </c>
      <c r="W75" s="41">
        <f t="shared" si="10"/>
        <v>0</v>
      </c>
      <c r="X75" s="41">
        <f t="shared" si="11"/>
        <v>0</v>
      </c>
    </row>
    <row r="76" spans="1:24" x14ac:dyDescent="0.25">
      <c r="A76" s="20">
        <v>44462.6964337963</v>
      </c>
      <c r="B76" s="21" t="s">
        <v>194</v>
      </c>
      <c r="C76" s="6" t="s">
        <v>195</v>
      </c>
      <c r="D76" s="6" t="s">
        <v>196</v>
      </c>
      <c r="E76" s="21">
        <v>120</v>
      </c>
      <c r="F76" s="19">
        <v>0</v>
      </c>
      <c r="G76" s="19">
        <v>0</v>
      </c>
      <c r="H76" s="19">
        <v>81770.89</v>
      </c>
      <c r="I76" s="19">
        <v>81770.89</v>
      </c>
      <c r="J76" s="19">
        <v>4039.48</v>
      </c>
      <c r="K76" s="19">
        <v>8865.33</v>
      </c>
      <c r="L76" s="19">
        <v>85.9</v>
      </c>
      <c r="M76" s="19">
        <v>12990.71</v>
      </c>
      <c r="O76" s="43">
        <v>81770.89</v>
      </c>
      <c r="P76" s="43">
        <v>85.9</v>
      </c>
      <c r="Q76" s="43">
        <v>4039.48</v>
      </c>
      <c r="R76" s="43">
        <v>8865.33</v>
      </c>
      <c r="S76" s="44">
        <v>94761.599999999991</v>
      </c>
      <c r="U76" s="41">
        <f t="shared" si="8"/>
        <v>0</v>
      </c>
      <c r="V76" s="41">
        <f t="shared" si="9"/>
        <v>0</v>
      </c>
      <c r="W76" s="41">
        <f t="shared" si="10"/>
        <v>0</v>
      </c>
      <c r="X76" s="41">
        <f t="shared" si="11"/>
        <v>0</v>
      </c>
    </row>
    <row r="77" spans="1:24" s="49" customFormat="1" x14ac:dyDescent="0.25">
      <c r="A77" s="45">
        <v>44464.6416916667</v>
      </c>
      <c r="B77" s="46" t="s">
        <v>197</v>
      </c>
      <c r="C77" s="47" t="s">
        <v>198</v>
      </c>
      <c r="D77" s="47" t="s">
        <v>199</v>
      </c>
      <c r="E77" s="46">
        <v>120</v>
      </c>
      <c r="F77" s="48">
        <v>0</v>
      </c>
      <c r="G77" s="48">
        <v>0</v>
      </c>
      <c r="H77" s="48">
        <v>81770.89</v>
      </c>
      <c r="I77" s="48">
        <v>81770.89</v>
      </c>
      <c r="J77" s="48">
        <v>4039.48</v>
      </c>
      <c r="K77" s="48">
        <v>8865.33</v>
      </c>
      <c r="L77" s="48">
        <v>85.9</v>
      </c>
      <c r="M77" s="48">
        <v>12990.71</v>
      </c>
      <c r="O77" s="50">
        <v>81770.89</v>
      </c>
      <c r="P77" s="50">
        <v>85.9</v>
      </c>
      <c r="Q77" s="50">
        <v>4039.48</v>
      </c>
      <c r="R77" s="50">
        <v>8865.33</v>
      </c>
      <c r="S77" s="51">
        <v>95628.37</v>
      </c>
      <c r="U77" s="40">
        <f t="shared" si="8"/>
        <v>0</v>
      </c>
      <c r="V77" s="40">
        <f t="shared" si="9"/>
        <v>0</v>
      </c>
      <c r="W77" s="40">
        <f t="shared" si="10"/>
        <v>0</v>
      </c>
      <c r="X77" s="40">
        <f t="shared" si="11"/>
        <v>-866.76999999998952</v>
      </c>
    </row>
    <row r="78" spans="1:24" s="49" customFormat="1" x14ac:dyDescent="0.25">
      <c r="A78" s="45">
        <v>44469.942418749997</v>
      </c>
      <c r="B78" s="46" t="s">
        <v>200</v>
      </c>
      <c r="C78" s="47" t="s">
        <v>201</v>
      </c>
      <c r="D78" s="47" t="s">
        <v>202</v>
      </c>
      <c r="E78" s="46">
        <v>120</v>
      </c>
      <c r="F78" s="48">
        <v>0</v>
      </c>
      <c r="G78" s="48">
        <v>0</v>
      </c>
      <c r="H78" s="48">
        <v>81770.89</v>
      </c>
      <c r="I78" s="48">
        <v>81770.89</v>
      </c>
      <c r="J78" s="48">
        <v>3172.89</v>
      </c>
      <c r="K78" s="48">
        <v>8776.39</v>
      </c>
      <c r="L78" s="48">
        <v>85.03</v>
      </c>
      <c r="M78" s="48">
        <v>12034.31</v>
      </c>
      <c r="O78" s="50">
        <v>81770.89</v>
      </c>
      <c r="P78" s="50">
        <v>85.03</v>
      </c>
      <c r="Q78" s="50">
        <v>3172.89</v>
      </c>
      <c r="R78" s="50">
        <v>8776.39</v>
      </c>
      <c r="S78" s="51">
        <v>95538.559999999998</v>
      </c>
      <c r="U78" s="40">
        <f t="shared" si="8"/>
        <v>0</v>
      </c>
      <c r="V78" s="40">
        <f t="shared" si="9"/>
        <v>0</v>
      </c>
      <c r="W78" s="40">
        <f t="shared" si="10"/>
        <v>0</v>
      </c>
      <c r="X78" s="40">
        <f t="shared" si="11"/>
        <v>-1733.3600000000006</v>
      </c>
    </row>
    <row r="79" spans="1:24" x14ac:dyDescent="0.25">
      <c r="A79" s="20">
        <v>44468.711131099502</v>
      </c>
      <c r="B79" s="21" t="s">
        <v>203</v>
      </c>
      <c r="C79" s="6" t="s">
        <v>204</v>
      </c>
      <c r="D79" s="6" t="s">
        <v>205</v>
      </c>
      <c r="E79" s="21">
        <v>120</v>
      </c>
      <c r="F79" s="19">
        <v>0</v>
      </c>
      <c r="G79" s="19">
        <v>0</v>
      </c>
      <c r="H79" s="19">
        <v>85419.93</v>
      </c>
      <c r="I79" s="19">
        <v>85419.93</v>
      </c>
      <c r="J79" s="19">
        <v>4219.75</v>
      </c>
      <c r="K79" s="19">
        <v>9260.99</v>
      </c>
      <c r="L79" s="19">
        <v>89.73</v>
      </c>
      <c r="M79" s="19">
        <v>13570.47</v>
      </c>
      <c r="O79" s="43">
        <v>85419.93</v>
      </c>
      <c r="P79" s="43">
        <v>89.73</v>
      </c>
      <c r="Q79" s="43">
        <v>4219.75</v>
      </c>
      <c r="R79" s="43">
        <v>9260.99</v>
      </c>
      <c r="S79" s="44">
        <v>98990.399999999994</v>
      </c>
      <c r="U79" s="41">
        <f t="shared" si="8"/>
        <v>0</v>
      </c>
      <c r="V79" s="41">
        <f t="shared" si="9"/>
        <v>0</v>
      </c>
      <c r="W79" s="41">
        <f t="shared" si="10"/>
        <v>0</v>
      </c>
      <c r="X79" s="41">
        <f t="shared" si="11"/>
        <v>0</v>
      </c>
    </row>
    <row r="80" spans="1:24" s="49" customFormat="1" x14ac:dyDescent="0.25">
      <c r="A80" s="45">
        <v>44469.864759525502</v>
      </c>
      <c r="B80" s="46" t="s">
        <v>206</v>
      </c>
      <c r="C80" s="47" t="s">
        <v>207</v>
      </c>
      <c r="D80" s="47" t="s">
        <v>208</v>
      </c>
      <c r="E80" s="46">
        <v>120</v>
      </c>
      <c r="F80" s="48">
        <v>0</v>
      </c>
      <c r="G80" s="48">
        <v>0</v>
      </c>
      <c r="H80" s="48">
        <v>85419.93</v>
      </c>
      <c r="I80" s="48">
        <v>85419.93</v>
      </c>
      <c r="J80" s="48">
        <v>4219.75</v>
      </c>
      <c r="K80" s="48">
        <v>9260.99</v>
      </c>
      <c r="L80" s="48">
        <v>89.73</v>
      </c>
      <c r="M80" s="48">
        <v>13570.47</v>
      </c>
      <c r="O80" s="50">
        <v>85419.93</v>
      </c>
      <c r="P80" s="50">
        <v>89.73</v>
      </c>
      <c r="Q80" s="50">
        <v>4219.75</v>
      </c>
      <c r="R80" s="50">
        <v>9260.99</v>
      </c>
      <c r="S80" s="51">
        <v>99495.849999999991</v>
      </c>
      <c r="U80" s="40">
        <f t="shared" si="8"/>
        <v>0</v>
      </c>
      <c r="V80" s="40">
        <f t="shared" si="9"/>
        <v>0</v>
      </c>
      <c r="W80" s="40">
        <f t="shared" si="10"/>
        <v>0</v>
      </c>
      <c r="X80" s="40">
        <f t="shared" si="11"/>
        <v>-505.44999999999709</v>
      </c>
    </row>
    <row r="81" spans="1:24" x14ac:dyDescent="0.25">
      <c r="A81" s="20">
        <v>44458.609128703698</v>
      </c>
      <c r="B81" s="21" t="s">
        <v>209</v>
      </c>
      <c r="C81" s="6" t="s">
        <v>210</v>
      </c>
      <c r="D81" s="6" t="s">
        <v>211</v>
      </c>
      <c r="E81" s="21">
        <v>120</v>
      </c>
      <c r="F81" s="19">
        <v>0</v>
      </c>
      <c r="G81" s="19">
        <v>0</v>
      </c>
      <c r="H81" s="19">
        <v>82044.789999999994</v>
      </c>
      <c r="I81" s="19">
        <v>82044.789999999994</v>
      </c>
      <c r="J81" s="19">
        <v>4053.02</v>
      </c>
      <c r="K81" s="19">
        <v>8895.61</v>
      </c>
      <c r="L81" s="19">
        <v>86.18</v>
      </c>
      <c r="M81" s="19">
        <v>13034.81</v>
      </c>
      <c r="O81" s="43">
        <v>82044.789999999994</v>
      </c>
      <c r="P81" s="43">
        <v>86.18</v>
      </c>
      <c r="Q81" s="43">
        <v>4053.02</v>
      </c>
      <c r="R81" s="43">
        <v>8895.61</v>
      </c>
      <c r="S81" s="44">
        <v>95079.599999999991</v>
      </c>
      <c r="U81" s="41">
        <f t="shared" si="8"/>
        <v>0</v>
      </c>
      <c r="V81" s="41">
        <f t="shared" si="9"/>
        <v>0</v>
      </c>
      <c r="W81" s="41">
        <f t="shared" si="10"/>
        <v>0</v>
      </c>
      <c r="X81" s="41">
        <f t="shared" si="11"/>
        <v>0</v>
      </c>
    </row>
    <row r="82" spans="1:24" s="49" customFormat="1" x14ac:dyDescent="0.25">
      <c r="A82" s="45">
        <v>44467.547785567098</v>
      </c>
      <c r="B82" s="46" t="s">
        <v>212</v>
      </c>
      <c r="C82" s="47" t="s">
        <v>213</v>
      </c>
      <c r="D82" s="47" t="s">
        <v>214</v>
      </c>
      <c r="E82" s="46">
        <v>120</v>
      </c>
      <c r="F82" s="48">
        <v>0</v>
      </c>
      <c r="G82" s="48">
        <v>0</v>
      </c>
      <c r="H82" s="48">
        <v>70445.61</v>
      </c>
      <c r="I82" s="48">
        <v>70445.61</v>
      </c>
      <c r="J82" s="48">
        <v>3479.99</v>
      </c>
      <c r="K82" s="48">
        <v>7637.6</v>
      </c>
      <c r="L82" s="48">
        <v>74</v>
      </c>
      <c r="M82" s="48">
        <v>11191.59</v>
      </c>
      <c r="O82" s="50">
        <v>70445.61</v>
      </c>
      <c r="P82" s="50">
        <v>74</v>
      </c>
      <c r="Q82" s="50">
        <v>3479.99</v>
      </c>
      <c r="R82" s="50">
        <v>7637.6</v>
      </c>
      <c r="S82" s="51">
        <v>82083.950000000012</v>
      </c>
      <c r="U82" s="40">
        <f t="shared" si="8"/>
        <v>0</v>
      </c>
      <c r="V82" s="40">
        <f t="shared" si="9"/>
        <v>0</v>
      </c>
      <c r="W82" s="40">
        <f t="shared" si="10"/>
        <v>0</v>
      </c>
      <c r="X82" s="40">
        <f t="shared" si="11"/>
        <v>-446.75000000001455</v>
      </c>
    </row>
    <row r="83" spans="1:24" s="49" customFormat="1" x14ac:dyDescent="0.25">
      <c r="A83" s="45">
        <v>44468.669853900501</v>
      </c>
      <c r="B83" s="46" t="s">
        <v>215</v>
      </c>
      <c r="C83" s="47" t="s">
        <v>216</v>
      </c>
      <c r="D83" s="47" t="s">
        <v>217</v>
      </c>
      <c r="E83" s="46">
        <v>120</v>
      </c>
      <c r="F83" s="48">
        <v>0</v>
      </c>
      <c r="G83" s="48">
        <v>0</v>
      </c>
      <c r="H83" s="48">
        <v>70108.92</v>
      </c>
      <c r="I83" s="48">
        <v>70108.92</v>
      </c>
      <c r="J83" s="48">
        <v>3463.39</v>
      </c>
      <c r="K83" s="48">
        <v>7601.24</v>
      </c>
      <c r="L83" s="48">
        <v>73.650000000000006</v>
      </c>
      <c r="M83" s="48">
        <v>11138.28</v>
      </c>
      <c r="O83" s="50">
        <v>70108.92</v>
      </c>
      <c r="P83" s="50">
        <v>73.650000000000006</v>
      </c>
      <c r="Q83" s="50">
        <v>3463.39</v>
      </c>
      <c r="R83" s="50">
        <v>7601.24</v>
      </c>
      <c r="S83" s="51">
        <v>81990.349999999991</v>
      </c>
      <c r="U83" s="40">
        <f t="shared" si="8"/>
        <v>0</v>
      </c>
      <c r="V83" s="40">
        <f t="shared" si="9"/>
        <v>0</v>
      </c>
      <c r="W83" s="40">
        <f t="shared" si="10"/>
        <v>0</v>
      </c>
      <c r="X83" s="40">
        <f t="shared" si="11"/>
        <v>-743.14999999999418</v>
      </c>
    </row>
    <row r="84" spans="1:24" s="49" customFormat="1" x14ac:dyDescent="0.25">
      <c r="A84" s="45">
        <v>44460.485043252302</v>
      </c>
      <c r="B84" s="46" t="s">
        <v>218</v>
      </c>
      <c r="C84" s="47" t="s">
        <v>219</v>
      </c>
      <c r="D84" s="47" t="s">
        <v>220</v>
      </c>
      <c r="E84" s="46">
        <v>120</v>
      </c>
      <c r="F84" s="48">
        <v>0</v>
      </c>
      <c r="G84" s="48">
        <v>0</v>
      </c>
      <c r="H84" s="48">
        <v>70101.179999999993</v>
      </c>
      <c r="I84" s="48">
        <v>70101.179999999993</v>
      </c>
      <c r="J84" s="48">
        <v>3463</v>
      </c>
      <c r="K84" s="48">
        <v>7600.98</v>
      </c>
      <c r="L84" s="48">
        <v>73.64</v>
      </c>
      <c r="M84" s="48">
        <v>11137.62</v>
      </c>
      <c r="O84" s="50">
        <v>70101.179999999993</v>
      </c>
      <c r="P84" s="50">
        <v>73.64</v>
      </c>
      <c r="Q84" s="50">
        <v>3463</v>
      </c>
      <c r="R84" s="50">
        <v>7600.98</v>
      </c>
      <c r="S84" s="51">
        <v>81981.87</v>
      </c>
      <c r="U84" s="40">
        <f t="shared" si="8"/>
        <v>0</v>
      </c>
      <c r="V84" s="40">
        <f t="shared" si="9"/>
        <v>0</v>
      </c>
      <c r="W84" s="40">
        <f t="shared" si="10"/>
        <v>0</v>
      </c>
      <c r="X84" s="40">
        <f t="shared" si="11"/>
        <v>-743.07000000000698</v>
      </c>
    </row>
    <row r="85" spans="1:24" x14ac:dyDescent="0.25">
      <c r="A85" s="20">
        <v>44459.906884803197</v>
      </c>
      <c r="B85" s="21" t="s">
        <v>221</v>
      </c>
      <c r="C85" s="6" t="s">
        <v>222</v>
      </c>
      <c r="D85" s="6" t="s">
        <v>223</v>
      </c>
      <c r="E85" s="21">
        <v>120</v>
      </c>
      <c r="F85" s="19">
        <v>0</v>
      </c>
      <c r="G85" s="19">
        <v>0</v>
      </c>
      <c r="H85" s="19">
        <v>70097.31</v>
      </c>
      <c r="I85" s="19">
        <v>70097.31</v>
      </c>
      <c r="J85" s="19">
        <v>3462.81</v>
      </c>
      <c r="K85" s="19">
        <v>7600.25</v>
      </c>
      <c r="L85" s="19">
        <v>73.63</v>
      </c>
      <c r="M85" s="19">
        <v>11136.69</v>
      </c>
      <c r="O85" s="43">
        <v>70097.31</v>
      </c>
      <c r="P85" s="43">
        <v>73.63</v>
      </c>
      <c r="Q85" s="43">
        <v>3462.81</v>
      </c>
      <c r="R85" s="43">
        <v>7600.25</v>
      </c>
      <c r="S85" s="44">
        <v>81234</v>
      </c>
      <c r="U85" s="41">
        <f t="shared" si="8"/>
        <v>0</v>
      </c>
      <c r="V85" s="41">
        <f t="shared" si="9"/>
        <v>0</v>
      </c>
      <c r="W85" s="41">
        <f t="shared" si="10"/>
        <v>0</v>
      </c>
      <c r="X85" s="41">
        <f t="shared" si="11"/>
        <v>0</v>
      </c>
    </row>
    <row r="86" spans="1:24" s="49" customFormat="1" x14ac:dyDescent="0.25">
      <c r="A86" s="45">
        <v>44447.783012997701</v>
      </c>
      <c r="B86" s="46" t="s">
        <v>224</v>
      </c>
      <c r="C86" s="47" t="s">
        <v>225</v>
      </c>
      <c r="D86" s="47" t="s">
        <v>226</v>
      </c>
      <c r="E86" s="46">
        <v>120</v>
      </c>
      <c r="F86" s="48">
        <v>0</v>
      </c>
      <c r="G86" s="48">
        <v>0</v>
      </c>
      <c r="H86" s="48">
        <v>80745.440000000002</v>
      </c>
      <c r="I86" s="48">
        <v>80745.440000000002</v>
      </c>
      <c r="J86" s="48">
        <v>3988.83</v>
      </c>
      <c r="K86" s="48">
        <v>8754.51</v>
      </c>
      <c r="L86" s="48">
        <v>84.82</v>
      </c>
      <c r="M86" s="48">
        <v>12828.16</v>
      </c>
      <c r="O86" s="50">
        <v>80745.440000000002</v>
      </c>
      <c r="P86" s="50">
        <v>84.82</v>
      </c>
      <c r="Q86" s="50">
        <v>3988.83</v>
      </c>
      <c r="R86" s="50">
        <v>8754.51</v>
      </c>
      <c r="S86" s="51">
        <v>93929.5</v>
      </c>
      <c r="U86" s="40">
        <f t="shared" si="8"/>
        <v>0</v>
      </c>
      <c r="V86" s="40">
        <f t="shared" si="9"/>
        <v>0</v>
      </c>
      <c r="W86" s="40">
        <f t="shared" si="10"/>
        <v>0</v>
      </c>
      <c r="X86" s="40">
        <f t="shared" si="11"/>
        <v>-355.89999999999418</v>
      </c>
    </row>
    <row r="87" spans="1:24" x14ac:dyDescent="0.25">
      <c r="A87" s="20">
        <v>44446.4476986921</v>
      </c>
      <c r="B87" s="21" t="s">
        <v>227</v>
      </c>
      <c r="C87" s="6" t="s">
        <v>228</v>
      </c>
      <c r="D87" s="6" t="s">
        <v>229</v>
      </c>
      <c r="E87" s="21">
        <v>120</v>
      </c>
      <c r="F87" s="19">
        <v>0</v>
      </c>
      <c r="G87" s="19">
        <v>0</v>
      </c>
      <c r="H87" s="19">
        <v>70575.25</v>
      </c>
      <c r="I87" s="19">
        <v>70575.25</v>
      </c>
      <c r="J87" s="19">
        <v>3486.42</v>
      </c>
      <c r="K87" s="19">
        <v>7652.59</v>
      </c>
      <c r="L87" s="19">
        <v>74.14</v>
      </c>
      <c r="M87" s="19">
        <v>11213.15</v>
      </c>
      <c r="O87" s="43">
        <v>70575.25</v>
      </c>
      <c r="P87" s="43">
        <v>74.14</v>
      </c>
      <c r="Q87" s="43">
        <v>3486.42</v>
      </c>
      <c r="R87" s="43">
        <v>7652.59</v>
      </c>
      <c r="S87" s="44">
        <v>81788.399999999994</v>
      </c>
      <c r="U87" s="41">
        <f t="shared" si="8"/>
        <v>0</v>
      </c>
      <c r="V87" s="41">
        <f t="shared" si="9"/>
        <v>0</v>
      </c>
      <c r="W87" s="41">
        <f t="shared" si="10"/>
        <v>0</v>
      </c>
      <c r="X87" s="41">
        <f t="shared" si="11"/>
        <v>0</v>
      </c>
    </row>
    <row r="88" spans="1:24" s="49" customFormat="1" x14ac:dyDescent="0.25">
      <c r="A88" s="45">
        <v>44454.449526539298</v>
      </c>
      <c r="B88" s="46" t="s">
        <v>230</v>
      </c>
      <c r="C88" s="47" t="s">
        <v>231</v>
      </c>
      <c r="D88" s="47" t="s">
        <v>232</v>
      </c>
      <c r="E88" s="46">
        <v>120</v>
      </c>
      <c r="F88" s="48">
        <v>0</v>
      </c>
      <c r="G88" s="48">
        <v>0</v>
      </c>
      <c r="H88" s="48">
        <v>186546.26</v>
      </c>
      <c r="I88" s="48">
        <v>186546.26</v>
      </c>
      <c r="J88" s="48">
        <v>8213.34</v>
      </c>
      <c r="K88" s="48">
        <v>20122.650000000001</v>
      </c>
      <c r="L88" s="48">
        <v>194.95</v>
      </c>
      <c r="M88" s="48">
        <v>28530.94</v>
      </c>
      <c r="O88" s="50">
        <v>186546.26</v>
      </c>
      <c r="P88" s="50">
        <v>194.95</v>
      </c>
      <c r="Q88" s="50">
        <v>8213.34</v>
      </c>
      <c r="R88" s="50">
        <v>20122.650000000001</v>
      </c>
      <c r="S88" s="51">
        <v>217044.47</v>
      </c>
      <c r="U88" s="40">
        <f t="shared" si="8"/>
        <v>0</v>
      </c>
      <c r="V88" s="40">
        <f t="shared" si="9"/>
        <v>0</v>
      </c>
      <c r="W88" s="40">
        <f t="shared" si="10"/>
        <v>0</v>
      </c>
      <c r="X88" s="40">
        <f t="shared" si="11"/>
        <v>-1967.2699999999895</v>
      </c>
    </row>
    <row r="89" spans="1:24" x14ac:dyDescent="0.25">
      <c r="A89" s="20">
        <v>44465.592449919001</v>
      </c>
      <c r="B89" s="21" t="s">
        <v>233</v>
      </c>
      <c r="C89" s="6" t="s">
        <v>234</v>
      </c>
      <c r="D89" s="6" t="s">
        <v>235</v>
      </c>
      <c r="E89" s="21">
        <v>120</v>
      </c>
      <c r="F89" s="19">
        <v>0</v>
      </c>
      <c r="G89" s="19">
        <v>0</v>
      </c>
      <c r="H89" s="19">
        <v>142199.34</v>
      </c>
      <c r="I89" s="19">
        <v>142199.34</v>
      </c>
      <c r="J89" s="19">
        <v>7024.65</v>
      </c>
      <c r="K89" s="19">
        <v>15417.84</v>
      </c>
      <c r="L89" s="19">
        <v>149.37</v>
      </c>
      <c r="M89" s="19">
        <v>22591.86</v>
      </c>
      <c r="O89" s="43">
        <v>142199.34</v>
      </c>
      <c r="P89" s="43">
        <v>149.37</v>
      </c>
      <c r="Q89" s="43">
        <v>7024.65</v>
      </c>
      <c r="R89" s="43">
        <v>15417.84</v>
      </c>
      <c r="S89" s="44">
        <v>164791.19999999998</v>
      </c>
      <c r="U89" s="41">
        <f t="shared" si="8"/>
        <v>0</v>
      </c>
      <c r="V89" s="41">
        <f t="shared" si="9"/>
        <v>0</v>
      </c>
      <c r="W89" s="41">
        <f t="shared" si="10"/>
        <v>0</v>
      </c>
      <c r="X89" s="41">
        <f t="shared" si="11"/>
        <v>0</v>
      </c>
    </row>
    <row r="90" spans="1:24" x14ac:dyDescent="0.25">
      <c r="A90" s="20">
        <v>44463.80996875</v>
      </c>
      <c r="B90" s="21" t="s">
        <v>236</v>
      </c>
      <c r="C90" s="6" t="s">
        <v>237</v>
      </c>
      <c r="D90" s="6" t="s">
        <v>238</v>
      </c>
      <c r="E90" s="21">
        <v>120</v>
      </c>
      <c r="F90" s="19">
        <v>0</v>
      </c>
      <c r="G90" s="19">
        <v>0</v>
      </c>
      <c r="H90" s="19">
        <v>168229.71</v>
      </c>
      <c r="I90" s="19">
        <v>168229.71</v>
      </c>
      <c r="J90" s="19">
        <v>8310.5499999999993</v>
      </c>
      <c r="K90" s="19">
        <v>18239.82</v>
      </c>
      <c r="L90" s="19">
        <v>176.72</v>
      </c>
      <c r="M90" s="19">
        <v>26727.09</v>
      </c>
      <c r="O90" s="43">
        <v>168229.71</v>
      </c>
      <c r="P90" s="43">
        <v>176.72</v>
      </c>
      <c r="Q90" s="43">
        <v>8310.5499999999993</v>
      </c>
      <c r="R90" s="43">
        <v>18239.82</v>
      </c>
      <c r="S90" s="44">
        <v>194956.79999999999</v>
      </c>
      <c r="U90" s="41">
        <f t="shared" si="8"/>
        <v>0</v>
      </c>
      <c r="V90" s="41">
        <f t="shared" si="9"/>
        <v>0</v>
      </c>
      <c r="W90" s="41">
        <f t="shared" si="10"/>
        <v>0</v>
      </c>
      <c r="X90" s="41">
        <f t="shared" si="11"/>
        <v>0</v>
      </c>
    </row>
    <row r="91" spans="1:24" s="49" customFormat="1" x14ac:dyDescent="0.25">
      <c r="A91" s="45">
        <v>44465.626602465301</v>
      </c>
      <c r="B91" s="46" t="s">
        <v>239</v>
      </c>
      <c r="C91" s="47" t="s">
        <v>240</v>
      </c>
      <c r="D91" s="47" t="s">
        <v>241</v>
      </c>
      <c r="E91" s="46">
        <v>120</v>
      </c>
      <c r="F91" s="48">
        <v>0</v>
      </c>
      <c r="G91" s="48">
        <v>0</v>
      </c>
      <c r="H91" s="48">
        <v>167036.82999999999</v>
      </c>
      <c r="I91" s="48">
        <v>167036.82999999999</v>
      </c>
      <c r="J91" s="48">
        <v>8251.6200000000008</v>
      </c>
      <c r="K91" s="48">
        <v>18110.490000000002</v>
      </c>
      <c r="L91" s="48">
        <v>175.46</v>
      </c>
      <c r="M91" s="48">
        <v>26537.57</v>
      </c>
      <c r="O91" s="50">
        <v>167036.82999999999</v>
      </c>
      <c r="P91" s="50">
        <v>175.46</v>
      </c>
      <c r="Q91" s="50">
        <v>8251.6200000000008</v>
      </c>
      <c r="R91" s="50">
        <v>18110.490000000002</v>
      </c>
      <c r="S91" s="51">
        <v>194844.98999999996</v>
      </c>
      <c r="U91" s="52">
        <f t="shared" si="8"/>
        <v>0</v>
      </c>
      <c r="V91" s="52">
        <f t="shared" si="9"/>
        <v>0</v>
      </c>
      <c r="W91" s="52">
        <f t="shared" si="10"/>
        <v>0</v>
      </c>
      <c r="X91" s="52">
        <f t="shared" si="11"/>
        <v>-1270.5899999999674</v>
      </c>
    </row>
    <row r="92" spans="1:24" x14ac:dyDescent="0.25">
      <c r="A92" s="20">
        <v>44465.617725034703</v>
      </c>
      <c r="B92" s="21" t="s">
        <v>242</v>
      </c>
      <c r="C92" s="6" t="s">
        <v>243</v>
      </c>
      <c r="D92" s="6" t="s">
        <v>244</v>
      </c>
      <c r="E92" s="21">
        <v>120</v>
      </c>
      <c r="F92" s="19">
        <v>0</v>
      </c>
      <c r="G92" s="19">
        <v>0</v>
      </c>
      <c r="H92" s="19">
        <v>132565.84</v>
      </c>
      <c r="I92" s="19">
        <v>132565.84</v>
      </c>
      <c r="J92" s="19">
        <v>6548.75</v>
      </c>
      <c r="K92" s="19">
        <v>14373.76</v>
      </c>
      <c r="L92" s="19">
        <v>139.25</v>
      </c>
      <c r="M92" s="19">
        <v>21061.759999999998</v>
      </c>
      <c r="O92" s="43">
        <v>132565.84</v>
      </c>
      <c r="P92" s="43">
        <v>139.25</v>
      </c>
      <c r="Q92" s="43">
        <v>6548.75</v>
      </c>
      <c r="R92" s="43">
        <v>14373.76</v>
      </c>
      <c r="S92" s="44">
        <v>153627.6</v>
      </c>
      <c r="U92" s="41">
        <f t="shared" si="8"/>
        <v>0</v>
      </c>
      <c r="V92" s="41">
        <f t="shared" si="9"/>
        <v>0</v>
      </c>
      <c r="W92" s="41">
        <f t="shared" si="10"/>
        <v>0</v>
      </c>
      <c r="X92" s="41">
        <f t="shared" si="11"/>
        <v>0</v>
      </c>
    </row>
    <row r="93" spans="1:24" x14ac:dyDescent="0.25">
      <c r="A93" s="20">
        <v>44446.545705127297</v>
      </c>
      <c r="B93" s="21" t="s">
        <v>245</v>
      </c>
      <c r="C93" s="6" t="s">
        <v>246</v>
      </c>
      <c r="D93" s="6" t="s">
        <v>247</v>
      </c>
      <c r="E93" s="21">
        <v>120</v>
      </c>
      <c r="F93" s="19">
        <v>0</v>
      </c>
      <c r="G93" s="19">
        <v>0</v>
      </c>
      <c r="H93" s="19">
        <v>98398.59</v>
      </c>
      <c r="I93" s="19">
        <v>98398.59</v>
      </c>
      <c r="J93" s="19">
        <v>4860.8900000000003</v>
      </c>
      <c r="K93" s="19">
        <v>10668.36</v>
      </c>
      <c r="L93" s="19">
        <v>103.36</v>
      </c>
      <c r="M93" s="19">
        <v>15632.61</v>
      </c>
      <c r="O93" s="43">
        <v>98398.59</v>
      </c>
      <c r="P93" s="43">
        <v>103.36</v>
      </c>
      <c r="Q93" s="43">
        <v>4860.8900000000003</v>
      </c>
      <c r="R93" s="43">
        <v>10668.36</v>
      </c>
      <c r="S93" s="44">
        <v>114031.2</v>
      </c>
      <c r="U93" s="41">
        <f t="shared" si="8"/>
        <v>0</v>
      </c>
      <c r="V93" s="41">
        <f t="shared" si="9"/>
        <v>0</v>
      </c>
      <c r="W93" s="41">
        <f t="shared" si="10"/>
        <v>0</v>
      </c>
      <c r="X93" s="41">
        <f t="shared" si="11"/>
        <v>0</v>
      </c>
    </row>
    <row r="94" spans="1:24" x14ac:dyDescent="0.25">
      <c r="A94" s="20">
        <v>44444.664133136597</v>
      </c>
      <c r="B94" s="21" t="s">
        <v>248</v>
      </c>
      <c r="C94" s="6" t="s">
        <v>249</v>
      </c>
      <c r="D94" s="6" t="s">
        <v>250</v>
      </c>
      <c r="E94" s="21">
        <v>120</v>
      </c>
      <c r="F94" s="19">
        <v>0</v>
      </c>
      <c r="G94" s="19">
        <v>0</v>
      </c>
      <c r="H94" s="19">
        <v>93213.42</v>
      </c>
      <c r="I94" s="19">
        <v>93213.42</v>
      </c>
      <c r="J94" s="19">
        <v>4604.75</v>
      </c>
      <c r="K94" s="19">
        <v>10106.709999999999</v>
      </c>
      <c r="L94" s="19">
        <v>97.92</v>
      </c>
      <c r="M94" s="19">
        <v>14809.38</v>
      </c>
      <c r="O94" s="43">
        <v>93213.42</v>
      </c>
      <c r="P94" s="43">
        <v>97.92</v>
      </c>
      <c r="Q94" s="43">
        <v>4604.75</v>
      </c>
      <c r="R94" s="43">
        <v>10106.709999999999</v>
      </c>
      <c r="S94" s="44">
        <v>108022.79999999999</v>
      </c>
      <c r="U94" s="41">
        <f t="shared" si="8"/>
        <v>0</v>
      </c>
      <c r="V94" s="41">
        <f t="shared" si="9"/>
        <v>0</v>
      </c>
      <c r="W94" s="41">
        <f t="shared" si="10"/>
        <v>0</v>
      </c>
      <c r="X94" s="41">
        <f t="shared" si="11"/>
        <v>0</v>
      </c>
    </row>
    <row r="95" spans="1:24" s="49" customFormat="1" x14ac:dyDescent="0.25">
      <c r="A95" s="45">
        <v>44451.5275001505</v>
      </c>
      <c r="B95" s="46" t="s">
        <v>251</v>
      </c>
      <c r="C95" s="47" t="s">
        <v>252</v>
      </c>
      <c r="D95" s="47" t="s">
        <v>253</v>
      </c>
      <c r="E95" s="46">
        <v>120</v>
      </c>
      <c r="F95" s="48">
        <v>0</v>
      </c>
      <c r="G95" s="48">
        <v>0</v>
      </c>
      <c r="H95" s="48">
        <v>98224.67</v>
      </c>
      <c r="I95" s="48">
        <v>98224.67</v>
      </c>
      <c r="J95" s="48">
        <v>4852.3</v>
      </c>
      <c r="K95" s="48">
        <v>10649.45</v>
      </c>
      <c r="L95" s="48">
        <v>103.18</v>
      </c>
      <c r="M95" s="48">
        <v>15604.93</v>
      </c>
      <c r="O95" s="50">
        <v>98224.67</v>
      </c>
      <c r="P95" s="50">
        <v>103.18</v>
      </c>
      <c r="Q95" s="50">
        <v>4852.3</v>
      </c>
      <c r="R95" s="50">
        <v>10649.45</v>
      </c>
      <c r="S95" s="51">
        <v>114670.77999999998</v>
      </c>
      <c r="U95" s="52">
        <f t="shared" si="8"/>
        <v>0</v>
      </c>
      <c r="V95" s="52">
        <f t="shared" si="9"/>
        <v>0</v>
      </c>
      <c r="W95" s="52">
        <f t="shared" si="10"/>
        <v>0</v>
      </c>
      <c r="X95" s="52">
        <f t="shared" si="11"/>
        <v>-841.17999999997846</v>
      </c>
    </row>
    <row r="96" spans="1:24" x14ac:dyDescent="0.25">
      <c r="A96" s="20">
        <v>44451.527706597197</v>
      </c>
      <c r="B96" s="21" t="s">
        <v>254</v>
      </c>
      <c r="C96" s="6" t="s">
        <v>255</v>
      </c>
      <c r="D96" s="6" t="s">
        <v>256</v>
      </c>
      <c r="E96" s="21">
        <v>120</v>
      </c>
      <c r="F96" s="19">
        <v>0</v>
      </c>
      <c r="G96" s="19">
        <v>0</v>
      </c>
      <c r="H96" s="19">
        <v>100574.58</v>
      </c>
      <c r="I96" s="19">
        <v>100574.58</v>
      </c>
      <c r="J96" s="19">
        <v>4968.37</v>
      </c>
      <c r="K96" s="19">
        <v>10905</v>
      </c>
      <c r="L96" s="19">
        <v>105.65</v>
      </c>
      <c r="M96" s="19">
        <v>15979.02</v>
      </c>
      <c r="O96" s="43">
        <v>100574.58</v>
      </c>
      <c r="P96" s="43">
        <v>105.65</v>
      </c>
      <c r="Q96" s="43">
        <v>4968.37</v>
      </c>
      <c r="R96" s="43">
        <v>10905</v>
      </c>
      <c r="S96" s="44">
        <v>116553.59999999999</v>
      </c>
      <c r="U96" s="41">
        <f t="shared" si="8"/>
        <v>0</v>
      </c>
      <c r="V96" s="41">
        <f t="shared" si="9"/>
        <v>0</v>
      </c>
      <c r="W96" s="41">
        <f t="shared" si="10"/>
        <v>0</v>
      </c>
      <c r="X96" s="41">
        <f t="shared" si="11"/>
        <v>0</v>
      </c>
    </row>
    <row r="97" spans="1:24" x14ac:dyDescent="0.25">
      <c r="A97" s="20">
        <v>44463.627093750001</v>
      </c>
      <c r="B97" s="21" t="s">
        <v>257</v>
      </c>
      <c r="C97" s="6" t="s">
        <v>258</v>
      </c>
      <c r="D97" s="6" t="s">
        <v>259</v>
      </c>
      <c r="E97" s="21">
        <v>120</v>
      </c>
      <c r="F97" s="19">
        <v>0</v>
      </c>
      <c r="G97" s="19">
        <v>0</v>
      </c>
      <c r="H97" s="19">
        <v>82418.3</v>
      </c>
      <c r="I97" s="19">
        <v>82418.3</v>
      </c>
      <c r="J97" s="19">
        <v>4071.47</v>
      </c>
      <c r="K97" s="19">
        <v>8936.4500000000007</v>
      </c>
      <c r="L97" s="19">
        <v>86.58</v>
      </c>
      <c r="M97" s="19">
        <v>13094.5</v>
      </c>
      <c r="O97" s="43">
        <v>82418.3</v>
      </c>
      <c r="P97" s="43">
        <v>86.58</v>
      </c>
      <c r="Q97" s="43">
        <v>4071.47</v>
      </c>
      <c r="R97" s="43">
        <v>8936.4500000000007</v>
      </c>
      <c r="S97" s="44">
        <v>95512.8</v>
      </c>
      <c r="U97" s="41">
        <f t="shared" si="8"/>
        <v>0</v>
      </c>
      <c r="V97" s="41">
        <f t="shared" si="9"/>
        <v>0</v>
      </c>
      <c r="W97" s="41">
        <f t="shared" si="10"/>
        <v>0</v>
      </c>
      <c r="X97" s="41">
        <f t="shared" si="11"/>
        <v>0</v>
      </c>
    </row>
    <row r="98" spans="1:24" s="49" customFormat="1" x14ac:dyDescent="0.25">
      <c r="A98" s="45">
        <v>44458.685487499999</v>
      </c>
      <c r="B98" s="46" t="s">
        <v>260</v>
      </c>
      <c r="C98" s="47" t="s">
        <v>261</v>
      </c>
      <c r="D98" s="47" t="s">
        <v>262</v>
      </c>
      <c r="E98" s="46">
        <v>120</v>
      </c>
      <c r="F98" s="48">
        <v>0</v>
      </c>
      <c r="G98" s="48">
        <v>0</v>
      </c>
      <c r="H98" s="48">
        <v>85272.8</v>
      </c>
      <c r="I98" s="48">
        <v>85272.8</v>
      </c>
      <c r="J98" s="48">
        <v>4212.4799999999996</v>
      </c>
      <c r="K98" s="48">
        <v>9245.15</v>
      </c>
      <c r="L98" s="48">
        <v>89.57</v>
      </c>
      <c r="M98" s="48">
        <v>13547.2</v>
      </c>
      <c r="O98" s="50">
        <v>85272.8</v>
      </c>
      <c r="P98" s="50">
        <v>89.57</v>
      </c>
      <c r="Q98" s="50">
        <v>4212.4799999999996</v>
      </c>
      <c r="R98" s="50">
        <v>9245.15</v>
      </c>
      <c r="S98" s="51">
        <v>99723.89</v>
      </c>
      <c r="U98" s="52">
        <f t="shared" si="8"/>
        <v>0</v>
      </c>
      <c r="V98" s="52">
        <f t="shared" si="9"/>
        <v>0</v>
      </c>
      <c r="W98" s="52">
        <f t="shared" si="10"/>
        <v>0</v>
      </c>
      <c r="X98" s="52">
        <f t="shared" si="11"/>
        <v>-903.88999999999942</v>
      </c>
    </row>
    <row r="99" spans="1:24" x14ac:dyDescent="0.25">
      <c r="A99" s="20">
        <v>44455.701713888899</v>
      </c>
      <c r="B99" s="21" t="s">
        <v>263</v>
      </c>
      <c r="C99" s="6" t="s">
        <v>264</v>
      </c>
      <c r="D99" s="6" t="s">
        <v>265</v>
      </c>
      <c r="E99" s="21">
        <v>120</v>
      </c>
      <c r="F99" s="19">
        <v>0</v>
      </c>
      <c r="G99" s="19">
        <v>0</v>
      </c>
      <c r="H99" s="19">
        <v>81877.279999999999</v>
      </c>
      <c r="I99" s="19">
        <v>81877.279999999999</v>
      </c>
      <c r="J99" s="19">
        <v>4044.74</v>
      </c>
      <c r="K99" s="19">
        <v>8877.17</v>
      </c>
      <c r="L99" s="19">
        <v>86.01</v>
      </c>
      <c r="M99" s="19">
        <v>13007.92</v>
      </c>
      <c r="O99" s="43">
        <v>81877.279999999999</v>
      </c>
      <c r="P99" s="43">
        <v>86.01</v>
      </c>
      <c r="Q99" s="43">
        <v>4044.74</v>
      </c>
      <c r="R99" s="43">
        <v>8877.17</v>
      </c>
      <c r="S99" s="44">
        <v>94885.2</v>
      </c>
      <c r="U99" s="41">
        <f t="shared" si="8"/>
        <v>0</v>
      </c>
      <c r="V99" s="41">
        <f t="shared" si="9"/>
        <v>0</v>
      </c>
      <c r="W99" s="41">
        <f t="shared" si="10"/>
        <v>0</v>
      </c>
      <c r="X99" s="41">
        <f t="shared" si="11"/>
        <v>0</v>
      </c>
    </row>
    <row r="100" spans="1:24" x14ac:dyDescent="0.25">
      <c r="A100" s="20">
        <v>44461.553863506902</v>
      </c>
      <c r="B100" s="21" t="s">
        <v>266</v>
      </c>
      <c r="C100" s="6" t="s">
        <v>267</v>
      </c>
      <c r="D100" s="6" t="s">
        <v>268</v>
      </c>
      <c r="E100" s="21">
        <v>120</v>
      </c>
      <c r="F100" s="19">
        <v>0</v>
      </c>
      <c r="G100" s="19">
        <v>0</v>
      </c>
      <c r="H100" s="19">
        <v>80661.149999999994</v>
      </c>
      <c r="I100" s="19">
        <v>80661.149999999994</v>
      </c>
      <c r="J100" s="19">
        <v>3984.66</v>
      </c>
      <c r="K100" s="19">
        <v>8745.86</v>
      </c>
      <c r="L100" s="19">
        <v>84.73</v>
      </c>
      <c r="M100" s="19">
        <v>12815.25</v>
      </c>
      <c r="O100" s="43">
        <v>80661.149999999994</v>
      </c>
      <c r="P100" s="43">
        <v>84.73</v>
      </c>
      <c r="Q100" s="43">
        <v>3984.66</v>
      </c>
      <c r="R100" s="43">
        <v>8745.86</v>
      </c>
      <c r="S100" s="44">
        <v>93476.4</v>
      </c>
      <c r="U100" s="41">
        <f t="shared" si="8"/>
        <v>0</v>
      </c>
      <c r="V100" s="41">
        <f t="shared" si="9"/>
        <v>0</v>
      </c>
      <c r="W100" s="41">
        <f t="shared" si="10"/>
        <v>0</v>
      </c>
      <c r="X100" s="41">
        <f t="shared" si="11"/>
        <v>0</v>
      </c>
    </row>
    <row r="101" spans="1:24" s="49" customFormat="1" x14ac:dyDescent="0.25">
      <c r="A101" s="45">
        <v>44466.583149074097</v>
      </c>
      <c r="B101" s="46" t="s">
        <v>269</v>
      </c>
      <c r="C101" s="47" t="s">
        <v>270</v>
      </c>
      <c r="D101" s="47" t="s">
        <v>271</v>
      </c>
      <c r="E101" s="46">
        <v>120</v>
      </c>
      <c r="F101" s="48">
        <v>0</v>
      </c>
      <c r="G101" s="48">
        <v>0</v>
      </c>
      <c r="H101" s="48">
        <v>80661.149999999994</v>
      </c>
      <c r="I101" s="48">
        <v>80661.149999999994</v>
      </c>
      <c r="J101" s="48">
        <v>3839.67</v>
      </c>
      <c r="K101" s="48">
        <v>8730.19</v>
      </c>
      <c r="L101" s="48">
        <v>84.59</v>
      </c>
      <c r="M101" s="48">
        <v>12654.45</v>
      </c>
      <c r="O101" s="50">
        <v>80661.149999999994</v>
      </c>
      <c r="P101" s="50">
        <v>84.59</v>
      </c>
      <c r="Q101" s="50">
        <v>3839.67</v>
      </c>
      <c r="R101" s="50">
        <v>8730.19</v>
      </c>
      <c r="S101" s="51">
        <v>93570.599999999991</v>
      </c>
      <c r="U101" s="52">
        <f t="shared" si="8"/>
        <v>0</v>
      </c>
      <c r="V101" s="52">
        <f t="shared" si="9"/>
        <v>0</v>
      </c>
      <c r="W101" s="52">
        <f t="shared" si="10"/>
        <v>0</v>
      </c>
      <c r="X101" s="52">
        <f t="shared" si="11"/>
        <v>-255</v>
      </c>
    </row>
    <row r="102" spans="1:24" x14ac:dyDescent="0.25">
      <c r="A102" s="20">
        <v>44461.573310729204</v>
      </c>
      <c r="B102" s="21" t="s">
        <v>272</v>
      </c>
      <c r="C102" s="6" t="s">
        <v>273</v>
      </c>
      <c r="D102" s="6" t="s">
        <v>274</v>
      </c>
      <c r="E102" s="21">
        <v>120</v>
      </c>
      <c r="F102" s="19">
        <v>0</v>
      </c>
      <c r="G102" s="19">
        <v>0</v>
      </c>
      <c r="H102" s="19">
        <v>81492.45</v>
      </c>
      <c r="I102" s="19">
        <v>81492.45</v>
      </c>
      <c r="J102" s="19">
        <v>3161.91</v>
      </c>
      <c r="K102" s="19">
        <v>8746.9</v>
      </c>
      <c r="L102" s="19">
        <v>84.74</v>
      </c>
      <c r="M102" s="19">
        <v>11993.55</v>
      </c>
      <c r="O102" s="43">
        <v>81492.45</v>
      </c>
      <c r="P102" s="43">
        <v>84.74</v>
      </c>
      <c r="Q102" s="43">
        <v>3161.91</v>
      </c>
      <c r="R102" s="43">
        <v>8746.9</v>
      </c>
      <c r="S102" s="44">
        <v>93486</v>
      </c>
      <c r="U102" s="41">
        <f t="shared" si="8"/>
        <v>0</v>
      </c>
      <c r="V102" s="41">
        <f t="shared" si="9"/>
        <v>0</v>
      </c>
      <c r="W102" s="41">
        <f t="shared" si="10"/>
        <v>0</v>
      </c>
      <c r="X102" s="41">
        <f t="shared" si="11"/>
        <v>0</v>
      </c>
    </row>
    <row r="103" spans="1:24" x14ac:dyDescent="0.25">
      <c r="A103" s="20">
        <v>44444.689937731499</v>
      </c>
      <c r="B103" s="21" t="s">
        <v>275</v>
      </c>
      <c r="C103" s="6" t="s">
        <v>249</v>
      </c>
      <c r="D103" s="6" t="s">
        <v>250</v>
      </c>
      <c r="E103" s="21">
        <v>120</v>
      </c>
      <c r="F103" s="19">
        <v>0</v>
      </c>
      <c r="G103" s="19">
        <v>0</v>
      </c>
      <c r="H103" s="19">
        <v>80661.149999999994</v>
      </c>
      <c r="I103" s="19">
        <v>80661.149999999994</v>
      </c>
      <c r="J103" s="19">
        <v>3984.66</v>
      </c>
      <c r="K103" s="19">
        <v>8745.86</v>
      </c>
      <c r="L103" s="19">
        <v>84.73</v>
      </c>
      <c r="M103" s="19">
        <v>12815.25</v>
      </c>
      <c r="O103" s="43">
        <v>80661.149999999994</v>
      </c>
      <c r="P103" s="43">
        <v>84.73</v>
      </c>
      <c r="Q103" s="43">
        <v>3984.66</v>
      </c>
      <c r="R103" s="43">
        <v>8745.86</v>
      </c>
      <c r="S103" s="44">
        <v>93476.4</v>
      </c>
      <c r="U103" s="41">
        <f t="shared" si="8"/>
        <v>0</v>
      </c>
      <c r="V103" s="41">
        <f t="shared" si="9"/>
        <v>0</v>
      </c>
      <c r="W103" s="41">
        <f t="shared" si="10"/>
        <v>0</v>
      </c>
      <c r="X103" s="41">
        <f t="shared" si="11"/>
        <v>0</v>
      </c>
    </row>
    <row r="104" spans="1:24" x14ac:dyDescent="0.25">
      <c r="A104" s="20">
        <v>44458.641624421303</v>
      </c>
      <c r="B104" s="21" t="s">
        <v>276</v>
      </c>
      <c r="C104" s="6" t="s">
        <v>277</v>
      </c>
      <c r="D104" s="6" t="s">
        <v>278</v>
      </c>
      <c r="E104" s="21">
        <v>120</v>
      </c>
      <c r="F104" s="19">
        <v>0</v>
      </c>
      <c r="G104" s="19">
        <v>0</v>
      </c>
      <c r="H104" s="19">
        <v>81492.45</v>
      </c>
      <c r="I104" s="19">
        <v>81492.45</v>
      </c>
      <c r="J104" s="19">
        <v>4025.73</v>
      </c>
      <c r="K104" s="19">
        <v>8836.2199999999993</v>
      </c>
      <c r="L104" s="19">
        <v>85.6</v>
      </c>
      <c r="M104" s="19">
        <v>12947.55</v>
      </c>
      <c r="O104" s="43">
        <v>81492.45</v>
      </c>
      <c r="P104" s="43">
        <v>85.6</v>
      </c>
      <c r="Q104" s="43">
        <v>4025.73</v>
      </c>
      <c r="R104" s="43">
        <v>8836.2199999999993</v>
      </c>
      <c r="S104" s="44">
        <v>94440</v>
      </c>
      <c r="U104" s="41">
        <f t="shared" si="8"/>
        <v>0</v>
      </c>
      <c r="V104" s="41">
        <f t="shared" si="9"/>
        <v>0</v>
      </c>
      <c r="W104" s="41">
        <f t="shared" si="10"/>
        <v>0</v>
      </c>
      <c r="X104" s="41">
        <f t="shared" si="11"/>
        <v>0</v>
      </c>
    </row>
    <row r="105" spans="1:24" x14ac:dyDescent="0.25">
      <c r="A105" s="20">
        <v>44458.571956053202</v>
      </c>
      <c r="B105" s="21" t="s">
        <v>279</v>
      </c>
      <c r="C105" s="6" t="s">
        <v>280</v>
      </c>
      <c r="D105" s="6" t="s">
        <v>281</v>
      </c>
      <c r="E105" s="21">
        <v>120</v>
      </c>
      <c r="F105" s="19">
        <v>0</v>
      </c>
      <c r="G105" s="19">
        <v>0</v>
      </c>
      <c r="H105" s="19">
        <v>82609.820000000007</v>
      </c>
      <c r="I105" s="19">
        <v>82609.820000000007</v>
      </c>
      <c r="J105" s="19">
        <v>4080.93</v>
      </c>
      <c r="K105" s="19">
        <v>8957.27</v>
      </c>
      <c r="L105" s="19">
        <v>86.78</v>
      </c>
      <c r="M105" s="19">
        <v>13124.98</v>
      </c>
      <c r="O105" s="43">
        <v>82609.820000000007</v>
      </c>
      <c r="P105" s="43">
        <v>86.78</v>
      </c>
      <c r="Q105" s="43">
        <v>4080.93</v>
      </c>
      <c r="R105" s="43">
        <v>8957.27</v>
      </c>
      <c r="S105" s="44">
        <v>95734.8</v>
      </c>
      <c r="U105" s="41">
        <f t="shared" si="8"/>
        <v>0</v>
      </c>
      <c r="V105" s="41">
        <f t="shared" si="9"/>
        <v>0</v>
      </c>
      <c r="W105" s="41">
        <f t="shared" si="10"/>
        <v>0</v>
      </c>
      <c r="X105" s="41">
        <f t="shared" si="11"/>
        <v>0</v>
      </c>
    </row>
    <row r="106" spans="1:24" x14ac:dyDescent="0.25">
      <c r="A106" s="20">
        <v>44446.926576736099</v>
      </c>
      <c r="B106" s="21" t="s">
        <v>282</v>
      </c>
      <c r="C106" s="6" t="s">
        <v>283</v>
      </c>
      <c r="D106" s="6" t="s">
        <v>284</v>
      </c>
      <c r="E106" s="21">
        <v>120</v>
      </c>
      <c r="F106" s="19">
        <v>0</v>
      </c>
      <c r="G106" s="19">
        <v>0</v>
      </c>
      <c r="H106" s="19">
        <v>85912.73</v>
      </c>
      <c r="I106" s="19">
        <v>85912.73</v>
      </c>
      <c r="J106" s="19">
        <v>4244.09</v>
      </c>
      <c r="K106" s="19">
        <v>9314.5300000000007</v>
      </c>
      <c r="L106" s="19">
        <v>90.25</v>
      </c>
      <c r="M106" s="19">
        <v>13648.87</v>
      </c>
      <c r="O106" s="43">
        <v>85912.73</v>
      </c>
      <c r="P106" s="43">
        <v>90.25</v>
      </c>
      <c r="Q106" s="43">
        <v>4244.09</v>
      </c>
      <c r="R106" s="43">
        <v>9314.5300000000007</v>
      </c>
      <c r="S106" s="44">
        <v>99561.599999999991</v>
      </c>
      <c r="U106" s="41">
        <f t="shared" si="8"/>
        <v>0</v>
      </c>
      <c r="V106" s="41">
        <f t="shared" si="9"/>
        <v>0</v>
      </c>
      <c r="W106" s="41">
        <f t="shared" si="10"/>
        <v>0</v>
      </c>
      <c r="X106" s="41">
        <f t="shared" si="11"/>
        <v>0</v>
      </c>
    </row>
    <row r="107" spans="1:24" x14ac:dyDescent="0.25">
      <c r="A107" s="20">
        <v>44467.518731018499</v>
      </c>
      <c r="B107" s="21" t="s">
        <v>285</v>
      </c>
      <c r="C107" s="6" t="s">
        <v>286</v>
      </c>
      <c r="D107" s="6" t="s">
        <v>287</v>
      </c>
      <c r="E107" s="21">
        <v>120</v>
      </c>
      <c r="F107" s="19">
        <v>0</v>
      </c>
      <c r="G107" s="19">
        <v>0</v>
      </c>
      <c r="H107" s="19">
        <v>85912.73</v>
      </c>
      <c r="I107" s="19">
        <v>85912.73</v>
      </c>
      <c r="J107" s="19">
        <v>4244.09</v>
      </c>
      <c r="K107" s="19">
        <v>9314.5300000000007</v>
      </c>
      <c r="L107" s="19">
        <v>90.25</v>
      </c>
      <c r="M107" s="19">
        <v>13648.87</v>
      </c>
      <c r="O107" s="43">
        <v>85912.73</v>
      </c>
      <c r="P107" s="43">
        <v>90.25</v>
      </c>
      <c r="Q107" s="43">
        <v>4244.09</v>
      </c>
      <c r="R107" s="43">
        <v>9314.5300000000007</v>
      </c>
      <c r="S107" s="44">
        <v>99561.599999999991</v>
      </c>
      <c r="U107" s="41">
        <f t="shared" si="8"/>
        <v>0</v>
      </c>
      <c r="V107" s="41">
        <f t="shared" si="9"/>
        <v>0</v>
      </c>
      <c r="W107" s="41">
        <f t="shared" si="10"/>
        <v>0</v>
      </c>
      <c r="X107" s="41">
        <f t="shared" si="11"/>
        <v>0</v>
      </c>
    </row>
    <row r="108" spans="1:24" s="49" customFormat="1" x14ac:dyDescent="0.25">
      <c r="A108" s="45">
        <v>44468.910880821801</v>
      </c>
      <c r="B108" s="46" t="s">
        <v>288</v>
      </c>
      <c r="C108" s="47" t="s">
        <v>289</v>
      </c>
      <c r="D108" s="47" t="s">
        <v>290</v>
      </c>
      <c r="E108" s="46">
        <v>120</v>
      </c>
      <c r="F108" s="48">
        <v>0</v>
      </c>
      <c r="G108" s="48">
        <v>0</v>
      </c>
      <c r="H108" s="48">
        <v>81492.45</v>
      </c>
      <c r="I108" s="48">
        <v>81492.45</v>
      </c>
      <c r="J108" s="48">
        <v>4025.73</v>
      </c>
      <c r="K108" s="48">
        <v>8836.2199999999993</v>
      </c>
      <c r="L108" s="48">
        <v>85.6</v>
      </c>
      <c r="M108" s="48">
        <v>12947.55</v>
      </c>
      <c r="O108" s="50">
        <v>81492.45</v>
      </c>
      <c r="P108" s="50">
        <v>85.6</v>
      </c>
      <c r="Q108" s="50">
        <v>4025.73</v>
      </c>
      <c r="R108" s="50">
        <v>8836.2199999999993</v>
      </c>
      <c r="S108" s="51">
        <v>95303.82</v>
      </c>
      <c r="U108" s="52">
        <f t="shared" si="8"/>
        <v>0</v>
      </c>
      <c r="V108" s="52">
        <f t="shared" si="9"/>
        <v>0</v>
      </c>
      <c r="W108" s="52">
        <f t="shared" si="10"/>
        <v>0</v>
      </c>
      <c r="X108" s="52">
        <f t="shared" si="11"/>
        <v>-863.82000000000698</v>
      </c>
    </row>
    <row r="109" spans="1:24" s="49" customFormat="1" x14ac:dyDescent="0.25">
      <c r="A109" s="45">
        <v>44469.406891435203</v>
      </c>
      <c r="B109" s="46" t="s">
        <v>291</v>
      </c>
      <c r="C109" s="47" t="s">
        <v>292</v>
      </c>
      <c r="D109" s="47" t="s">
        <v>293</v>
      </c>
      <c r="E109" s="46">
        <v>120</v>
      </c>
      <c r="F109" s="48">
        <v>0</v>
      </c>
      <c r="G109" s="48">
        <v>0</v>
      </c>
      <c r="H109" s="48">
        <v>84336.13</v>
      </c>
      <c r="I109" s="48">
        <v>84336.13</v>
      </c>
      <c r="J109" s="48">
        <v>4166.21</v>
      </c>
      <c r="K109" s="48">
        <v>9144.27</v>
      </c>
      <c r="L109" s="48">
        <v>88.59</v>
      </c>
      <c r="M109" s="48">
        <v>13399.07</v>
      </c>
      <c r="O109" s="50">
        <v>84336.13</v>
      </c>
      <c r="P109" s="50">
        <v>88.59</v>
      </c>
      <c r="Q109" s="50">
        <v>4166.21</v>
      </c>
      <c r="R109" s="50">
        <v>9144.27</v>
      </c>
      <c r="S109" s="51">
        <v>98629.160000000018</v>
      </c>
      <c r="U109" s="52">
        <f t="shared" si="8"/>
        <v>0</v>
      </c>
      <c r="V109" s="52">
        <f t="shared" si="9"/>
        <v>0</v>
      </c>
      <c r="W109" s="52">
        <f t="shared" si="10"/>
        <v>0</v>
      </c>
      <c r="X109" s="52">
        <f t="shared" si="11"/>
        <v>-893.9600000000064</v>
      </c>
    </row>
    <row r="110" spans="1:24" s="49" customFormat="1" x14ac:dyDescent="0.25">
      <c r="A110" s="45">
        <v>44467.568854826401</v>
      </c>
      <c r="B110" s="46" t="s">
        <v>294</v>
      </c>
      <c r="C110" s="47" t="s">
        <v>295</v>
      </c>
      <c r="D110" s="47" t="s">
        <v>296</v>
      </c>
      <c r="E110" s="46">
        <v>120</v>
      </c>
      <c r="F110" s="48">
        <v>0</v>
      </c>
      <c r="G110" s="48">
        <v>0</v>
      </c>
      <c r="H110" s="48">
        <v>83735.789999999994</v>
      </c>
      <c r="I110" s="48">
        <v>83735.789999999994</v>
      </c>
      <c r="J110" s="48">
        <v>4136.55</v>
      </c>
      <c r="K110" s="48">
        <v>9078.9</v>
      </c>
      <c r="L110" s="48">
        <v>87.96</v>
      </c>
      <c r="M110" s="48">
        <v>13303.41</v>
      </c>
      <c r="O110" s="50">
        <v>83735.789999999994</v>
      </c>
      <c r="P110" s="50">
        <v>87.96</v>
      </c>
      <c r="Q110" s="50">
        <v>4136.55</v>
      </c>
      <c r="R110" s="50">
        <v>9078.9</v>
      </c>
      <c r="S110" s="51">
        <v>97476.800000000003</v>
      </c>
      <c r="U110" s="52">
        <f t="shared" si="8"/>
        <v>0</v>
      </c>
      <c r="V110" s="52">
        <f t="shared" si="9"/>
        <v>0</v>
      </c>
      <c r="W110" s="52">
        <f t="shared" si="10"/>
        <v>0</v>
      </c>
      <c r="X110" s="52">
        <f t="shared" si="11"/>
        <v>-437.60000000000582</v>
      </c>
    </row>
    <row r="111" spans="1:24" s="49" customFormat="1" x14ac:dyDescent="0.25">
      <c r="A111" s="45">
        <v>44465.551022835702</v>
      </c>
      <c r="B111" s="46" t="s">
        <v>297</v>
      </c>
      <c r="C111" s="47" t="s">
        <v>298</v>
      </c>
      <c r="D111" s="47" t="s">
        <v>299</v>
      </c>
      <c r="E111" s="46">
        <v>120</v>
      </c>
      <c r="F111" s="48">
        <v>0</v>
      </c>
      <c r="G111" s="48">
        <v>0</v>
      </c>
      <c r="H111" s="48">
        <v>83651.05</v>
      </c>
      <c r="I111" s="48">
        <v>83651.05</v>
      </c>
      <c r="J111" s="48">
        <v>4132.3599999999997</v>
      </c>
      <c r="K111" s="48">
        <v>9069.52</v>
      </c>
      <c r="L111" s="48">
        <v>87.87</v>
      </c>
      <c r="M111" s="48">
        <v>13289.75</v>
      </c>
      <c r="O111" s="50">
        <v>83651.05</v>
      </c>
      <c r="P111" s="50">
        <v>87.87</v>
      </c>
      <c r="Q111" s="50">
        <v>4132.3599999999997</v>
      </c>
      <c r="R111" s="50">
        <v>9069.52</v>
      </c>
      <c r="S111" s="51">
        <v>97827.5</v>
      </c>
      <c r="U111" s="52">
        <f t="shared" si="8"/>
        <v>0</v>
      </c>
      <c r="V111" s="52">
        <f t="shared" si="9"/>
        <v>0</v>
      </c>
      <c r="W111" s="52">
        <f t="shared" si="10"/>
        <v>0</v>
      </c>
      <c r="X111" s="52">
        <f t="shared" si="11"/>
        <v>-886.69999999999709</v>
      </c>
    </row>
    <row r="112" spans="1:24" x14ac:dyDescent="0.25">
      <c r="A112" s="20">
        <v>44464.747540196797</v>
      </c>
      <c r="B112" s="21" t="s">
        <v>300</v>
      </c>
      <c r="C112" s="6" t="s">
        <v>301</v>
      </c>
      <c r="D112" s="6" t="s">
        <v>302</v>
      </c>
      <c r="E112" s="21">
        <v>120</v>
      </c>
      <c r="F112" s="19">
        <v>0</v>
      </c>
      <c r="G112" s="19">
        <v>0</v>
      </c>
      <c r="H112" s="19">
        <v>83370.89</v>
      </c>
      <c r="I112" s="19">
        <v>83370.89</v>
      </c>
      <c r="J112" s="19">
        <v>4118.5200000000004</v>
      </c>
      <c r="K112" s="19">
        <v>9039.81</v>
      </c>
      <c r="L112" s="19">
        <v>87.58</v>
      </c>
      <c r="M112" s="19">
        <v>13245.91</v>
      </c>
      <c r="O112" s="43">
        <v>83370.89</v>
      </c>
      <c r="P112" s="43">
        <v>87.58</v>
      </c>
      <c r="Q112" s="43">
        <v>4118.5200000000004</v>
      </c>
      <c r="R112" s="43">
        <v>9039.81</v>
      </c>
      <c r="S112" s="44">
        <v>96616.8</v>
      </c>
      <c r="U112" s="41">
        <f t="shared" si="8"/>
        <v>0</v>
      </c>
      <c r="V112" s="41">
        <f t="shared" si="9"/>
        <v>0</v>
      </c>
      <c r="W112" s="41">
        <f t="shared" si="10"/>
        <v>0</v>
      </c>
      <c r="X112" s="41">
        <f t="shared" si="11"/>
        <v>0</v>
      </c>
    </row>
    <row r="113" spans="1:24" x14ac:dyDescent="0.25">
      <c r="A113" s="20">
        <v>44455.657498877299</v>
      </c>
      <c r="B113" s="21" t="s">
        <v>303</v>
      </c>
      <c r="C113" s="6" t="s">
        <v>304</v>
      </c>
      <c r="D113" s="6" t="s">
        <v>305</v>
      </c>
      <c r="E113" s="21">
        <v>120</v>
      </c>
      <c r="F113" s="19">
        <v>0</v>
      </c>
      <c r="G113" s="19">
        <v>0</v>
      </c>
      <c r="H113" s="19">
        <v>85034.66</v>
      </c>
      <c r="I113" s="19">
        <v>85034.66</v>
      </c>
      <c r="J113" s="19">
        <v>0</v>
      </c>
      <c r="K113" s="19">
        <v>8786.2199999999993</v>
      </c>
      <c r="L113" s="19">
        <v>85.12</v>
      </c>
      <c r="M113" s="19">
        <v>8871.34</v>
      </c>
      <c r="O113" s="43">
        <v>85034.66</v>
      </c>
      <c r="P113" s="43">
        <v>85.12</v>
      </c>
      <c r="Q113" s="43">
        <v>0</v>
      </c>
      <c r="R113" s="43">
        <v>8786.2199999999993</v>
      </c>
      <c r="S113" s="44">
        <v>93906</v>
      </c>
      <c r="U113" s="41">
        <f t="shared" si="8"/>
        <v>0</v>
      </c>
      <c r="V113" s="41">
        <f t="shared" si="9"/>
        <v>0</v>
      </c>
      <c r="W113" s="41">
        <f t="shared" si="10"/>
        <v>0</v>
      </c>
      <c r="X113" s="41">
        <f t="shared" si="11"/>
        <v>0</v>
      </c>
    </row>
    <row r="114" spans="1:24" s="49" customFormat="1" x14ac:dyDescent="0.25">
      <c r="A114" s="45">
        <v>44464.595473923597</v>
      </c>
      <c r="B114" s="46" t="s">
        <v>306</v>
      </c>
      <c r="C114" s="47" t="s">
        <v>307</v>
      </c>
      <c r="D114" s="47" t="s">
        <v>308</v>
      </c>
      <c r="E114" s="46">
        <v>120</v>
      </c>
      <c r="F114" s="48">
        <v>0</v>
      </c>
      <c r="G114" s="48">
        <v>0</v>
      </c>
      <c r="H114" s="48">
        <v>82559.92</v>
      </c>
      <c r="I114" s="48">
        <v>82559.92</v>
      </c>
      <c r="J114" s="48">
        <v>4078.46</v>
      </c>
      <c r="K114" s="48">
        <v>8950.89</v>
      </c>
      <c r="L114" s="48">
        <v>86.73</v>
      </c>
      <c r="M114" s="48">
        <v>13116.08</v>
      </c>
      <c r="O114" s="50">
        <v>82559.92</v>
      </c>
      <c r="P114" s="50">
        <v>86.73</v>
      </c>
      <c r="Q114" s="50">
        <v>4078.46</v>
      </c>
      <c r="R114" s="50">
        <v>8950.89</v>
      </c>
      <c r="S114" s="51">
        <v>96551.14</v>
      </c>
      <c r="U114" s="52">
        <f t="shared" si="8"/>
        <v>0</v>
      </c>
      <c r="V114" s="52">
        <f t="shared" si="9"/>
        <v>0</v>
      </c>
      <c r="W114" s="52">
        <f t="shared" si="10"/>
        <v>0</v>
      </c>
      <c r="X114" s="52">
        <f t="shared" si="11"/>
        <v>-875.13999999999942</v>
      </c>
    </row>
    <row r="115" spans="1:24" x14ac:dyDescent="0.25">
      <c r="A115" s="20">
        <v>44444.575098229201</v>
      </c>
      <c r="B115" s="21" t="s">
        <v>309</v>
      </c>
      <c r="C115" s="6" t="s">
        <v>310</v>
      </c>
      <c r="D115" s="6" t="s">
        <v>311</v>
      </c>
      <c r="E115" s="21">
        <v>120</v>
      </c>
      <c r="F115" s="19">
        <v>0</v>
      </c>
      <c r="G115" s="19">
        <v>0</v>
      </c>
      <c r="H115" s="19">
        <v>84752.83</v>
      </c>
      <c r="I115" s="19">
        <v>84752.83</v>
      </c>
      <c r="J115" s="19">
        <v>4186.79</v>
      </c>
      <c r="K115" s="19">
        <v>9188.9500000000007</v>
      </c>
      <c r="L115" s="19">
        <v>89.03</v>
      </c>
      <c r="M115" s="19">
        <v>13464.77</v>
      </c>
      <c r="O115" s="43">
        <v>84752.83</v>
      </c>
      <c r="P115" s="43">
        <v>89.03</v>
      </c>
      <c r="Q115" s="43">
        <v>4186.79</v>
      </c>
      <c r="R115" s="43">
        <v>9188.9500000000007</v>
      </c>
      <c r="S115" s="44">
        <v>98217.599999999991</v>
      </c>
      <c r="U115" s="41">
        <f t="shared" si="8"/>
        <v>0</v>
      </c>
      <c r="V115" s="41">
        <f t="shared" si="9"/>
        <v>0</v>
      </c>
      <c r="W115" s="41">
        <f t="shared" si="10"/>
        <v>0</v>
      </c>
      <c r="X115" s="41">
        <f t="shared" si="11"/>
        <v>0</v>
      </c>
    </row>
    <row r="116" spans="1:24" x14ac:dyDescent="0.25">
      <c r="A116" s="31" t="s">
        <v>152</v>
      </c>
      <c r="B116" s="32"/>
      <c r="C116" s="32"/>
      <c r="D116" s="32"/>
      <c r="E116" s="22">
        <v>6480</v>
      </c>
      <c r="F116" s="23">
        <v>0</v>
      </c>
      <c r="G116" s="23">
        <v>0</v>
      </c>
      <c r="H116" s="23">
        <v>5198810.6399999997</v>
      </c>
      <c r="I116" s="23">
        <v>5198810.6399999997</v>
      </c>
      <c r="J116" s="23">
        <v>244551.48</v>
      </c>
      <c r="K116" s="23">
        <v>562405.43999999994</v>
      </c>
      <c r="L116" s="23">
        <v>5448.84</v>
      </c>
      <c r="M116" s="24">
        <v>812405.76000000001</v>
      </c>
    </row>
    <row r="118" spans="1:24" x14ac:dyDescent="0.25">
      <c r="A118" s="12" t="s">
        <v>3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24" x14ac:dyDescent="0.25">
      <c r="A119" s="15" t="s">
        <v>312</v>
      </c>
      <c r="B119" s="15"/>
      <c r="C119" s="15"/>
      <c r="D119" s="15"/>
      <c r="E119" s="3"/>
      <c r="F119" s="3"/>
      <c r="G119" s="3"/>
      <c r="H119" s="3"/>
      <c r="I119" s="3"/>
      <c r="J119" s="3"/>
      <c r="K119" s="3"/>
      <c r="L119" s="3"/>
      <c r="M119" s="3"/>
    </row>
    <row r="120" spans="1:24" x14ac:dyDescent="0.25">
      <c r="A120" s="28" t="s">
        <v>5</v>
      </c>
      <c r="B120" s="29" t="s">
        <v>6</v>
      </c>
      <c r="C120" s="29"/>
      <c r="D120" s="29"/>
      <c r="E120" s="28" t="s">
        <v>7</v>
      </c>
      <c r="F120" s="29" t="s">
        <v>8</v>
      </c>
      <c r="G120" s="29"/>
      <c r="H120" s="29"/>
      <c r="I120" s="29"/>
      <c r="J120" s="29" t="s">
        <v>9</v>
      </c>
      <c r="K120" s="29"/>
      <c r="L120" s="29"/>
      <c r="M120" s="29"/>
    </row>
    <row r="121" spans="1:24" x14ac:dyDescent="0.25">
      <c r="A121" s="28"/>
      <c r="B121" s="7" t="s">
        <v>10</v>
      </c>
      <c r="C121" s="30" t="s">
        <v>11</v>
      </c>
      <c r="D121" s="30"/>
      <c r="E121" s="28"/>
      <c r="F121" s="7" t="s">
        <v>12</v>
      </c>
      <c r="G121" s="8" t="s">
        <v>13</v>
      </c>
      <c r="H121" s="7" t="s">
        <v>14</v>
      </c>
      <c r="I121" s="7" t="s">
        <v>15</v>
      </c>
      <c r="J121" s="7" t="s">
        <v>13</v>
      </c>
      <c r="K121" s="7" t="s">
        <v>16</v>
      </c>
      <c r="L121" s="7" t="s">
        <v>17</v>
      </c>
      <c r="M121" s="7" t="s">
        <v>15</v>
      </c>
    </row>
    <row r="122" spans="1:24" x14ac:dyDescent="0.25">
      <c r="A122" s="28"/>
      <c r="B122" s="7" t="s">
        <v>18</v>
      </c>
      <c r="C122" s="9" t="s">
        <v>19</v>
      </c>
      <c r="D122" s="9" t="s">
        <v>20</v>
      </c>
      <c r="E122" s="28"/>
      <c r="F122" s="7" t="s">
        <v>21</v>
      </c>
      <c r="G122" s="7" t="s">
        <v>21</v>
      </c>
      <c r="H122" s="7" t="s">
        <v>21</v>
      </c>
      <c r="I122" s="7" t="s">
        <v>21</v>
      </c>
      <c r="J122" s="7" t="s">
        <v>21</v>
      </c>
      <c r="K122" s="7" t="s">
        <v>21</v>
      </c>
      <c r="L122" s="7" t="s">
        <v>21</v>
      </c>
      <c r="M122" s="7" t="s">
        <v>21</v>
      </c>
    </row>
    <row r="123" spans="1:24" x14ac:dyDescent="0.25">
      <c r="A123" s="20">
        <v>44465.5883757755</v>
      </c>
      <c r="B123" s="21" t="s">
        <v>313</v>
      </c>
      <c r="C123" s="6" t="s">
        <v>314</v>
      </c>
      <c r="D123" s="6" t="s">
        <v>315</v>
      </c>
      <c r="E123" s="21">
        <v>120</v>
      </c>
      <c r="F123" s="19">
        <v>0</v>
      </c>
      <c r="G123" s="19">
        <v>0</v>
      </c>
      <c r="H123" s="19">
        <v>102919.81</v>
      </c>
      <c r="I123" s="19">
        <v>102919.81</v>
      </c>
      <c r="J123" s="19">
        <v>5084.24</v>
      </c>
      <c r="K123" s="19">
        <v>11159.44</v>
      </c>
      <c r="L123" s="19">
        <v>108.11</v>
      </c>
      <c r="M123" s="19">
        <v>16351.79</v>
      </c>
      <c r="O123" s="43">
        <v>102919.81</v>
      </c>
      <c r="P123" s="43">
        <v>108.11</v>
      </c>
      <c r="Q123" s="43">
        <v>5084.24</v>
      </c>
      <c r="R123" s="43">
        <v>11159.44</v>
      </c>
      <c r="S123" s="44">
        <v>119271.6</v>
      </c>
      <c r="U123" s="41">
        <f t="shared" ref="U123" si="12">O123-I123</f>
        <v>0</v>
      </c>
      <c r="V123" s="41">
        <f t="shared" ref="V123" si="13">P123-L123</f>
        <v>0</v>
      </c>
      <c r="W123" s="41">
        <f t="shared" ref="W123" si="14">R123-K123</f>
        <v>0</v>
      </c>
      <c r="X123" s="41">
        <f t="shared" ref="X123" si="15">O123+M123-S123</f>
        <v>0</v>
      </c>
    </row>
    <row r="124" spans="1:24" s="49" customFormat="1" x14ac:dyDescent="0.25">
      <c r="A124" s="45">
        <v>44451.527112384298</v>
      </c>
      <c r="B124" s="46" t="s">
        <v>316</v>
      </c>
      <c r="C124" s="47" t="s">
        <v>317</v>
      </c>
      <c r="D124" s="47" t="s">
        <v>318</v>
      </c>
      <c r="E124" s="46">
        <v>120</v>
      </c>
      <c r="F124" s="48">
        <v>0</v>
      </c>
      <c r="G124" s="48">
        <v>0</v>
      </c>
      <c r="H124" s="48">
        <v>77181.600000000006</v>
      </c>
      <c r="I124" s="48">
        <v>77181.600000000006</v>
      </c>
      <c r="J124" s="48">
        <v>3812.77</v>
      </c>
      <c r="K124" s="48">
        <v>8367.75</v>
      </c>
      <c r="L124" s="48">
        <v>81.08</v>
      </c>
      <c r="M124" s="48">
        <v>12261.6</v>
      </c>
      <c r="O124" s="50">
        <v>77181.600000000006</v>
      </c>
      <c r="P124" s="50">
        <v>81.08</v>
      </c>
      <c r="Q124" s="50">
        <v>3812.77</v>
      </c>
      <c r="R124" s="50">
        <v>8367.75</v>
      </c>
      <c r="S124" s="51">
        <v>89761.330000000016</v>
      </c>
      <c r="U124" s="40">
        <f t="shared" ref="U124:U187" si="16">O124-I124</f>
        <v>0</v>
      </c>
      <c r="V124" s="40">
        <f t="shared" ref="V124:V187" si="17">P124-L124</f>
        <v>0</v>
      </c>
      <c r="W124" s="40">
        <f t="shared" ref="W124:W187" si="18">R124-K124</f>
        <v>0</v>
      </c>
      <c r="X124" s="40">
        <f t="shared" ref="X124:X187" si="19">O124+M124-S124</f>
        <v>-318.13000000000466</v>
      </c>
    </row>
    <row r="125" spans="1:24" x14ac:dyDescent="0.25">
      <c r="A125" s="20">
        <v>44451.513662580997</v>
      </c>
      <c r="B125" s="21" t="s">
        <v>319</v>
      </c>
      <c r="C125" s="6" t="s">
        <v>320</v>
      </c>
      <c r="D125" s="6" t="s">
        <v>321</v>
      </c>
      <c r="E125" s="21">
        <v>120</v>
      </c>
      <c r="F125" s="19">
        <v>0</v>
      </c>
      <c r="G125" s="19">
        <v>0</v>
      </c>
      <c r="H125" s="19">
        <v>123569.81</v>
      </c>
      <c r="I125" s="19">
        <v>123569.81</v>
      </c>
      <c r="J125" s="19">
        <v>4794.51</v>
      </c>
      <c r="K125" s="19">
        <v>13261.99</v>
      </c>
      <c r="L125" s="19">
        <v>128.49</v>
      </c>
      <c r="M125" s="19">
        <v>18184.990000000002</v>
      </c>
      <c r="O125" s="43">
        <v>123569.81</v>
      </c>
      <c r="P125" s="43">
        <v>128.49</v>
      </c>
      <c r="Q125" s="43">
        <v>4794.51</v>
      </c>
      <c r="R125" s="43">
        <v>13261.99</v>
      </c>
      <c r="S125" s="44">
        <v>141754.79999999999</v>
      </c>
      <c r="U125" s="41">
        <f t="shared" si="16"/>
        <v>0</v>
      </c>
      <c r="V125" s="41">
        <f t="shared" si="17"/>
        <v>0</v>
      </c>
      <c r="W125" s="41">
        <f t="shared" si="18"/>
        <v>0</v>
      </c>
      <c r="X125" s="41">
        <f t="shared" si="19"/>
        <v>0</v>
      </c>
    </row>
    <row r="126" spans="1:24" s="49" customFormat="1" x14ac:dyDescent="0.25">
      <c r="A126" s="45">
        <v>44466.646641585598</v>
      </c>
      <c r="B126" s="46" t="s">
        <v>322</v>
      </c>
      <c r="C126" s="47" t="s">
        <v>323</v>
      </c>
      <c r="D126" s="47" t="s">
        <v>324</v>
      </c>
      <c r="E126" s="46">
        <v>120</v>
      </c>
      <c r="F126" s="48">
        <v>0</v>
      </c>
      <c r="G126" s="48">
        <v>0</v>
      </c>
      <c r="H126" s="48">
        <v>117452.83</v>
      </c>
      <c r="I126" s="48">
        <v>117452.83</v>
      </c>
      <c r="J126" s="48">
        <v>5802.17</v>
      </c>
      <c r="K126" s="48">
        <v>12734.02</v>
      </c>
      <c r="L126" s="48">
        <v>123.38</v>
      </c>
      <c r="M126" s="48">
        <v>18659.57</v>
      </c>
      <c r="O126" s="50">
        <v>117452.83</v>
      </c>
      <c r="P126" s="50">
        <v>123.38</v>
      </c>
      <c r="Q126" s="50">
        <v>5802.17</v>
      </c>
      <c r="R126" s="50">
        <v>12734.02</v>
      </c>
      <c r="S126" s="51">
        <v>136597.4</v>
      </c>
      <c r="U126" s="40">
        <f t="shared" si="16"/>
        <v>0</v>
      </c>
      <c r="V126" s="40">
        <f t="shared" si="17"/>
        <v>0</v>
      </c>
      <c r="W126" s="40">
        <f t="shared" si="18"/>
        <v>0</v>
      </c>
      <c r="X126" s="40">
        <f t="shared" si="19"/>
        <v>-485</v>
      </c>
    </row>
    <row r="127" spans="1:24" x14ac:dyDescent="0.25">
      <c r="A127" s="20">
        <v>44446.673821064804</v>
      </c>
      <c r="B127" s="21" t="s">
        <v>325</v>
      </c>
      <c r="C127" s="6" t="s">
        <v>326</v>
      </c>
      <c r="D127" s="6" t="s">
        <v>327</v>
      </c>
      <c r="E127" s="21">
        <v>120</v>
      </c>
      <c r="F127" s="19">
        <v>0</v>
      </c>
      <c r="G127" s="19">
        <v>0</v>
      </c>
      <c r="H127" s="19">
        <v>125295.69</v>
      </c>
      <c r="I127" s="19">
        <v>125295.69</v>
      </c>
      <c r="J127" s="19">
        <v>0</v>
      </c>
      <c r="K127" s="19">
        <v>12944.89</v>
      </c>
      <c r="L127" s="19">
        <v>125.42</v>
      </c>
      <c r="M127" s="19">
        <v>13070.31</v>
      </c>
      <c r="O127" s="43">
        <v>125295.69</v>
      </c>
      <c r="P127" s="43">
        <v>125.42</v>
      </c>
      <c r="Q127" s="43">
        <v>0</v>
      </c>
      <c r="R127" s="43">
        <v>12944.89</v>
      </c>
      <c r="S127" s="44">
        <v>138366</v>
      </c>
      <c r="U127" s="41">
        <f t="shared" si="16"/>
        <v>0</v>
      </c>
      <c r="V127" s="41">
        <f t="shared" si="17"/>
        <v>0</v>
      </c>
      <c r="W127" s="41">
        <f t="shared" si="18"/>
        <v>0</v>
      </c>
      <c r="X127" s="41">
        <f t="shared" si="19"/>
        <v>0</v>
      </c>
    </row>
    <row r="128" spans="1:24" x14ac:dyDescent="0.25">
      <c r="A128" s="20">
        <v>44457.641737465303</v>
      </c>
      <c r="B128" s="21" t="s">
        <v>328</v>
      </c>
      <c r="C128" s="6" t="s">
        <v>329</v>
      </c>
      <c r="D128" s="6" t="s">
        <v>330</v>
      </c>
      <c r="E128" s="21">
        <v>120</v>
      </c>
      <c r="F128" s="19">
        <v>0</v>
      </c>
      <c r="G128" s="19">
        <v>0</v>
      </c>
      <c r="H128" s="19">
        <v>106715.09</v>
      </c>
      <c r="I128" s="19">
        <v>106715.09</v>
      </c>
      <c r="J128" s="19">
        <v>5252.91</v>
      </c>
      <c r="K128" s="19">
        <v>11567.92</v>
      </c>
      <c r="L128" s="19">
        <v>112.08</v>
      </c>
      <c r="M128" s="19">
        <v>16932.91</v>
      </c>
      <c r="O128" s="43">
        <v>106715.09</v>
      </c>
      <c r="P128" s="43">
        <v>112.08</v>
      </c>
      <c r="Q128" s="43">
        <v>5252.91</v>
      </c>
      <c r="R128" s="43">
        <v>11567.92</v>
      </c>
      <c r="S128" s="44">
        <v>123648</v>
      </c>
      <c r="U128" s="41">
        <f t="shared" si="16"/>
        <v>0</v>
      </c>
      <c r="V128" s="41">
        <f t="shared" si="17"/>
        <v>0</v>
      </c>
      <c r="W128" s="41">
        <f t="shared" si="18"/>
        <v>0</v>
      </c>
      <c r="X128" s="41">
        <f t="shared" si="19"/>
        <v>0</v>
      </c>
    </row>
    <row r="129" spans="1:24" x14ac:dyDescent="0.25">
      <c r="A129" s="20">
        <v>44443.553432719898</v>
      </c>
      <c r="B129" s="21" t="s">
        <v>331</v>
      </c>
      <c r="C129" s="6" t="s">
        <v>332</v>
      </c>
      <c r="D129" s="6" t="s">
        <v>333</v>
      </c>
      <c r="E129" s="21">
        <v>120</v>
      </c>
      <c r="F129" s="19">
        <v>0</v>
      </c>
      <c r="G129" s="19">
        <v>0</v>
      </c>
      <c r="H129" s="19">
        <v>99622.64</v>
      </c>
      <c r="I129" s="19">
        <v>99622.64</v>
      </c>
      <c r="J129" s="19">
        <v>4917.3599999999997</v>
      </c>
      <c r="K129" s="19">
        <v>10801.36</v>
      </c>
      <c r="L129" s="19">
        <v>104.64</v>
      </c>
      <c r="M129" s="19">
        <v>15823.36</v>
      </c>
      <c r="O129" s="43">
        <v>99622.64</v>
      </c>
      <c r="P129" s="43">
        <v>104.64</v>
      </c>
      <c r="Q129" s="43">
        <v>4917.3599999999997</v>
      </c>
      <c r="R129" s="43">
        <v>10801.36</v>
      </c>
      <c r="S129" s="44">
        <v>115446</v>
      </c>
      <c r="U129" s="41">
        <f t="shared" si="16"/>
        <v>0</v>
      </c>
      <c r="V129" s="41">
        <f t="shared" si="17"/>
        <v>0</v>
      </c>
      <c r="W129" s="41">
        <f t="shared" si="18"/>
        <v>0</v>
      </c>
      <c r="X129" s="41">
        <f t="shared" si="19"/>
        <v>0</v>
      </c>
    </row>
    <row r="130" spans="1:24" s="49" customFormat="1" x14ac:dyDescent="0.25">
      <c r="A130" s="45">
        <v>44458.571476851903</v>
      </c>
      <c r="B130" s="46" t="s">
        <v>334</v>
      </c>
      <c r="C130" s="47" t="s">
        <v>335</v>
      </c>
      <c r="D130" s="47" t="s">
        <v>336</v>
      </c>
      <c r="E130" s="46">
        <v>120</v>
      </c>
      <c r="F130" s="48">
        <v>0</v>
      </c>
      <c r="G130" s="48">
        <v>0</v>
      </c>
      <c r="H130" s="48">
        <v>101566.04</v>
      </c>
      <c r="I130" s="48">
        <v>101566.04</v>
      </c>
      <c r="J130" s="48">
        <v>5017.3599999999997</v>
      </c>
      <c r="K130" s="48">
        <v>11011.91</v>
      </c>
      <c r="L130" s="48">
        <v>106.69</v>
      </c>
      <c r="M130" s="48">
        <v>16135.96</v>
      </c>
      <c r="O130" s="50">
        <v>101566.04</v>
      </c>
      <c r="P130" s="50">
        <v>106.69</v>
      </c>
      <c r="Q130" s="50">
        <v>5017.3599999999997</v>
      </c>
      <c r="R130" s="50">
        <v>11011.91</v>
      </c>
      <c r="S130" s="51">
        <v>118678.6</v>
      </c>
      <c r="U130" s="40">
        <f t="shared" si="16"/>
        <v>0</v>
      </c>
      <c r="V130" s="40">
        <f t="shared" si="17"/>
        <v>0</v>
      </c>
      <c r="W130" s="40">
        <f t="shared" si="18"/>
        <v>0</v>
      </c>
      <c r="X130" s="40">
        <f t="shared" si="19"/>
        <v>-976.60000000000582</v>
      </c>
    </row>
    <row r="131" spans="1:24" s="49" customFormat="1" x14ac:dyDescent="0.25">
      <c r="A131" s="45">
        <v>44446.425599849499</v>
      </c>
      <c r="B131" s="46" t="s">
        <v>337</v>
      </c>
      <c r="C131" s="47" t="s">
        <v>338</v>
      </c>
      <c r="D131" s="47" t="s">
        <v>339</v>
      </c>
      <c r="E131" s="46">
        <v>120</v>
      </c>
      <c r="F131" s="48">
        <v>0</v>
      </c>
      <c r="G131" s="48">
        <v>0</v>
      </c>
      <c r="H131" s="48">
        <v>101667.61</v>
      </c>
      <c r="I131" s="48">
        <v>101667.61</v>
      </c>
      <c r="J131" s="48">
        <v>5022.3900000000003</v>
      </c>
      <c r="K131" s="48">
        <v>11022.8</v>
      </c>
      <c r="L131" s="48">
        <v>106.8</v>
      </c>
      <c r="M131" s="48">
        <v>16151.99</v>
      </c>
      <c r="O131" s="50"/>
      <c r="P131" s="50"/>
      <c r="Q131" s="50"/>
      <c r="R131" s="50"/>
      <c r="S131" s="53"/>
      <c r="U131" s="40"/>
      <c r="V131" s="40"/>
      <c r="W131" s="40"/>
      <c r="X131" s="40"/>
    </row>
    <row r="132" spans="1:24" x14ac:dyDescent="0.25">
      <c r="A132" s="20">
        <v>44454.687678935203</v>
      </c>
      <c r="B132" s="21" t="s">
        <v>340</v>
      </c>
      <c r="C132" s="6" t="s">
        <v>338</v>
      </c>
      <c r="D132" s="6" t="s">
        <v>339</v>
      </c>
      <c r="E132" s="21">
        <v>120</v>
      </c>
      <c r="F132" s="19">
        <v>0</v>
      </c>
      <c r="G132" s="19">
        <v>0</v>
      </c>
      <c r="H132" s="19">
        <v>102745.28</v>
      </c>
      <c r="I132" s="19">
        <v>102745.28</v>
      </c>
      <c r="J132" s="19">
        <v>3944.71</v>
      </c>
      <c r="K132" s="19">
        <v>11022.81</v>
      </c>
      <c r="L132" s="19">
        <v>106.8</v>
      </c>
      <c r="M132" s="19">
        <v>15074.32</v>
      </c>
      <c r="O132" s="43">
        <v>102745.28</v>
      </c>
      <c r="P132" s="43">
        <v>106.8</v>
      </c>
      <c r="Q132" s="43">
        <v>3944.71</v>
      </c>
      <c r="R132" s="43">
        <v>11022.81</v>
      </c>
      <c r="S132" s="44">
        <v>117819.6</v>
      </c>
      <c r="U132" s="41">
        <f t="shared" si="16"/>
        <v>0</v>
      </c>
      <c r="V132" s="41">
        <f t="shared" si="17"/>
        <v>0</v>
      </c>
      <c r="W132" s="41">
        <f t="shared" si="18"/>
        <v>0</v>
      </c>
      <c r="X132" s="41">
        <f t="shared" si="19"/>
        <v>0</v>
      </c>
    </row>
    <row r="133" spans="1:24" x14ac:dyDescent="0.25">
      <c r="A133" s="20">
        <v>44444.632196446801</v>
      </c>
      <c r="B133" s="21" t="s">
        <v>341</v>
      </c>
      <c r="C133" s="6" t="s">
        <v>342</v>
      </c>
      <c r="D133" s="6" t="s">
        <v>343</v>
      </c>
      <c r="E133" s="21">
        <v>120</v>
      </c>
      <c r="F133" s="19">
        <v>0</v>
      </c>
      <c r="G133" s="19">
        <v>0</v>
      </c>
      <c r="H133" s="19">
        <v>121112.02</v>
      </c>
      <c r="I133" s="19">
        <v>121112.02</v>
      </c>
      <c r="J133" s="19">
        <v>4473.1899999999996</v>
      </c>
      <c r="K133" s="19">
        <v>12975.48</v>
      </c>
      <c r="L133" s="19">
        <v>125.71</v>
      </c>
      <c r="M133" s="19">
        <v>17574.38</v>
      </c>
      <c r="O133" s="43">
        <v>121112.02</v>
      </c>
      <c r="P133" s="43">
        <v>125.71</v>
      </c>
      <c r="Q133" s="43">
        <v>4473.1899999999996</v>
      </c>
      <c r="R133" s="43">
        <v>12975.48</v>
      </c>
      <c r="S133" s="44">
        <v>138686.40000000002</v>
      </c>
      <c r="U133" s="41">
        <f t="shared" si="16"/>
        <v>0</v>
      </c>
      <c r="V133" s="41">
        <f t="shared" si="17"/>
        <v>0</v>
      </c>
      <c r="W133" s="41">
        <f t="shared" si="18"/>
        <v>0</v>
      </c>
      <c r="X133" s="41">
        <f t="shared" si="19"/>
        <v>0</v>
      </c>
    </row>
    <row r="134" spans="1:24" s="49" customFormat="1" x14ac:dyDescent="0.25">
      <c r="A134" s="45">
        <v>44465.654385034701</v>
      </c>
      <c r="B134" s="46" t="s">
        <v>344</v>
      </c>
      <c r="C134" s="47" t="s">
        <v>345</v>
      </c>
      <c r="D134" s="47" t="s">
        <v>346</v>
      </c>
      <c r="E134" s="46">
        <v>120</v>
      </c>
      <c r="F134" s="48">
        <v>0</v>
      </c>
      <c r="G134" s="48">
        <v>0</v>
      </c>
      <c r="H134" s="48">
        <v>113207.55</v>
      </c>
      <c r="I134" s="48">
        <v>113207.55</v>
      </c>
      <c r="J134" s="48">
        <v>1792.45</v>
      </c>
      <c r="K134" s="48">
        <v>11882.08</v>
      </c>
      <c r="L134" s="48">
        <v>115.12</v>
      </c>
      <c r="M134" s="48">
        <v>13789.65</v>
      </c>
      <c r="O134" s="50">
        <v>113207.55</v>
      </c>
      <c r="P134" s="50">
        <v>115.12</v>
      </c>
      <c r="Q134" s="50">
        <v>1792.45</v>
      </c>
      <c r="R134" s="50">
        <v>11882.08</v>
      </c>
      <c r="S134" s="51">
        <v>130997.2</v>
      </c>
      <c r="U134" s="40">
        <f t="shared" si="16"/>
        <v>0</v>
      </c>
      <c r="V134" s="40">
        <f t="shared" si="17"/>
        <v>0</v>
      </c>
      <c r="W134" s="40">
        <f t="shared" si="18"/>
        <v>0</v>
      </c>
      <c r="X134" s="40">
        <f t="shared" si="19"/>
        <v>-4000</v>
      </c>
    </row>
    <row r="135" spans="1:24" s="49" customFormat="1" x14ac:dyDescent="0.25">
      <c r="A135" s="45">
        <v>44456.573646874996</v>
      </c>
      <c r="B135" s="46" t="s">
        <v>347</v>
      </c>
      <c r="C135" s="47" t="s">
        <v>348</v>
      </c>
      <c r="D135" s="47" t="s">
        <v>349</v>
      </c>
      <c r="E135" s="46">
        <v>120</v>
      </c>
      <c r="F135" s="48">
        <v>0</v>
      </c>
      <c r="G135" s="48">
        <v>0</v>
      </c>
      <c r="H135" s="48">
        <v>110000</v>
      </c>
      <c r="I135" s="48">
        <v>110000</v>
      </c>
      <c r="J135" s="48">
        <v>0</v>
      </c>
      <c r="K135" s="48">
        <v>11364.69</v>
      </c>
      <c r="L135" s="48">
        <v>110.11</v>
      </c>
      <c r="M135" s="48">
        <v>11474.8</v>
      </c>
      <c r="O135" s="50">
        <v>110000</v>
      </c>
      <c r="P135" s="50">
        <v>110.11</v>
      </c>
      <c r="Q135" s="50">
        <v>0</v>
      </c>
      <c r="R135" s="50">
        <v>11364.69</v>
      </c>
      <c r="S135" s="51">
        <v>126474.8</v>
      </c>
      <c r="U135" s="40">
        <f t="shared" si="16"/>
        <v>0</v>
      </c>
      <c r="V135" s="40">
        <f t="shared" si="17"/>
        <v>0</v>
      </c>
      <c r="W135" s="40">
        <f t="shared" si="18"/>
        <v>0</v>
      </c>
      <c r="X135" s="40">
        <f t="shared" si="19"/>
        <v>-5000</v>
      </c>
    </row>
    <row r="136" spans="1:24" x14ac:dyDescent="0.25">
      <c r="A136" s="20">
        <v>44464.610416932897</v>
      </c>
      <c r="B136" s="21" t="s">
        <v>350</v>
      </c>
      <c r="C136" s="6" t="s">
        <v>351</v>
      </c>
      <c r="D136" s="6" t="s">
        <v>352</v>
      </c>
      <c r="E136" s="21">
        <v>120</v>
      </c>
      <c r="F136" s="19">
        <v>0</v>
      </c>
      <c r="G136" s="19">
        <v>0</v>
      </c>
      <c r="H136" s="19">
        <v>101566.04</v>
      </c>
      <c r="I136" s="19">
        <v>101566.04</v>
      </c>
      <c r="J136" s="19">
        <v>5017.3599999999997</v>
      </c>
      <c r="K136" s="19">
        <v>11011.91</v>
      </c>
      <c r="L136" s="19">
        <v>106.69</v>
      </c>
      <c r="M136" s="19">
        <v>16135.96</v>
      </c>
      <c r="O136" s="43">
        <v>101566.04</v>
      </c>
      <c r="P136" s="43">
        <v>106.69</v>
      </c>
      <c r="Q136" s="43">
        <v>5017.3599999999997</v>
      </c>
      <c r="R136" s="43">
        <v>11011.91</v>
      </c>
      <c r="S136" s="44">
        <v>117702</v>
      </c>
      <c r="U136" s="41">
        <f t="shared" si="16"/>
        <v>0</v>
      </c>
      <c r="V136" s="41">
        <f t="shared" si="17"/>
        <v>0</v>
      </c>
      <c r="W136" s="41">
        <f t="shared" si="18"/>
        <v>0</v>
      </c>
      <c r="X136" s="41">
        <f t="shared" si="19"/>
        <v>0</v>
      </c>
    </row>
    <row r="137" spans="1:24" x14ac:dyDescent="0.25">
      <c r="A137" s="20">
        <v>44464.636198958302</v>
      </c>
      <c r="B137" s="21" t="s">
        <v>353</v>
      </c>
      <c r="C137" s="6" t="s">
        <v>354</v>
      </c>
      <c r="D137" s="6" t="s">
        <v>355</v>
      </c>
      <c r="E137" s="21">
        <v>120</v>
      </c>
      <c r="F137" s="19">
        <v>0</v>
      </c>
      <c r="G137" s="19">
        <v>0</v>
      </c>
      <c r="H137" s="19">
        <v>80188.679999999993</v>
      </c>
      <c r="I137" s="19">
        <v>80188.679999999993</v>
      </c>
      <c r="J137" s="19">
        <v>3111.32</v>
      </c>
      <c r="K137" s="19">
        <v>8606.2199999999993</v>
      </c>
      <c r="L137" s="19">
        <v>83.38</v>
      </c>
      <c r="M137" s="19">
        <v>11800.92</v>
      </c>
      <c r="O137" s="43">
        <v>80188.679999999993</v>
      </c>
      <c r="P137" s="43">
        <v>83.38</v>
      </c>
      <c r="Q137" s="43">
        <v>3111.32</v>
      </c>
      <c r="R137" s="43">
        <v>8606.2199999999993</v>
      </c>
      <c r="S137" s="44">
        <v>91989.6</v>
      </c>
      <c r="U137" s="41">
        <f t="shared" si="16"/>
        <v>0</v>
      </c>
      <c r="V137" s="41">
        <f t="shared" si="17"/>
        <v>0</v>
      </c>
      <c r="W137" s="41">
        <f t="shared" si="18"/>
        <v>0</v>
      </c>
      <c r="X137" s="41">
        <f t="shared" si="19"/>
        <v>0</v>
      </c>
    </row>
    <row r="138" spans="1:24" x14ac:dyDescent="0.25">
      <c r="A138" s="20">
        <v>44444.568968055602</v>
      </c>
      <c r="B138" s="21" t="s">
        <v>356</v>
      </c>
      <c r="C138" s="6" t="s">
        <v>357</v>
      </c>
      <c r="D138" s="6" t="s">
        <v>358</v>
      </c>
      <c r="E138" s="21">
        <v>120</v>
      </c>
      <c r="F138" s="19">
        <v>0</v>
      </c>
      <c r="G138" s="19">
        <v>0</v>
      </c>
      <c r="H138" s="19">
        <v>76553.119999999995</v>
      </c>
      <c r="I138" s="19">
        <v>76553.119999999995</v>
      </c>
      <c r="J138" s="19">
        <v>3781.73</v>
      </c>
      <c r="K138" s="19">
        <v>8300.73</v>
      </c>
      <c r="L138" s="19">
        <v>80.42</v>
      </c>
      <c r="M138" s="19">
        <v>12162.88</v>
      </c>
      <c r="O138" s="43">
        <v>76553.119999999995</v>
      </c>
      <c r="P138" s="43">
        <v>80.42</v>
      </c>
      <c r="Q138" s="43">
        <v>3781.73</v>
      </c>
      <c r="R138" s="43">
        <v>8300.73</v>
      </c>
      <c r="S138" s="44">
        <v>88715.999999999985</v>
      </c>
      <c r="U138" s="41">
        <f t="shared" si="16"/>
        <v>0</v>
      </c>
      <c r="V138" s="41">
        <f t="shared" si="17"/>
        <v>0</v>
      </c>
      <c r="W138" s="41">
        <f t="shared" si="18"/>
        <v>0</v>
      </c>
      <c r="X138" s="41">
        <f t="shared" si="19"/>
        <v>0</v>
      </c>
    </row>
    <row r="139" spans="1:24" x14ac:dyDescent="0.25">
      <c r="A139" s="20">
        <v>44444.463318090297</v>
      </c>
      <c r="B139" s="21" t="s">
        <v>359</v>
      </c>
      <c r="C139" s="6" t="s">
        <v>360</v>
      </c>
      <c r="D139" s="6" t="s">
        <v>361</v>
      </c>
      <c r="E139" s="21">
        <v>120</v>
      </c>
      <c r="F139" s="19">
        <v>0</v>
      </c>
      <c r="G139" s="19">
        <v>0</v>
      </c>
      <c r="H139" s="19">
        <v>91516.73</v>
      </c>
      <c r="I139" s="19">
        <v>91516.73</v>
      </c>
      <c r="J139" s="19">
        <v>3127.27</v>
      </c>
      <c r="K139" s="19">
        <v>9778.86</v>
      </c>
      <c r="L139" s="19">
        <v>94.74</v>
      </c>
      <c r="M139" s="19">
        <v>13000.87</v>
      </c>
      <c r="O139" s="43">
        <v>91516.73</v>
      </c>
      <c r="P139" s="43">
        <v>94.74</v>
      </c>
      <c r="Q139" s="43">
        <v>3127.27</v>
      </c>
      <c r="R139" s="43">
        <v>9778.86</v>
      </c>
      <c r="S139" s="44">
        <v>104517.6</v>
      </c>
      <c r="U139" s="41">
        <f t="shared" si="16"/>
        <v>0</v>
      </c>
      <c r="V139" s="41">
        <f t="shared" si="17"/>
        <v>0</v>
      </c>
      <c r="W139" s="41">
        <f t="shared" si="18"/>
        <v>0</v>
      </c>
      <c r="X139" s="41">
        <f t="shared" si="19"/>
        <v>0</v>
      </c>
    </row>
    <row r="140" spans="1:24" x14ac:dyDescent="0.25">
      <c r="A140" s="20">
        <v>44449.511103784702</v>
      </c>
      <c r="B140" s="21" t="s">
        <v>362</v>
      </c>
      <c r="C140" s="6" t="s">
        <v>363</v>
      </c>
      <c r="D140" s="6" t="s">
        <v>364</v>
      </c>
      <c r="E140" s="21">
        <v>120</v>
      </c>
      <c r="F140" s="19">
        <v>0</v>
      </c>
      <c r="G140" s="19">
        <v>0</v>
      </c>
      <c r="H140" s="19">
        <v>102334.48</v>
      </c>
      <c r="I140" s="19">
        <v>102334.48</v>
      </c>
      <c r="J140" s="19">
        <v>0</v>
      </c>
      <c r="K140" s="19">
        <v>10573.08</v>
      </c>
      <c r="L140" s="19">
        <v>102.44</v>
      </c>
      <c r="M140" s="19">
        <v>10675.52</v>
      </c>
      <c r="O140" s="43">
        <v>102334.48</v>
      </c>
      <c r="P140" s="43">
        <v>102.44</v>
      </c>
      <c r="Q140" s="43">
        <v>0</v>
      </c>
      <c r="R140" s="43">
        <v>10573.08</v>
      </c>
      <c r="S140" s="44">
        <v>113010</v>
      </c>
      <c r="U140" s="41">
        <f t="shared" si="16"/>
        <v>0</v>
      </c>
      <c r="V140" s="41">
        <f t="shared" si="17"/>
        <v>0</v>
      </c>
      <c r="W140" s="41">
        <f t="shared" si="18"/>
        <v>0</v>
      </c>
      <c r="X140" s="41">
        <f t="shared" si="19"/>
        <v>0</v>
      </c>
    </row>
    <row r="141" spans="1:24" s="49" customFormat="1" x14ac:dyDescent="0.25">
      <c r="A141" s="45">
        <v>44458.715481215302</v>
      </c>
      <c r="B141" s="46" t="s">
        <v>365</v>
      </c>
      <c r="C141" s="47" t="s">
        <v>366</v>
      </c>
      <c r="D141" s="47" t="s">
        <v>367</v>
      </c>
      <c r="E141" s="46">
        <v>120</v>
      </c>
      <c r="F141" s="48">
        <v>0</v>
      </c>
      <c r="G141" s="48">
        <v>0</v>
      </c>
      <c r="H141" s="48">
        <v>102317.72</v>
      </c>
      <c r="I141" s="48">
        <v>102317.72</v>
      </c>
      <c r="J141" s="48">
        <v>3969.92</v>
      </c>
      <c r="K141" s="48">
        <v>10981.57</v>
      </c>
      <c r="L141" s="48">
        <v>106.39</v>
      </c>
      <c r="M141" s="48">
        <v>15057.88</v>
      </c>
      <c r="O141" s="50"/>
      <c r="P141" s="50"/>
      <c r="Q141" s="50"/>
      <c r="R141" s="50"/>
      <c r="S141" s="53"/>
      <c r="U141" s="40"/>
      <c r="V141" s="40"/>
      <c r="W141" s="40"/>
      <c r="X141" s="40"/>
    </row>
    <row r="142" spans="1:24" x14ac:dyDescent="0.25">
      <c r="A142" s="20">
        <v>44465.734481400497</v>
      </c>
      <c r="B142" s="21" t="s">
        <v>368</v>
      </c>
      <c r="C142" s="6" t="s">
        <v>369</v>
      </c>
      <c r="D142" s="6" t="s">
        <v>370</v>
      </c>
      <c r="E142" s="21">
        <v>120</v>
      </c>
      <c r="F142" s="19">
        <v>0</v>
      </c>
      <c r="G142" s="19">
        <v>0</v>
      </c>
      <c r="H142" s="19">
        <v>100545.28</v>
      </c>
      <c r="I142" s="19">
        <v>100545.28</v>
      </c>
      <c r="J142" s="19">
        <v>4966.9399999999996</v>
      </c>
      <c r="K142" s="19">
        <v>10900.96</v>
      </c>
      <c r="L142" s="19">
        <v>105.62</v>
      </c>
      <c r="M142" s="19">
        <v>15973.52</v>
      </c>
      <c r="O142" s="43">
        <v>100545.28</v>
      </c>
      <c r="P142" s="43">
        <v>105.62</v>
      </c>
      <c r="Q142" s="43">
        <v>4966.9399999999996</v>
      </c>
      <c r="R142" s="43">
        <v>10900.96</v>
      </c>
      <c r="S142" s="44">
        <v>116518.79999999999</v>
      </c>
      <c r="U142" s="41">
        <f t="shared" si="16"/>
        <v>0</v>
      </c>
      <c r="V142" s="41">
        <f t="shared" si="17"/>
        <v>0</v>
      </c>
      <c r="W142" s="41">
        <f t="shared" si="18"/>
        <v>0</v>
      </c>
      <c r="X142" s="41">
        <f t="shared" si="19"/>
        <v>0</v>
      </c>
    </row>
    <row r="143" spans="1:24" s="49" customFormat="1" x14ac:dyDescent="0.25">
      <c r="A143" s="45">
        <v>44464.650801770797</v>
      </c>
      <c r="B143" s="46" t="s">
        <v>371</v>
      </c>
      <c r="C143" s="47" t="s">
        <v>372</v>
      </c>
      <c r="D143" s="47" t="s">
        <v>373</v>
      </c>
      <c r="E143" s="46">
        <v>120</v>
      </c>
      <c r="F143" s="48">
        <v>0</v>
      </c>
      <c r="G143" s="48">
        <v>0</v>
      </c>
      <c r="H143" s="48">
        <v>118336.97</v>
      </c>
      <c r="I143" s="48">
        <v>118336.97</v>
      </c>
      <c r="J143" s="48">
        <v>3973.53</v>
      </c>
      <c r="K143" s="48">
        <v>12636.67</v>
      </c>
      <c r="L143" s="48">
        <v>122.43</v>
      </c>
      <c r="M143" s="48">
        <v>16732.63</v>
      </c>
      <c r="O143" s="50">
        <v>118336.97</v>
      </c>
      <c r="P143" s="50">
        <v>122.43</v>
      </c>
      <c r="Q143" s="50">
        <v>3973.53</v>
      </c>
      <c r="R143" s="50">
        <v>12636.67</v>
      </c>
      <c r="S143" s="51">
        <v>136005.06</v>
      </c>
      <c r="U143" s="40">
        <f t="shared" si="16"/>
        <v>0</v>
      </c>
      <c r="V143" s="40">
        <f t="shared" si="17"/>
        <v>0</v>
      </c>
      <c r="W143" s="40">
        <f t="shared" si="18"/>
        <v>0</v>
      </c>
      <c r="X143" s="40">
        <f t="shared" si="19"/>
        <v>-935.45999999999185</v>
      </c>
    </row>
    <row r="144" spans="1:24" x14ac:dyDescent="0.25">
      <c r="A144" s="20">
        <v>44444.773127233799</v>
      </c>
      <c r="B144" s="21" t="s">
        <v>374</v>
      </c>
      <c r="C144" s="6" t="s">
        <v>375</v>
      </c>
      <c r="D144" s="6" t="s">
        <v>376</v>
      </c>
      <c r="E144" s="21">
        <v>120</v>
      </c>
      <c r="F144" s="19">
        <v>0</v>
      </c>
      <c r="G144" s="19">
        <v>0</v>
      </c>
      <c r="H144" s="19">
        <v>86816.51</v>
      </c>
      <c r="I144" s="19">
        <v>86816.51</v>
      </c>
      <c r="J144" s="19">
        <v>4288.7299999999996</v>
      </c>
      <c r="K144" s="19">
        <v>9412.76</v>
      </c>
      <c r="L144" s="19">
        <v>91.2</v>
      </c>
      <c r="M144" s="19">
        <v>13792.69</v>
      </c>
      <c r="O144" s="43">
        <v>86816.51</v>
      </c>
      <c r="P144" s="43">
        <v>91.2</v>
      </c>
      <c r="Q144" s="43">
        <v>4288.7299999999996</v>
      </c>
      <c r="R144" s="43">
        <v>9412.76</v>
      </c>
      <c r="S144" s="44">
        <v>100609.19999999998</v>
      </c>
      <c r="U144" s="41">
        <f t="shared" si="16"/>
        <v>0</v>
      </c>
      <c r="V144" s="41">
        <f t="shared" si="17"/>
        <v>0</v>
      </c>
      <c r="W144" s="41">
        <f t="shared" si="18"/>
        <v>0</v>
      </c>
      <c r="X144" s="41">
        <f t="shared" si="19"/>
        <v>0</v>
      </c>
    </row>
    <row r="145" spans="1:24" s="49" customFormat="1" x14ac:dyDescent="0.25">
      <c r="A145" s="45">
        <v>44453.667526620397</v>
      </c>
      <c r="B145" s="46" t="s">
        <v>377</v>
      </c>
      <c r="C145" s="47" t="s">
        <v>378</v>
      </c>
      <c r="D145" s="47" t="s">
        <v>379</v>
      </c>
      <c r="E145" s="46">
        <v>120</v>
      </c>
      <c r="F145" s="48">
        <v>0</v>
      </c>
      <c r="G145" s="48">
        <v>0</v>
      </c>
      <c r="H145" s="48">
        <v>110101.18</v>
      </c>
      <c r="I145" s="48">
        <v>110101.18</v>
      </c>
      <c r="J145" s="48">
        <v>3169</v>
      </c>
      <c r="K145" s="48">
        <v>11703.24</v>
      </c>
      <c r="L145" s="48">
        <v>113.38</v>
      </c>
      <c r="M145" s="48">
        <v>14985.62</v>
      </c>
      <c r="O145" s="50">
        <v>110101.18</v>
      </c>
      <c r="P145" s="50">
        <v>113.38</v>
      </c>
      <c r="Q145" s="50">
        <v>3169</v>
      </c>
      <c r="R145" s="50">
        <v>11703.24</v>
      </c>
      <c r="S145" s="51">
        <v>126030.94</v>
      </c>
      <c r="U145" s="40">
        <f t="shared" si="16"/>
        <v>0</v>
      </c>
      <c r="V145" s="40">
        <f t="shared" si="17"/>
        <v>0</v>
      </c>
      <c r="W145" s="40">
        <f t="shared" si="18"/>
        <v>0</v>
      </c>
      <c r="X145" s="40">
        <f t="shared" si="19"/>
        <v>-944.14000000001397</v>
      </c>
    </row>
    <row r="146" spans="1:24" s="49" customFormat="1" x14ac:dyDescent="0.25">
      <c r="A146" s="45">
        <v>44442.736108252298</v>
      </c>
      <c r="B146" s="46" t="s">
        <v>380</v>
      </c>
      <c r="C146" s="47" t="s">
        <v>381</v>
      </c>
      <c r="D146" s="47" t="s">
        <v>382</v>
      </c>
      <c r="E146" s="46">
        <v>120</v>
      </c>
      <c r="F146" s="48">
        <v>0</v>
      </c>
      <c r="G146" s="48">
        <v>0</v>
      </c>
      <c r="H146" s="48">
        <v>86119.07</v>
      </c>
      <c r="I146" s="48">
        <v>86119.07</v>
      </c>
      <c r="J146" s="48">
        <v>4254.28</v>
      </c>
      <c r="K146" s="48">
        <v>9337.7900000000009</v>
      </c>
      <c r="L146" s="48">
        <v>90.46</v>
      </c>
      <c r="M146" s="48">
        <v>13682.53</v>
      </c>
      <c r="O146" s="50">
        <v>86119.07</v>
      </c>
      <c r="P146" s="50">
        <v>90.46</v>
      </c>
      <c r="Q146" s="50">
        <v>4254.28</v>
      </c>
      <c r="R146" s="50">
        <v>9337.7900000000009</v>
      </c>
      <c r="S146" s="51">
        <v>100714.46</v>
      </c>
      <c r="U146" s="40">
        <f t="shared" si="16"/>
        <v>0</v>
      </c>
      <c r="V146" s="40">
        <f t="shared" si="17"/>
        <v>0</v>
      </c>
      <c r="W146" s="40">
        <f t="shared" si="18"/>
        <v>0</v>
      </c>
      <c r="X146" s="40">
        <f t="shared" si="19"/>
        <v>-912.86000000000058</v>
      </c>
    </row>
    <row r="147" spans="1:24" x14ac:dyDescent="0.25">
      <c r="A147" s="20">
        <v>44457.485838344903</v>
      </c>
      <c r="B147" s="21" t="s">
        <v>383</v>
      </c>
      <c r="C147" s="6" t="s">
        <v>384</v>
      </c>
      <c r="D147" s="6" t="s">
        <v>385</v>
      </c>
      <c r="E147" s="21">
        <v>120</v>
      </c>
      <c r="F147" s="19">
        <v>0</v>
      </c>
      <c r="G147" s="19">
        <v>0</v>
      </c>
      <c r="H147" s="19">
        <v>89561.78</v>
      </c>
      <c r="I147" s="19">
        <v>89561.78</v>
      </c>
      <c r="J147" s="19">
        <v>3373.71</v>
      </c>
      <c r="K147" s="19">
        <v>9601.48</v>
      </c>
      <c r="L147" s="19">
        <v>93.03</v>
      </c>
      <c r="M147" s="19">
        <v>13068.22</v>
      </c>
      <c r="O147" s="43">
        <v>89561.78</v>
      </c>
      <c r="P147" s="43">
        <v>93.03</v>
      </c>
      <c r="Q147" s="43">
        <v>3373.71</v>
      </c>
      <c r="R147" s="43">
        <v>9601.48</v>
      </c>
      <c r="S147" s="44">
        <v>102630</v>
      </c>
      <c r="U147" s="41">
        <f t="shared" si="16"/>
        <v>0</v>
      </c>
      <c r="V147" s="41">
        <f t="shared" si="17"/>
        <v>0</v>
      </c>
      <c r="W147" s="41">
        <f t="shared" si="18"/>
        <v>0</v>
      </c>
      <c r="X147" s="41">
        <f t="shared" si="19"/>
        <v>0</v>
      </c>
    </row>
    <row r="148" spans="1:24" s="49" customFormat="1" x14ac:dyDescent="0.25">
      <c r="A148" s="45">
        <v>44456.734125694398</v>
      </c>
      <c r="B148" s="46" t="s">
        <v>386</v>
      </c>
      <c r="C148" s="47" t="s">
        <v>387</v>
      </c>
      <c r="D148" s="47" t="s">
        <v>388</v>
      </c>
      <c r="E148" s="46">
        <v>120</v>
      </c>
      <c r="F148" s="48">
        <v>0</v>
      </c>
      <c r="G148" s="48">
        <v>0</v>
      </c>
      <c r="H148" s="48">
        <v>86119.07</v>
      </c>
      <c r="I148" s="48">
        <v>86119.07</v>
      </c>
      <c r="J148" s="48">
        <v>4254.28</v>
      </c>
      <c r="K148" s="48">
        <v>9337.7900000000009</v>
      </c>
      <c r="L148" s="48">
        <v>90.46</v>
      </c>
      <c r="M148" s="48">
        <v>13682.53</v>
      </c>
      <c r="O148" s="50">
        <v>86119.07</v>
      </c>
      <c r="P148" s="50">
        <v>90.46</v>
      </c>
      <c r="Q148" s="50">
        <v>4254.28</v>
      </c>
      <c r="R148" s="50">
        <v>9337.7900000000009</v>
      </c>
      <c r="S148" s="51">
        <v>100514.46</v>
      </c>
      <c r="U148" s="40">
        <f t="shared" si="16"/>
        <v>0</v>
      </c>
      <c r="V148" s="40">
        <f t="shared" si="17"/>
        <v>0</v>
      </c>
      <c r="W148" s="40">
        <f t="shared" si="18"/>
        <v>0</v>
      </c>
      <c r="X148" s="40">
        <f t="shared" si="19"/>
        <v>-712.86000000000058</v>
      </c>
    </row>
    <row r="149" spans="1:24" s="49" customFormat="1" x14ac:dyDescent="0.25">
      <c r="A149" s="45">
        <v>44456.741144131898</v>
      </c>
      <c r="B149" s="46" t="s">
        <v>389</v>
      </c>
      <c r="C149" s="47" t="s">
        <v>387</v>
      </c>
      <c r="D149" s="47" t="s">
        <v>388</v>
      </c>
      <c r="E149" s="46">
        <v>120</v>
      </c>
      <c r="F149" s="48">
        <v>0</v>
      </c>
      <c r="G149" s="48">
        <v>0</v>
      </c>
      <c r="H149" s="48">
        <v>86119.07</v>
      </c>
      <c r="I149" s="48">
        <v>86119.07</v>
      </c>
      <c r="J149" s="48">
        <v>4254.28</v>
      </c>
      <c r="K149" s="48">
        <v>9337.7900000000009</v>
      </c>
      <c r="L149" s="48">
        <v>90.46</v>
      </c>
      <c r="M149" s="48">
        <v>13682.53</v>
      </c>
      <c r="O149" s="50">
        <v>86119.07</v>
      </c>
      <c r="P149" s="50">
        <v>90.46</v>
      </c>
      <c r="Q149" s="50">
        <v>4254.28</v>
      </c>
      <c r="R149" s="50">
        <v>9337.7900000000009</v>
      </c>
      <c r="S149" s="51">
        <v>100513.46</v>
      </c>
      <c r="U149" s="40">
        <f t="shared" si="16"/>
        <v>0</v>
      </c>
      <c r="V149" s="40">
        <f t="shared" si="17"/>
        <v>0</v>
      </c>
      <c r="W149" s="40">
        <f t="shared" si="18"/>
        <v>0</v>
      </c>
      <c r="X149" s="40">
        <f t="shared" si="19"/>
        <v>-711.86000000000058</v>
      </c>
    </row>
    <row r="150" spans="1:24" s="49" customFormat="1" x14ac:dyDescent="0.25">
      <c r="A150" s="45">
        <v>44463.692488229201</v>
      </c>
      <c r="B150" s="46" t="s">
        <v>390</v>
      </c>
      <c r="C150" s="47" t="s">
        <v>391</v>
      </c>
      <c r="D150" s="47" t="s">
        <v>392</v>
      </c>
      <c r="E150" s="46">
        <v>120</v>
      </c>
      <c r="F150" s="48">
        <v>0</v>
      </c>
      <c r="G150" s="48">
        <v>0</v>
      </c>
      <c r="H150" s="48">
        <v>88679.25</v>
      </c>
      <c r="I150" s="48">
        <v>88679.25</v>
      </c>
      <c r="J150" s="48">
        <v>4380.76</v>
      </c>
      <c r="K150" s="48">
        <v>9614.84</v>
      </c>
      <c r="L150" s="48">
        <v>93.15</v>
      </c>
      <c r="M150" s="48">
        <v>14088.75</v>
      </c>
      <c r="O150" s="50">
        <v>88679.25</v>
      </c>
      <c r="P150" s="50">
        <v>93.15</v>
      </c>
      <c r="Q150" s="50">
        <v>4380.76</v>
      </c>
      <c r="R150" s="50">
        <v>9614.84</v>
      </c>
      <c r="S150" s="51">
        <v>103507.99999999999</v>
      </c>
      <c r="U150" s="40">
        <f t="shared" si="16"/>
        <v>0</v>
      </c>
      <c r="V150" s="40">
        <f t="shared" si="17"/>
        <v>0</v>
      </c>
      <c r="W150" s="40">
        <f t="shared" si="18"/>
        <v>0</v>
      </c>
      <c r="X150" s="40">
        <f t="shared" si="19"/>
        <v>-739.99999999998545</v>
      </c>
    </row>
    <row r="151" spans="1:24" x14ac:dyDescent="0.25">
      <c r="A151" s="20">
        <v>44451.636435069398</v>
      </c>
      <c r="B151" s="21" t="s">
        <v>393</v>
      </c>
      <c r="C151" s="6" t="s">
        <v>394</v>
      </c>
      <c r="D151" s="6" t="s">
        <v>395</v>
      </c>
      <c r="E151" s="21">
        <v>120</v>
      </c>
      <c r="F151" s="19">
        <v>0</v>
      </c>
      <c r="G151" s="19">
        <v>0</v>
      </c>
      <c r="H151" s="19">
        <v>97063</v>
      </c>
      <c r="I151" s="19">
        <v>97063</v>
      </c>
      <c r="J151" s="19">
        <v>3766.04</v>
      </c>
      <c r="K151" s="19">
        <v>10418.030000000001</v>
      </c>
      <c r="L151" s="19">
        <v>100.93</v>
      </c>
      <c r="M151" s="19">
        <v>14285</v>
      </c>
      <c r="O151" s="43">
        <v>97063</v>
      </c>
      <c r="P151" s="43">
        <v>100.93</v>
      </c>
      <c r="Q151" s="43">
        <v>3766.04</v>
      </c>
      <c r="R151" s="43">
        <v>10418.030000000001</v>
      </c>
      <c r="S151" s="44">
        <v>111347.99999999999</v>
      </c>
      <c r="U151" s="41">
        <f t="shared" si="16"/>
        <v>0</v>
      </c>
      <c r="V151" s="41">
        <f t="shared" si="17"/>
        <v>0</v>
      </c>
      <c r="W151" s="41">
        <f t="shared" si="18"/>
        <v>0</v>
      </c>
      <c r="X151" s="41">
        <f t="shared" si="19"/>
        <v>0</v>
      </c>
    </row>
    <row r="152" spans="1:24" x14ac:dyDescent="0.25">
      <c r="A152" s="20">
        <v>44452.658379895802</v>
      </c>
      <c r="B152" s="21" t="s">
        <v>396</v>
      </c>
      <c r="C152" s="6" t="s">
        <v>397</v>
      </c>
      <c r="D152" s="6" t="s">
        <v>398</v>
      </c>
      <c r="E152" s="21">
        <v>120</v>
      </c>
      <c r="F152" s="19">
        <v>0</v>
      </c>
      <c r="G152" s="19">
        <v>0</v>
      </c>
      <c r="H152" s="19">
        <v>88239.09</v>
      </c>
      <c r="I152" s="19">
        <v>88239.09</v>
      </c>
      <c r="J152" s="19">
        <v>4358.3500000000004</v>
      </c>
      <c r="K152" s="19">
        <v>9566.67</v>
      </c>
      <c r="L152" s="19">
        <v>92.69</v>
      </c>
      <c r="M152" s="19">
        <v>14017.71</v>
      </c>
      <c r="O152" s="43">
        <v>88239.09</v>
      </c>
      <c r="P152" s="43">
        <v>92.69</v>
      </c>
      <c r="Q152" s="43">
        <v>4358.3500000000004</v>
      </c>
      <c r="R152" s="43">
        <v>9566.67</v>
      </c>
      <c r="S152" s="44">
        <v>102256.8</v>
      </c>
      <c r="U152" s="41">
        <f t="shared" si="16"/>
        <v>0</v>
      </c>
      <c r="V152" s="41">
        <f t="shared" si="17"/>
        <v>0</v>
      </c>
      <c r="W152" s="41">
        <f t="shared" si="18"/>
        <v>0</v>
      </c>
      <c r="X152" s="41">
        <f t="shared" si="19"/>
        <v>0</v>
      </c>
    </row>
    <row r="153" spans="1:24" x14ac:dyDescent="0.25">
      <c r="A153" s="20">
        <v>44457.538174884299</v>
      </c>
      <c r="B153" s="21" t="s">
        <v>399</v>
      </c>
      <c r="C153" s="6" t="s">
        <v>400</v>
      </c>
      <c r="D153" s="6" t="s">
        <v>401</v>
      </c>
      <c r="E153" s="21">
        <v>120</v>
      </c>
      <c r="F153" s="19">
        <v>0</v>
      </c>
      <c r="G153" s="19">
        <v>0</v>
      </c>
      <c r="H153" s="19">
        <v>92349.06</v>
      </c>
      <c r="I153" s="19">
        <v>92349.06</v>
      </c>
      <c r="J153" s="19">
        <v>4540.9399999999996</v>
      </c>
      <c r="K153" s="19">
        <v>10011.01</v>
      </c>
      <c r="L153" s="19">
        <v>96.99</v>
      </c>
      <c r="M153" s="19">
        <v>14648.94</v>
      </c>
      <c r="O153" s="43">
        <v>92349.06</v>
      </c>
      <c r="P153" s="43">
        <v>96.99</v>
      </c>
      <c r="Q153" s="43">
        <v>4540.9399999999996</v>
      </c>
      <c r="R153" s="43">
        <v>10011.01</v>
      </c>
      <c r="S153" s="44">
        <v>106998</v>
      </c>
      <c r="U153" s="41">
        <f t="shared" si="16"/>
        <v>0</v>
      </c>
      <c r="V153" s="41">
        <f t="shared" si="17"/>
        <v>0</v>
      </c>
      <c r="W153" s="41">
        <f t="shared" si="18"/>
        <v>0</v>
      </c>
      <c r="X153" s="41">
        <f t="shared" si="19"/>
        <v>0</v>
      </c>
    </row>
    <row r="154" spans="1:24" x14ac:dyDescent="0.25">
      <c r="A154" s="20">
        <v>44457.525800925898</v>
      </c>
      <c r="B154" s="21" t="s">
        <v>402</v>
      </c>
      <c r="C154" s="6" t="s">
        <v>403</v>
      </c>
      <c r="D154" s="6" t="s">
        <v>404</v>
      </c>
      <c r="E154" s="21">
        <v>120</v>
      </c>
      <c r="F154" s="19">
        <v>0</v>
      </c>
      <c r="G154" s="19">
        <v>0</v>
      </c>
      <c r="H154" s="19">
        <v>92349.06</v>
      </c>
      <c r="I154" s="19">
        <v>92349.06</v>
      </c>
      <c r="J154" s="19">
        <v>4540.9399999999996</v>
      </c>
      <c r="K154" s="19">
        <v>10011.01</v>
      </c>
      <c r="L154" s="19">
        <v>96.99</v>
      </c>
      <c r="M154" s="19">
        <v>14648.94</v>
      </c>
      <c r="O154" s="43">
        <v>92349.06</v>
      </c>
      <c r="P154" s="43">
        <v>96.99</v>
      </c>
      <c r="Q154" s="43">
        <v>4540.9399999999996</v>
      </c>
      <c r="R154" s="43">
        <v>10011.01</v>
      </c>
      <c r="S154" s="44">
        <v>106998</v>
      </c>
      <c r="U154" s="41">
        <f t="shared" si="16"/>
        <v>0</v>
      </c>
      <c r="V154" s="41">
        <f t="shared" si="17"/>
        <v>0</v>
      </c>
      <c r="W154" s="41">
        <f t="shared" si="18"/>
        <v>0</v>
      </c>
      <c r="X154" s="41">
        <f t="shared" si="19"/>
        <v>0</v>
      </c>
    </row>
    <row r="155" spans="1:24" x14ac:dyDescent="0.25">
      <c r="A155" s="20">
        <v>44443.688142858802</v>
      </c>
      <c r="B155" s="21" t="s">
        <v>405</v>
      </c>
      <c r="C155" s="6" t="s">
        <v>406</v>
      </c>
      <c r="D155" s="6" t="s">
        <v>407</v>
      </c>
      <c r="E155" s="21">
        <v>120</v>
      </c>
      <c r="F155" s="19">
        <v>0</v>
      </c>
      <c r="G155" s="19">
        <v>0</v>
      </c>
      <c r="H155" s="19">
        <v>88239.09</v>
      </c>
      <c r="I155" s="19">
        <v>88239.09</v>
      </c>
      <c r="J155" s="19">
        <v>3423.68</v>
      </c>
      <c r="K155" s="19">
        <v>9470.2800000000007</v>
      </c>
      <c r="L155" s="19">
        <v>91.75</v>
      </c>
      <c r="M155" s="19">
        <v>12985.71</v>
      </c>
      <c r="O155" s="43">
        <v>88239.09</v>
      </c>
      <c r="P155" s="43">
        <v>91.75</v>
      </c>
      <c r="Q155" s="43">
        <v>3423.68</v>
      </c>
      <c r="R155" s="43">
        <v>9470.2800000000007</v>
      </c>
      <c r="S155" s="44">
        <v>101224.79999999999</v>
      </c>
      <c r="U155" s="41">
        <f t="shared" si="16"/>
        <v>0</v>
      </c>
      <c r="V155" s="41">
        <f t="shared" si="17"/>
        <v>0</v>
      </c>
      <c r="W155" s="41">
        <f t="shared" si="18"/>
        <v>0</v>
      </c>
      <c r="X155" s="41">
        <f t="shared" si="19"/>
        <v>0</v>
      </c>
    </row>
    <row r="156" spans="1:24" s="49" customFormat="1" x14ac:dyDescent="0.25">
      <c r="A156" s="45">
        <v>44458.702249189802</v>
      </c>
      <c r="B156" s="46" t="s">
        <v>408</v>
      </c>
      <c r="C156" s="47" t="s">
        <v>409</v>
      </c>
      <c r="D156" s="47" t="s">
        <v>410</v>
      </c>
      <c r="E156" s="46">
        <v>120</v>
      </c>
      <c r="F156" s="48">
        <v>0</v>
      </c>
      <c r="G156" s="48">
        <v>0</v>
      </c>
      <c r="H156" s="48">
        <v>70754.720000000001</v>
      </c>
      <c r="I156" s="48">
        <v>70754.720000000001</v>
      </c>
      <c r="J156" s="48">
        <v>3495.28</v>
      </c>
      <c r="K156" s="48">
        <v>7671.68</v>
      </c>
      <c r="L156" s="48">
        <v>74.319999999999993</v>
      </c>
      <c r="M156" s="48">
        <v>11241.28</v>
      </c>
      <c r="O156" s="50">
        <v>70754.720000000001</v>
      </c>
      <c r="P156" s="50">
        <v>74.319999999999993</v>
      </c>
      <c r="Q156" s="50">
        <v>3495.28</v>
      </c>
      <c r="R156" s="50">
        <v>7671.68</v>
      </c>
      <c r="S156" s="51">
        <v>82396</v>
      </c>
      <c r="U156" s="40">
        <f t="shared" si="16"/>
        <v>0</v>
      </c>
      <c r="V156" s="40">
        <f t="shared" si="17"/>
        <v>0</v>
      </c>
      <c r="W156" s="40">
        <f t="shared" si="18"/>
        <v>0</v>
      </c>
      <c r="X156" s="40">
        <f t="shared" si="19"/>
        <v>-400</v>
      </c>
    </row>
    <row r="157" spans="1:24" x14ac:dyDescent="0.25">
      <c r="A157" s="20">
        <v>44458.765166898098</v>
      </c>
      <c r="B157" s="21" t="s">
        <v>411</v>
      </c>
      <c r="C157" s="6" t="s">
        <v>412</v>
      </c>
      <c r="D157" s="6" t="s">
        <v>413</v>
      </c>
      <c r="E157" s="21">
        <v>120</v>
      </c>
      <c r="F157" s="19">
        <v>0</v>
      </c>
      <c r="G157" s="19">
        <v>0</v>
      </c>
      <c r="H157" s="19">
        <v>89640.57</v>
      </c>
      <c r="I157" s="19">
        <v>89640.57</v>
      </c>
      <c r="J157" s="19">
        <v>4428.24</v>
      </c>
      <c r="K157" s="19">
        <v>9718.6299999999992</v>
      </c>
      <c r="L157" s="19">
        <v>94.16</v>
      </c>
      <c r="M157" s="19">
        <v>14241.03</v>
      </c>
      <c r="O157" s="43">
        <v>89640.57</v>
      </c>
      <c r="P157" s="43">
        <v>94.16</v>
      </c>
      <c r="Q157" s="43">
        <v>4428.24</v>
      </c>
      <c r="R157" s="43">
        <v>9718.6299999999992</v>
      </c>
      <c r="S157" s="44">
        <v>103881.60000000002</v>
      </c>
      <c r="U157" s="41">
        <f t="shared" si="16"/>
        <v>0</v>
      </c>
      <c r="V157" s="41">
        <f t="shared" si="17"/>
        <v>0</v>
      </c>
      <c r="W157" s="41">
        <f t="shared" si="18"/>
        <v>0</v>
      </c>
      <c r="X157" s="41">
        <f t="shared" si="19"/>
        <v>0</v>
      </c>
    </row>
    <row r="158" spans="1:24" s="49" customFormat="1" x14ac:dyDescent="0.25">
      <c r="A158" s="45">
        <v>44467.6195030093</v>
      </c>
      <c r="B158" s="46" t="s">
        <v>414</v>
      </c>
      <c r="C158" s="47" t="s">
        <v>415</v>
      </c>
      <c r="D158" s="47" t="s">
        <v>416</v>
      </c>
      <c r="E158" s="46">
        <v>120</v>
      </c>
      <c r="F158" s="48">
        <v>0</v>
      </c>
      <c r="G158" s="48">
        <v>0</v>
      </c>
      <c r="H158" s="48">
        <v>81735.97</v>
      </c>
      <c r="I158" s="48">
        <v>81735.97</v>
      </c>
      <c r="J158" s="48">
        <v>4037.76</v>
      </c>
      <c r="K158" s="48">
        <v>8862.41</v>
      </c>
      <c r="L158" s="48">
        <v>85.86</v>
      </c>
      <c r="M158" s="48">
        <v>12986.03</v>
      </c>
      <c r="O158" s="50">
        <v>81735.97</v>
      </c>
      <c r="P158" s="50">
        <v>85.86</v>
      </c>
      <c r="Q158" s="50">
        <v>4037.76</v>
      </c>
      <c r="R158" s="50">
        <v>8862.41</v>
      </c>
      <c r="S158" s="51">
        <v>95288.4</v>
      </c>
      <c r="U158" s="40">
        <f t="shared" si="16"/>
        <v>0</v>
      </c>
      <c r="V158" s="40">
        <f t="shared" si="17"/>
        <v>0</v>
      </c>
      <c r="W158" s="40">
        <f t="shared" si="18"/>
        <v>0</v>
      </c>
      <c r="X158" s="40">
        <f t="shared" si="19"/>
        <v>-566.39999999999418</v>
      </c>
    </row>
    <row r="159" spans="1:24" x14ac:dyDescent="0.25">
      <c r="A159" s="20">
        <v>44458.495951388897</v>
      </c>
      <c r="B159" s="21" t="s">
        <v>417</v>
      </c>
      <c r="C159" s="6" t="s">
        <v>418</v>
      </c>
      <c r="D159" s="6" t="s">
        <v>419</v>
      </c>
      <c r="E159" s="21">
        <v>120</v>
      </c>
      <c r="F159" s="19">
        <v>0</v>
      </c>
      <c r="G159" s="19">
        <v>0</v>
      </c>
      <c r="H159" s="19">
        <v>85418.59</v>
      </c>
      <c r="I159" s="19">
        <v>85418.59</v>
      </c>
      <c r="J159" s="19">
        <v>4219.68</v>
      </c>
      <c r="K159" s="19">
        <v>9261.2000000000007</v>
      </c>
      <c r="L159" s="19">
        <v>89.73</v>
      </c>
      <c r="M159" s="19">
        <v>13570.61</v>
      </c>
      <c r="O159" s="43">
        <v>85418.59</v>
      </c>
      <c r="P159" s="43">
        <v>89.73</v>
      </c>
      <c r="Q159" s="43">
        <v>4219.68</v>
      </c>
      <c r="R159" s="43">
        <v>9261.2000000000007</v>
      </c>
      <c r="S159" s="44">
        <v>98989.2</v>
      </c>
      <c r="U159" s="41">
        <f t="shared" si="16"/>
        <v>0</v>
      </c>
      <c r="V159" s="41">
        <f t="shared" si="17"/>
        <v>0</v>
      </c>
      <c r="W159" s="41">
        <f t="shared" si="18"/>
        <v>0</v>
      </c>
      <c r="X159" s="41">
        <f t="shared" si="19"/>
        <v>0</v>
      </c>
    </row>
    <row r="160" spans="1:24" x14ac:dyDescent="0.25">
      <c r="A160" s="20">
        <v>44457.569543634301</v>
      </c>
      <c r="B160" s="21" t="s">
        <v>420</v>
      </c>
      <c r="C160" s="6" t="s">
        <v>421</v>
      </c>
      <c r="D160" s="6" t="s">
        <v>422</v>
      </c>
      <c r="E160" s="21">
        <v>120</v>
      </c>
      <c r="F160" s="19">
        <v>0</v>
      </c>
      <c r="G160" s="19">
        <v>0</v>
      </c>
      <c r="H160" s="19">
        <v>64056.6</v>
      </c>
      <c r="I160" s="19">
        <v>64056.6</v>
      </c>
      <c r="J160" s="19">
        <v>3164.4</v>
      </c>
      <c r="K160" s="19">
        <v>6944.91</v>
      </c>
      <c r="L160" s="19">
        <v>67.290000000000006</v>
      </c>
      <c r="M160" s="19">
        <v>10176.6</v>
      </c>
      <c r="O160" s="43">
        <v>64056.6</v>
      </c>
      <c r="P160" s="43">
        <v>67.290000000000006</v>
      </c>
      <c r="Q160" s="43">
        <v>3164.4</v>
      </c>
      <c r="R160" s="43">
        <v>6944.91</v>
      </c>
      <c r="S160" s="44">
        <v>74233.2</v>
      </c>
      <c r="U160" s="41">
        <f t="shared" si="16"/>
        <v>0</v>
      </c>
      <c r="V160" s="41">
        <f t="shared" si="17"/>
        <v>0</v>
      </c>
      <c r="W160" s="41">
        <f t="shared" si="18"/>
        <v>0</v>
      </c>
      <c r="X160" s="41">
        <f t="shared" si="19"/>
        <v>0</v>
      </c>
    </row>
    <row r="161" spans="1:24" s="49" customFormat="1" x14ac:dyDescent="0.25">
      <c r="A161" s="45">
        <v>44458.702008993103</v>
      </c>
      <c r="B161" s="46" t="s">
        <v>423</v>
      </c>
      <c r="C161" s="47" t="s">
        <v>424</v>
      </c>
      <c r="D161" s="47" t="s">
        <v>425</v>
      </c>
      <c r="E161" s="46">
        <v>120</v>
      </c>
      <c r="F161" s="48">
        <v>0</v>
      </c>
      <c r="G161" s="48">
        <v>0</v>
      </c>
      <c r="H161" s="48">
        <v>80790.19</v>
      </c>
      <c r="I161" s="48">
        <v>80790.19</v>
      </c>
      <c r="J161" s="48">
        <v>2741.81</v>
      </c>
      <c r="K161" s="48">
        <v>8630.7800000000007</v>
      </c>
      <c r="L161" s="48">
        <v>83.62</v>
      </c>
      <c r="M161" s="48">
        <v>11456.21</v>
      </c>
      <c r="O161" s="50">
        <v>80790.19</v>
      </c>
      <c r="P161" s="50">
        <v>83.62</v>
      </c>
      <c r="Q161" s="50">
        <v>2741.81</v>
      </c>
      <c r="R161" s="50">
        <v>8630.7800000000007</v>
      </c>
      <c r="S161" s="51">
        <v>92839.45</v>
      </c>
      <c r="U161" s="40">
        <f t="shared" si="16"/>
        <v>0</v>
      </c>
      <c r="V161" s="40">
        <f t="shared" si="17"/>
        <v>0</v>
      </c>
      <c r="W161" s="40">
        <f t="shared" si="18"/>
        <v>0</v>
      </c>
      <c r="X161" s="40">
        <f t="shared" si="19"/>
        <v>-593.05000000000291</v>
      </c>
    </row>
    <row r="162" spans="1:24" x14ac:dyDescent="0.25">
      <c r="A162" s="20">
        <v>44446.772416238397</v>
      </c>
      <c r="B162" s="21" t="s">
        <v>426</v>
      </c>
      <c r="C162" s="6" t="s">
        <v>427</v>
      </c>
      <c r="D162" s="6" t="s">
        <v>428</v>
      </c>
      <c r="E162" s="21">
        <v>120</v>
      </c>
      <c r="F162" s="19">
        <v>0</v>
      </c>
      <c r="G162" s="19">
        <v>0</v>
      </c>
      <c r="H162" s="19">
        <v>58233.48</v>
      </c>
      <c r="I162" s="19">
        <v>58233.48</v>
      </c>
      <c r="J162" s="19">
        <v>2259.46</v>
      </c>
      <c r="K162" s="19">
        <v>6250.51</v>
      </c>
      <c r="L162" s="19">
        <v>60.55</v>
      </c>
      <c r="M162" s="19">
        <v>8570.52</v>
      </c>
      <c r="O162" s="43">
        <v>58233.48</v>
      </c>
      <c r="P162" s="43">
        <v>60.55</v>
      </c>
      <c r="Q162" s="43">
        <v>2259.46</v>
      </c>
      <c r="R162" s="43">
        <v>6250.51</v>
      </c>
      <c r="S162" s="44">
        <v>66804</v>
      </c>
      <c r="U162" s="41">
        <f t="shared" si="16"/>
        <v>0</v>
      </c>
      <c r="V162" s="41">
        <f t="shared" si="17"/>
        <v>0</v>
      </c>
      <c r="W162" s="41">
        <f t="shared" si="18"/>
        <v>0</v>
      </c>
      <c r="X162" s="41">
        <f t="shared" si="19"/>
        <v>0</v>
      </c>
    </row>
    <row r="163" spans="1:24" x14ac:dyDescent="0.25">
      <c r="A163" s="20">
        <v>44440.533010682899</v>
      </c>
      <c r="B163" s="21" t="s">
        <v>429</v>
      </c>
      <c r="C163" s="6" t="s">
        <v>430</v>
      </c>
      <c r="D163" s="6" t="s">
        <v>431</v>
      </c>
      <c r="E163" s="21">
        <v>120</v>
      </c>
      <c r="F163" s="19">
        <v>0</v>
      </c>
      <c r="G163" s="19">
        <v>0</v>
      </c>
      <c r="H163" s="19">
        <v>66037.740000000005</v>
      </c>
      <c r="I163" s="19">
        <v>66037.740000000005</v>
      </c>
      <c r="J163" s="19">
        <v>2562.2600000000002</v>
      </c>
      <c r="K163" s="19">
        <v>7087.33</v>
      </c>
      <c r="L163" s="19">
        <v>68.67</v>
      </c>
      <c r="M163" s="19">
        <v>9718.26</v>
      </c>
      <c r="O163" s="43">
        <v>66037.740000000005</v>
      </c>
      <c r="P163" s="43">
        <v>68.67</v>
      </c>
      <c r="Q163" s="43">
        <v>2562.2600000000002</v>
      </c>
      <c r="R163" s="43">
        <v>7087.33</v>
      </c>
      <c r="S163" s="44">
        <v>75756</v>
      </c>
      <c r="U163" s="41">
        <f t="shared" si="16"/>
        <v>0</v>
      </c>
      <c r="V163" s="41">
        <f t="shared" si="17"/>
        <v>0</v>
      </c>
      <c r="W163" s="41">
        <f t="shared" si="18"/>
        <v>0</v>
      </c>
      <c r="X163" s="41">
        <f t="shared" si="19"/>
        <v>0</v>
      </c>
    </row>
    <row r="164" spans="1:24" x14ac:dyDescent="0.25">
      <c r="A164" s="20">
        <v>44465.6818354977</v>
      </c>
      <c r="B164" s="21" t="s">
        <v>432</v>
      </c>
      <c r="C164" s="6" t="s">
        <v>433</v>
      </c>
      <c r="D164" s="6" t="s">
        <v>434</v>
      </c>
      <c r="E164" s="21">
        <v>120</v>
      </c>
      <c r="F164" s="19">
        <v>0</v>
      </c>
      <c r="G164" s="19">
        <v>0</v>
      </c>
      <c r="H164" s="19">
        <v>84906.55</v>
      </c>
      <c r="I164" s="19">
        <v>84906.55</v>
      </c>
      <c r="J164" s="19">
        <v>4194.3900000000003</v>
      </c>
      <c r="K164" s="19">
        <v>9206.27</v>
      </c>
      <c r="L164" s="19">
        <v>89.19</v>
      </c>
      <c r="M164" s="19">
        <v>13489.85</v>
      </c>
      <c r="O164" s="43">
        <v>84906.55</v>
      </c>
      <c r="P164" s="43">
        <v>89.19</v>
      </c>
      <c r="Q164" s="43">
        <v>4194.3900000000003</v>
      </c>
      <c r="R164" s="43">
        <v>9206.27</v>
      </c>
      <c r="S164" s="44">
        <v>98396.400000000009</v>
      </c>
      <c r="U164" s="41">
        <f t="shared" si="16"/>
        <v>0</v>
      </c>
      <c r="V164" s="41">
        <f t="shared" si="17"/>
        <v>0</v>
      </c>
      <c r="W164" s="41">
        <f t="shared" si="18"/>
        <v>0</v>
      </c>
      <c r="X164" s="41">
        <f t="shared" si="19"/>
        <v>0</v>
      </c>
    </row>
    <row r="165" spans="1:24" s="49" customFormat="1" x14ac:dyDescent="0.25">
      <c r="A165" s="45">
        <v>44464.562128275502</v>
      </c>
      <c r="B165" s="46" t="s">
        <v>435</v>
      </c>
      <c r="C165" s="47" t="s">
        <v>436</v>
      </c>
      <c r="D165" s="47" t="s">
        <v>437</v>
      </c>
      <c r="E165" s="46">
        <v>120</v>
      </c>
      <c r="F165" s="48">
        <v>0</v>
      </c>
      <c r="G165" s="48">
        <v>0</v>
      </c>
      <c r="H165" s="48">
        <v>80188.679999999993</v>
      </c>
      <c r="I165" s="48">
        <v>80188.679999999993</v>
      </c>
      <c r="J165" s="48">
        <v>3111.32</v>
      </c>
      <c r="K165" s="48">
        <v>8606.2199999999993</v>
      </c>
      <c r="L165" s="48">
        <v>83.38</v>
      </c>
      <c r="M165" s="48">
        <v>11800.92</v>
      </c>
      <c r="O165" s="50">
        <v>80188.679999999993</v>
      </c>
      <c r="P165" s="50">
        <v>83.38</v>
      </c>
      <c r="Q165" s="50">
        <v>3111.32</v>
      </c>
      <c r="R165" s="50">
        <v>8606.2199999999993</v>
      </c>
      <c r="S165" s="51">
        <v>93489.600000000006</v>
      </c>
      <c r="U165" s="40">
        <f t="shared" si="16"/>
        <v>0</v>
      </c>
      <c r="V165" s="40">
        <f t="shared" si="17"/>
        <v>0</v>
      </c>
      <c r="W165" s="40">
        <f t="shared" si="18"/>
        <v>0</v>
      </c>
      <c r="X165" s="40">
        <f t="shared" si="19"/>
        <v>-1500.0000000000146</v>
      </c>
    </row>
    <row r="166" spans="1:24" x14ac:dyDescent="0.25">
      <c r="A166" s="20">
        <v>44468.413027083297</v>
      </c>
      <c r="B166" s="21" t="s">
        <v>438</v>
      </c>
      <c r="C166" s="6" t="s">
        <v>439</v>
      </c>
      <c r="D166" s="6" t="s">
        <v>440</v>
      </c>
      <c r="E166" s="21">
        <v>120</v>
      </c>
      <c r="F166" s="19">
        <v>0</v>
      </c>
      <c r="G166" s="19">
        <v>0</v>
      </c>
      <c r="H166" s="19">
        <v>62726.29</v>
      </c>
      <c r="I166" s="19">
        <v>62726.29</v>
      </c>
      <c r="J166" s="19">
        <v>3098.68</v>
      </c>
      <c r="K166" s="19">
        <v>6801.54</v>
      </c>
      <c r="L166" s="19">
        <v>65.89</v>
      </c>
      <c r="M166" s="19">
        <v>9966.11</v>
      </c>
      <c r="O166" s="43">
        <v>62726.29</v>
      </c>
      <c r="P166" s="43">
        <v>65.89</v>
      </c>
      <c r="Q166" s="43">
        <v>3098.68</v>
      </c>
      <c r="R166" s="43">
        <v>6801.54</v>
      </c>
      <c r="S166" s="44">
        <v>72692.399999999994</v>
      </c>
      <c r="U166" s="41">
        <f t="shared" si="16"/>
        <v>0</v>
      </c>
      <c r="V166" s="41">
        <f t="shared" si="17"/>
        <v>0</v>
      </c>
      <c r="W166" s="41">
        <f t="shared" si="18"/>
        <v>0</v>
      </c>
      <c r="X166" s="41">
        <f t="shared" si="19"/>
        <v>0</v>
      </c>
    </row>
    <row r="167" spans="1:24" s="49" customFormat="1" x14ac:dyDescent="0.25">
      <c r="A167" s="45">
        <v>44454.493873993102</v>
      </c>
      <c r="B167" s="46" t="s">
        <v>441</v>
      </c>
      <c r="C167" s="47" t="s">
        <v>442</v>
      </c>
      <c r="D167" s="47" t="s">
        <v>443</v>
      </c>
      <c r="E167" s="46">
        <v>120</v>
      </c>
      <c r="F167" s="48">
        <v>0</v>
      </c>
      <c r="G167" s="48">
        <v>0</v>
      </c>
      <c r="H167" s="48">
        <v>79386.789999999994</v>
      </c>
      <c r="I167" s="48">
        <v>79386.789999999994</v>
      </c>
      <c r="J167" s="48">
        <v>3921.71</v>
      </c>
      <c r="K167" s="48">
        <v>8607.31</v>
      </c>
      <c r="L167" s="48">
        <v>83.39</v>
      </c>
      <c r="M167" s="48">
        <v>12612.41</v>
      </c>
      <c r="O167" s="50">
        <v>79386.789999999994</v>
      </c>
      <c r="P167" s="50">
        <v>83.39</v>
      </c>
      <c r="Q167" s="50">
        <v>3921.71</v>
      </c>
      <c r="R167" s="50">
        <v>8607.31</v>
      </c>
      <c r="S167" s="51">
        <v>92540.7</v>
      </c>
      <c r="U167" s="40">
        <f t="shared" si="16"/>
        <v>0</v>
      </c>
      <c r="V167" s="40">
        <f t="shared" si="17"/>
        <v>0</v>
      </c>
      <c r="W167" s="40">
        <f t="shared" si="18"/>
        <v>0</v>
      </c>
      <c r="X167" s="40">
        <f t="shared" si="19"/>
        <v>-541.5</v>
      </c>
    </row>
    <row r="168" spans="1:24" x14ac:dyDescent="0.25">
      <c r="A168" s="20">
        <v>44444.690612534701</v>
      </c>
      <c r="B168" s="21" t="s">
        <v>444</v>
      </c>
      <c r="C168" s="6" t="s">
        <v>445</v>
      </c>
      <c r="D168" s="6" t="s">
        <v>446</v>
      </c>
      <c r="E168" s="21">
        <v>120</v>
      </c>
      <c r="F168" s="19">
        <v>0</v>
      </c>
      <c r="G168" s="19">
        <v>0</v>
      </c>
      <c r="H168" s="19">
        <v>78216.73</v>
      </c>
      <c r="I168" s="19">
        <v>78216.73</v>
      </c>
      <c r="J168" s="19">
        <v>3870</v>
      </c>
      <c r="K168" s="19">
        <v>8481.5</v>
      </c>
      <c r="L168" s="19">
        <v>82.17</v>
      </c>
      <c r="M168" s="19">
        <v>12433.67</v>
      </c>
      <c r="O168" s="43">
        <v>78216.73</v>
      </c>
      <c r="P168" s="43">
        <v>82.17</v>
      </c>
      <c r="Q168" s="43">
        <v>3870</v>
      </c>
      <c r="R168" s="43">
        <v>8481.5</v>
      </c>
      <c r="S168" s="44">
        <v>90650.4</v>
      </c>
      <c r="U168" s="41">
        <f t="shared" si="16"/>
        <v>0</v>
      </c>
      <c r="V168" s="41">
        <f t="shared" si="17"/>
        <v>0</v>
      </c>
      <c r="W168" s="41">
        <f t="shared" si="18"/>
        <v>0</v>
      </c>
      <c r="X168" s="41">
        <f t="shared" si="19"/>
        <v>0</v>
      </c>
    </row>
    <row r="169" spans="1:24" s="49" customFormat="1" x14ac:dyDescent="0.25">
      <c r="A169" s="45">
        <v>44458.508978275502</v>
      </c>
      <c r="B169" s="46" t="s">
        <v>447</v>
      </c>
      <c r="C169" s="47" t="s">
        <v>448</v>
      </c>
      <c r="D169" s="47" t="s">
        <v>449</v>
      </c>
      <c r="E169" s="46">
        <v>120</v>
      </c>
      <c r="F169" s="48">
        <v>0</v>
      </c>
      <c r="G169" s="48">
        <v>0</v>
      </c>
      <c r="H169" s="48">
        <v>85916.08</v>
      </c>
      <c r="I169" s="48">
        <v>85916.08</v>
      </c>
      <c r="J169" s="48">
        <v>4244.25</v>
      </c>
      <c r="K169" s="48">
        <v>9315.82</v>
      </c>
      <c r="L169" s="48">
        <v>90.25</v>
      </c>
      <c r="M169" s="48">
        <v>13650.32</v>
      </c>
      <c r="O169" s="50">
        <v>85916.08</v>
      </c>
      <c r="P169" s="50">
        <v>90.25</v>
      </c>
      <c r="Q169" s="50">
        <v>4244.25</v>
      </c>
      <c r="R169" s="50">
        <v>9315.82</v>
      </c>
      <c r="S169" s="51">
        <v>100077.11</v>
      </c>
      <c r="U169" s="40">
        <f t="shared" si="16"/>
        <v>0</v>
      </c>
      <c r="V169" s="40">
        <f t="shared" si="17"/>
        <v>0</v>
      </c>
      <c r="W169" s="40">
        <f t="shared" si="18"/>
        <v>0</v>
      </c>
      <c r="X169" s="40">
        <f t="shared" si="19"/>
        <v>-510.7100000000064</v>
      </c>
    </row>
    <row r="170" spans="1:24" x14ac:dyDescent="0.25">
      <c r="A170" s="20">
        <v>44444.616766516199</v>
      </c>
      <c r="B170" s="21" t="s">
        <v>450</v>
      </c>
      <c r="C170" s="6" t="s">
        <v>451</v>
      </c>
      <c r="D170" s="6" t="s">
        <v>452</v>
      </c>
      <c r="E170" s="21">
        <v>120</v>
      </c>
      <c r="F170" s="19">
        <v>0</v>
      </c>
      <c r="G170" s="19">
        <v>0</v>
      </c>
      <c r="H170" s="19">
        <v>105700.98</v>
      </c>
      <c r="I170" s="19">
        <v>105700.98</v>
      </c>
      <c r="J170" s="19">
        <v>5221.63</v>
      </c>
      <c r="K170" s="19">
        <v>11459.96</v>
      </c>
      <c r="L170" s="19">
        <v>111.03</v>
      </c>
      <c r="M170" s="19">
        <v>16792.62</v>
      </c>
      <c r="O170" s="43">
        <v>105700.98</v>
      </c>
      <c r="P170" s="43">
        <v>111.03</v>
      </c>
      <c r="Q170" s="43">
        <v>5221.63</v>
      </c>
      <c r="R170" s="43">
        <v>11459.96</v>
      </c>
      <c r="S170" s="44">
        <v>122493.6</v>
      </c>
      <c r="U170" s="41">
        <f t="shared" si="16"/>
        <v>0</v>
      </c>
      <c r="V170" s="41">
        <f t="shared" si="17"/>
        <v>0</v>
      </c>
      <c r="W170" s="41">
        <f t="shared" si="18"/>
        <v>0</v>
      </c>
      <c r="X170" s="41">
        <f t="shared" si="19"/>
        <v>0</v>
      </c>
    </row>
    <row r="171" spans="1:24" x14ac:dyDescent="0.25">
      <c r="A171" s="20">
        <v>44466.646400196798</v>
      </c>
      <c r="B171" s="21" t="s">
        <v>453</v>
      </c>
      <c r="C171" s="6" t="s">
        <v>454</v>
      </c>
      <c r="D171" s="6" t="s">
        <v>455</v>
      </c>
      <c r="E171" s="21">
        <v>120</v>
      </c>
      <c r="F171" s="19">
        <v>0</v>
      </c>
      <c r="G171" s="19">
        <v>0</v>
      </c>
      <c r="H171" s="19">
        <v>85947.17</v>
      </c>
      <c r="I171" s="19">
        <v>85947.17</v>
      </c>
      <c r="J171" s="19">
        <v>4156.83</v>
      </c>
      <c r="K171" s="19">
        <v>9309.81</v>
      </c>
      <c r="L171" s="19">
        <v>90.19</v>
      </c>
      <c r="M171" s="19">
        <v>13556.83</v>
      </c>
      <c r="O171" s="43">
        <v>85947.17</v>
      </c>
      <c r="P171" s="43">
        <v>90.19</v>
      </c>
      <c r="Q171" s="43">
        <v>4156.83</v>
      </c>
      <c r="R171" s="43">
        <v>9309.81</v>
      </c>
      <c r="S171" s="44">
        <v>99504</v>
      </c>
      <c r="U171" s="41">
        <f t="shared" si="16"/>
        <v>0</v>
      </c>
      <c r="V171" s="41">
        <f t="shared" si="17"/>
        <v>0</v>
      </c>
      <c r="W171" s="41">
        <f t="shared" si="18"/>
        <v>0</v>
      </c>
      <c r="X171" s="41">
        <f t="shared" si="19"/>
        <v>0</v>
      </c>
    </row>
    <row r="172" spans="1:24" x14ac:dyDescent="0.25">
      <c r="A172" s="20">
        <v>44466.624337534697</v>
      </c>
      <c r="B172" s="21" t="s">
        <v>456</v>
      </c>
      <c r="C172" s="6" t="s">
        <v>457</v>
      </c>
      <c r="D172" s="6" t="s">
        <v>458</v>
      </c>
      <c r="E172" s="21">
        <v>120</v>
      </c>
      <c r="F172" s="19">
        <v>0</v>
      </c>
      <c r="G172" s="19">
        <v>0</v>
      </c>
      <c r="H172" s="19">
        <v>89383.02</v>
      </c>
      <c r="I172" s="19">
        <v>89383.02</v>
      </c>
      <c r="J172" s="19">
        <v>2362.98</v>
      </c>
      <c r="K172" s="19">
        <v>9479.36</v>
      </c>
      <c r="L172" s="19">
        <v>91.84</v>
      </c>
      <c r="M172" s="19">
        <v>11934.18</v>
      </c>
      <c r="O172" s="43">
        <v>89383.02</v>
      </c>
      <c r="P172" s="43">
        <v>91.84</v>
      </c>
      <c r="Q172" s="43">
        <v>2362.98</v>
      </c>
      <c r="R172" s="43">
        <v>9479.36</v>
      </c>
      <c r="S172" s="44">
        <v>101317.2</v>
      </c>
      <c r="U172" s="41">
        <f t="shared" si="16"/>
        <v>0</v>
      </c>
      <c r="V172" s="41">
        <f t="shared" si="17"/>
        <v>0</v>
      </c>
      <c r="W172" s="41">
        <f t="shared" si="18"/>
        <v>0</v>
      </c>
      <c r="X172" s="41">
        <f t="shared" si="19"/>
        <v>0</v>
      </c>
    </row>
    <row r="173" spans="1:24" s="49" customFormat="1" x14ac:dyDescent="0.25">
      <c r="A173" s="45">
        <v>44443.767897685197</v>
      </c>
      <c r="B173" s="46" t="s">
        <v>459</v>
      </c>
      <c r="C173" s="47" t="s">
        <v>460</v>
      </c>
      <c r="D173" s="47" t="s">
        <v>461</v>
      </c>
      <c r="E173" s="46">
        <v>120</v>
      </c>
      <c r="F173" s="48">
        <v>0</v>
      </c>
      <c r="G173" s="48">
        <v>0</v>
      </c>
      <c r="H173" s="48">
        <v>85947.17</v>
      </c>
      <c r="I173" s="48">
        <v>85947.17</v>
      </c>
      <c r="J173" s="48">
        <v>4245.79</v>
      </c>
      <c r="K173" s="48">
        <v>9319.16</v>
      </c>
      <c r="L173" s="48">
        <v>90.28</v>
      </c>
      <c r="M173" s="48">
        <v>13655.23</v>
      </c>
      <c r="O173" s="50">
        <v>85947.17</v>
      </c>
      <c r="P173" s="50">
        <v>90.28</v>
      </c>
      <c r="Q173" s="50">
        <v>4245.79</v>
      </c>
      <c r="R173" s="50">
        <v>9319.16</v>
      </c>
      <c r="S173" s="51">
        <v>100313.43999999999</v>
      </c>
      <c r="U173" s="40">
        <f t="shared" si="16"/>
        <v>0</v>
      </c>
      <c r="V173" s="40">
        <f t="shared" si="17"/>
        <v>0</v>
      </c>
      <c r="W173" s="40">
        <f t="shared" si="18"/>
        <v>0</v>
      </c>
      <c r="X173" s="40">
        <f t="shared" si="19"/>
        <v>-711.0399999999936</v>
      </c>
    </row>
    <row r="174" spans="1:24" x14ac:dyDescent="0.25">
      <c r="A174" s="20">
        <v>44446.541736145802</v>
      </c>
      <c r="B174" s="21" t="s">
        <v>462</v>
      </c>
      <c r="C174" s="6" t="s">
        <v>463</v>
      </c>
      <c r="D174" s="6" t="s">
        <v>464</v>
      </c>
      <c r="E174" s="21">
        <v>120</v>
      </c>
      <c r="F174" s="19">
        <v>0</v>
      </c>
      <c r="G174" s="19">
        <v>0</v>
      </c>
      <c r="H174" s="19">
        <v>85947.17</v>
      </c>
      <c r="I174" s="19">
        <v>85947.17</v>
      </c>
      <c r="J174" s="19">
        <v>4245.79</v>
      </c>
      <c r="K174" s="19">
        <v>9319.16</v>
      </c>
      <c r="L174" s="19">
        <v>90.28</v>
      </c>
      <c r="M174" s="19">
        <v>13655.23</v>
      </c>
      <c r="O174" s="43">
        <v>85947.17</v>
      </c>
      <c r="P174" s="43">
        <v>90.28</v>
      </c>
      <c r="Q174" s="43">
        <v>4245.79</v>
      </c>
      <c r="R174" s="43">
        <v>9319.16</v>
      </c>
      <c r="S174" s="44">
        <v>99602.4</v>
      </c>
      <c r="U174" s="41">
        <f t="shared" si="16"/>
        <v>0</v>
      </c>
      <c r="V174" s="41">
        <f t="shared" si="17"/>
        <v>0</v>
      </c>
      <c r="W174" s="41">
        <f t="shared" si="18"/>
        <v>0</v>
      </c>
      <c r="X174" s="41">
        <f t="shared" si="19"/>
        <v>0</v>
      </c>
    </row>
    <row r="175" spans="1:24" x14ac:dyDescent="0.25">
      <c r="A175" s="20">
        <v>44458.625079016201</v>
      </c>
      <c r="B175" s="21" t="s">
        <v>465</v>
      </c>
      <c r="C175" s="6" t="s">
        <v>466</v>
      </c>
      <c r="D175" s="6" t="s">
        <v>467</v>
      </c>
      <c r="E175" s="21">
        <v>120</v>
      </c>
      <c r="F175" s="19">
        <v>0</v>
      </c>
      <c r="G175" s="19">
        <v>0</v>
      </c>
      <c r="H175" s="19">
        <v>84433.96</v>
      </c>
      <c r="I175" s="19">
        <v>84433.96</v>
      </c>
      <c r="J175" s="19">
        <v>3066.04</v>
      </c>
      <c r="K175" s="19">
        <v>9040.01</v>
      </c>
      <c r="L175" s="19">
        <v>87.59</v>
      </c>
      <c r="M175" s="19">
        <v>12193.64</v>
      </c>
      <c r="O175" s="43">
        <v>84433.96</v>
      </c>
      <c r="P175" s="43">
        <v>87.59</v>
      </c>
      <c r="Q175" s="43">
        <v>3066.04</v>
      </c>
      <c r="R175" s="43">
        <v>9040.01</v>
      </c>
      <c r="S175" s="44">
        <v>96627.599999999991</v>
      </c>
      <c r="U175" s="41">
        <f t="shared" si="16"/>
        <v>0</v>
      </c>
      <c r="V175" s="41">
        <f t="shared" si="17"/>
        <v>0</v>
      </c>
      <c r="W175" s="41">
        <f t="shared" si="18"/>
        <v>0</v>
      </c>
      <c r="X175" s="41">
        <f t="shared" si="19"/>
        <v>0</v>
      </c>
    </row>
    <row r="176" spans="1:24" x14ac:dyDescent="0.25">
      <c r="A176" s="20">
        <v>44465.6200132292</v>
      </c>
      <c r="B176" s="21" t="s">
        <v>468</v>
      </c>
      <c r="C176" s="6" t="s">
        <v>469</v>
      </c>
      <c r="D176" s="6" t="s">
        <v>470</v>
      </c>
      <c r="E176" s="21">
        <v>120</v>
      </c>
      <c r="F176" s="19">
        <v>0</v>
      </c>
      <c r="G176" s="19">
        <v>0</v>
      </c>
      <c r="H176" s="19">
        <v>86474.31</v>
      </c>
      <c r="I176" s="19">
        <v>86474.31</v>
      </c>
      <c r="J176" s="19">
        <v>4271.83</v>
      </c>
      <c r="K176" s="19">
        <v>9376.2199999999993</v>
      </c>
      <c r="L176" s="19">
        <v>90.84</v>
      </c>
      <c r="M176" s="19">
        <v>13738.89</v>
      </c>
      <c r="O176" s="43">
        <v>86474.31</v>
      </c>
      <c r="P176" s="43">
        <v>90.84</v>
      </c>
      <c r="Q176" s="43">
        <v>4271.83</v>
      </c>
      <c r="R176" s="43">
        <v>9376.2199999999993</v>
      </c>
      <c r="S176" s="44">
        <v>100213.2</v>
      </c>
      <c r="U176" s="41">
        <f t="shared" si="16"/>
        <v>0</v>
      </c>
      <c r="V176" s="41">
        <f t="shared" si="17"/>
        <v>0</v>
      </c>
      <c r="W176" s="41">
        <f t="shared" si="18"/>
        <v>0</v>
      </c>
      <c r="X176" s="41">
        <f t="shared" si="19"/>
        <v>0</v>
      </c>
    </row>
    <row r="177" spans="1:24" s="49" customFormat="1" x14ac:dyDescent="0.25">
      <c r="A177" s="45">
        <v>44457.6142741898</v>
      </c>
      <c r="B177" s="46" t="s">
        <v>471</v>
      </c>
      <c r="C177" s="47" t="s">
        <v>472</v>
      </c>
      <c r="D177" s="47" t="s">
        <v>473</v>
      </c>
      <c r="E177" s="46">
        <v>120</v>
      </c>
      <c r="F177" s="48">
        <v>0</v>
      </c>
      <c r="G177" s="48">
        <v>0</v>
      </c>
      <c r="H177" s="48">
        <v>90566.04</v>
      </c>
      <c r="I177" s="48">
        <v>90566.04</v>
      </c>
      <c r="J177" s="48">
        <v>3513.96</v>
      </c>
      <c r="K177" s="48">
        <v>9720.6299999999992</v>
      </c>
      <c r="L177" s="48">
        <v>94.17</v>
      </c>
      <c r="M177" s="48">
        <v>13328.76</v>
      </c>
      <c r="O177" s="50">
        <v>90566.04</v>
      </c>
      <c r="P177" s="50">
        <v>94.17</v>
      </c>
      <c r="Q177" s="50">
        <v>3513.96</v>
      </c>
      <c r="R177" s="50">
        <v>9720.6299999999992</v>
      </c>
      <c r="S177" s="51">
        <v>105614.8</v>
      </c>
      <c r="U177" s="40">
        <f t="shared" si="16"/>
        <v>0</v>
      </c>
      <c r="V177" s="40">
        <f t="shared" si="17"/>
        <v>0</v>
      </c>
      <c r="W177" s="40">
        <f t="shared" si="18"/>
        <v>0</v>
      </c>
      <c r="X177" s="40">
        <f t="shared" si="19"/>
        <v>-1720.0000000000146</v>
      </c>
    </row>
    <row r="178" spans="1:24" x14ac:dyDescent="0.25">
      <c r="A178" s="20">
        <v>44440.601024768497</v>
      </c>
      <c r="B178" s="21" t="s">
        <v>474</v>
      </c>
      <c r="C178" s="6" t="s">
        <v>475</v>
      </c>
      <c r="D178" s="6" t="s">
        <v>476</v>
      </c>
      <c r="E178" s="21">
        <v>120</v>
      </c>
      <c r="F178" s="19">
        <v>0</v>
      </c>
      <c r="G178" s="19">
        <v>0</v>
      </c>
      <c r="H178" s="19">
        <v>85947.17</v>
      </c>
      <c r="I178" s="19">
        <v>85947.17</v>
      </c>
      <c r="J178" s="19">
        <v>3334.75</v>
      </c>
      <c r="K178" s="19">
        <v>9224.31</v>
      </c>
      <c r="L178" s="19">
        <v>89.37</v>
      </c>
      <c r="M178" s="19">
        <v>12648.43</v>
      </c>
      <c r="O178" s="43">
        <v>85947.17</v>
      </c>
      <c r="P178" s="43">
        <v>89.37</v>
      </c>
      <c r="Q178" s="43">
        <v>3334.75</v>
      </c>
      <c r="R178" s="43">
        <v>9224.31</v>
      </c>
      <c r="S178" s="44">
        <v>98595.599999999991</v>
      </c>
      <c r="U178" s="41">
        <f t="shared" si="16"/>
        <v>0</v>
      </c>
      <c r="V178" s="41">
        <f t="shared" si="17"/>
        <v>0</v>
      </c>
      <c r="W178" s="41">
        <f t="shared" si="18"/>
        <v>0</v>
      </c>
      <c r="X178" s="41">
        <f t="shared" si="19"/>
        <v>0</v>
      </c>
    </row>
    <row r="179" spans="1:24" s="49" customFormat="1" x14ac:dyDescent="0.25">
      <c r="A179" s="45">
        <v>44450.705455590301</v>
      </c>
      <c r="B179" s="46" t="s">
        <v>477</v>
      </c>
      <c r="C179" s="47" t="s">
        <v>478</v>
      </c>
      <c r="D179" s="47" t="s">
        <v>479</v>
      </c>
      <c r="E179" s="46">
        <v>120</v>
      </c>
      <c r="F179" s="48">
        <v>0</v>
      </c>
      <c r="G179" s="48">
        <v>0</v>
      </c>
      <c r="H179" s="48">
        <v>96058.49</v>
      </c>
      <c r="I179" s="48">
        <v>96058.49</v>
      </c>
      <c r="J179" s="48">
        <v>4745.29</v>
      </c>
      <c r="K179" s="48">
        <v>10414.52</v>
      </c>
      <c r="L179" s="48">
        <v>100.9</v>
      </c>
      <c r="M179" s="48">
        <v>15260.71</v>
      </c>
      <c r="O179" s="50">
        <v>96058.49</v>
      </c>
      <c r="P179" s="50">
        <v>100.9</v>
      </c>
      <c r="Q179" s="50">
        <v>4745.29</v>
      </c>
      <c r="R179" s="50">
        <v>10414.52</v>
      </c>
      <c r="S179" s="51">
        <v>112137.42</v>
      </c>
      <c r="U179" s="40">
        <f t="shared" si="16"/>
        <v>0</v>
      </c>
      <c r="V179" s="40">
        <f t="shared" si="17"/>
        <v>0</v>
      </c>
      <c r="W179" s="40">
        <f t="shared" si="18"/>
        <v>0</v>
      </c>
      <c r="X179" s="40">
        <f t="shared" si="19"/>
        <v>-818.21999999998661</v>
      </c>
    </row>
    <row r="180" spans="1:24" s="49" customFormat="1" x14ac:dyDescent="0.25">
      <c r="A180" s="45">
        <v>44462.736726736097</v>
      </c>
      <c r="B180" s="46" t="s">
        <v>480</v>
      </c>
      <c r="C180" s="47" t="s">
        <v>481</v>
      </c>
      <c r="D180" s="47" t="s">
        <v>482</v>
      </c>
      <c r="E180" s="46">
        <v>120</v>
      </c>
      <c r="F180" s="48">
        <v>0</v>
      </c>
      <c r="G180" s="48">
        <v>0</v>
      </c>
      <c r="H180" s="48">
        <v>71161.7</v>
      </c>
      <c r="I180" s="48">
        <v>71161.7</v>
      </c>
      <c r="J180" s="48">
        <v>3515.39</v>
      </c>
      <c r="K180" s="48">
        <v>7715.76</v>
      </c>
      <c r="L180" s="48">
        <v>74.75</v>
      </c>
      <c r="M180" s="48">
        <v>11305.9</v>
      </c>
      <c r="O180" s="50">
        <v>71161.7</v>
      </c>
      <c r="P180" s="50">
        <v>74.75</v>
      </c>
      <c r="Q180" s="50">
        <v>3515.39</v>
      </c>
      <c r="R180" s="50">
        <v>7715.76</v>
      </c>
      <c r="S180" s="51">
        <v>83021.909999999989</v>
      </c>
      <c r="U180" s="40">
        <f t="shared" si="16"/>
        <v>0</v>
      </c>
      <c r="V180" s="40">
        <f t="shared" si="17"/>
        <v>0</v>
      </c>
      <c r="W180" s="40">
        <f t="shared" si="18"/>
        <v>0</v>
      </c>
      <c r="X180" s="40">
        <f t="shared" si="19"/>
        <v>-554.30999999999767</v>
      </c>
    </row>
    <row r="181" spans="1:24" s="49" customFormat="1" x14ac:dyDescent="0.25">
      <c r="A181" s="45">
        <v>44465.684440937497</v>
      </c>
      <c r="B181" s="46" t="s">
        <v>483</v>
      </c>
      <c r="C181" s="47" t="s">
        <v>484</v>
      </c>
      <c r="D181" s="47" t="s">
        <v>485</v>
      </c>
      <c r="E181" s="46">
        <v>120</v>
      </c>
      <c r="F181" s="48">
        <v>0</v>
      </c>
      <c r="G181" s="48">
        <v>0</v>
      </c>
      <c r="H181" s="48">
        <v>71161.7</v>
      </c>
      <c r="I181" s="48">
        <v>71161.7</v>
      </c>
      <c r="J181" s="48">
        <v>3515.39</v>
      </c>
      <c r="K181" s="48">
        <v>7715.76</v>
      </c>
      <c r="L181" s="48">
        <v>74.75</v>
      </c>
      <c r="M181" s="48">
        <v>11305.9</v>
      </c>
      <c r="O181" s="50">
        <v>71161.7</v>
      </c>
      <c r="P181" s="50">
        <v>74.75</v>
      </c>
      <c r="Q181" s="50">
        <v>3515.39</v>
      </c>
      <c r="R181" s="50">
        <v>7715.76</v>
      </c>
      <c r="S181" s="51">
        <v>83021.909999999989</v>
      </c>
      <c r="U181" s="40">
        <f t="shared" si="16"/>
        <v>0</v>
      </c>
      <c r="V181" s="40">
        <f t="shared" si="17"/>
        <v>0</v>
      </c>
      <c r="W181" s="40">
        <f t="shared" si="18"/>
        <v>0</v>
      </c>
      <c r="X181" s="40">
        <f t="shared" si="19"/>
        <v>-554.30999999999767</v>
      </c>
    </row>
    <row r="182" spans="1:24" x14ac:dyDescent="0.25">
      <c r="A182" s="20">
        <v>44465.510584409698</v>
      </c>
      <c r="B182" s="21" t="s">
        <v>486</v>
      </c>
      <c r="C182" s="6" t="s">
        <v>487</v>
      </c>
      <c r="D182" s="6" t="s">
        <v>488</v>
      </c>
      <c r="E182" s="21">
        <v>120</v>
      </c>
      <c r="F182" s="19">
        <v>0</v>
      </c>
      <c r="G182" s="19">
        <v>0</v>
      </c>
      <c r="H182" s="19">
        <v>71161.7</v>
      </c>
      <c r="I182" s="19">
        <v>71161.7</v>
      </c>
      <c r="J182" s="19">
        <v>3515.39</v>
      </c>
      <c r="K182" s="19">
        <v>7715.76</v>
      </c>
      <c r="L182" s="19">
        <v>74.75</v>
      </c>
      <c r="M182" s="19">
        <v>11305.9</v>
      </c>
      <c r="O182" s="43">
        <v>71161.7</v>
      </c>
      <c r="P182" s="43">
        <v>74.75</v>
      </c>
      <c r="Q182" s="43">
        <v>3515.39</v>
      </c>
      <c r="R182" s="43">
        <v>7715.76</v>
      </c>
      <c r="S182" s="44">
        <v>82467.599999999991</v>
      </c>
      <c r="U182" s="41">
        <f t="shared" si="16"/>
        <v>0</v>
      </c>
      <c r="V182" s="41">
        <f t="shared" si="17"/>
        <v>0</v>
      </c>
      <c r="W182" s="41">
        <f t="shared" si="18"/>
        <v>0</v>
      </c>
      <c r="X182" s="41">
        <f t="shared" si="19"/>
        <v>0</v>
      </c>
    </row>
    <row r="183" spans="1:24" x14ac:dyDescent="0.25">
      <c r="A183" s="20">
        <v>44457.746040277802</v>
      </c>
      <c r="B183" s="21" t="s">
        <v>489</v>
      </c>
      <c r="C183" s="6" t="s">
        <v>490</v>
      </c>
      <c r="D183" s="6" t="s">
        <v>491</v>
      </c>
      <c r="E183" s="21">
        <v>120</v>
      </c>
      <c r="F183" s="19">
        <v>0</v>
      </c>
      <c r="G183" s="19">
        <v>0</v>
      </c>
      <c r="H183" s="19">
        <v>113207.55</v>
      </c>
      <c r="I183" s="19">
        <v>113207.55</v>
      </c>
      <c r="J183" s="19">
        <v>5592.45</v>
      </c>
      <c r="K183" s="19">
        <v>12274.68</v>
      </c>
      <c r="L183" s="19">
        <v>118.92</v>
      </c>
      <c r="M183" s="19">
        <v>17986.05</v>
      </c>
      <c r="O183" s="43">
        <v>113207.55</v>
      </c>
      <c r="P183" s="43">
        <v>118.92</v>
      </c>
      <c r="Q183" s="43">
        <v>5592.45</v>
      </c>
      <c r="R183" s="43">
        <v>12274.68</v>
      </c>
      <c r="S183" s="44">
        <v>131193.60000000001</v>
      </c>
      <c r="U183" s="41">
        <f t="shared" si="16"/>
        <v>0</v>
      </c>
      <c r="V183" s="41">
        <f t="shared" si="17"/>
        <v>0</v>
      </c>
      <c r="W183" s="41">
        <f t="shared" si="18"/>
        <v>0</v>
      </c>
      <c r="X183" s="41">
        <f t="shared" si="19"/>
        <v>0</v>
      </c>
    </row>
    <row r="184" spans="1:24" x14ac:dyDescent="0.25">
      <c r="A184" s="20">
        <v>44444.744160300899</v>
      </c>
      <c r="B184" s="21" t="s">
        <v>492</v>
      </c>
      <c r="C184" s="6" t="s">
        <v>493</v>
      </c>
      <c r="D184" s="6" t="s">
        <v>494</v>
      </c>
      <c r="E184" s="21">
        <v>120</v>
      </c>
      <c r="F184" s="19">
        <v>0</v>
      </c>
      <c r="G184" s="19">
        <v>0</v>
      </c>
      <c r="H184" s="19">
        <v>107302.03</v>
      </c>
      <c r="I184" s="19">
        <v>107302.03</v>
      </c>
      <c r="J184" s="19">
        <v>5300.72</v>
      </c>
      <c r="K184" s="19">
        <v>11634.53</v>
      </c>
      <c r="L184" s="19">
        <v>112.72</v>
      </c>
      <c r="M184" s="19">
        <v>17047.97</v>
      </c>
      <c r="O184" s="43">
        <v>107302.03</v>
      </c>
      <c r="P184" s="43">
        <v>112.72</v>
      </c>
      <c r="Q184" s="43">
        <v>5300.72</v>
      </c>
      <c r="R184" s="43">
        <v>11634.53</v>
      </c>
      <c r="S184" s="44">
        <v>124350</v>
      </c>
      <c r="U184" s="41">
        <f t="shared" si="16"/>
        <v>0</v>
      </c>
      <c r="V184" s="41">
        <f t="shared" si="17"/>
        <v>0</v>
      </c>
      <c r="W184" s="41">
        <f t="shared" si="18"/>
        <v>0</v>
      </c>
      <c r="X184" s="41">
        <f t="shared" si="19"/>
        <v>0</v>
      </c>
    </row>
    <row r="185" spans="1:24" s="49" customFormat="1" x14ac:dyDescent="0.25">
      <c r="A185" s="45">
        <v>44465.696626238401</v>
      </c>
      <c r="B185" s="46" t="s">
        <v>495</v>
      </c>
      <c r="C185" s="47" t="s">
        <v>496</v>
      </c>
      <c r="D185" s="47" t="s">
        <v>497</v>
      </c>
      <c r="E185" s="46">
        <v>120</v>
      </c>
      <c r="F185" s="48">
        <v>0</v>
      </c>
      <c r="G185" s="48">
        <v>0</v>
      </c>
      <c r="H185" s="48">
        <v>70573.58</v>
      </c>
      <c r="I185" s="48">
        <v>70573.58</v>
      </c>
      <c r="J185" s="48">
        <v>3486.33</v>
      </c>
      <c r="K185" s="48">
        <v>7651.96</v>
      </c>
      <c r="L185" s="48">
        <v>74.13</v>
      </c>
      <c r="M185" s="48">
        <v>11212.42</v>
      </c>
      <c r="O185" s="50">
        <v>70573.58</v>
      </c>
      <c r="P185" s="50">
        <v>74.13</v>
      </c>
      <c r="Q185" s="50">
        <v>3486.33</v>
      </c>
      <c r="R185" s="50">
        <v>7651.96</v>
      </c>
      <c r="S185" s="51">
        <v>82334.080000000016</v>
      </c>
      <c r="U185" s="40">
        <f t="shared" si="16"/>
        <v>0</v>
      </c>
      <c r="V185" s="40">
        <f t="shared" si="17"/>
        <v>0</v>
      </c>
      <c r="W185" s="40">
        <f t="shared" si="18"/>
        <v>0</v>
      </c>
      <c r="X185" s="40">
        <f t="shared" si="19"/>
        <v>-548.0800000000163</v>
      </c>
    </row>
    <row r="186" spans="1:24" s="49" customFormat="1" x14ac:dyDescent="0.25">
      <c r="A186" s="45">
        <v>44458.628275729199</v>
      </c>
      <c r="B186" s="46" t="s">
        <v>498</v>
      </c>
      <c r="C186" s="47" t="s">
        <v>499</v>
      </c>
      <c r="D186" s="47" t="s">
        <v>500</v>
      </c>
      <c r="E186" s="46">
        <v>120</v>
      </c>
      <c r="F186" s="48">
        <v>0</v>
      </c>
      <c r="G186" s="48">
        <v>0</v>
      </c>
      <c r="H186" s="48">
        <v>70573.58</v>
      </c>
      <c r="I186" s="48">
        <v>70573.58</v>
      </c>
      <c r="J186" s="48">
        <v>3486.33</v>
      </c>
      <c r="K186" s="48">
        <v>7651.96</v>
      </c>
      <c r="L186" s="48">
        <v>74.13</v>
      </c>
      <c r="M186" s="48">
        <v>11212.42</v>
      </c>
      <c r="O186" s="50">
        <v>70573.58</v>
      </c>
      <c r="P186" s="50">
        <v>74.13</v>
      </c>
      <c r="Q186" s="50">
        <v>3486.33</v>
      </c>
      <c r="R186" s="50">
        <v>7651.96</v>
      </c>
      <c r="S186" s="51">
        <v>82334.080000000016</v>
      </c>
      <c r="U186" s="40">
        <f t="shared" si="16"/>
        <v>0</v>
      </c>
      <c r="V186" s="40">
        <f t="shared" si="17"/>
        <v>0</v>
      </c>
      <c r="W186" s="40">
        <f t="shared" si="18"/>
        <v>0</v>
      </c>
      <c r="X186" s="40">
        <f t="shared" si="19"/>
        <v>-548.0800000000163</v>
      </c>
    </row>
    <row r="187" spans="1:24" s="49" customFormat="1" x14ac:dyDescent="0.25">
      <c r="A187" s="45">
        <v>44465.593706713</v>
      </c>
      <c r="B187" s="46" t="s">
        <v>501</v>
      </c>
      <c r="C187" s="47" t="s">
        <v>502</v>
      </c>
      <c r="D187" s="47" t="s">
        <v>503</v>
      </c>
      <c r="E187" s="46">
        <v>120</v>
      </c>
      <c r="F187" s="48">
        <v>0</v>
      </c>
      <c r="G187" s="48">
        <v>0</v>
      </c>
      <c r="H187" s="48">
        <v>70573.58</v>
      </c>
      <c r="I187" s="48">
        <v>70573.58</v>
      </c>
      <c r="J187" s="48">
        <v>2738.25</v>
      </c>
      <c r="K187" s="48">
        <v>7573.98</v>
      </c>
      <c r="L187" s="48">
        <v>73.39</v>
      </c>
      <c r="M187" s="48">
        <v>10385.620000000001</v>
      </c>
      <c r="O187" s="50">
        <v>70573.58</v>
      </c>
      <c r="P187" s="50">
        <v>73.39</v>
      </c>
      <c r="Q187" s="50">
        <v>2738.25</v>
      </c>
      <c r="R187" s="50">
        <v>7573.98</v>
      </c>
      <c r="S187" s="51">
        <v>82255.360000000001</v>
      </c>
      <c r="U187" s="40">
        <f t="shared" si="16"/>
        <v>0</v>
      </c>
      <c r="V187" s="40">
        <f t="shared" si="17"/>
        <v>0</v>
      </c>
      <c r="W187" s="40">
        <f t="shared" si="18"/>
        <v>0</v>
      </c>
      <c r="X187" s="40">
        <f t="shared" si="19"/>
        <v>-1296.1600000000035</v>
      </c>
    </row>
    <row r="188" spans="1:24" s="49" customFormat="1" x14ac:dyDescent="0.25">
      <c r="A188" s="45">
        <v>44465.694538310199</v>
      </c>
      <c r="B188" s="46" t="s">
        <v>504</v>
      </c>
      <c r="C188" s="47" t="s">
        <v>505</v>
      </c>
      <c r="D188" s="47" t="s">
        <v>506</v>
      </c>
      <c r="E188" s="46">
        <v>120</v>
      </c>
      <c r="F188" s="48">
        <v>0</v>
      </c>
      <c r="G188" s="48">
        <v>0</v>
      </c>
      <c r="H188" s="48">
        <v>70573.58</v>
      </c>
      <c r="I188" s="48">
        <v>70573.58</v>
      </c>
      <c r="J188" s="48">
        <v>3486.33</v>
      </c>
      <c r="K188" s="48">
        <v>7651.96</v>
      </c>
      <c r="L188" s="48">
        <v>74.13</v>
      </c>
      <c r="M188" s="48">
        <v>11212.42</v>
      </c>
      <c r="O188" s="50">
        <v>70573.58</v>
      </c>
      <c r="P188" s="50">
        <v>74.13</v>
      </c>
      <c r="Q188" s="50">
        <v>3486.33</v>
      </c>
      <c r="R188" s="50">
        <v>7651.96</v>
      </c>
      <c r="S188" s="51">
        <v>82334.080000000016</v>
      </c>
      <c r="U188" s="40">
        <f t="shared" ref="U188:U240" si="20">O188-I188</f>
        <v>0</v>
      </c>
      <c r="V188" s="40">
        <f t="shared" ref="V188:V240" si="21">P188-L188</f>
        <v>0</v>
      </c>
      <c r="W188" s="40">
        <f t="shared" ref="W188:W240" si="22">R188-K188</f>
        <v>0</v>
      </c>
      <c r="X188" s="40">
        <f t="shared" ref="X188:X240" si="23">O188+M188-S188</f>
        <v>-548.0800000000163</v>
      </c>
    </row>
    <row r="189" spans="1:24" s="49" customFormat="1" x14ac:dyDescent="0.25">
      <c r="A189" s="45">
        <v>44450.562505868103</v>
      </c>
      <c r="B189" s="46" t="s">
        <v>507</v>
      </c>
      <c r="C189" s="47" t="s">
        <v>508</v>
      </c>
      <c r="D189" s="47" t="s">
        <v>509</v>
      </c>
      <c r="E189" s="46">
        <v>120</v>
      </c>
      <c r="F189" s="48">
        <v>0</v>
      </c>
      <c r="G189" s="48">
        <v>0</v>
      </c>
      <c r="H189" s="48">
        <v>111038.86</v>
      </c>
      <c r="I189" s="48">
        <v>111038.86</v>
      </c>
      <c r="J189" s="48">
        <v>3131.29</v>
      </c>
      <c r="K189" s="48">
        <v>11795.97</v>
      </c>
      <c r="L189" s="48">
        <v>114.28</v>
      </c>
      <c r="M189" s="48">
        <v>15041.54</v>
      </c>
      <c r="O189" s="50">
        <v>111038.86</v>
      </c>
      <c r="P189" s="50">
        <v>114.28</v>
      </c>
      <c r="Q189" s="50">
        <v>3131.29</v>
      </c>
      <c r="R189" s="50">
        <v>11795.97</v>
      </c>
      <c r="S189" s="51">
        <v>128611.43999999999</v>
      </c>
      <c r="U189" s="40">
        <f t="shared" si="20"/>
        <v>0</v>
      </c>
      <c r="V189" s="40">
        <f t="shared" si="21"/>
        <v>0</v>
      </c>
      <c r="W189" s="40">
        <f t="shared" si="22"/>
        <v>0</v>
      </c>
      <c r="X189" s="40">
        <f t="shared" si="23"/>
        <v>-2531.0399999999936</v>
      </c>
    </row>
    <row r="190" spans="1:24" x14ac:dyDescent="0.25">
      <c r="A190" s="20">
        <v>44446.597867395802</v>
      </c>
      <c r="B190" s="21" t="s">
        <v>510</v>
      </c>
      <c r="C190" s="6" t="s">
        <v>511</v>
      </c>
      <c r="D190" s="6" t="s">
        <v>512</v>
      </c>
      <c r="E190" s="21">
        <v>120</v>
      </c>
      <c r="F190" s="19">
        <v>0</v>
      </c>
      <c r="G190" s="19">
        <v>0</v>
      </c>
      <c r="H190" s="19">
        <v>89296.98</v>
      </c>
      <c r="I190" s="19">
        <v>89296.98</v>
      </c>
      <c r="J190" s="19">
        <v>4411.2700000000004</v>
      </c>
      <c r="K190" s="19">
        <v>9682.35</v>
      </c>
      <c r="L190" s="19">
        <v>93.8</v>
      </c>
      <c r="M190" s="19">
        <v>14187.42</v>
      </c>
      <c r="O190" s="43">
        <v>89296.98</v>
      </c>
      <c r="P190" s="43">
        <v>93.8</v>
      </c>
      <c r="Q190" s="43">
        <v>4411.2700000000004</v>
      </c>
      <c r="R190" s="43">
        <v>9682.35</v>
      </c>
      <c r="S190" s="44">
        <v>103484.40000000001</v>
      </c>
      <c r="U190" s="41">
        <f t="shared" si="20"/>
        <v>0</v>
      </c>
      <c r="V190" s="41">
        <f t="shared" si="21"/>
        <v>0</v>
      </c>
      <c r="W190" s="41">
        <f t="shared" si="22"/>
        <v>0</v>
      </c>
      <c r="X190" s="41">
        <f t="shared" si="23"/>
        <v>0</v>
      </c>
    </row>
    <row r="191" spans="1:24" x14ac:dyDescent="0.25">
      <c r="A191" s="20">
        <v>44465.657663194397</v>
      </c>
      <c r="B191" s="21" t="s">
        <v>513</v>
      </c>
      <c r="C191" s="6" t="s">
        <v>514</v>
      </c>
      <c r="D191" s="6" t="s">
        <v>515</v>
      </c>
      <c r="E191" s="21">
        <v>120</v>
      </c>
      <c r="F191" s="19">
        <v>0</v>
      </c>
      <c r="G191" s="19">
        <v>0</v>
      </c>
      <c r="H191" s="19">
        <v>89296.98</v>
      </c>
      <c r="I191" s="19">
        <v>89296.98</v>
      </c>
      <c r="J191" s="19">
        <v>3464.81</v>
      </c>
      <c r="K191" s="19">
        <v>9584.56</v>
      </c>
      <c r="L191" s="19">
        <v>92.85</v>
      </c>
      <c r="M191" s="19">
        <v>13142.22</v>
      </c>
      <c r="O191" s="43">
        <v>89296.98</v>
      </c>
      <c r="P191" s="43">
        <v>92.85</v>
      </c>
      <c r="Q191" s="43">
        <v>3464.81</v>
      </c>
      <c r="R191" s="43">
        <v>9584.56</v>
      </c>
      <c r="S191" s="44">
        <v>102439.2</v>
      </c>
      <c r="U191" s="41">
        <f t="shared" si="20"/>
        <v>0</v>
      </c>
      <c r="V191" s="41">
        <f t="shared" si="21"/>
        <v>0</v>
      </c>
      <c r="W191" s="41">
        <f t="shared" si="22"/>
        <v>0</v>
      </c>
      <c r="X191" s="41">
        <f t="shared" si="23"/>
        <v>0</v>
      </c>
    </row>
    <row r="192" spans="1:24" x14ac:dyDescent="0.25">
      <c r="A192" s="20">
        <v>44458.650920104199</v>
      </c>
      <c r="B192" s="21" t="s">
        <v>516</v>
      </c>
      <c r="C192" s="6" t="s">
        <v>517</v>
      </c>
      <c r="D192" s="6" t="s">
        <v>518</v>
      </c>
      <c r="E192" s="21">
        <v>120</v>
      </c>
      <c r="F192" s="19">
        <v>0</v>
      </c>
      <c r="G192" s="19">
        <v>0</v>
      </c>
      <c r="H192" s="19">
        <v>89296.98</v>
      </c>
      <c r="I192" s="19">
        <v>89296.98</v>
      </c>
      <c r="J192" s="19">
        <v>3464.72</v>
      </c>
      <c r="K192" s="19">
        <v>9584.65</v>
      </c>
      <c r="L192" s="19">
        <v>92.85</v>
      </c>
      <c r="M192" s="19">
        <v>13142.22</v>
      </c>
      <c r="O192" s="43">
        <v>89296.98</v>
      </c>
      <c r="P192" s="43">
        <v>92.85</v>
      </c>
      <c r="Q192" s="43">
        <v>3464.72</v>
      </c>
      <c r="R192" s="43">
        <v>9584.65</v>
      </c>
      <c r="S192" s="44">
        <v>102439.2</v>
      </c>
      <c r="U192" s="41">
        <f t="shared" si="20"/>
        <v>0</v>
      </c>
      <c r="V192" s="41">
        <f t="shared" si="21"/>
        <v>0</v>
      </c>
      <c r="W192" s="41">
        <f t="shared" si="22"/>
        <v>0</v>
      </c>
      <c r="X192" s="41">
        <f t="shared" si="23"/>
        <v>0</v>
      </c>
    </row>
    <row r="193" spans="1:24" x14ac:dyDescent="0.25">
      <c r="A193" s="20">
        <v>44444.7865241088</v>
      </c>
      <c r="B193" s="21" t="s">
        <v>519</v>
      </c>
      <c r="C193" s="6" t="s">
        <v>520</v>
      </c>
      <c r="D193" s="6" t="s">
        <v>521</v>
      </c>
      <c r="E193" s="21">
        <v>120</v>
      </c>
      <c r="F193" s="19">
        <v>0</v>
      </c>
      <c r="G193" s="19">
        <v>0</v>
      </c>
      <c r="H193" s="19">
        <v>111862.53</v>
      </c>
      <c r="I193" s="19">
        <v>111862.53</v>
      </c>
      <c r="J193" s="19">
        <v>5511.75</v>
      </c>
      <c r="K193" s="19">
        <v>12127.43</v>
      </c>
      <c r="L193" s="19">
        <v>117.49</v>
      </c>
      <c r="M193" s="19">
        <v>17756.669999999998</v>
      </c>
      <c r="O193" s="43">
        <v>111862.53</v>
      </c>
      <c r="P193" s="43">
        <v>117.49</v>
      </c>
      <c r="Q193" s="43">
        <v>5511.75</v>
      </c>
      <c r="R193" s="43">
        <v>12127.43</v>
      </c>
      <c r="S193" s="44">
        <v>129619.20000000001</v>
      </c>
      <c r="U193" s="41">
        <f t="shared" si="20"/>
        <v>0</v>
      </c>
      <c r="V193" s="41">
        <f t="shared" si="21"/>
        <v>0</v>
      </c>
      <c r="W193" s="41">
        <f t="shared" si="22"/>
        <v>0</v>
      </c>
      <c r="X193" s="41">
        <f t="shared" si="23"/>
        <v>0</v>
      </c>
    </row>
    <row r="194" spans="1:24" x14ac:dyDescent="0.25">
      <c r="A194" s="20">
        <v>44450.529716354198</v>
      </c>
      <c r="B194" s="21" t="s">
        <v>522</v>
      </c>
      <c r="C194" s="6" t="s">
        <v>523</v>
      </c>
      <c r="D194" s="6" t="s">
        <v>524</v>
      </c>
      <c r="E194" s="21">
        <v>120</v>
      </c>
      <c r="F194" s="19">
        <v>0</v>
      </c>
      <c r="G194" s="19">
        <v>0</v>
      </c>
      <c r="H194" s="19">
        <v>88093.95</v>
      </c>
      <c r="I194" s="19">
        <v>88093.95</v>
      </c>
      <c r="J194" s="19">
        <v>4351.6400000000003</v>
      </c>
      <c r="K194" s="19">
        <v>9551.8700000000008</v>
      </c>
      <c r="L194" s="19">
        <v>92.54</v>
      </c>
      <c r="M194" s="19">
        <v>13996.05</v>
      </c>
      <c r="O194" s="43">
        <v>88093.95</v>
      </c>
      <c r="P194" s="43">
        <v>92.54</v>
      </c>
      <c r="Q194" s="43">
        <v>4351.6400000000003</v>
      </c>
      <c r="R194" s="43">
        <v>9551.8700000000008</v>
      </c>
      <c r="S194" s="44">
        <v>102089.99999999999</v>
      </c>
      <c r="U194" s="41">
        <f t="shared" si="20"/>
        <v>0</v>
      </c>
      <c r="V194" s="41">
        <f t="shared" si="21"/>
        <v>0</v>
      </c>
      <c r="W194" s="41">
        <f t="shared" si="22"/>
        <v>0</v>
      </c>
      <c r="X194" s="41">
        <f t="shared" si="23"/>
        <v>0</v>
      </c>
    </row>
    <row r="195" spans="1:24" x14ac:dyDescent="0.25">
      <c r="A195" s="20">
        <v>44446.612834571803</v>
      </c>
      <c r="B195" s="21" t="s">
        <v>525</v>
      </c>
      <c r="C195" s="6" t="s">
        <v>526</v>
      </c>
      <c r="D195" s="6" t="s">
        <v>527</v>
      </c>
      <c r="E195" s="21">
        <v>120</v>
      </c>
      <c r="F195" s="19">
        <v>0</v>
      </c>
      <c r="G195" s="19">
        <v>0</v>
      </c>
      <c r="H195" s="19">
        <v>88093.95</v>
      </c>
      <c r="I195" s="19">
        <v>88093.95</v>
      </c>
      <c r="J195" s="19">
        <v>3418.05</v>
      </c>
      <c r="K195" s="19">
        <v>9454.4</v>
      </c>
      <c r="L195" s="19">
        <v>91.6</v>
      </c>
      <c r="M195" s="19">
        <v>12964.05</v>
      </c>
      <c r="O195" s="43">
        <v>88093.95</v>
      </c>
      <c r="P195" s="43">
        <v>91.6</v>
      </c>
      <c r="Q195" s="43">
        <v>3418.05</v>
      </c>
      <c r="R195" s="43">
        <v>9454.4</v>
      </c>
      <c r="S195" s="44">
        <v>101058</v>
      </c>
      <c r="U195" s="41">
        <f t="shared" si="20"/>
        <v>0</v>
      </c>
      <c r="V195" s="41">
        <f t="shared" si="21"/>
        <v>0</v>
      </c>
      <c r="W195" s="41">
        <f t="shared" si="22"/>
        <v>0</v>
      </c>
      <c r="X195" s="41">
        <f t="shared" si="23"/>
        <v>0</v>
      </c>
    </row>
    <row r="196" spans="1:24" x14ac:dyDescent="0.25">
      <c r="A196" s="20">
        <v>44457.700626539401</v>
      </c>
      <c r="B196" s="21" t="s">
        <v>528</v>
      </c>
      <c r="C196" s="6" t="s">
        <v>529</v>
      </c>
      <c r="D196" s="6" t="s">
        <v>530</v>
      </c>
      <c r="E196" s="21">
        <v>120</v>
      </c>
      <c r="F196" s="19">
        <v>0</v>
      </c>
      <c r="G196" s="19">
        <v>0</v>
      </c>
      <c r="H196" s="19">
        <v>106644.34</v>
      </c>
      <c r="I196" s="19">
        <v>106644.34</v>
      </c>
      <c r="J196" s="19">
        <v>5268.23</v>
      </c>
      <c r="K196" s="19">
        <v>11562.21</v>
      </c>
      <c r="L196" s="19">
        <v>112.02</v>
      </c>
      <c r="M196" s="19">
        <v>16942.46</v>
      </c>
      <c r="O196" s="43">
        <v>106644.34</v>
      </c>
      <c r="P196" s="43">
        <v>112.02</v>
      </c>
      <c r="Q196" s="43">
        <v>5268.23</v>
      </c>
      <c r="R196" s="43">
        <v>11562.21</v>
      </c>
      <c r="S196" s="44">
        <v>123586.79999999999</v>
      </c>
      <c r="U196" s="41">
        <f t="shared" si="20"/>
        <v>0</v>
      </c>
      <c r="V196" s="41">
        <f t="shared" si="21"/>
        <v>0</v>
      </c>
      <c r="W196" s="41">
        <f t="shared" si="22"/>
        <v>0</v>
      </c>
      <c r="X196" s="41">
        <f t="shared" si="23"/>
        <v>0</v>
      </c>
    </row>
    <row r="197" spans="1:24" x14ac:dyDescent="0.25">
      <c r="A197" s="20">
        <v>44465.645403738403</v>
      </c>
      <c r="B197" s="21" t="s">
        <v>531</v>
      </c>
      <c r="C197" s="6" t="s">
        <v>532</v>
      </c>
      <c r="D197" s="6" t="s">
        <v>533</v>
      </c>
      <c r="E197" s="21">
        <v>120</v>
      </c>
      <c r="F197" s="19">
        <v>0</v>
      </c>
      <c r="G197" s="19">
        <v>0</v>
      </c>
      <c r="H197" s="19">
        <v>125240.47</v>
      </c>
      <c r="I197" s="19">
        <v>125240.47</v>
      </c>
      <c r="J197" s="19">
        <v>4859.33</v>
      </c>
      <c r="K197" s="19">
        <v>13442.37</v>
      </c>
      <c r="L197" s="19">
        <v>130.22999999999999</v>
      </c>
      <c r="M197" s="19">
        <v>18431.93</v>
      </c>
      <c r="O197" s="43">
        <v>125240.47</v>
      </c>
      <c r="P197" s="43">
        <v>130.22999999999999</v>
      </c>
      <c r="Q197" s="43">
        <v>4859.33</v>
      </c>
      <c r="R197" s="43">
        <v>13442.37</v>
      </c>
      <c r="S197" s="44">
        <v>143672.4</v>
      </c>
      <c r="U197" s="41">
        <f t="shared" si="20"/>
        <v>0</v>
      </c>
      <c r="V197" s="41">
        <f t="shared" si="21"/>
        <v>0</v>
      </c>
      <c r="W197" s="41">
        <f t="shared" si="22"/>
        <v>0</v>
      </c>
      <c r="X197" s="41">
        <f t="shared" si="23"/>
        <v>0</v>
      </c>
    </row>
    <row r="198" spans="1:24" x14ac:dyDescent="0.25">
      <c r="A198" s="20">
        <v>44465.626152974502</v>
      </c>
      <c r="B198" s="21" t="s">
        <v>534</v>
      </c>
      <c r="C198" s="6" t="s">
        <v>535</v>
      </c>
      <c r="D198" s="6" t="s">
        <v>536</v>
      </c>
      <c r="E198" s="21">
        <v>120</v>
      </c>
      <c r="F198" s="19">
        <v>0</v>
      </c>
      <c r="G198" s="19">
        <v>0</v>
      </c>
      <c r="H198" s="19">
        <v>125240.47</v>
      </c>
      <c r="I198" s="19">
        <v>125240.47</v>
      </c>
      <c r="J198" s="19">
        <v>4859.33</v>
      </c>
      <c r="K198" s="19">
        <v>13442.37</v>
      </c>
      <c r="L198" s="19">
        <v>130.22999999999999</v>
      </c>
      <c r="M198" s="19">
        <v>18431.93</v>
      </c>
      <c r="O198" s="43">
        <v>125240.47</v>
      </c>
      <c r="P198" s="43">
        <v>130.22999999999999</v>
      </c>
      <c r="Q198" s="43">
        <v>4859.33</v>
      </c>
      <c r="R198" s="43">
        <v>13442.37</v>
      </c>
      <c r="S198" s="44">
        <v>143672.4</v>
      </c>
      <c r="U198" s="41">
        <f t="shared" si="20"/>
        <v>0</v>
      </c>
      <c r="V198" s="41">
        <f t="shared" si="21"/>
        <v>0</v>
      </c>
      <c r="W198" s="41">
        <f t="shared" si="22"/>
        <v>0</v>
      </c>
      <c r="X198" s="41">
        <f t="shared" si="23"/>
        <v>0</v>
      </c>
    </row>
    <row r="199" spans="1:24" s="49" customFormat="1" x14ac:dyDescent="0.25">
      <c r="A199" s="45">
        <v>44451.623461805597</v>
      </c>
      <c r="B199" s="46" t="s">
        <v>537</v>
      </c>
      <c r="C199" s="47" t="s">
        <v>538</v>
      </c>
      <c r="D199" s="47" t="s">
        <v>539</v>
      </c>
      <c r="E199" s="46">
        <v>120</v>
      </c>
      <c r="F199" s="48">
        <v>0</v>
      </c>
      <c r="G199" s="48">
        <v>0</v>
      </c>
      <c r="H199" s="48">
        <v>100615.66</v>
      </c>
      <c r="I199" s="48">
        <v>100615.66</v>
      </c>
      <c r="J199" s="48">
        <v>4970.41</v>
      </c>
      <c r="K199" s="48">
        <v>10908.64</v>
      </c>
      <c r="L199" s="48">
        <v>105.69</v>
      </c>
      <c r="M199" s="48">
        <v>15984.74</v>
      </c>
      <c r="O199" s="50">
        <v>100615.66</v>
      </c>
      <c r="P199" s="50">
        <v>105.69</v>
      </c>
      <c r="Q199" s="50">
        <v>4970.41</v>
      </c>
      <c r="R199" s="50">
        <v>10908.64</v>
      </c>
      <c r="S199" s="51">
        <v>117466.93000000001</v>
      </c>
      <c r="U199" s="40">
        <f t="shared" si="20"/>
        <v>0</v>
      </c>
      <c r="V199" s="40">
        <f t="shared" si="21"/>
        <v>0</v>
      </c>
      <c r="W199" s="40">
        <f t="shared" si="22"/>
        <v>0</v>
      </c>
      <c r="X199" s="40">
        <f t="shared" si="23"/>
        <v>-866.52999999999884</v>
      </c>
    </row>
    <row r="200" spans="1:24" x14ac:dyDescent="0.25">
      <c r="A200" s="20">
        <v>44450.606548148098</v>
      </c>
      <c r="B200" s="21" t="s">
        <v>540</v>
      </c>
      <c r="C200" s="6" t="s">
        <v>541</v>
      </c>
      <c r="D200" s="6" t="s">
        <v>542</v>
      </c>
      <c r="E200" s="21">
        <v>120</v>
      </c>
      <c r="F200" s="19">
        <v>0</v>
      </c>
      <c r="G200" s="19">
        <v>0</v>
      </c>
      <c r="H200" s="19">
        <v>105663.5</v>
      </c>
      <c r="I200" s="19">
        <v>105663.5</v>
      </c>
      <c r="J200" s="19">
        <v>4099.74</v>
      </c>
      <c r="K200" s="19">
        <v>11340.09</v>
      </c>
      <c r="L200" s="19">
        <v>109.87</v>
      </c>
      <c r="M200" s="19">
        <v>15549.7</v>
      </c>
      <c r="O200" s="43">
        <v>105663.5</v>
      </c>
      <c r="P200" s="43">
        <v>109.87</v>
      </c>
      <c r="Q200" s="43">
        <v>4099.74</v>
      </c>
      <c r="R200" s="43">
        <v>11340.09</v>
      </c>
      <c r="S200" s="44">
        <v>121213.2</v>
      </c>
      <c r="U200" s="41">
        <f t="shared" si="20"/>
        <v>0</v>
      </c>
      <c r="V200" s="41">
        <f t="shared" si="21"/>
        <v>0</v>
      </c>
      <c r="W200" s="41">
        <f t="shared" si="22"/>
        <v>0</v>
      </c>
      <c r="X200" s="41">
        <f t="shared" si="23"/>
        <v>0</v>
      </c>
    </row>
    <row r="201" spans="1:24" x14ac:dyDescent="0.25">
      <c r="A201" s="20">
        <v>44444.722425729196</v>
      </c>
      <c r="B201" s="21" t="s">
        <v>543</v>
      </c>
      <c r="C201" s="6" t="s">
        <v>544</v>
      </c>
      <c r="D201" s="6" t="s">
        <v>545</v>
      </c>
      <c r="E201" s="21">
        <v>120</v>
      </c>
      <c r="F201" s="19">
        <v>0</v>
      </c>
      <c r="G201" s="19">
        <v>0</v>
      </c>
      <c r="H201" s="19">
        <v>112257</v>
      </c>
      <c r="I201" s="19">
        <v>112257</v>
      </c>
      <c r="J201" s="19">
        <v>0</v>
      </c>
      <c r="K201" s="19">
        <v>11597.83</v>
      </c>
      <c r="L201" s="19">
        <v>112.37</v>
      </c>
      <c r="M201" s="19">
        <v>11710.2</v>
      </c>
      <c r="O201" s="43">
        <v>112257</v>
      </c>
      <c r="P201" s="43">
        <v>112.37</v>
      </c>
      <c r="Q201" s="43">
        <v>0</v>
      </c>
      <c r="R201" s="43">
        <v>11597.83</v>
      </c>
      <c r="S201" s="44">
        <v>123967.2</v>
      </c>
      <c r="U201" s="41">
        <f t="shared" si="20"/>
        <v>0</v>
      </c>
      <c r="V201" s="41">
        <f t="shared" si="21"/>
        <v>0</v>
      </c>
      <c r="W201" s="41">
        <f t="shared" si="22"/>
        <v>0</v>
      </c>
      <c r="X201" s="41">
        <f t="shared" si="23"/>
        <v>0</v>
      </c>
    </row>
    <row r="202" spans="1:24" x14ac:dyDescent="0.25">
      <c r="A202" s="20">
        <v>44459.778106400503</v>
      </c>
      <c r="B202" s="21" t="s">
        <v>546</v>
      </c>
      <c r="C202" s="6" t="s">
        <v>547</v>
      </c>
      <c r="D202" s="6" t="s">
        <v>548</v>
      </c>
      <c r="E202" s="21">
        <v>120</v>
      </c>
      <c r="F202" s="19">
        <v>0</v>
      </c>
      <c r="G202" s="19">
        <v>0</v>
      </c>
      <c r="H202" s="19">
        <v>103841.11</v>
      </c>
      <c r="I202" s="19">
        <v>103841.11</v>
      </c>
      <c r="J202" s="19">
        <v>5129.75</v>
      </c>
      <c r="K202" s="19">
        <v>11258.46</v>
      </c>
      <c r="L202" s="19">
        <v>109.08</v>
      </c>
      <c r="M202" s="19">
        <v>16497.29</v>
      </c>
      <c r="O202" s="43">
        <v>103841.11</v>
      </c>
      <c r="P202" s="43">
        <v>109.08</v>
      </c>
      <c r="Q202" s="43">
        <v>5129.75</v>
      </c>
      <c r="R202" s="43">
        <v>11258.46</v>
      </c>
      <c r="S202" s="44">
        <v>120338.4</v>
      </c>
      <c r="U202" s="41">
        <f t="shared" si="20"/>
        <v>0</v>
      </c>
      <c r="V202" s="41">
        <f t="shared" si="21"/>
        <v>0</v>
      </c>
      <c r="W202" s="41">
        <f t="shared" si="22"/>
        <v>0</v>
      </c>
      <c r="X202" s="41">
        <f t="shared" si="23"/>
        <v>0</v>
      </c>
    </row>
    <row r="203" spans="1:24" x14ac:dyDescent="0.25">
      <c r="A203" s="20">
        <v>44459.781100462998</v>
      </c>
      <c r="B203" s="21" t="s">
        <v>549</v>
      </c>
      <c r="C203" s="6" t="s">
        <v>550</v>
      </c>
      <c r="D203" s="6" t="s">
        <v>551</v>
      </c>
      <c r="E203" s="21">
        <v>120</v>
      </c>
      <c r="F203" s="19">
        <v>0</v>
      </c>
      <c r="G203" s="19">
        <v>0</v>
      </c>
      <c r="H203" s="19">
        <v>103841.11</v>
      </c>
      <c r="I203" s="19">
        <v>103841.11</v>
      </c>
      <c r="J203" s="19">
        <v>5129.75</v>
      </c>
      <c r="K203" s="19">
        <v>11258.46</v>
      </c>
      <c r="L203" s="19">
        <v>109.08</v>
      </c>
      <c r="M203" s="19">
        <v>16497.29</v>
      </c>
      <c r="O203" s="43">
        <v>103841.11</v>
      </c>
      <c r="P203" s="43">
        <v>109.08</v>
      </c>
      <c r="Q203" s="43">
        <v>5129.75</v>
      </c>
      <c r="R203" s="43">
        <v>11258.46</v>
      </c>
      <c r="S203" s="44">
        <v>120338.4</v>
      </c>
      <c r="U203" s="41">
        <f t="shared" si="20"/>
        <v>0</v>
      </c>
      <c r="V203" s="41">
        <f t="shared" si="21"/>
        <v>0</v>
      </c>
      <c r="W203" s="41">
        <f t="shared" si="22"/>
        <v>0</v>
      </c>
      <c r="X203" s="41">
        <f t="shared" si="23"/>
        <v>0</v>
      </c>
    </row>
    <row r="204" spans="1:24" s="49" customFormat="1" ht="14.25" customHeight="1" x14ac:dyDescent="0.25">
      <c r="A204" s="45">
        <v>44465.574442627301</v>
      </c>
      <c r="B204" s="46" t="s">
        <v>552</v>
      </c>
      <c r="C204" s="47" t="s">
        <v>553</v>
      </c>
      <c r="D204" s="47" t="s">
        <v>554</v>
      </c>
      <c r="E204" s="46">
        <v>120</v>
      </c>
      <c r="F204" s="48">
        <v>0</v>
      </c>
      <c r="G204" s="48">
        <v>0</v>
      </c>
      <c r="H204" s="48">
        <v>127100.38</v>
      </c>
      <c r="I204" s="48">
        <v>127100.38</v>
      </c>
      <c r="J204" s="48">
        <v>6278.76</v>
      </c>
      <c r="K204" s="48">
        <v>13780.15</v>
      </c>
      <c r="L204" s="48">
        <v>133.51</v>
      </c>
      <c r="M204" s="48">
        <v>20192.419999999998</v>
      </c>
      <c r="O204" s="50">
        <v>127100.38</v>
      </c>
      <c r="P204" s="50">
        <v>133.51</v>
      </c>
      <c r="Q204" s="50">
        <v>6278.76</v>
      </c>
      <c r="R204" s="50">
        <v>13780.15</v>
      </c>
      <c r="S204" s="51">
        <v>148140.06</v>
      </c>
      <c r="U204" s="40">
        <f t="shared" si="20"/>
        <v>0</v>
      </c>
      <c r="V204" s="40">
        <f t="shared" si="21"/>
        <v>0</v>
      </c>
      <c r="W204" s="40">
        <f t="shared" si="22"/>
        <v>0</v>
      </c>
      <c r="X204" s="40">
        <f t="shared" si="23"/>
        <v>-847.26000000000931</v>
      </c>
    </row>
    <row r="205" spans="1:24" x14ac:dyDescent="0.25">
      <c r="A205" s="20">
        <v>44461.588996956001</v>
      </c>
      <c r="B205" s="21" t="s">
        <v>555</v>
      </c>
      <c r="C205" s="6" t="s">
        <v>556</v>
      </c>
      <c r="D205" s="6" t="s">
        <v>557</v>
      </c>
      <c r="E205" s="21">
        <v>120</v>
      </c>
      <c r="F205" s="19">
        <v>0</v>
      </c>
      <c r="G205" s="19">
        <v>0</v>
      </c>
      <c r="H205" s="19">
        <v>135843.82999999999</v>
      </c>
      <c r="I205" s="19">
        <v>135843.82999999999</v>
      </c>
      <c r="J205" s="19">
        <v>214.88</v>
      </c>
      <c r="K205" s="19">
        <v>14057.1</v>
      </c>
      <c r="L205" s="19">
        <v>136.19</v>
      </c>
      <c r="M205" s="19">
        <v>14408.17</v>
      </c>
      <c r="O205" s="43">
        <v>135843.82999999999</v>
      </c>
      <c r="P205" s="43">
        <v>136.19</v>
      </c>
      <c r="Q205" s="43">
        <v>214.88</v>
      </c>
      <c r="R205" s="43">
        <v>14057.1</v>
      </c>
      <c r="S205" s="44">
        <v>150252</v>
      </c>
      <c r="U205" s="41">
        <f t="shared" si="20"/>
        <v>0</v>
      </c>
      <c r="V205" s="41">
        <f t="shared" si="21"/>
        <v>0</v>
      </c>
      <c r="W205" s="41">
        <f t="shared" si="22"/>
        <v>0</v>
      </c>
      <c r="X205" s="41">
        <f t="shared" si="23"/>
        <v>0</v>
      </c>
    </row>
    <row r="206" spans="1:24" x14ac:dyDescent="0.25">
      <c r="A206" s="20">
        <v>44443.739312534701</v>
      </c>
      <c r="B206" s="21" t="s">
        <v>558</v>
      </c>
      <c r="C206" s="6" t="s">
        <v>559</v>
      </c>
      <c r="D206" s="6" t="s">
        <v>560</v>
      </c>
      <c r="E206" s="21">
        <v>120</v>
      </c>
      <c r="F206" s="19">
        <v>0</v>
      </c>
      <c r="G206" s="19">
        <v>0</v>
      </c>
      <c r="H206" s="19">
        <v>121698.11</v>
      </c>
      <c r="I206" s="19">
        <v>121698.11</v>
      </c>
      <c r="J206" s="19">
        <v>6011.89</v>
      </c>
      <c r="K206" s="19">
        <v>13194.56</v>
      </c>
      <c r="L206" s="19">
        <v>127.84</v>
      </c>
      <c r="M206" s="19">
        <v>19334.29</v>
      </c>
      <c r="O206" s="43">
        <v>121698.11</v>
      </c>
      <c r="P206" s="43">
        <v>127.84</v>
      </c>
      <c r="Q206" s="43">
        <v>6011.89</v>
      </c>
      <c r="R206" s="43">
        <v>13194.56</v>
      </c>
      <c r="S206" s="44">
        <v>141032.4</v>
      </c>
      <c r="U206" s="41">
        <f t="shared" si="20"/>
        <v>0</v>
      </c>
      <c r="V206" s="41">
        <f t="shared" si="21"/>
        <v>0</v>
      </c>
      <c r="W206" s="41">
        <f t="shared" si="22"/>
        <v>0</v>
      </c>
      <c r="X206" s="41">
        <f t="shared" si="23"/>
        <v>0</v>
      </c>
    </row>
    <row r="207" spans="1:24" x14ac:dyDescent="0.25">
      <c r="A207" s="20">
        <v>44443.733883483801</v>
      </c>
      <c r="B207" s="21" t="s">
        <v>561</v>
      </c>
      <c r="C207" s="6" t="s">
        <v>562</v>
      </c>
      <c r="D207" s="6" t="s">
        <v>563</v>
      </c>
      <c r="E207" s="21">
        <v>120</v>
      </c>
      <c r="F207" s="19">
        <v>0</v>
      </c>
      <c r="G207" s="19">
        <v>0</v>
      </c>
      <c r="H207" s="19">
        <v>121698.11</v>
      </c>
      <c r="I207" s="19">
        <v>121698.11</v>
      </c>
      <c r="J207" s="19">
        <v>6011.89</v>
      </c>
      <c r="K207" s="19">
        <v>13194.56</v>
      </c>
      <c r="L207" s="19">
        <v>127.84</v>
      </c>
      <c r="M207" s="19">
        <v>19334.29</v>
      </c>
      <c r="O207" s="43">
        <v>121698.11</v>
      </c>
      <c r="P207" s="43">
        <v>127.84</v>
      </c>
      <c r="Q207" s="43">
        <v>6011.89</v>
      </c>
      <c r="R207" s="43">
        <v>13194.56</v>
      </c>
      <c r="S207" s="44">
        <v>141032.4</v>
      </c>
      <c r="U207" s="41">
        <f t="shared" si="20"/>
        <v>0</v>
      </c>
      <c r="V207" s="41">
        <f t="shared" si="21"/>
        <v>0</v>
      </c>
      <c r="W207" s="41">
        <f t="shared" si="22"/>
        <v>0</v>
      </c>
      <c r="X207" s="41">
        <f t="shared" si="23"/>
        <v>0</v>
      </c>
    </row>
    <row r="208" spans="1:24" x14ac:dyDescent="0.25">
      <c r="A208" s="20">
        <v>44441.756610613404</v>
      </c>
      <c r="B208" s="21" t="s">
        <v>564</v>
      </c>
      <c r="C208" s="6" t="s">
        <v>565</v>
      </c>
      <c r="D208" s="6" t="s">
        <v>566</v>
      </c>
      <c r="E208" s="21">
        <v>120</v>
      </c>
      <c r="F208" s="19">
        <v>0</v>
      </c>
      <c r="G208" s="19">
        <v>0</v>
      </c>
      <c r="H208" s="19">
        <v>217271.04000000001</v>
      </c>
      <c r="I208" s="19">
        <v>217271.04000000001</v>
      </c>
      <c r="J208" s="19">
        <v>10733.19</v>
      </c>
      <c r="K208" s="19">
        <v>23557.54</v>
      </c>
      <c r="L208" s="19">
        <v>228.23</v>
      </c>
      <c r="M208" s="19">
        <v>34518.959999999999</v>
      </c>
      <c r="O208" s="43">
        <v>217271.04000000001</v>
      </c>
      <c r="P208" s="43">
        <v>228.23</v>
      </c>
      <c r="Q208" s="43">
        <v>10733.19</v>
      </c>
      <c r="R208" s="43">
        <v>23557.54</v>
      </c>
      <c r="S208" s="44">
        <v>251790.00000000003</v>
      </c>
      <c r="U208" s="41">
        <f t="shared" si="20"/>
        <v>0</v>
      </c>
      <c r="V208" s="41">
        <f t="shared" si="21"/>
        <v>0</v>
      </c>
      <c r="W208" s="41">
        <f t="shared" si="22"/>
        <v>0</v>
      </c>
      <c r="X208" s="41">
        <f t="shared" si="23"/>
        <v>0</v>
      </c>
    </row>
    <row r="209" spans="1:24" x14ac:dyDescent="0.25">
      <c r="A209" s="20">
        <v>44458.567022534698</v>
      </c>
      <c r="B209" s="21" t="s">
        <v>567</v>
      </c>
      <c r="C209" s="6" t="s">
        <v>568</v>
      </c>
      <c r="D209" s="6" t="s">
        <v>569</v>
      </c>
      <c r="E209" s="21">
        <v>120</v>
      </c>
      <c r="F209" s="19">
        <v>0</v>
      </c>
      <c r="G209" s="19">
        <v>0</v>
      </c>
      <c r="H209" s="19">
        <v>216981.13</v>
      </c>
      <c r="I209" s="19">
        <v>216981.13</v>
      </c>
      <c r="J209" s="19">
        <v>10718.87</v>
      </c>
      <c r="K209" s="19">
        <v>23526.07</v>
      </c>
      <c r="L209" s="19">
        <v>227.93</v>
      </c>
      <c r="M209" s="19">
        <v>34472.870000000003</v>
      </c>
      <c r="O209" s="43">
        <v>216981.13</v>
      </c>
      <c r="P209" s="43">
        <v>227.93</v>
      </c>
      <c r="Q209" s="43">
        <v>10718.87</v>
      </c>
      <c r="R209" s="43">
        <v>23526.07</v>
      </c>
      <c r="S209" s="44">
        <v>251454</v>
      </c>
      <c r="U209" s="41">
        <f t="shared" si="20"/>
        <v>0</v>
      </c>
      <c r="V209" s="41">
        <f t="shared" si="21"/>
        <v>0</v>
      </c>
      <c r="W209" s="41">
        <f t="shared" si="22"/>
        <v>0</v>
      </c>
      <c r="X209" s="41">
        <f t="shared" si="23"/>
        <v>0</v>
      </c>
    </row>
    <row r="210" spans="1:24" x14ac:dyDescent="0.25">
      <c r="A210" s="20">
        <v>44449.685179131899</v>
      </c>
      <c r="B210" s="21" t="s">
        <v>570</v>
      </c>
      <c r="C210" s="6" t="s">
        <v>571</v>
      </c>
      <c r="D210" s="6" t="s">
        <v>572</v>
      </c>
      <c r="E210" s="21">
        <v>120</v>
      </c>
      <c r="F210" s="19">
        <v>0</v>
      </c>
      <c r="G210" s="19">
        <v>0</v>
      </c>
      <c r="H210" s="19">
        <v>191875.67</v>
      </c>
      <c r="I210" s="19">
        <v>191875.67</v>
      </c>
      <c r="J210" s="19">
        <v>9476.6200000000008</v>
      </c>
      <c r="K210" s="19">
        <v>20803.759999999998</v>
      </c>
      <c r="L210" s="19">
        <v>201.55</v>
      </c>
      <c r="M210" s="19">
        <v>30481.93</v>
      </c>
      <c r="O210" s="43">
        <v>191875.67</v>
      </c>
      <c r="P210" s="43">
        <v>201.55</v>
      </c>
      <c r="Q210" s="43">
        <v>9476.6200000000008</v>
      </c>
      <c r="R210" s="43">
        <v>20803.759999999998</v>
      </c>
      <c r="S210" s="44">
        <v>222357.6</v>
      </c>
      <c r="U210" s="41">
        <f t="shared" si="20"/>
        <v>0</v>
      </c>
      <c r="V210" s="41">
        <f t="shared" si="21"/>
        <v>0</v>
      </c>
      <c r="W210" s="41">
        <f t="shared" si="22"/>
        <v>0</v>
      </c>
      <c r="X210" s="41">
        <f t="shared" si="23"/>
        <v>0</v>
      </c>
    </row>
    <row r="211" spans="1:24" s="49" customFormat="1" x14ac:dyDescent="0.25">
      <c r="A211" s="45">
        <v>44461.707339849498</v>
      </c>
      <c r="B211" s="46" t="s">
        <v>573</v>
      </c>
      <c r="C211" s="47" t="s">
        <v>574</v>
      </c>
      <c r="D211" s="47" t="s">
        <v>575</v>
      </c>
      <c r="E211" s="46">
        <v>120</v>
      </c>
      <c r="F211" s="48">
        <v>0</v>
      </c>
      <c r="G211" s="48">
        <v>0</v>
      </c>
      <c r="H211" s="48">
        <v>265815.62</v>
      </c>
      <c r="I211" s="48">
        <v>265815.62</v>
      </c>
      <c r="J211" s="48">
        <v>10313.65</v>
      </c>
      <c r="K211" s="48">
        <v>28529.919999999998</v>
      </c>
      <c r="L211" s="48">
        <v>276.41000000000003</v>
      </c>
      <c r="M211" s="48">
        <v>39119.980000000003</v>
      </c>
      <c r="O211" s="50">
        <v>265815.62</v>
      </c>
      <c r="P211" s="50">
        <v>276.41000000000003</v>
      </c>
      <c r="Q211" s="50">
        <v>10313.65</v>
      </c>
      <c r="R211" s="50">
        <v>28529.919999999998</v>
      </c>
      <c r="S211" s="51">
        <v>307570.88999999996</v>
      </c>
      <c r="U211" s="40">
        <f t="shared" si="20"/>
        <v>0</v>
      </c>
      <c r="V211" s="40">
        <f t="shared" si="21"/>
        <v>0</v>
      </c>
      <c r="W211" s="40">
        <f t="shared" si="22"/>
        <v>0</v>
      </c>
      <c r="X211" s="40">
        <f t="shared" si="23"/>
        <v>-2635.289999999979</v>
      </c>
    </row>
    <row r="212" spans="1:24" s="49" customFormat="1" x14ac:dyDescent="0.25">
      <c r="A212" s="45">
        <v>44452.588798958299</v>
      </c>
      <c r="B212" s="46" t="s">
        <v>576</v>
      </c>
      <c r="C212" s="47" t="s">
        <v>577</v>
      </c>
      <c r="D212" s="47" t="s">
        <v>578</v>
      </c>
      <c r="E212" s="46">
        <v>120</v>
      </c>
      <c r="F212" s="48">
        <v>0</v>
      </c>
      <c r="G212" s="48">
        <v>0</v>
      </c>
      <c r="H212" s="48">
        <v>244770.23</v>
      </c>
      <c r="I212" s="48">
        <v>244770.23</v>
      </c>
      <c r="J212" s="48">
        <v>9497.08</v>
      </c>
      <c r="K212" s="48">
        <v>26270.97</v>
      </c>
      <c r="L212" s="48">
        <v>254.52</v>
      </c>
      <c r="M212" s="48">
        <v>36022.57</v>
      </c>
      <c r="O212" s="50">
        <v>244770.23</v>
      </c>
      <c r="P212" s="50">
        <v>254.52</v>
      </c>
      <c r="Q212" s="50">
        <v>9497.08</v>
      </c>
      <c r="R212" s="50">
        <v>26270.97</v>
      </c>
      <c r="S212" s="51">
        <v>285481.93</v>
      </c>
      <c r="U212" s="40">
        <f t="shared" si="20"/>
        <v>0</v>
      </c>
      <c r="V212" s="40">
        <f t="shared" si="21"/>
        <v>0</v>
      </c>
      <c r="W212" s="40">
        <f t="shared" si="22"/>
        <v>0</v>
      </c>
      <c r="X212" s="40">
        <f t="shared" si="23"/>
        <v>-4689.1300000000047</v>
      </c>
    </row>
    <row r="213" spans="1:24" x14ac:dyDescent="0.25">
      <c r="A213" s="20">
        <v>44443.6098108449</v>
      </c>
      <c r="B213" s="21" t="s">
        <v>579</v>
      </c>
      <c r="C213" s="6" t="s">
        <v>580</v>
      </c>
      <c r="D213" s="6" t="s">
        <v>581</v>
      </c>
      <c r="E213" s="21">
        <v>120</v>
      </c>
      <c r="F213" s="19">
        <v>0</v>
      </c>
      <c r="G213" s="19">
        <v>0</v>
      </c>
      <c r="H213" s="19">
        <v>272328.87</v>
      </c>
      <c r="I213" s="19">
        <v>272328.87</v>
      </c>
      <c r="J213" s="19">
        <v>0</v>
      </c>
      <c r="K213" s="19">
        <v>28136.53</v>
      </c>
      <c r="L213" s="19">
        <v>272.60000000000002</v>
      </c>
      <c r="M213" s="19">
        <v>28409.13</v>
      </c>
      <c r="O213" s="43">
        <v>272328.87</v>
      </c>
      <c r="P213" s="43">
        <v>272.60000000000002</v>
      </c>
      <c r="Q213" s="43">
        <v>0</v>
      </c>
      <c r="R213" s="43">
        <v>28136.53</v>
      </c>
      <c r="S213" s="44">
        <v>300738</v>
      </c>
      <c r="U213" s="41">
        <f t="shared" si="20"/>
        <v>0</v>
      </c>
      <c r="V213" s="41">
        <f t="shared" si="21"/>
        <v>0</v>
      </c>
      <c r="W213" s="41">
        <f t="shared" si="22"/>
        <v>0</v>
      </c>
      <c r="X213" s="41">
        <f t="shared" si="23"/>
        <v>0</v>
      </c>
    </row>
    <row r="214" spans="1:24" s="49" customFormat="1" x14ac:dyDescent="0.25">
      <c r="A214" s="45">
        <v>44445.564369791697</v>
      </c>
      <c r="B214" s="46" t="s">
        <v>582</v>
      </c>
      <c r="C214" s="47" t="s">
        <v>583</v>
      </c>
      <c r="D214" s="47" t="s">
        <v>584</v>
      </c>
      <c r="E214" s="46">
        <v>120</v>
      </c>
      <c r="F214" s="48">
        <v>0</v>
      </c>
      <c r="G214" s="48">
        <v>0</v>
      </c>
      <c r="H214" s="48">
        <v>177358.49</v>
      </c>
      <c r="I214" s="48">
        <v>177358.49</v>
      </c>
      <c r="J214" s="48">
        <v>8761.51</v>
      </c>
      <c r="K214" s="48">
        <v>19229.689999999999</v>
      </c>
      <c r="L214" s="48">
        <v>186.31</v>
      </c>
      <c r="M214" s="48">
        <v>28177.51</v>
      </c>
      <c r="O214" s="50">
        <v>177358.49</v>
      </c>
      <c r="P214" s="50">
        <v>186.31</v>
      </c>
      <c r="Q214" s="50">
        <v>7048.71</v>
      </c>
      <c r="R214" s="50">
        <v>19229.689999999999</v>
      </c>
      <c r="S214" s="51">
        <v>203823.19999999998</v>
      </c>
      <c r="U214" s="40">
        <f t="shared" si="20"/>
        <v>0</v>
      </c>
      <c r="V214" s="40">
        <f t="shared" si="21"/>
        <v>0</v>
      </c>
      <c r="W214" s="40">
        <f t="shared" si="22"/>
        <v>0</v>
      </c>
      <c r="X214" s="40">
        <f t="shared" si="23"/>
        <v>1712.8000000000175</v>
      </c>
    </row>
    <row r="215" spans="1:24" x14ac:dyDescent="0.25">
      <c r="A215" s="20">
        <v>44462.585844756897</v>
      </c>
      <c r="B215" s="21" t="s">
        <v>585</v>
      </c>
      <c r="C215" s="6" t="s">
        <v>586</v>
      </c>
      <c r="D215" s="6" t="s">
        <v>587</v>
      </c>
      <c r="E215" s="21">
        <v>120</v>
      </c>
      <c r="F215" s="19">
        <v>0</v>
      </c>
      <c r="G215" s="19">
        <v>0</v>
      </c>
      <c r="H215" s="19">
        <v>194352.89</v>
      </c>
      <c r="I215" s="19">
        <v>194352.89</v>
      </c>
      <c r="J215" s="19">
        <v>5343.13</v>
      </c>
      <c r="K215" s="19">
        <v>20632.88</v>
      </c>
      <c r="L215" s="19">
        <v>199.9</v>
      </c>
      <c r="M215" s="19">
        <v>26175.91</v>
      </c>
      <c r="O215" s="43">
        <v>194352.89</v>
      </c>
      <c r="P215" s="43">
        <v>199.9</v>
      </c>
      <c r="Q215" s="43">
        <v>5343.13</v>
      </c>
      <c r="R215" s="43">
        <v>20632.88</v>
      </c>
      <c r="S215" s="44">
        <v>220528.80000000002</v>
      </c>
      <c r="U215" s="41">
        <f t="shared" si="20"/>
        <v>0</v>
      </c>
      <c r="V215" s="41">
        <f t="shared" si="21"/>
        <v>0</v>
      </c>
      <c r="W215" s="41">
        <f t="shared" si="22"/>
        <v>0</v>
      </c>
      <c r="X215" s="41">
        <f t="shared" si="23"/>
        <v>0</v>
      </c>
    </row>
    <row r="216" spans="1:24" x14ac:dyDescent="0.25">
      <c r="A216" s="20">
        <v>44464.780696145797</v>
      </c>
      <c r="B216" s="21" t="s">
        <v>588</v>
      </c>
      <c r="C216" s="6" t="s">
        <v>589</v>
      </c>
      <c r="D216" s="6" t="s">
        <v>590</v>
      </c>
      <c r="E216" s="21">
        <v>120</v>
      </c>
      <c r="F216" s="19">
        <v>0</v>
      </c>
      <c r="G216" s="19">
        <v>0</v>
      </c>
      <c r="H216" s="19">
        <v>337105.63</v>
      </c>
      <c r="I216" s="19">
        <v>337105.63</v>
      </c>
      <c r="J216" s="19">
        <v>16653.02</v>
      </c>
      <c r="K216" s="19">
        <v>36549.64</v>
      </c>
      <c r="L216" s="19">
        <v>354.11</v>
      </c>
      <c r="M216" s="19">
        <v>53556.77</v>
      </c>
      <c r="O216" s="43">
        <v>337105.63</v>
      </c>
      <c r="P216" s="43">
        <v>354.11</v>
      </c>
      <c r="Q216" s="43">
        <v>16653.02</v>
      </c>
      <c r="R216" s="43">
        <v>36549.64</v>
      </c>
      <c r="S216" s="44">
        <v>390662.40000000002</v>
      </c>
      <c r="U216" s="41">
        <f t="shared" si="20"/>
        <v>0</v>
      </c>
      <c r="V216" s="41">
        <f t="shared" si="21"/>
        <v>0</v>
      </c>
      <c r="W216" s="41">
        <f t="shared" si="22"/>
        <v>0</v>
      </c>
      <c r="X216" s="41">
        <f t="shared" si="23"/>
        <v>0</v>
      </c>
    </row>
    <row r="217" spans="1:24" x14ac:dyDescent="0.25">
      <c r="A217" s="20">
        <v>44444.643338310198</v>
      </c>
      <c r="B217" s="21" t="s">
        <v>591</v>
      </c>
      <c r="C217" s="6" t="s">
        <v>592</v>
      </c>
      <c r="D217" s="6" t="s">
        <v>593</v>
      </c>
      <c r="E217" s="21">
        <v>120</v>
      </c>
      <c r="F217" s="19">
        <v>0</v>
      </c>
      <c r="G217" s="19">
        <v>0</v>
      </c>
      <c r="H217" s="19">
        <v>132311.32</v>
      </c>
      <c r="I217" s="19">
        <v>132311.32</v>
      </c>
      <c r="J217" s="19">
        <v>5133.68</v>
      </c>
      <c r="K217" s="19">
        <v>14200.62</v>
      </c>
      <c r="L217" s="19">
        <v>137.58000000000001</v>
      </c>
      <c r="M217" s="19">
        <v>19471.88</v>
      </c>
      <c r="O217" s="43">
        <v>132311.32</v>
      </c>
      <c r="P217" s="43">
        <v>137.58000000000001</v>
      </c>
      <c r="Q217" s="43">
        <v>5133.68</v>
      </c>
      <c r="R217" s="43">
        <v>14200.62</v>
      </c>
      <c r="S217" s="44">
        <v>151783.19999999998</v>
      </c>
      <c r="U217" s="41">
        <f t="shared" si="20"/>
        <v>0</v>
      </c>
      <c r="V217" s="41">
        <f t="shared" si="21"/>
        <v>0</v>
      </c>
      <c r="W217" s="41">
        <f t="shared" si="22"/>
        <v>0</v>
      </c>
      <c r="X217" s="41">
        <f t="shared" si="23"/>
        <v>0</v>
      </c>
    </row>
    <row r="218" spans="1:24" s="49" customFormat="1" x14ac:dyDescent="0.25">
      <c r="A218" s="45">
        <v>44451.698363622701</v>
      </c>
      <c r="B218" s="46" t="s">
        <v>594</v>
      </c>
      <c r="C218" s="47" t="s">
        <v>595</v>
      </c>
      <c r="D218" s="47" t="s">
        <v>596</v>
      </c>
      <c r="E218" s="46">
        <v>120</v>
      </c>
      <c r="F218" s="48">
        <v>0</v>
      </c>
      <c r="G218" s="48">
        <v>0</v>
      </c>
      <c r="H218" s="48">
        <v>113100</v>
      </c>
      <c r="I218" s="48">
        <v>113100</v>
      </c>
      <c r="J218" s="48">
        <v>4388.28</v>
      </c>
      <c r="K218" s="48">
        <v>12139.31</v>
      </c>
      <c r="L218" s="48">
        <v>117.61</v>
      </c>
      <c r="M218" s="48">
        <v>16645.2</v>
      </c>
      <c r="O218" s="50">
        <v>113100</v>
      </c>
      <c r="P218" s="50">
        <v>117.61</v>
      </c>
      <c r="Q218" s="50">
        <v>4388.28</v>
      </c>
      <c r="R218" s="50">
        <v>12139.31</v>
      </c>
      <c r="S218" s="51">
        <v>131642.91999999998</v>
      </c>
      <c r="U218" s="40">
        <f t="shared" si="20"/>
        <v>0</v>
      </c>
      <c r="V218" s="40">
        <f t="shared" si="21"/>
        <v>0</v>
      </c>
      <c r="W218" s="40">
        <f t="shared" si="22"/>
        <v>0</v>
      </c>
      <c r="X218" s="40">
        <f t="shared" si="23"/>
        <v>-1897.7199999999866</v>
      </c>
    </row>
    <row r="219" spans="1:24" x14ac:dyDescent="0.25">
      <c r="A219" s="20">
        <v>44451.673980671301</v>
      </c>
      <c r="B219" s="21" t="s">
        <v>597</v>
      </c>
      <c r="C219" s="6" t="s">
        <v>598</v>
      </c>
      <c r="D219" s="6" t="s">
        <v>599</v>
      </c>
      <c r="E219" s="21">
        <v>120</v>
      </c>
      <c r="F219" s="19">
        <v>0</v>
      </c>
      <c r="G219" s="19">
        <v>0</v>
      </c>
      <c r="H219" s="19">
        <v>117622.64</v>
      </c>
      <c r="I219" s="19">
        <v>117622.64</v>
      </c>
      <c r="J219" s="19">
        <v>5810.56</v>
      </c>
      <c r="K219" s="19">
        <v>12752.44</v>
      </c>
      <c r="L219" s="19">
        <v>123.56</v>
      </c>
      <c r="M219" s="19">
        <v>18686.560000000001</v>
      </c>
      <c r="O219" s="43">
        <v>117622.64</v>
      </c>
      <c r="P219" s="43">
        <v>123.56</v>
      </c>
      <c r="Q219" s="43">
        <v>5810.56</v>
      </c>
      <c r="R219" s="43">
        <v>12752.44</v>
      </c>
      <c r="S219" s="44">
        <v>136309.19999999998</v>
      </c>
      <c r="U219" s="41">
        <f t="shared" si="20"/>
        <v>0</v>
      </c>
      <c r="V219" s="41">
        <f t="shared" si="21"/>
        <v>0</v>
      </c>
      <c r="W219" s="41">
        <f t="shared" si="22"/>
        <v>0</v>
      </c>
      <c r="X219" s="41">
        <f t="shared" si="23"/>
        <v>0</v>
      </c>
    </row>
    <row r="220" spans="1:24" x14ac:dyDescent="0.25">
      <c r="A220" s="20">
        <v>44464.783678321801</v>
      </c>
      <c r="B220" s="21" t="s">
        <v>600</v>
      </c>
      <c r="C220" s="6" t="s">
        <v>601</v>
      </c>
      <c r="D220" s="6" t="s">
        <v>602</v>
      </c>
      <c r="E220" s="21">
        <v>120</v>
      </c>
      <c r="F220" s="19">
        <v>0</v>
      </c>
      <c r="G220" s="19">
        <v>0</v>
      </c>
      <c r="H220" s="19">
        <v>315934.01</v>
      </c>
      <c r="I220" s="19">
        <v>315934.01</v>
      </c>
      <c r="J220" s="19">
        <v>15607.14</v>
      </c>
      <c r="K220" s="19">
        <v>34254.18</v>
      </c>
      <c r="L220" s="19">
        <v>331.87</v>
      </c>
      <c r="M220" s="19">
        <v>50193.19</v>
      </c>
      <c r="O220" s="43">
        <v>315934.01</v>
      </c>
      <c r="P220" s="43">
        <v>331.87</v>
      </c>
      <c r="Q220" s="43">
        <v>15607.14</v>
      </c>
      <c r="R220" s="43">
        <v>34254.18</v>
      </c>
      <c r="S220" s="44">
        <v>366127.2</v>
      </c>
      <c r="U220" s="41">
        <f t="shared" si="20"/>
        <v>0</v>
      </c>
      <c r="V220" s="41">
        <f t="shared" si="21"/>
        <v>0</v>
      </c>
      <c r="W220" s="41">
        <f t="shared" si="22"/>
        <v>0</v>
      </c>
      <c r="X220" s="41">
        <f t="shared" si="23"/>
        <v>0</v>
      </c>
    </row>
    <row r="221" spans="1:24" x14ac:dyDescent="0.25">
      <c r="A221" s="20">
        <v>44464.785213425901</v>
      </c>
      <c r="B221" s="21" t="s">
        <v>603</v>
      </c>
      <c r="C221" s="6" t="s">
        <v>604</v>
      </c>
      <c r="D221" s="6" t="s">
        <v>605</v>
      </c>
      <c r="E221" s="21">
        <v>120</v>
      </c>
      <c r="F221" s="19">
        <v>0</v>
      </c>
      <c r="G221" s="19">
        <v>0</v>
      </c>
      <c r="H221" s="19">
        <v>254575.47</v>
      </c>
      <c r="I221" s="19">
        <v>254575.47</v>
      </c>
      <c r="J221" s="19">
        <v>12576.03</v>
      </c>
      <c r="K221" s="19">
        <v>27602.28</v>
      </c>
      <c r="L221" s="19">
        <v>267.42</v>
      </c>
      <c r="M221" s="19">
        <v>40445.730000000003</v>
      </c>
      <c r="O221" s="43">
        <v>254575.47</v>
      </c>
      <c r="P221" s="43">
        <v>267.42</v>
      </c>
      <c r="Q221" s="43">
        <v>12576.03</v>
      </c>
      <c r="R221" s="43">
        <v>27602.28</v>
      </c>
      <c r="S221" s="44">
        <v>295021.20000000007</v>
      </c>
      <c r="U221" s="41">
        <f t="shared" si="20"/>
        <v>0</v>
      </c>
      <c r="V221" s="41">
        <f t="shared" si="21"/>
        <v>0</v>
      </c>
      <c r="W221" s="41">
        <f t="shared" si="22"/>
        <v>0</v>
      </c>
      <c r="X221" s="41">
        <f t="shared" si="23"/>
        <v>0</v>
      </c>
    </row>
    <row r="222" spans="1:24" x14ac:dyDescent="0.25">
      <c r="A222" s="20">
        <v>44466.624579479198</v>
      </c>
      <c r="B222" s="21" t="s">
        <v>606</v>
      </c>
      <c r="C222" s="6" t="s">
        <v>607</v>
      </c>
      <c r="D222" s="6" t="s">
        <v>608</v>
      </c>
      <c r="E222" s="21">
        <v>120</v>
      </c>
      <c r="F222" s="19">
        <v>0</v>
      </c>
      <c r="G222" s="19">
        <v>0</v>
      </c>
      <c r="H222" s="19">
        <v>240566.04</v>
      </c>
      <c r="I222" s="19">
        <v>240566.04</v>
      </c>
      <c r="J222" s="19">
        <v>11883.96</v>
      </c>
      <c r="K222" s="19">
        <v>26082.5</v>
      </c>
      <c r="L222" s="19">
        <v>252.7</v>
      </c>
      <c r="M222" s="19">
        <v>38219.160000000003</v>
      </c>
      <c r="O222" s="43">
        <v>240566.04</v>
      </c>
      <c r="P222" s="43">
        <v>252.7</v>
      </c>
      <c r="Q222" s="43">
        <v>11883.96</v>
      </c>
      <c r="R222" s="43">
        <v>26082.5</v>
      </c>
      <c r="S222" s="44">
        <v>278785.2</v>
      </c>
      <c r="U222" s="41">
        <f t="shared" si="20"/>
        <v>0</v>
      </c>
      <c r="V222" s="41">
        <f t="shared" si="21"/>
        <v>0</v>
      </c>
      <c r="W222" s="41">
        <f t="shared" si="22"/>
        <v>0</v>
      </c>
      <c r="X222" s="41">
        <f t="shared" si="23"/>
        <v>0</v>
      </c>
    </row>
    <row r="223" spans="1:24" s="49" customFormat="1" x14ac:dyDescent="0.25">
      <c r="A223" s="45">
        <v>44446.743797106501</v>
      </c>
      <c r="B223" s="46" t="s">
        <v>609</v>
      </c>
      <c r="C223" s="47" t="s">
        <v>610</v>
      </c>
      <c r="D223" s="47" t="s">
        <v>611</v>
      </c>
      <c r="E223" s="46">
        <v>120</v>
      </c>
      <c r="F223" s="48">
        <v>0</v>
      </c>
      <c r="G223" s="48">
        <v>0</v>
      </c>
      <c r="H223" s="48">
        <v>132311.32</v>
      </c>
      <c r="I223" s="48">
        <v>132311.32</v>
      </c>
      <c r="J223" s="48">
        <v>5133.68</v>
      </c>
      <c r="K223" s="48">
        <v>14200.62</v>
      </c>
      <c r="L223" s="48">
        <v>137.58000000000001</v>
      </c>
      <c r="M223" s="48">
        <v>19471.88</v>
      </c>
      <c r="O223" s="50">
        <v>132311.32</v>
      </c>
      <c r="P223" s="50">
        <v>137.58000000000001</v>
      </c>
      <c r="Q223" s="50">
        <v>5133.68</v>
      </c>
      <c r="R223" s="50">
        <v>14200.62</v>
      </c>
      <c r="S223" s="51">
        <v>153088.19999999998</v>
      </c>
      <c r="U223" s="40">
        <f t="shared" si="20"/>
        <v>0</v>
      </c>
      <c r="V223" s="40">
        <f t="shared" si="21"/>
        <v>0</v>
      </c>
      <c r="W223" s="40">
        <f t="shared" si="22"/>
        <v>0</v>
      </c>
      <c r="X223" s="40">
        <f t="shared" si="23"/>
        <v>-1304.9999999999709</v>
      </c>
    </row>
    <row r="224" spans="1:24" x14ac:dyDescent="0.25">
      <c r="A224" s="20">
        <v>44446.493448993097</v>
      </c>
      <c r="B224" s="21" t="s">
        <v>612</v>
      </c>
      <c r="C224" s="6" t="s">
        <v>613</v>
      </c>
      <c r="D224" s="6" t="s">
        <v>614</v>
      </c>
      <c r="E224" s="21">
        <v>120</v>
      </c>
      <c r="F224" s="19">
        <v>0</v>
      </c>
      <c r="G224" s="19">
        <v>0</v>
      </c>
      <c r="H224" s="19">
        <v>85897.98</v>
      </c>
      <c r="I224" s="19">
        <v>85897.98</v>
      </c>
      <c r="J224" s="19">
        <v>3332.84</v>
      </c>
      <c r="K224" s="19">
        <v>9219.06</v>
      </c>
      <c r="L224" s="19">
        <v>89.32</v>
      </c>
      <c r="M224" s="19">
        <v>12641.22</v>
      </c>
      <c r="O224" s="43">
        <v>85897.98</v>
      </c>
      <c r="P224" s="43">
        <v>89.32</v>
      </c>
      <c r="Q224" s="43">
        <v>3332.84</v>
      </c>
      <c r="R224" s="43">
        <v>9219.06</v>
      </c>
      <c r="S224" s="44">
        <v>98539.199999999997</v>
      </c>
      <c r="U224" s="41">
        <f t="shared" si="20"/>
        <v>0</v>
      </c>
      <c r="V224" s="41">
        <f t="shared" si="21"/>
        <v>0</v>
      </c>
      <c r="W224" s="41">
        <f t="shared" si="22"/>
        <v>0</v>
      </c>
      <c r="X224" s="41">
        <f t="shared" si="23"/>
        <v>0</v>
      </c>
    </row>
    <row r="225" spans="1:24" s="49" customFormat="1" x14ac:dyDescent="0.25">
      <c r="A225" s="45">
        <v>44465.586240543998</v>
      </c>
      <c r="B225" s="46" t="s">
        <v>615</v>
      </c>
      <c r="C225" s="47" t="s">
        <v>616</v>
      </c>
      <c r="D225" s="47" t="s">
        <v>617</v>
      </c>
      <c r="E225" s="46">
        <v>120</v>
      </c>
      <c r="F225" s="48">
        <v>0</v>
      </c>
      <c r="G225" s="48">
        <v>0</v>
      </c>
      <c r="H225" s="48">
        <v>97115.92</v>
      </c>
      <c r="I225" s="48">
        <v>97115.92</v>
      </c>
      <c r="J225" s="48">
        <v>4797.53</v>
      </c>
      <c r="K225" s="48">
        <v>10530.13</v>
      </c>
      <c r="L225" s="48">
        <v>102.02</v>
      </c>
      <c r="M225" s="48">
        <v>15429.68</v>
      </c>
      <c r="O225" s="50">
        <v>97115.92</v>
      </c>
      <c r="P225" s="50">
        <v>102.02</v>
      </c>
      <c r="Q225" s="50">
        <v>4797.53</v>
      </c>
      <c r="R225" s="50">
        <v>10530.13</v>
      </c>
      <c r="S225" s="51">
        <v>113375.03</v>
      </c>
      <c r="U225" s="40">
        <f t="shared" si="20"/>
        <v>0</v>
      </c>
      <c r="V225" s="40">
        <f t="shared" si="21"/>
        <v>0</v>
      </c>
      <c r="W225" s="40">
        <f t="shared" si="22"/>
        <v>0</v>
      </c>
      <c r="X225" s="40">
        <f t="shared" si="23"/>
        <v>-829.42999999999302</v>
      </c>
    </row>
    <row r="226" spans="1:24" x14ac:dyDescent="0.25">
      <c r="A226" s="20">
        <v>44465.550513738403</v>
      </c>
      <c r="B226" s="21" t="s">
        <v>618</v>
      </c>
      <c r="C226" s="6" t="s">
        <v>366</v>
      </c>
      <c r="D226" s="6" t="s">
        <v>367</v>
      </c>
      <c r="E226" s="21">
        <v>120</v>
      </c>
      <c r="F226" s="19">
        <v>0</v>
      </c>
      <c r="G226" s="19">
        <v>0</v>
      </c>
      <c r="H226" s="19">
        <v>137157.20000000001</v>
      </c>
      <c r="I226" s="19">
        <v>137157.20000000001</v>
      </c>
      <c r="J226" s="19">
        <v>3068.39</v>
      </c>
      <c r="K226" s="19">
        <v>14488.04</v>
      </c>
      <c r="L226" s="19">
        <v>140.37</v>
      </c>
      <c r="M226" s="19">
        <v>17696.8</v>
      </c>
      <c r="O226" s="43">
        <v>137157.20000000001</v>
      </c>
      <c r="P226" s="43">
        <v>140.37</v>
      </c>
      <c r="Q226" s="43">
        <v>3068.39</v>
      </c>
      <c r="R226" s="43">
        <v>14488.04</v>
      </c>
      <c r="S226" s="44">
        <v>154854.00000000003</v>
      </c>
      <c r="U226" s="41">
        <f t="shared" si="20"/>
        <v>0</v>
      </c>
      <c r="V226" s="41">
        <f t="shared" si="21"/>
        <v>0</v>
      </c>
      <c r="W226" s="41">
        <f t="shared" si="22"/>
        <v>0</v>
      </c>
      <c r="X226" s="41">
        <f t="shared" si="23"/>
        <v>0</v>
      </c>
    </row>
    <row r="227" spans="1:24" s="49" customFormat="1" x14ac:dyDescent="0.25">
      <c r="A227" s="45">
        <v>44458.548844409699</v>
      </c>
      <c r="B227" s="46" t="s">
        <v>619</v>
      </c>
      <c r="C227" s="47" t="s">
        <v>620</v>
      </c>
      <c r="D227" s="47" t="s">
        <v>621</v>
      </c>
      <c r="E227" s="46">
        <v>120</v>
      </c>
      <c r="F227" s="48">
        <v>0</v>
      </c>
      <c r="G227" s="48">
        <v>0</v>
      </c>
      <c r="H227" s="48">
        <v>132311.32</v>
      </c>
      <c r="I227" s="48">
        <v>132311.32</v>
      </c>
      <c r="J227" s="48">
        <v>6536.18</v>
      </c>
      <c r="K227" s="48">
        <v>14345.91</v>
      </c>
      <c r="L227" s="48">
        <v>138.99</v>
      </c>
      <c r="M227" s="48">
        <v>21021.08</v>
      </c>
      <c r="O227" s="50">
        <v>132311.32</v>
      </c>
      <c r="P227" s="50">
        <v>138.99</v>
      </c>
      <c r="Q227" s="50">
        <v>6536.18</v>
      </c>
      <c r="R227" s="50">
        <v>14345.91</v>
      </c>
      <c r="S227" s="51">
        <v>154334.9</v>
      </c>
      <c r="U227" s="40">
        <f t="shared" si="20"/>
        <v>0</v>
      </c>
      <c r="V227" s="40">
        <f t="shared" si="21"/>
        <v>0</v>
      </c>
      <c r="W227" s="40">
        <f t="shared" si="22"/>
        <v>0</v>
      </c>
      <c r="X227" s="40">
        <f t="shared" si="23"/>
        <v>-1002.4999999999709</v>
      </c>
    </row>
    <row r="228" spans="1:24" x14ac:dyDescent="0.25">
      <c r="A228" s="20">
        <v>44446.501775034703</v>
      </c>
      <c r="B228" s="21" t="s">
        <v>622</v>
      </c>
      <c r="C228" s="6" t="s">
        <v>613</v>
      </c>
      <c r="D228" s="6" t="s">
        <v>614</v>
      </c>
      <c r="E228" s="21">
        <v>120</v>
      </c>
      <c r="F228" s="19">
        <v>0</v>
      </c>
      <c r="G228" s="19">
        <v>0</v>
      </c>
      <c r="H228" s="19">
        <v>96679.25</v>
      </c>
      <c r="I228" s="19">
        <v>96679.25</v>
      </c>
      <c r="J228" s="19">
        <v>4775.96</v>
      </c>
      <c r="K228" s="19">
        <v>10482.43</v>
      </c>
      <c r="L228" s="19">
        <v>101.56</v>
      </c>
      <c r="M228" s="19">
        <v>15359.95</v>
      </c>
      <c r="O228" s="43">
        <v>96679.25</v>
      </c>
      <c r="P228" s="43">
        <v>101.56</v>
      </c>
      <c r="Q228" s="43">
        <v>4775.96</v>
      </c>
      <c r="R228" s="43">
        <v>10482.43</v>
      </c>
      <c r="S228" s="44">
        <v>112039.20000000001</v>
      </c>
      <c r="U228" s="41">
        <f t="shared" si="20"/>
        <v>0</v>
      </c>
      <c r="V228" s="41">
        <f t="shared" si="21"/>
        <v>0</v>
      </c>
      <c r="W228" s="41">
        <f t="shared" si="22"/>
        <v>0</v>
      </c>
      <c r="X228" s="41">
        <f t="shared" si="23"/>
        <v>0</v>
      </c>
    </row>
    <row r="229" spans="1:24" x14ac:dyDescent="0.25">
      <c r="A229" s="20">
        <v>44444.664199421299</v>
      </c>
      <c r="B229" s="21" t="s">
        <v>623</v>
      </c>
      <c r="C229" s="6" t="s">
        <v>624</v>
      </c>
      <c r="D229" s="6" t="s">
        <v>625</v>
      </c>
      <c r="E229" s="21">
        <v>120</v>
      </c>
      <c r="F229" s="19">
        <v>0</v>
      </c>
      <c r="G229" s="19">
        <v>0</v>
      </c>
      <c r="H229" s="19">
        <v>101518.9</v>
      </c>
      <c r="I229" s="19">
        <v>101518.9</v>
      </c>
      <c r="J229" s="19">
        <v>5015.03</v>
      </c>
      <c r="K229" s="19">
        <v>11007.43</v>
      </c>
      <c r="L229" s="19">
        <v>106.64</v>
      </c>
      <c r="M229" s="19">
        <v>16129.1</v>
      </c>
      <c r="O229" s="43">
        <v>101518.9</v>
      </c>
      <c r="P229" s="43">
        <v>106.64</v>
      </c>
      <c r="Q229" s="43">
        <v>5015.03</v>
      </c>
      <c r="R229" s="43">
        <v>11007.43</v>
      </c>
      <c r="S229" s="44">
        <v>117648</v>
      </c>
      <c r="U229" s="41">
        <f t="shared" si="20"/>
        <v>0</v>
      </c>
      <c r="V229" s="41">
        <f t="shared" si="21"/>
        <v>0</v>
      </c>
      <c r="W229" s="41">
        <f t="shared" si="22"/>
        <v>0</v>
      </c>
      <c r="X229" s="41">
        <f t="shared" si="23"/>
        <v>0</v>
      </c>
    </row>
    <row r="230" spans="1:24" x14ac:dyDescent="0.25">
      <c r="A230" s="20">
        <v>44453.635666354203</v>
      </c>
      <c r="B230" s="21" t="s">
        <v>626</v>
      </c>
      <c r="C230" s="6" t="s">
        <v>627</v>
      </c>
      <c r="D230" s="6" t="s">
        <v>628</v>
      </c>
      <c r="E230" s="21">
        <v>120</v>
      </c>
      <c r="F230" s="19">
        <v>0</v>
      </c>
      <c r="G230" s="19">
        <v>0</v>
      </c>
      <c r="H230" s="19">
        <v>101389.87</v>
      </c>
      <c r="I230" s="19">
        <v>101389.87</v>
      </c>
      <c r="J230" s="19">
        <v>3933.92</v>
      </c>
      <c r="K230" s="19">
        <v>10881.98</v>
      </c>
      <c r="L230" s="19">
        <v>105.43</v>
      </c>
      <c r="M230" s="19">
        <v>14921.33</v>
      </c>
      <c r="O230" s="43">
        <v>101389.87</v>
      </c>
      <c r="P230" s="43">
        <v>105.43</v>
      </c>
      <c r="Q230" s="43">
        <v>3933.92</v>
      </c>
      <c r="R230" s="43">
        <v>10881.98</v>
      </c>
      <c r="S230" s="44">
        <v>116311.19999999998</v>
      </c>
      <c r="U230" s="41">
        <f t="shared" si="20"/>
        <v>0</v>
      </c>
      <c r="V230" s="41">
        <f t="shared" si="21"/>
        <v>0</v>
      </c>
      <c r="W230" s="41">
        <f t="shared" si="22"/>
        <v>0</v>
      </c>
      <c r="X230" s="41">
        <f t="shared" si="23"/>
        <v>0</v>
      </c>
    </row>
    <row r="231" spans="1:24" s="49" customFormat="1" x14ac:dyDescent="0.25">
      <c r="A231" s="45">
        <v>44451.746038310201</v>
      </c>
      <c r="B231" s="46" t="s">
        <v>629</v>
      </c>
      <c r="C231" s="47" t="s">
        <v>630</v>
      </c>
      <c r="D231" s="47" t="s">
        <v>631</v>
      </c>
      <c r="E231" s="46">
        <v>120</v>
      </c>
      <c r="F231" s="48">
        <v>0</v>
      </c>
      <c r="G231" s="48">
        <v>0</v>
      </c>
      <c r="H231" s="48">
        <v>149522.82999999999</v>
      </c>
      <c r="I231" s="48">
        <v>149522.82999999999</v>
      </c>
      <c r="J231" s="48">
        <v>7386.43</v>
      </c>
      <c r="K231" s="48">
        <v>16211.27</v>
      </c>
      <c r="L231" s="48">
        <v>157.07</v>
      </c>
      <c r="M231" s="48">
        <v>23754.77</v>
      </c>
      <c r="O231" s="50">
        <v>149522.82999999999</v>
      </c>
      <c r="P231" s="50">
        <v>157.07</v>
      </c>
      <c r="Q231" s="50">
        <v>7386.43</v>
      </c>
      <c r="R231" s="50">
        <v>16211.27</v>
      </c>
      <c r="S231" s="51">
        <v>174277.53999999998</v>
      </c>
      <c r="U231" s="40">
        <f t="shared" si="20"/>
        <v>0</v>
      </c>
      <c r="V231" s="40">
        <f t="shared" si="21"/>
        <v>0</v>
      </c>
      <c r="W231" s="40">
        <f t="shared" si="22"/>
        <v>0</v>
      </c>
      <c r="X231" s="40">
        <f t="shared" si="23"/>
        <v>-999.94000000000233</v>
      </c>
    </row>
    <row r="232" spans="1:24" x14ac:dyDescent="0.25">
      <c r="A232" s="20">
        <v>44444.491557094902</v>
      </c>
      <c r="B232" s="21" t="s">
        <v>632</v>
      </c>
      <c r="C232" s="6" t="s">
        <v>633</v>
      </c>
      <c r="D232" s="6" t="s">
        <v>634</v>
      </c>
      <c r="E232" s="21">
        <v>120</v>
      </c>
      <c r="F232" s="19">
        <v>0</v>
      </c>
      <c r="G232" s="19">
        <v>0</v>
      </c>
      <c r="H232" s="19">
        <v>80188.679999999993</v>
      </c>
      <c r="I232" s="19">
        <v>80188.679999999993</v>
      </c>
      <c r="J232" s="19">
        <v>3961.32</v>
      </c>
      <c r="K232" s="19">
        <v>8693.77</v>
      </c>
      <c r="L232" s="19">
        <v>84.23</v>
      </c>
      <c r="M232" s="19">
        <v>12739.32</v>
      </c>
      <c r="O232" s="43">
        <v>80188.679999999993</v>
      </c>
      <c r="P232" s="43">
        <v>84.23</v>
      </c>
      <c r="Q232" s="43">
        <v>3961.32</v>
      </c>
      <c r="R232" s="43">
        <v>8693.77</v>
      </c>
      <c r="S232" s="44">
        <v>92928</v>
      </c>
      <c r="U232" s="41">
        <f t="shared" si="20"/>
        <v>0</v>
      </c>
      <c r="V232" s="41">
        <f t="shared" si="21"/>
        <v>0</v>
      </c>
      <c r="W232" s="41">
        <f t="shared" si="22"/>
        <v>0</v>
      </c>
      <c r="X232" s="41">
        <f t="shared" si="23"/>
        <v>0</v>
      </c>
    </row>
    <row r="233" spans="1:24" x14ac:dyDescent="0.25">
      <c r="A233" s="20">
        <v>44461.575461111097</v>
      </c>
      <c r="B233" s="21" t="s">
        <v>635</v>
      </c>
      <c r="C233" s="6" t="s">
        <v>636</v>
      </c>
      <c r="D233" s="6" t="s">
        <v>637</v>
      </c>
      <c r="E233" s="21">
        <v>120</v>
      </c>
      <c r="F233" s="19">
        <v>0</v>
      </c>
      <c r="G233" s="19">
        <v>0</v>
      </c>
      <c r="H233" s="19">
        <v>73584.91</v>
      </c>
      <c r="I233" s="19">
        <v>73584.91</v>
      </c>
      <c r="J233" s="19">
        <v>3635.09</v>
      </c>
      <c r="K233" s="19">
        <v>7978.3</v>
      </c>
      <c r="L233" s="19">
        <v>77.3</v>
      </c>
      <c r="M233" s="19">
        <v>11690.69</v>
      </c>
      <c r="O233" s="43">
        <v>73584.91</v>
      </c>
      <c r="P233" s="43">
        <v>77.3</v>
      </c>
      <c r="Q233" s="43">
        <v>3635.09</v>
      </c>
      <c r="R233" s="43">
        <v>7978.3</v>
      </c>
      <c r="S233" s="44">
        <v>85275.6</v>
      </c>
      <c r="U233" s="41">
        <f t="shared" si="20"/>
        <v>0</v>
      </c>
      <c r="V233" s="41">
        <f t="shared" si="21"/>
        <v>0</v>
      </c>
      <c r="W233" s="41">
        <f t="shared" si="22"/>
        <v>0</v>
      </c>
      <c r="X233" s="41">
        <f t="shared" si="23"/>
        <v>0</v>
      </c>
    </row>
    <row r="234" spans="1:24" x14ac:dyDescent="0.25">
      <c r="A234" s="20">
        <v>44466.522946794001</v>
      </c>
      <c r="B234" s="21" t="s">
        <v>638</v>
      </c>
      <c r="C234" s="6" t="s">
        <v>639</v>
      </c>
      <c r="D234" s="6" t="s">
        <v>640</v>
      </c>
      <c r="E234" s="21">
        <v>120</v>
      </c>
      <c r="F234" s="19">
        <v>0</v>
      </c>
      <c r="G234" s="19">
        <v>0</v>
      </c>
      <c r="H234" s="19">
        <v>89296.98</v>
      </c>
      <c r="I234" s="19">
        <v>89296.98</v>
      </c>
      <c r="J234" s="19">
        <v>3464.72</v>
      </c>
      <c r="K234" s="19">
        <v>9584.65</v>
      </c>
      <c r="L234" s="19">
        <v>92.85</v>
      </c>
      <c r="M234" s="19">
        <v>13142.22</v>
      </c>
      <c r="O234" s="43">
        <v>89296.98</v>
      </c>
      <c r="P234" s="43">
        <v>92.85</v>
      </c>
      <c r="Q234" s="43">
        <v>3464.72</v>
      </c>
      <c r="R234" s="43">
        <v>9584.65</v>
      </c>
      <c r="S234" s="44">
        <v>102439.2</v>
      </c>
      <c r="U234" s="41">
        <f t="shared" si="20"/>
        <v>0</v>
      </c>
      <c r="V234" s="41">
        <f t="shared" si="21"/>
        <v>0</v>
      </c>
      <c r="W234" s="41">
        <f t="shared" si="22"/>
        <v>0</v>
      </c>
      <c r="X234" s="41">
        <f t="shared" si="23"/>
        <v>0</v>
      </c>
    </row>
    <row r="235" spans="1:24" x14ac:dyDescent="0.25">
      <c r="A235" s="20">
        <v>44441.723675891197</v>
      </c>
      <c r="B235" s="21" t="s">
        <v>641</v>
      </c>
      <c r="C235" s="6" t="s">
        <v>642</v>
      </c>
      <c r="D235" s="6" t="s">
        <v>643</v>
      </c>
      <c r="E235" s="21">
        <v>120</v>
      </c>
      <c r="F235" s="19">
        <v>0</v>
      </c>
      <c r="G235" s="19">
        <v>0</v>
      </c>
      <c r="H235" s="19">
        <v>89296.98</v>
      </c>
      <c r="I235" s="19">
        <v>89296.98</v>
      </c>
      <c r="J235" s="19">
        <v>2857.82</v>
      </c>
      <c r="K235" s="19">
        <v>9521.35</v>
      </c>
      <c r="L235" s="19">
        <v>92.25</v>
      </c>
      <c r="M235" s="19">
        <v>12471.42</v>
      </c>
      <c r="O235" s="43">
        <v>89296.98</v>
      </c>
      <c r="P235" s="43">
        <v>92.25</v>
      </c>
      <c r="Q235" s="43">
        <v>2857.82</v>
      </c>
      <c r="R235" s="43">
        <v>9521.35</v>
      </c>
      <c r="S235" s="44">
        <v>101768.40000000001</v>
      </c>
      <c r="U235" s="41">
        <f t="shared" si="20"/>
        <v>0</v>
      </c>
      <c r="V235" s="41">
        <f t="shared" si="21"/>
        <v>0</v>
      </c>
      <c r="W235" s="41">
        <f t="shared" si="22"/>
        <v>0</v>
      </c>
      <c r="X235" s="41">
        <f t="shared" si="23"/>
        <v>0</v>
      </c>
    </row>
    <row r="236" spans="1:24" x14ac:dyDescent="0.25">
      <c r="A236" s="20">
        <v>44467.607068981502</v>
      </c>
      <c r="B236" s="21" t="s">
        <v>644</v>
      </c>
      <c r="C236" s="6" t="s">
        <v>645</v>
      </c>
      <c r="D236" s="6" t="s">
        <v>646</v>
      </c>
      <c r="E236" s="21">
        <v>120</v>
      </c>
      <c r="F236" s="19">
        <v>0</v>
      </c>
      <c r="G236" s="19">
        <v>0</v>
      </c>
      <c r="H236" s="19">
        <v>106465.47</v>
      </c>
      <c r="I236" s="19">
        <v>106465.47</v>
      </c>
      <c r="J236" s="19">
        <v>4130.8599999999997</v>
      </c>
      <c r="K236" s="19">
        <v>11426.56</v>
      </c>
      <c r="L236" s="19">
        <v>110.71</v>
      </c>
      <c r="M236" s="19">
        <v>15668.13</v>
      </c>
      <c r="O236" s="43">
        <v>106465.47</v>
      </c>
      <c r="P236" s="43">
        <v>110.71</v>
      </c>
      <c r="Q236" s="43">
        <v>4130.8599999999997</v>
      </c>
      <c r="R236" s="43">
        <v>11426.56</v>
      </c>
      <c r="S236" s="44">
        <v>122133.6</v>
      </c>
      <c r="U236" s="41">
        <f t="shared" si="20"/>
        <v>0</v>
      </c>
      <c r="V236" s="41">
        <f t="shared" si="21"/>
        <v>0</v>
      </c>
      <c r="W236" s="41">
        <f t="shared" si="22"/>
        <v>0</v>
      </c>
      <c r="X236" s="41">
        <f t="shared" si="23"/>
        <v>0</v>
      </c>
    </row>
    <row r="237" spans="1:24" x14ac:dyDescent="0.25">
      <c r="A237" s="20">
        <v>44464.682450775501</v>
      </c>
      <c r="B237" s="21" t="s">
        <v>647</v>
      </c>
      <c r="C237" s="6" t="s">
        <v>648</v>
      </c>
      <c r="D237" s="6" t="s">
        <v>649</v>
      </c>
      <c r="E237" s="21">
        <v>120</v>
      </c>
      <c r="F237" s="19">
        <v>0</v>
      </c>
      <c r="G237" s="19">
        <v>0</v>
      </c>
      <c r="H237" s="19">
        <v>106465.47</v>
      </c>
      <c r="I237" s="19">
        <v>106465.47</v>
      </c>
      <c r="J237" s="19">
        <v>4130.8599999999997</v>
      </c>
      <c r="K237" s="19">
        <v>11426.56</v>
      </c>
      <c r="L237" s="19">
        <v>110.71</v>
      </c>
      <c r="M237" s="19">
        <v>15668.13</v>
      </c>
      <c r="O237" s="43">
        <v>106465.47</v>
      </c>
      <c r="P237" s="43">
        <v>110.71</v>
      </c>
      <c r="Q237" s="43">
        <v>4130.8599999999997</v>
      </c>
      <c r="R237" s="43">
        <v>11426.56</v>
      </c>
      <c r="S237" s="44">
        <v>122133.6</v>
      </c>
      <c r="U237" s="41">
        <f t="shared" si="20"/>
        <v>0</v>
      </c>
      <c r="V237" s="41">
        <f t="shared" si="21"/>
        <v>0</v>
      </c>
      <c r="W237" s="41">
        <f t="shared" si="22"/>
        <v>0</v>
      </c>
      <c r="X237" s="41">
        <f t="shared" si="23"/>
        <v>0</v>
      </c>
    </row>
    <row r="238" spans="1:24" x14ac:dyDescent="0.25">
      <c r="A238" s="20">
        <v>44451.641358217603</v>
      </c>
      <c r="B238" s="21" t="s">
        <v>650</v>
      </c>
      <c r="C238" s="6" t="s">
        <v>651</v>
      </c>
      <c r="D238" s="6" t="s">
        <v>652</v>
      </c>
      <c r="E238" s="21">
        <v>120</v>
      </c>
      <c r="F238" s="19">
        <v>0</v>
      </c>
      <c r="G238" s="19">
        <v>0</v>
      </c>
      <c r="H238" s="19">
        <v>103773.59</v>
      </c>
      <c r="I238" s="19">
        <v>103773.59</v>
      </c>
      <c r="J238" s="19">
        <v>5126.42</v>
      </c>
      <c r="K238" s="19">
        <v>11251.38</v>
      </c>
      <c r="L238" s="19">
        <v>109.01</v>
      </c>
      <c r="M238" s="19">
        <v>16486.810000000001</v>
      </c>
      <c r="O238" s="43">
        <v>103773.59</v>
      </c>
      <c r="P238" s="43">
        <v>109.01</v>
      </c>
      <c r="Q238" s="43">
        <v>5126.42</v>
      </c>
      <c r="R238" s="43">
        <v>11251.38</v>
      </c>
      <c r="S238" s="44">
        <v>120260.4</v>
      </c>
      <c r="U238" s="41">
        <f t="shared" si="20"/>
        <v>0</v>
      </c>
      <c r="V238" s="41">
        <f t="shared" si="21"/>
        <v>0</v>
      </c>
      <c r="W238" s="41">
        <f t="shared" si="22"/>
        <v>0</v>
      </c>
      <c r="X238" s="41">
        <f t="shared" si="23"/>
        <v>0</v>
      </c>
    </row>
    <row r="239" spans="1:24" x14ac:dyDescent="0.25">
      <c r="A239" s="20">
        <v>44457.700829398098</v>
      </c>
      <c r="B239" s="21" t="s">
        <v>653</v>
      </c>
      <c r="C239" s="6" t="s">
        <v>654</v>
      </c>
      <c r="D239" s="6" t="s">
        <v>655</v>
      </c>
      <c r="E239" s="21">
        <v>120</v>
      </c>
      <c r="F239" s="19">
        <v>0</v>
      </c>
      <c r="G239" s="19">
        <v>0</v>
      </c>
      <c r="H239" s="19">
        <v>161181.79</v>
      </c>
      <c r="I239" s="19">
        <v>161181.79</v>
      </c>
      <c r="J239" s="19">
        <v>7962.38</v>
      </c>
      <c r="K239" s="19">
        <v>17476.12</v>
      </c>
      <c r="L239" s="19">
        <v>169.31</v>
      </c>
      <c r="M239" s="19">
        <v>25607.81</v>
      </c>
      <c r="O239" s="43">
        <v>161181.79</v>
      </c>
      <c r="P239" s="43">
        <v>169.31</v>
      </c>
      <c r="Q239" s="43">
        <v>7962.38</v>
      </c>
      <c r="R239" s="43">
        <v>17476.12</v>
      </c>
      <c r="S239" s="44">
        <v>186789.6</v>
      </c>
      <c r="U239" s="41">
        <f t="shared" si="20"/>
        <v>0</v>
      </c>
      <c r="V239" s="41">
        <f t="shared" si="21"/>
        <v>0</v>
      </c>
      <c r="W239" s="41">
        <f t="shared" si="22"/>
        <v>0</v>
      </c>
      <c r="X239" s="41">
        <f t="shared" si="23"/>
        <v>0</v>
      </c>
    </row>
    <row r="240" spans="1:24" s="49" customFormat="1" x14ac:dyDescent="0.25">
      <c r="A240" s="45">
        <v>44454.490680324103</v>
      </c>
      <c r="B240" s="46" t="s">
        <v>656</v>
      </c>
      <c r="C240" s="47" t="s">
        <v>657</v>
      </c>
      <c r="D240" s="47" t="s">
        <v>658</v>
      </c>
      <c r="E240" s="46">
        <v>120</v>
      </c>
      <c r="F240" s="48">
        <v>0</v>
      </c>
      <c r="G240" s="48">
        <v>0</v>
      </c>
      <c r="H240" s="48">
        <v>142313.73000000001</v>
      </c>
      <c r="I240" s="48">
        <v>142313.73000000001</v>
      </c>
      <c r="J240" s="48">
        <v>7030.29</v>
      </c>
      <c r="K240" s="48">
        <v>15429.69</v>
      </c>
      <c r="L240" s="48">
        <v>149.49</v>
      </c>
      <c r="M240" s="48">
        <v>22609.47</v>
      </c>
      <c r="O240" s="50">
        <v>142313.73000000001</v>
      </c>
      <c r="P240" s="50">
        <v>149.49</v>
      </c>
      <c r="Q240" s="50">
        <v>7030.29</v>
      </c>
      <c r="R240" s="50">
        <v>15429.69</v>
      </c>
      <c r="S240" s="51">
        <v>165931.73000000001</v>
      </c>
      <c r="U240" s="40">
        <f t="shared" si="20"/>
        <v>0</v>
      </c>
      <c r="V240" s="40">
        <f t="shared" si="21"/>
        <v>0</v>
      </c>
      <c r="W240" s="40">
        <f t="shared" si="22"/>
        <v>0</v>
      </c>
      <c r="X240" s="40">
        <f t="shared" si="23"/>
        <v>-1008.5299999999988</v>
      </c>
    </row>
    <row r="241" spans="1:24" x14ac:dyDescent="0.25">
      <c r="A241" s="31" t="s">
        <v>152</v>
      </c>
      <c r="B241" s="32"/>
      <c r="C241" s="32"/>
      <c r="D241" s="32"/>
      <c r="E241" s="22">
        <v>14160</v>
      </c>
      <c r="F241" s="23">
        <v>0</v>
      </c>
      <c r="G241" s="23">
        <v>0</v>
      </c>
      <c r="H241" s="23">
        <v>13283979.24</v>
      </c>
      <c r="I241" s="23">
        <v>13283979.24</v>
      </c>
      <c r="J241" s="23">
        <v>553381.76</v>
      </c>
      <c r="K241" s="23">
        <v>1429667.04</v>
      </c>
      <c r="L241" s="23">
        <v>13851.16</v>
      </c>
      <c r="M241" s="24">
        <v>1996899.96</v>
      </c>
    </row>
    <row r="243" spans="1:24" x14ac:dyDescent="0.25">
      <c r="A243" s="12" t="s">
        <v>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24" x14ac:dyDescent="0.25">
      <c r="A244" s="15" t="s">
        <v>659</v>
      </c>
      <c r="B244" s="15"/>
      <c r="C244" s="15"/>
      <c r="D244" s="15"/>
      <c r="E244" s="3"/>
      <c r="F244" s="3"/>
      <c r="G244" s="3"/>
      <c r="H244" s="3"/>
      <c r="I244" s="3"/>
      <c r="J244" s="3"/>
      <c r="K244" s="3"/>
      <c r="L244" s="3"/>
      <c r="M244" s="3"/>
    </row>
    <row r="245" spans="1:24" x14ac:dyDescent="0.25">
      <c r="A245" s="28" t="s">
        <v>5</v>
      </c>
      <c r="B245" s="29" t="s">
        <v>6</v>
      </c>
      <c r="C245" s="29"/>
      <c r="D245" s="29"/>
      <c r="E245" s="28" t="s">
        <v>7</v>
      </c>
      <c r="F245" s="29" t="s">
        <v>8</v>
      </c>
      <c r="G245" s="29"/>
      <c r="H245" s="29"/>
      <c r="I245" s="29"/>
      <c r="J245" s="29" t="s">
        <v>9</v>
      </c>
      <c r="K245" s="29"/>
      <c r="L245" s="29"/>
      <c r="M245" s="29"/>
    </row>
    <row r="246" spans="1:24" x14ac:dyDescent="0.25">
      <c r="A246" s="28"/>
      <c r="B246" s="7" t="s">
        <v>10</v>
      </c>
      <c r="C246" s="30" t="s">
        <v>11</v>
      </c>
      <c r="D246" s="30"/>
      <c r="E246" s="28"/>
      <c r="F246" s="7" t="s">
        <v>12</v>
      </c>
      <c r="G246" s="8" t="s">
        <v>13</v>
      </c>
      <c r="H246" s="7" t="s">
        <v>14</v>
      </c>
      <c r="I246" s="7" t="s">
        <v>15</v>
      </c>
      <c r="J246" s="7" t="s">
        <v>13</v>
      </c>
      <c r="K246" s="7" t="s">
        <v>16</v>
      </c>
      <c r="L246" s="7" t="s">
        <v>17</v>
      </c>
      <c r="M246" s="7" t="s">
        <v>15</v>
      </c>
    </row>
    <row r="247" spans="1:24" x14ac:dyDescent="0.25">
      <c r="A247" s="28"/>
      <c r="B247" s="7" t="s">
        <v>18</v>
      </c>
      <c r="C247" s="9" t="s">
        <v>19</v>
      </c>
      <c r="D247" s="9" t="s">
        <v>20</v>
      </c>
      <c r="E247" s="28"/>
      <c r="F247" s="7" t="s">
        <v>21</v>
      </c>
      <c r="G247" s="7" t="s">
        <v>21</v>
      </c>
      <c r="H247" s="7" t="s">
        <v>21</v>
      </c>
      <c r="I247" s="7" t="s">
        <v>21</v>
      </c>
      <c r="J247" s="7" t="s">
        <v>21</v>
      </c>
      <c r="K247" s="7" t="s">
        <v>21</v>
      </c>
      <c r="L247" s="7" t="s">
        <v>21</v>
      </c>
      <c r="M247" s="7" t="s">
        <v>21</v>
      </c>
    </row>
    <row r="248" spans="1:24" s="49" customFormat="1" x14ac:dyDescent="0.25">
      <c r="A248" s="45">
        <v>44443.611091747698</v>
      </c>
      <c r="B248" s="46" t="s">
        <v>660</v>
      </c>
      <c r="C248" s="47" t="s">
        <v>661</v>
      </c>
      <c r="D248" s="47" t="s">
        <v>662</v>
      </c>
      <c r="E248" s="46">
        <v>120</v>
      </c>
      <c r="F248" s="48">
        <v>0</v>
      </c>
      <c r="G248" s="48">
        <v>0</v>
      </c>
      <c r="H248" s="48">
        <v>95236.98</v>
      </c>
      <c r="I248" s="48">
        <v>95236.98</v>
      </c>
      <c r="J248" s="48">
        <v>4704.71</v>
      </c>
      <c r="K248" s="48">
        <v>10325.870000000001</v>
      </c>
      <c r="L248" s="48">
        <v>100.04</v>
      </c>
      <c r="M248" s="48">
        <v>15130.62</v>
      </c>
      <c r="O248" s="50">
        <v>95236.98</v>
      </c>
      <c r="P248" s="50">
        <v>100.04</v>
      </c>
      <c r="Q248" s="50">
        <v>4704.71</v>
      </c>
      <c r="R248" s="50">
        <v>10325.870000000001</v>
      </c>
      <c r="S248" s="51">
        <v>111077.10999999999</v>
      </c>
      <c r="U248" s="40">
        <f t="shared" ref="U248" si="24">O248-I248</f>
        <v>0</v>
      </c>
      <c r="V248" s="40">
        <f t="shared" ref="V248" si="25">P248-L248</f>
        <v>0</v>
      </c>
      <c r="W248" s="40">
        <f t="shared" ref="W248" si="26">R248-K248</f>
        <v>0</v>
      </c>
      <c r="X248" s="40">
        <f t="shared" ref="X248" si="27">O248+M248-S248</f>
        <v>-709.50999999999476</v>
      </c>
    </row>
    <row r="249" spans="1:24" s="49" customFormat="1" x14ac:dyDescent="0.25">
      <c r="A249" s="45">
        <v>44445.621574965298</v>
      </c>
      <c r="B249" s="46" t="s">
        <v>663</v>
      </c>
      <c r="C249" s="47" t="s">
        <v>23</v>
      </c>
      <c r="D249" s="47" t="s">
        <v>24</v>
      </c>
      <c r="E249" s="46">
        <v>120</v>
      </c>
      <c r="F249" s="48">
        <v>0</v>
      </c>
      <c r="G249" s="48">
        <v>0</v>
      </c>
      <c r="H249" s="48">
        <v>161296.35</v>
      </c>
      <c r="I249" s="48">
        <v>161296.35</v>
      </c>
      <c r="J249" s="48">
        <v>7968.04</v>
      </c>
      <c r="K249" s="48">
        <v>17487.78</v>
      </c>
      <c r="L249" s="48">
        <v>169.43</v>
      </c>
      <c r="M249" s="48">
        <v>25625.25</v>
      </c>
      <c r="O249" s="50">
        <v>161296.35</v>
      </c>
      <c r="P249" s="50">
        <v>169.43</v>
      </c>
      <c r="Q249" s="50">
        <v>7968.04</v>
      </c>
      <c r="R249" s="50">
        <v>17487.78</v>
      </c>
      <c r="S249" s="51">
        <v>188331.34</v>
      </c>
      <c r="U249" s="40">
        <f t="shared" ref="U249:U253" si="28">O249-I249</f>
        <v>0</v>
      </c>
      <c r="V249" s="40">
        <f t="shared" ref="V249:V253" si="29">P249-L249</f>
        <v>0</v>
      </c>
      <c r="W249" s="40">
        <f t="shared" ref="W249:W253" si="30">R249-K249</f>
        <v>0</v>
      </c>
      <c r="X249" s="40">
        <f t="shared" ref="X249:X253" si="31">O249+M249-S249</f>
        <v>-1409.7399999999907</v>
      </c>
    </row>
    <row r="250" spans="1:24" x14ac:dyDescent="0.25">
      <c r="A250" s="20">
        <v>44454.598706944402</v>
      </c>
      <c r="B250" s="21" t="s">
        <v>664</v>
      </c>
      <c r="C250" s="6" t="s">
        <v>665</v>
      </c>
      <c r="D250" s="6" t="s">
        <v>666</v>
      </c>
      <c r="E250" s="21">
        <v>120</v>
      </c>
      <c r="F250" s="19">
        <v>0</v>
      </c>
      <c r="G250" s="19">
        <v>0</v>
      </c>
      <c r="H250" s="19">
        <v>112104.78</v>
      </c>
      <c r="I250" s="19">
        <v>112104.78</v>
      </c>
      <c r="J250" s="19">
        <v>5537.98</v>
      </c>
      <c r="K250" s="19">
        <v>12155.08</v>
      </c>
      <c r="L250" s="19">
        <v>117.76</v>
      </c>
      <c r="M250" s="19">
        <v>17810.82</v>
      </c>
      <c r="O250" s="43">
        <v>112104.78</v>
      </c>
      <c r="P250" s="43">
        <v>117.76</v>
      </c>
      <c r="Q250" s="43">
        <v>5537.98</v>
      </c>
      <c r="R250" s="43">
        <v>12155.08</v>
      </c>
      <c r="S250" s="44">
        <v>129915.59999999999</v>
      </c>
      <c r="U250" s="41">
        <f t="shared" si="28"/>
        <v>0</v>
      </c>
      <c r="V250" s="41">
        <f t="shared" si="29"/>
        <v>0</v>
      </c>
      <c r="W250" s="41">
        <f t="shared" si="30"/>
        <v>0</v>
      </c>
      <c r="X250" s="41">
        <f t="shared" si="31"/>
        <v>0</v>
      </c>
    </row>
    <row r="251" spans="1:24" x14ac:dyDescent="0.25">
      <c r="A251" s="20">
        <v>44452.659984178201</v>
      </c>
      <c r="B251" s="21" t="s">
        <v>667</v>
      </c>
      <c r="C251" s="6" t="s">
        <v>668</v>
      </c>
      <c r="D251" s="6" t="s">
        <v>669</v>
      </c>
      <c r="E251" s="21">
        <v>120</v>
      </c>
      <c r="F251" s="19">
        <v>0</v>
      </c>
      <c r="G251" s="19">
        <v>0</v>
      </c>
      <c r="H251" s="19">
        <v>112104.78</v>
      </c>
      <c r="I251" s="19">
        <v>112104.78</v>
      </c>
      <c r="J251" s="19">
        <v>5537.98</v>
      </c>
      <c r="K251" s="19">
        <v>12155.08</v>
      </c>
      <c r="L251" s="19">
        <v>117.76</v>
      </c>
      <c r="M251" s="19">
        <v>17810.82</v>
      </c>
      <c r="O251" s="43">
        <v>112104.78</v>
      </c>
      <c r="P251" s="43">
        <v>117.76</v>
      </c>
      <c r="Q251" s="43">
        <v>5537.98</v>
      </c>
      <c r="R251" s="43">
        <v>12155.08</v>
      </c>
      <c r="S251" s="44">
        <v>129915.59999999999</v>
      </c>
      <c r="U251" s="41">
        <f t="shared" si="28"/>
        <v>0</v>
      </c>
      <c r="V251" s="41">
        <f t="shared" si="29"/>
        <v>0</v>
      </c>
      <c r="W251" s="41">
        <f t="shared" si="30"/>
        <v>0</v>
      </c>
      <c r="X251" s="41">
        <f t="shared" si="31"/>
        <v>0</v>
      </c>
    </row>
    <row r="252" spans="1:24" x14ac:dyDescent="0.25">
      <c r="A252" s="20">
        <v>44465.747253588001</v>
      </c>
      <c r="B252" s="21" t="s">
        <v>670</v>
      </c>
      <c r="C252" s="6" t="s">
        <v>671</v>
      </c>
      <c r="D252" s="6" t="s">
        <v>672</v>
      </c>
      <c r="E252" s="21">
        <v>120</v>
      </c>
      <c r="F252" s="19">
        <v>0</v>
      </c>
      <c r="G252" s="19">
        <v>0</v>
      </c>
      <c r="H252" s="19">
        <v>110480.95</v>
      </c>
      <c r="I252" s="19">
        <v>110480.95</v>
      </c>
      <c r="J252" s="19">
        <v>0</v>
      </c>
      <c r="K252" s="19">
        <v>11414.86</v>
      </c>
      <c r="L252" s="19">
        <v>110.59</v>
      </c>
      <c r="M252" s="19">
        <v>11525.45</v>
      </c>
      <c r="O252" s="43">
        <v>110480.95</v>
      </c>
      <c r="P252" s="43">
        <v>110.59</v>
      </c>
      <c r="Q252" s="43">
        <v>0</v>
      </c>
      <c r="R252" s="43">
        <v>11414.86</v>
      </c>
      <c r="S252" s="44">
        <v>122006.39999999999</v>
      </c>
      <c r="U252" s="41">
        <f t="shared" si="28"/>
        <v>0</v>
      </c>
      <c r="V252" s="41">
        <f t="shared" si="29"/>
        <v>0</v>
      </c>
      <c r="W252" s="41">
        <f t="shared" si="30"/>
        <v>0</v>
      </c>
      <c r="X252" s="41">
        <f t="shared" si="31"/>
        <v>0</v>
      </c>
    </row>
    <row r="253" spans="1:24" s="49" customFormat="1" x14ac:dyDescent="0.25">
      <c r="A253" s="45">
        <v>44458.679987581003</v>
      </c>
      <c r="B253" s="46" t="s">
        <v>673</v>
      </c>
      <c r="C253" s="47" t="s">
        <v>674</v>
      </c>
      <c r="D253" s="47" t="s">
        <v>675</v>
      </c>
      <c r="E253" s="46">
        <v>120</v>
      </c>
      <c r="F253" s="48">
        <v>0</v>
      </c>
      <c r="G253" s="48">
        <v>0</v>
      </c>
      <c r="H253" s="48">
        <v>91326.03</v>
      </c>
      <c r="I253" s="48">
        <v>91326.03</v>
      </c>
      <c r="J253" s="48">
        <v>4511.5</v>
      </c>
      <c r="K253" s="48">
        <v>9901.74</v>
      </c>
      <c r="L253" s="48">
        <v>95.93</v>
      </c>
      <c r="M253" s="48">
        <v>14509.17</v>
      </c>
      <c r="O253" s="50">
        <v>91326.03</v>
      </c>
      <c r="P253" s="50">
        <v>95.93</v>
      </c>
      <c r="Q253" s="50">
        <v>4511.5</v>
      </c>
      <c r="R253" s="50">
        <v>9901.74</v>
      </c>
      <c r="S253" s="51">
        <v>106535.2</v>
      </c>
      <c r="U253" s="40">
        <f t="shared" si="28"/>
        <v>0</v>
      </c>
      <c r="V253" s="40">
        <f t="shared" si="29"/>
        <v>0</v>
      </c>
      <c r="W253" s="40">
        <f t="shared" si="30"/>
        <v>0</v>
      </c>
      <c r="X253" s="40">
        <f t="shared" si="31"/>
        <v>-700</v>
      </c>
    </row>
    <row r="254" spans="1:24" s="49" customFormat="1" x14ac:dyDescent="0.25">
      <c r="A254" s="45">
        <v>44465.556087881901</v>
      </c>
      <c r="B254" s="46" t="s">
        <v>676</v>
      </c>
      <c r="C254" s="47" t="s">
        <v>677</v>
      </c>
      <c r="D254" s="47" t="s">
        <v>678</v>
      </c>
      <c r="E254" s="46">
        <v>120</v>
      </c>
      <c r="F254" s="48">
        <v>0</v>
      </c>
      <c r="G254" s="48">
        <v>0</v>
      </c>
      <c r="H254" s="48">
        <v>92452.83</v>
      </c>
      <c r="I254" s="48">
        <v>92452.83</v>
      </c>
      <c r="J254" s="48">
        <v>4567.17</v>
      </c>
      <c r="K254" s="48">
        <v>10023.68</v>
      </c>
      <c r="L254" s="48">
        <v>97.12</v>
      </c>
      <c r="M254" s="48">
        <v>14687.97</v>
      </c>
      <c r="O254" s="50">
        <v>92452.83</v>
      </c>
      <c r="P254" s="50">
        <v>97.12</v>
      </c>
      <c r="Q254" s="50">
        <v>4567.17</v>
      </c>
      <c r="R254" s="50">
        <v>10023.68</v>
      </c>
      <c r="S254" s="51">
        <v>107920.79999999999</v>
      </c>
      <c r="U254" s="40">
        <f t="shared" ref="U254:U259" si="32">O254-I254</f>
        <v>0</v>
      </c>
      <c r="V254" s="40">
        <f t="shared" ref="V254:V259" si="33">P254-L254</f>
        <v>0</v>
      </c>
      <c r="W254" s="40">
        <f t="shared" ref="W254:W259" si="34">R254-K254</f>
        <v>0</v>
      </c>
      <c r="X254" s="40">
        <f t="shared" ref="X254:X259" si="35">O254+M254-S254</f>
        <v>-779.99999999998545</v>
      </c>
    </row>
    <row r="255" spans="1:24" x14ac:dyDescent="0.25">
      <c r="A255" s="20">
        <v>44447.4722261227</v>
      </c>
      <c r="B255" s="21" t="s">
        <v>679</v>
      </c>
      <c r="C255" s="6" t="s">
        <v>680</v>
      </c>
      <c r="D255" s="6" t="s">
        <v>681</v>
      </c>
      <c r="E255" s="21">
        <v>120</v>
      </c>
      <c r="F255" s="19">
        <v>0</v>
      </c>
      <c r="G255" s="19">
        <v>0</v>
      </c>
      <c r="H255" s="19">
        <v>157587.88</v>
      </c>
      <c r="I255" s="19">
        <v>157587.88</v>
      </c>
      <c r="J255" s="19">
        <v>0</v>
      </c>
      <c r="K255" s="19">
        <v>16281.97</v>
      </c>
      <c r="L255" s="19">
        <v>157.75</v>
      </c>
      <c r="M255" s="19">
        <v>16439.72</v>
      </c>
      <c r="O255" s="43">
        <v>157587.88</v>
      </c>
      <c r="P255" s="43">
        <v>157.75</v>
      </c>
      <c r="Q255" s="43">
        <v>0</v>
      </c>
      <c r="R255" s="43">
        <v>16281.97</v>
      </c>
      <c r="S255" s="44">
        <v>174027.6</v>
      </c>
      <c r="U255" s="41">
        <f t="shared" si="32"/>
        <v>0</v>
      </c>
      <c r="V255" s="41">
        <f t="shared" si="33"/>
        <v>0</v>
      </c>
      <c r="W255" s="41">
        <f t="shared" si="34"/>
        <v>0</v>
      </c>
      <c r="X255" s="41">
        <f t="shared" si="35"/>
        <v>0</v>
      </c>
    </row>
    <row r="256" spans="1:24" x14ac:dyDescent="0.25">
      <c r="A256" s="20">
        <v>44444.684406053202</v>
      </c>
      <c r="B256" s="21" t="s">
        <v>682</v>
      </c>
      <c r="C256" s="6" t="s">
        <v>683</v>
      </c>
      <c r="D256" s="6" t="s">
        <v>684</v>
      </c>
      <c r="E256" s="21">
        <v>120</v>
      </c>
      <c r="F256" s="19">
        <v>0</v>
      </c>
      <c r="G256" s="19">
        <v>0</v>
      </c>
      <c r="H256" s="19">
        <v>132167.84</v>
      </c>
      <c r="I256" s="19">
        <v>132167.84</v>
      </c>
      <c r="J256" s="19">
        <v>0</v>
      </c>
      <c r="K256" s="19">
        <v>13655.86</v>
      </c>
      <c r="L256" s="19">
        <v>132.30000000000001</v>
      </c>
      <c r="M256" s="19">
        <v>13788.16</v>
      </c>
      <c r="O256" s="43">
        <v>132167.84</v>
      </c>
      <c r="P256" s="43">
        <v>132.30000000000001</v>
      </c>
      <c r="Q256" s="43">
        <v>0</v>
      </c>
      <c r="R256" s="43">
        <v>13655.86</v>
      </c>
      <c r="S256" s="44">
        <v>145956</v>
      </c>
      <c r="U256" s="41">
        <f t="shared" si="32"/>
        <v>0</v>
      </c>
      <c r="V256" s="41">
        <f t="shared" si="33"/>
        <v>0</v>
      </c>
      <c r="W256" s="41">
        <f t="shared" si="34"/>
        <v>0</v>
      </c>
      <c r="X256" s="41">
        <f t="shared" si="35"/>
        <v>0</v>
      </c>
    </row>
    <row r="257" spans="1:24" s="49" customFormat="1" x14ac:dyDescent="0.25">
      <c r="A257" s="45">
        <v>44454.520356562498</v>
      </c>
      <c r="B257" s="46" t="s">
        <v>685</v>
      </c>
      <c r="C257" s="47" t="s">
        <v>686</v>
      </c>
      <c r="D257" s="47" t="s">
        <v>687</v>
      </c>
      <c r="E257" s="46">
        <v>120</v>
      </c>
      <c r="F257" s="48">
        <v>0</v>
      </c>
      <c r="G257" s="48">
        <v>0</v>
      </c>
      <c r="H257" s="48">
        <v>93176.49</v>
      </c>
      <c r="I257" s="48">
        <v>93176.49</v>
      </c>
      <c r="J257" s="48">
        <v>4602.92</v>
      </c>
      <c r="K257" s="48">
        <v>10102.31</v>
      </c>
      <c r="L257" s="48">
        <v>97.88</v>
      </c>
      <c r="M257" s="48">
        <v>14803.11</v>
      </c>
      <c r="O257" s="50">
        <v>93176.49</v>
      </c>
      <c r="P257" s="50">
        <v>97.88</v>
      </c>
      <c r="Q257" s="50">
        <v>4602.92</v>
      </c>
      <c r="R257" s="50">
        <v>10102.31</v>
      </c>
      <c r="S257" s="51">
        <v>108867.27</v>
      </c>
      <c r="U257" s="40">
        <f t="shared" si="32"/>
        <v>0</v>
      </c>
      <c r="V257" s="40">
        <f t="shared" si="33"/>
        <v>0</v>
      </c>
      <c r="W257" s="40">
        <f t="shared" si="34"/>
        <v>0</v>
      </c>
      <c r="X257" s="40">
        <f t="shared" si="35"/>
        <v>-887.66999999999825</v>
      </c>
    </row>
    <row r="258" spans="1:24" s="49" customFormat="1" x14ac:dyDescent="0.25">
      <c r="A258" s="45">
        <v>44458.6821142708</v>
      </c>
      <c r="B258" s="46" t="s">
        <v>688</v>
      </c>
      <c r="C258" s="47" t="s">
        <v>689</v>
      </c>
      <c r="D258" s="47" t="s">
        <v>690</v>
      </c>
      <c r="E258" s="46">
        <v>120</v>
      </c>
      <c r="F258" s="48">
        <v>0</v>
      </c>
      <c r="G258" s="48">
        <v>0</v>
      </c>
      <c r="H258" s="48">
        <v>113494.08</v>
      </c>
      <c r="I258" s="48">
        <v>113494.08</v>
      </c>
      <c r="J258" s="48">
        <v>5606.6</v>
      </c>
      <c r="K258" s="48">
        <v>12304.9</v>
      </c>
      <c r="L258" s="48">
        <v>119.22</v>
      </c>
      <c r="M258" s="48">
        <v>18030.72</v>
      </c>
      <c r="O258" s="50">
        <v>113494.08</v>
      </c>
      <c r="P258" s="50">
        <v>119.22</v>
      </c>
      <c r="Q258" s="50">
        <v>5606.6</v>
      </c>
      <c r="R258" s="50">
        <v>12304.9</v>
      </c>
      <c r="S258" s="51">
        <v>132524.80000000002</v>
      </c>
      <c r="U258" s="40">
        <f t="shared" si="32"/>
        <v>0</v>
      </c>
      <c r="V258" s="40">
        <f t="shared" si="33"/>
        <v>0</v>
      </c>
      <c r="W258" s="40">
        <f t="shared" si="34"/>
        <v>0</v>
      </c>
      <c r="X258" s="40">
        <f t="shared" si="35"/>
        <v>-1000.0000000000291</v>
      </c>
    </row>
    <row r="259" spans="1:24" x14ac:dyDescent="0.25">
      <c r="A259" s="20">
        <v>44459.554650231497</v>
      </c>
      <c r="B259" s="21" t="s">
        <v>691</v>
      </c>
      <c r="C259" s="6" t="s">
        <v>692</v>
      </c>
      <c r="D259" s="6" t="s">
        <v>693</v>
      </c>
      <c r="E259" s="21">
        <v>120</v>
      </c>
      <c r="F259" s="19">
        <v>0</v>
      </c>
      <c r="G259" s="19">
        <v>0</v>
      </c>
      <c r="H259" s="19">
        <v>116866.83</v>
      </c>
      <c r="I259" s="19">
        <v>116866.83</v>
      </c>
      <c r="J259" s="19">
        <v>5773.22</v>
      </c>
      <c r="K259" s="19">
        <v>12671.59</v>
      </c>
      <c r="L259" s="19">
        <v>122.76</v>
      </c>
      <c r="M259" s="19">
        <v>18567.57</v>
      </c>
      <c r="O259" s="43">
        <v>116866.83</v>
      </c>
      <c r="P259" s="43">
        <v>122.76</v>
      </c>
      <c r="Q259" s="43">
        <v>5773.22</v>
      </c>
      <c r="R259" s="43">
        <v>12671.59</v>
      </c>
      <c r="S259" s="44">
        <v>135434.4</v>
      </c>
      <c r="U259" s="41">
        <f t="shared" si="32"/>
        <v>0</v>
      </c>
      <c r="V259" s="41">
        <f t="shared" si="33"/>
        <v>0</v>
      </c>
      <c r="W259" s="41">
        <f t="shared" si="34"/>
        <v>0</v>
      </c>
      <c r="X259" s="41">
        <f t="shared" si="35"/>
        <v>0</v>
      </c>
    </row>
    <row r="260" spans="1:24" x14ac:dyDescent="0.25">
      <c r="A260" s="31" t="s">
        <v>152</v>
      </c>
      <c r="B260" s="32"/>
      <c r="C260" s="32"/>
      <c r="D260" s="32"/>
      <c r="E260" s="22">
        <v>1440</v>
      </c>
      <c r="F260" s="23">
        <v>0</v>
      </c>
      <c r="G260" s="23">
        <v>0</v>
      </c>
      <c r="H260" s="23">
        <v>1388295.82</v>
      </c>
      <c r="I260" s="23">
        <v>1388295.82</v>
      </c>
      <c r="J260" s="23">
        <v>48810.12</v>
      </c>
      <c r="K260" s="23">
        <v>148480.72</v>
      </c>
      <c r="L260" s="23">
        <v>1438.54</v>
      </c>
      <c r="M260" s="24">
        <v>198729.38</v>
      </c>
    </row>
    <row r="262" spans="1:24" x14ac:dyDescent="0.25">
      <c r="A262" s="12" t="s">
        <v>3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24" x14ac:dyDescent="0.25">
      <c r="A263" s="15" t="s">
        <v>694</v>
      </c>
      <c r="B263" s="15"/>
      <c r="C263" s="15"/>
      <c r="D263" s="15"/>
      <c r="E263" s="3"/>
      <c r="F263" s="3"/>
      <c r="G263" s="3"/>
      <c r="H263" s="3"/>
      <c r="I263" s="3"/>
      <c r="J263" s="3"/>
      <c r="K263" s="3"/>
      <c r="L263" s="3"/>
      <c r="M263" s="3"/>
    </row>
    <row r="264" spans="1:24" x14ac:dyDescent="0.25">
      <c r="A264" s="28" t="s">
        <v>5</v>
      </c>
      <c r="B264" s="29" t="s">
        <v>6</v>
      </c>
      <c r="C264" s="29"/>
      <c r="D264" s="29"/>
      <c r="E264" s="28" t="s">
        <v>7</v>
      </c>
      <c r="F264" s="29" t="s">
        <v>8</v>
      </c>
      <c r="G264" s="29"/>
      <c r="H264" s="29"/>
      <c r="I264" s="29"/>
      <c r="J264" s="29" t="s">
        <v>9</v>
      </c>
      <c r="K264" s="29"/>
      <c r="L264" s="29"/>
      <c r="M264" s="29"/>
    </row>
    <row r="265" spans="1:24" x14ac:dyDescent="0.25">
      <c r="A265" s="28"/>
      <c r="B265" s="7" t="s">
        <v>10</v>
      </c>
      <c r="C265" s="30" t="s">
        <v>11</v>
      </c>
      <c r="D265" s="30"/>
      <c r="E265" s="28"/>
      <c r="F265" s="7" t="s">
        <v>12</v>
      </c>
      <c r="G265" s="8" t="s">
        <v>13</v>
      </c>
      <c r="H265" s="7" t="s">
        <v>14</v>
      </c>
      <c r="I265" s="7" t="s">
        <v>15</v>
      </c>
      <c r="J265" s="7" t="s">
        <v>13</v>
      </c>
      <c r="K265" s="7" t="s">
        <v>16</v>
      </c>
      <c r="L265" s="7" t="s">
        <v>17</v>
      </c>
      <c r="M265" s="7" t="s">
        <v>15</v>
      </c>
    </row>
    <row r="266" spans="1:24" x14ac:dyDescent="0.25">
      <c r="A266" s="28"/>
      <c r="B266" s="7" t="s">
        <v>18</v>
      </c>
      <c r="C266" s="9" t="s">
        <v>19</v>
      </c>
      <c r="D266" s="9" t="s">
        <v>20</v>
      </c>
      <c r="E266" s="28"/>
      <c r="F266" s="7" t="s">
        <v>21</v>
      </c>
      <c r="G266" s="7" t="s">
        <v>21</v>
      </c>
      <c r="H266" s="7" t="s">
        <v>21</v>
      </c>
      <c r="I266" s="7" t="s">
        <v>21</v>
      </c>
      <c r="J266" s="7" t="s">
        <v>21</v>
      </c>
      <c r="K266" s="7" t="s">
        <v>21</v>
      </c>
      <c r="L266" s="7" t="s">
        <v>21</v>
      </c>
      <c r="M266" s="7" t="s">
        <v>21</v>
      </c>
    </row>
    <row r="267" spans="1:24" s="49" customFormat="1" x14ac:dyDescent="0.25">
      <c r="A267" s="45">
        <v>44465.477213888902</v>
      </c>
      <c r="B267" s="46" t="s">
        <v>695</v>
      </c>
      <c r="C267" s="47" t="s">
        <v>696</v>
      </c>
      <c r="D267" s="47" t="s">
        <v>697</v>
      </c>
      <c r="E267" s="46">
        <v>120</v>
      </c>
      <c r="F267" s="48">
        <v>0</v>
      </c>
      <c r="G267" s="48">
        <v>0</v>
      </c>
      <c r="H267" s="48">
        <v>73945.899999999994</v>
      </c>
      <c r="I267" s="48">
        <v>73945.899999999994</v>
      </c>
      <c r="J267" s="48">
        <v>3651.75</v>
      </c>
      <c r="K267" s="48">
        <v>8017.87</v>
      </c>
      <c r="L267" s="48">
        <v>77.680000000000007</v>
      </c>
      <c r="M267" s="48">
        <v>11747.3</v>
      </c>
      <c r="O267" s="50">
        <v>73945.899999999994</v>
      </c>
      <c r="P267" s="50">
        <v>77.680000000000007</v>
      </c>
      <c r="Q267" s="50">
        <v>3651.75</v>
      </c>
      <c r="R267" s="50">
        <v>8017.87</v>
      </c>
      <c r="S267" s="51">
        <v>86478.199999999983</v>
      </c>
      <c r="U267" s="40">
        <f t="shared" ref="U267" si="36">O267-I267</f>
        <v>0</v>
      </c>
      <c r="V267" s="40">
        <f t="shared" ref="V267" si="37">P267-L267</f>
        <v>0</v>
      </c>
      <c r="W267" s="40">
        <f t="shared" ref="W267" si="38">R267-K267</f>
        <v>0</v>
      </c>
      <c r="X267" s="40">
        <f t="shared" ref="X267" si="39">O267+M267-S267</f>
        <v>-784.99999999998545</v>
      </c>
    </row>
    <row r="268" spans="1:24" x14ac:dyDescent="0.25">
      <c r="A268" s="20">
        <v>44460.5696825579</v>
      </c>
      <c r="B268" s="21" t="s">
        <v>698</v>
      </c>
      <c r="C268" s="6" t="s">
        <v>699</v>
      </c>
      <c r="D268" s="6" t="s">
        <v>700</v>
      </c>
      <c r="E268" s="21">
        <v>120</v>
      </c>
      <c r="F268" s="19">
        <v>0</v>
      </c>
      <c r="G268" s="19">
        <v>0</v>
      </c>
      <c r="H268" s="19">
        <v>104607.95</v>
      </c>
      <c r="I268" s="19">
        <v>104607.95</v>
      </c>
      <c r="J268" s="19">
        <v>5166.4799999999996</v>
      </c>
      <c r="K268" s="19">
        <v>11342.09</v>
      </c>
      <c r="L268" s="19">
        <v>109.88</v>
      </c>
      <c r="M268" s="19">
        <v>16618.45</v>
      </c>
      <c r="O268" s="43">
        <v>104607.95</v>
      </c>
      <c r="P268" s="43">
        <v>109.88</v>
      </c>
      <c r="Q268" s="43">
        <v>5166.4799999999996</v>
      </c>
      <c r="R268" s="43">
        <v>11342.09</v>
      </c>
      <c r="S268" s="44">
        <v>121226.4</v>
      </c>
      <c r="U268" s="41">
        <f t="shared" ref="U268:U328" si="40">O268-I268</f>
        <v>0</v>
      </c>
      <c r="V268" s="41">
        <f t="shared" ref="V268:V328" si="41">P268-L268</f>
        <v>0</v>
      </c>
      <c r="W268" s="41">
        <f t="shared" ref="W268:W328" si="42">R268-K268</f>
        <v>0</v>
      </c>
      <c r="X268" s="41">
        <f t="shared" ref="X268:X328" si="43">O268+M268-S268</f>
        <v>0</v>
      </c>
    </row>
    <row r="269" spans="1:24" x14ac:dyDescent="0.25">
      <c r="A269" s="20">
        <v>44458.4897831829</v>
      </c>
      <c r="B269" s="21" t="s">
        <v>701</v>
      </c>
      <c r="C269" s="6" t="s">
        <v>702</v>
      </c>
      <c r="D269" s="6" t="s">
        <v>703</v>
      </c>
      <c r="E269" s="21">
        <v>120</v>
      </c>
      <c r="F269" s="19">
        <v>0</v>
      </c>
      <c r="G269" s="19">
        <v>0</v>
      </c>
      <c r="H269" s="19">
        <v>75471.7</v>
      </c>
      <c r="I269" s="19">
        <v>75471.7</v>
      </c>
      <c r="J269" s="19">
        <v>3728.3</v>
      </c>
      <c r="K269" s="19">
        <v>8182.72</v>
      </c>
      <c r="L269" s="19">
        <v>79.28</v>
      </c>
      <c r="M269" s="19">
        <v>11990.3</v>
      </c>
      <c r="O269" s="43">
        <v>75471.7</v>
      </c>
      <c r="P269" s="43">
        <v>79.28</v>
      </c>
      <c r="Q269" s="43">
        <v>3728.3</v>
      </c>
      <c r="R269" s="43">
        <v>8182.72</v>
      </c>
      <c r="S269" s="44">
        <v>87462</v>
      </c>
      <c r="U269" s="41">
        <f t="shared" si="40"/>
        <v>0</v>
      </c>
      <c r="V269" s="41">
        <f t="shared" si="41"/>
        <v>0</v>
      </c>
      <c r="W269" s="41">
        <f t="shared" si="42"/>
        <v>0</v>
      </c>
      <c r="X269" s="41">
        <f t="shared" si="43"/>
        <v>0</v>
      </c>
    </row>
    <row r="270" spans="1:24" x14ac:dyDescent="0.25">
      <c r="A270" s="20">
        <v>44444.506168287</v>
      </c>
      <c r="B270" s="21" t="s">
        <v>704</v>
      </c>
      <c r="C270" s="6" t="s">
        <v>705</v>
      </c>
      <c r="D270" s="6" t="s">
        <v>706</v>
      </c>
      <c r="E270" s="21">
        <v>120</v>
      </c>
      <c r="F270" s="19">
        <v>0</v>
      </c>
      <c r="G270" s="19">
        <v>0</v>
      </c>
      <c r="H270" s="19">
        <v>96776.27</v>
      </c>
      <c r="I270" s="19">
        <v>96776.27</v>
      </c>
      <c r="J270" s="19">
        <v>4776.58</v>
      </c>
      <c r="K270" s="19">
        <v>10492.7</v>
      </c>
      <c r="L270" s="19">
        <v>101.65</v>
      </c>
      <c r="M270" s="19">
        <v>15370.93</v>
      </c>
      <c r="O270" s="43">
        <v>96776.27</v>
      </c>
      <c r="P270" s="43">
        <v>101.65</v>
      </c>
      <c r="Q270" s="43">
        <v>4776.58</v>
      </c>
      <c r="R270" s="43">
        <v>10492.7</v>
      </c>
      <c r="S270" s="44">
        <v>112147.2</v>
      </c>
      <c r="U270" s="41">
        <f t="shared" si="40"/>
        <v>0</v>
      </c>
      <c r="V270" s="41">
        <f t="shared" si="41"/>
        <v>0</v>
      </c>
      <c r="W270" s="41">
        <f t="shared" si="42"/>
        <v>0</v>
      </c>
      <c r="X270" s="41">
        <f t="shared" si="43"/>
        <v>0</v>
      </c>
    </row>
    <row r="271" spans="1:24" x14ac:dyDescent="0.25">
      <c r="A271" s="20">
        <v>44469.804463425899</v>
      </c>
      <c r="B271" s="21" t="s">
        <v>707</v>
      </c>
      <c r="C271" s="6" t="s">
        <v>708</v>
      </c>
      <c r="D271" s="6" t="s">
        <v>709</v>
      </c>
      <c r="E271" s="21">
        <v>120</v>
      </c>
      <c r="F271" s="19">
        <v>0</v>
      </c>
      <c r="G271" s="19">
        <v>0</v>
      </c>
      <c r="H271" s="19">
        <v>100664.15</v>
      </c>
      <c r="I271" s="19">
        <v>100664.15</v>
      </c>
      <c r="J271" s="19">
        <v>4969.8500000000004</v>
      </c>
      <c r="K271" s="19">
        <v>10913.46</v>
      </c>
      <c r="L271" s="19">
        <v>105.74</v>
      </c>
      <c r="M271" s="19">
        <v>15989.05</v>
      </c>
      <c r="O271" s="43">
        <v>100664.15</v>
      </c>
      <c r="P271" s="43">
        <v>105.74</v>
      </c>
      <c r="Q271" s="43">
        <v>4969.8500000000004</v>
      </c>
      <c r="R271" s="43">
        <v>10913.46</v>
      </c>
      <c r="S271" s="44">
        <v>116653.20000000001</v>
      </c>
      <c r="U271" s="41">
        <f t="shared" si="40"/>
        <v>0</v>
      </c>
      <c r="V271" s="41">
        <f t="shared" si="41"/>
        <v>0</v>
      </c>
      <c r="W271" s="41">
        <f t="shared" si="42"/>
        <v>0</v>
      </c>
      <c r="X271" s="41">
        <f t="shared" si="43"/>
        <v>0</v>
      </c>
    </row>
    <row r="272" spans="1:24" s="49" customFormat="1" x14ac:dyDescent="0.25">
      <c r="A272" s="45">
        <v>44458.8096022338</v>
      </c>
      <c r="B272" s="46" t="s">
        <v>710</v>
      </c>
      <c r="C272" s="47" t="s">
        <v>711</v>
      </c>
      <c r="D272" s="47" t="s">
        <v>712</v>
      </c>
      <c r="E272" s="46">
        <v>120</v>
      </c>
      <c r="F272" s="48">
        <v>0</v>
      </c>
      <c r="G272" s="48">
        <v>0</v>
      </c>
      <c r="H272" s="48">
        <v>122472.17</v>
      </c>
      <c r="I272" s="48">
        <v>122472.17</v>
      </c>
      <c r="J272" s="48">
        <v>6048.33</v>
      </c>
      <c r="K272" s="48">
        <v>13278.45</v>
      </c>
      <c r="L272" s="48">
        <v>128.65</v>
      </c>
      <c r="M272" s="48">
        <v>19455.43</v>
      </c>
      <c r="O272" s="50">
        <v>122472.17</v>
      </c>
      <c r="P272" s="50">
        <v>128.65</v>
      </c>
      <c r="Q272" s="50">
        <v>6048.33</v>
      </c>
      <c r="R272" s="50">
        <v>13278.45</v>
      </c>
      <c r="S272" s="51">
        <v>142627.6</v>
      </c>
      <c r="U272" s="40">
        <f t="shared" si="40"/>
        <v>0</v>
      </c>
      <c r="V272" s="40">
        <f t="shared" si="41"/>
        <v>0</v>
      </c>
      <c r="W272" s="40">
        <f t="shared" si="42"/>
        <v>0</v>
      </c>
      <c r="X272" s="40">
        <f t="shared" si="43"/>
        <v>-700</v>
      </c>
    </row>
    <row r="273" spans="1:24" x14ac:dyDescent="0.25">
      <c r="A273" s="20">
        <v>44443.514981250002</v>
      </c>
      <c r="B273" s="21" t="s">
        <v>713</v>
      </c>
      <c r="C273" s="6" t="s">
        <v>714</v>
      </c>
      <c r="D273" s="6" t="s">
        <v>715</v>
      </c>
      <c r="E273" s="21">
        <v>120</v>
      </c>
      <c r="F273" s="19">
        <v>0</v>
      </c>
      <c r="G273" s="19">
        <v>0</v>
      </c>
      <c r="H273" s="19">
        <v>130000</v>
      </c>
      <c r="I273" s="19">
        <v>130000</v>
      </c>
      <c r="J273" s="19">
        <v>6420</v>
      </c>
      <c r="K273" s="19">
        <v>14095.04</v>
      </c>
      <c r="L273" s="19">
        <v>136.56</v>
      </c>
      <c r="M273" s="19">
        <v>20651.599999999999</v>
      </c>
      <c r="O273" s="43">
        <v>130000</v>
      </c>
      <c r="P273" s="43">
        <v>136.56</v>
      </c>
      <c r="Q273" s="43">
        <v>6420</v>
      </c>
      <c r="R273" s="43">
        <v>14095.04</v>
      </c>
      <c r="S273" s="44">
        <v>150651.6</v>
      </c>
      <c r="U273" s="41">
        <f t="shared" si="40"/>
        <v>0</v>
      </c>
      <c r="V273" s="41">
        <f t="shared" si="41"/>
        <v>0</v>
      </c>
      <c r="W273" s="41">
        <f t="shared" si="42"/>
        <v>0</v>
      </c>
      <c r="X273" s="41">
        <f t="shared" si="43"/>
        <v>0</v>
      </c>
    </row>
    <row r="274" spans="1:24" x14ac:dyDescent="0.25">
      <c r="A274" s="20">
        <v>44465.575726469899</v>
      </c>
      <c r="B274" s="21" t="s">
        <v>716</v>
      </c>
      <c r="C274" s="6" t="s">
        <v>717</v>
      </c>
      <c r="D274" s="6" t="s">
        <v>718</v>
      </c>
      <c r="E274" s="21">
        <v>120</v>
      </c>
      <c r="F274" s="19">
        <v>0</v>
      </c>
      <c r="G274" s="19">
        <v>0</v>
      </c>
      <c r="H274" s="19">
        <v>89490.57</v>
      </c>
      <c r="I274" s="19">
        <v>89490.57</v>
      </c>
      <c r="J274" s="19">
        <v>4420.74</v>
      </c>
      <c r="K274" s="19">
        <v>9702.2800000000007</v>
      </c>
      <c r="L274" s="19">
        <v>94.01</v>
      </c>
      <c r="M274" s="19">
        <v>14217.03</v>
      </c>
      <c r="O274" s="43">
        <v>89490.57</v>
      </c>
      <c r="P274" s="43">
        <v>94.01</v>
      </c>
      <c r="Q274" s="43">
        <v>4420.74</v>
      </c>
      <c r="R274" s="43">
        <v>9702.2800000000007</v>
      </c>
      <c r="S274" s="44">
        <v>103707.6</v>
      </c>
      <c r="U274" s="41">
        <f t="shared" si="40"/>
        <v>0</v>
      </c>
      <c r="V274" s="41">
        <f t="shared" si="41"/>
        <v>0</v>
      </c>
      <c r="W274" s="41">
        <f t="shared" si="42"/>
        <v>0</v>
      </c>
      <c r="X274" s="41">
        <f t="shared" si="43"/>
        <v>0</v>
      </c>
    </row>
    <row r="275" spans="1:24" s="49" customFormat="1" x14ac:dyDescent="0.25">
      <c r="A275" s="45">
        <v>44444.630477199098</v>
      </c>
      <c r="B275" s="46" t="s">
        <v>719</v>
      </c>
      <c r="C275" s="47" t="s">
        <v>720</v>
      </c>
      <c r="D275" s="47" t="s">
        <v>721</v>
      </c>
      <c r="E275" s="46">
        <v>120</v>
      </c>
      <c r="F275" s="48">
        <v>0</v>
      </c>
      <c r="G275" s="48">
        <v>0</v>
      </c>
      <c r="H275" s="48">
        <v>132075.47</v>
      </c>
      <c r="I275" s="48">
        <v>132075.47</v>
      </c>
      <c r="J275" s="48">
        <v>6524.53</v>
      </c>
      <c r="K275" s="48">
        <v>14320.06</v>
      </c>
      <c r="L275" s="48">
        <v>138.74</v>
      </c>
      <c r="M275" s="48">
        <v>20983.33</v>
      </c>
      <c r="O275" s="50">
        <v>132075.47</v>
      </c>
      <c r="P275" s="50">
        <v>138.74</v>
      </c>
      <c r="Q275" s="50">
        <v>6524.53</v>
      </c>
      <c r="R275" s="50">
        <v>14320.06</v>
      </c>
      <c r="S275" s="51">
        <v>154258.79999999999</v>
      </c>
      <c r="U275" s="40">
        <f t="shared" si="40"/>
        <v>0</v>
      </c>
      <c r="V275" s="40">
        <f t="shared" si="41"/>
        <v>0</v>
      </c>
      <c r="W275" s="40">
        <f t="shared" si="42"/>
        <v>0</v>
      </c>
      <c r="X275" s="40">
        <f t="shared" si="43"/>
        <v>-1200</v>
      </c>
    </row>
    <row r="276" spans="1:24" x14ac:dyDescent="0.25">
      <c r="A276" s="20">
        <v>44454.364997256896</v>
      </c>
      <c r="B276" s="21" t="s">
        <v>722</v>
      </c>
      <c r="C276" s="6" t="s">
        <v>665</v>
      </c>
      <c r="D276" s="6" t="s">
        <v>666</v>
      </c>
      <c r="E276" s="21">
        <v>120</v>
      </c>
      <c r="F276" s="19">
        <v>0</v>
      </c>
      <c r="G276" s="19">
        <v>0</v>
      </c>
      <c r="H276" s="19">
        <v>137494.26999999999</v>
      </c>
      <c r="I276" s="19">
        <v>137494.26999999999</v>
      </c>
      <c r="J276" s="19">
        <v>6791.66</v>
      </c>
      <c r="K276" s="19">
        <v>14908.04</v>
      </c>
      <c r="L276" s="19">
        <v>144.43</v>
      </c>
      <c r="M276" s="19">
        <v>21844.13</v>
      </c>
      <c r="O276" s="43">
        <v>137494.26999999999</v>
      </c>
      <c r="P276" s="43">
        <v>144.43</v>
      </c>
      <c r="Q276" s="43">
        <v>6791.66</v>
      </c>
      <c r="R276" s="43">
        <v>14908.04</v>
      </c>
      <c r="S276" s="44">
        <v>159338.4</v>
      </c>
      <c r="U276" s="41">
        <f t="shared" si="40"/>
        <v>0</v>
      </c>
      <c r="V276" s="41">
        <f t="shared" si="41"/>
        <v>0</v>
      </c>
      <c r="W276" s="41">
        <f t="shared" si="42"/>
        <v>0</v>
      </c>
      <c r="X276" s="41">
        <f t="shared" si="43"/>
        <v>0</v>
      </c>
    </row>
    <row r="277" spans="1:24" s="49" customFormat="1" x14ac:dyDescent="0.25">
      <c r="A277" s="45">
        <v>44465.812191053199</v>
      </c>
      <c r="B277" s="46" t="s">
        <v>723</v>
      </c>
      <c r="C277" s="47" t="s">
        <v>724</v>
      </c>
      <c r="D277" s="47" t="s">
        <v>725</v>
      </c>
      <c r="E277" s="46">
        <v>120</v>
      </c>
      <c r="F277" s="48">
        <v>0</v>
      </c>
      <c r="G277" s="48">
        <v>0</v>
      </c>
      <c r="H277" s="48">
        <v>82007.23</v>
      </c>
      <c r="I277" s="48">
        <v>82007.23</v>
      </c>
      <c r="J277" s="48">
        <v>4050.43</v>
      </c>
      <c r="K277" s="48">
        <v>8891.4</v>
      </c>
      <c r="L277" s="48">
        <v>86.14</v>
      </c>
      <c r="M277" s="48">
        <v>13027.97</v>
      </c>
      <c r="O277" s="50">
        <v>82007.23</v>
      </c>
      <c r="P277" s="50">
        <v>86.14</v>
      </c>
      <c r="Q277" s="50">
        <v>4050.43</v>
      </c>
      <c r="R277" s="50">
        <v>8891.4</v>
      </c>
      <c r="S277" s="51">
        <v>95705.199999999983</v>
      </c>
      <c r="U277" s="40">
        <f t="shared" si="40"/>
        <v>0</v>
      </c>
      <c r="V277" s="40">
        <f t="shared" si="41"/>
        <v>0</v>
      </c>
      <c r="W277" s="40">
        <f t="shared" si="42"/>
        <v>0</v>
      </c>
      <c r="X277" s="40">
        <f t="shared" si="43"/>
        <v>-669.99999999998545</v>
      </c>
    </row>
    <row r="278" spans="1:24" s="49" customFormat="1" x14ac:dyDescent="0.25">
      <c r="A278" s="45">
        <v>44444.611851354202</v>
      </c>
      <c r="B278" s="46" t="s">
        <v>726</v>
      </c>
      <c r="C278" s="47" t="s">
        <v>727</v>
      </c>
      <c r="D278" s="47" t="s">
        <v>728</v>
      </c>
      <c r="E278" s="46">
        <v>120</v>
      </c>
      <c r="F278" s="48">
        <v>0</v>
      </c>
      <c r="G278" s="48">
        <v>0</v>
      </c>
      <c r="H278" s="48">
        <v>82215.649999999994</v>
      </c>
      <c r="I278" s="48">
        <v>82215.649999999994</v>
      </c>
      <c r="J278" s="48">
        <v>4060.94</v>
      </c>
      <c r="K278" s="48">
        <v>8913.4500000000007</v>
      </c>
      <c r="L278" s="48">
        <v>86.36</v>
      </c>
      <c r="M278" s="48">
        <v>13060.75</v>
      </c>
      <c r="O278" s="50">
        <v>82215.649999999994</v>
      </c>
      <c r="P278" s="50">
        <v>86.36</v>
      </c>
      <c r="Q278" s="50">
        <v>4060.94</v>
      </c>
      <c r="R278" s="50">
        <v>8913.4500000000007</v>
      </c>
      <c r="S278" s="51">
        <v>95948.4</v>
      </c>
      <c r="U278" s="40">
        <f t="shared" si="40"/>
        <v>0</v>
      </c>
      <c r="V278" s="40">
        <f t="shared" si="41"/>
        <v>0</v>
      </c>
      <c r="W278" s="40">
        <f t="shared" si="42"/>
        <v>0</v>
      </c>
      <c r="X278" s="40">
        <f t="shared" si="43"/>
        <v>-672</v>
      </c>
    </row>
    <row r="279" spans="1:24" s="49" customFormat="1" x14ac:dyDescent="0.25">
      <c r="A279" s="45">
        <v>44442.606515544001</v>
      </c>
      <c r="B279" s="46" t="s">
        <v>729</v>
      </c>
      <c r="C279" s="47" t="s">
        <v>730</v>
      </c>
      <c r="D279" s="47" t="s">
        <v>731</v>
      </c>
      <c r="E279" s="46">
        <v>120</v>
      </c>
      <c r="F279" s="48">
        <v>0</v>
      </c>
      <c r="G279" s="48">
        <v>0</v>
      </c>
      <c r="H279" s="48">
        <v>81005.25</v>
      </c>
      <c r="I279" s="48">
        <v>81005.25</v>
      </c>
      <c r="J279" s="48">
        <v>4000.32</v>
      </c>
      <c r="K279" s="48">
        <v>8782.94</v>
      </c>
      <c r="L279" s="48">
        <v>85.09</v>
      </c>
      <c r="M279" s="48">
        <v>12868.35</v>
      </c>
      <c r="O279" s="50">
        <v>81005.25</v>
      </c>
      <c r="P279" s="50">
        <v>85.09</v>
      </c>
      <c r="Q279" s="50">
        <v>4000.32</v>
      </c>
      <c r="R279" s="50">
        <v>8782.94</v>
      </c>
      <c r="S279" s="51">
        <v>94733.6</v>
      </c>
      <c r="U279" s="40">
        <f t="shared" si="40"/>
        <v>0</v>
      </c>
      <c r="V279" s="40">
        <f t="shared" si="41"/>
        <v>0</v>
      </c>
      <c r="W279" s="40">
        <f t="shared" si="42"/>
        <v>0</v>
      </c>
      <c r="X279" s="40">
        <f t="shared" si="43"/>
        <v>-860</v>
      </c>
    </row>
    <row r="280" spans="1:24" x14ac:dyDescent="0.25">
      <c r="A280" s="20">
        <v>44444.564326307896</v>
      </c>
      <c r="B280" s="21" t="s">
        <v>732</v>
      </c>
      <c r="C280" s="6" t="s">
        <v>733</v>
      </c>
      <c r="D280" s="6" t="s">
        <v>734</v>
      </c>
      <c r="E280" s="21">
        <v>120</v>
      </c>
      <c r="F280" s="19">
        <v>0</v>
      </c>
      <c r="G280" s="19">
        <v>0</v>
      </c>
      <c r="H280" s="19">
        <v>73553.77</v>
      </c>
      <c r="I280" s="19">
        <v>73553.77</v>
      </c>
      <c r="J280" s="19">
        <v>3633.23</v>
      </c>
      <c r="K280" s="19">
        <v>7975.34</v>
      </c>
      <c r="L280" s="19">
        <v>77.260000000000005</v>
      </c>
      <c r="M280" s="19">
        <v>11685.83</v>
      </c>
      <c r="O280" s="43">
        <v>73553.77</v>
      </c>
      <c r="P280" s="43">
        <v>77.260000000000005</v>
      </c>
      <c r="Q280" s="43">
        <v>3633.23</v>
      </c>
      <c r="R280" s="43">
        <v>7975.34</v>
      </c>
      <c r="S280" s="44">
        <v>85239.599999999991</v>
      </c>
      <c r="U280" s="41">
        <f t="shared" si="40"/>
        <v>0</v>
      </c>
      <c r="V280" s="41">
        <f t="shared" si="41"/>
        <v>0</v>
      </c>
      <c r="W280" s="41">
        <f t="shared" si="42"/>
        <v>0</v>
      </c>
      <c r="X280" s="41">
        <f t="shared" si="43"/>
        <v>0</v>
      </c>
    </row>
    <row r="281" spans="1:24" s="49" customFormat="1" x14ac:dyDescent="0.25">
      <c r="A281" s="45">
        <v>44464.541983912</v>
      </c>
      <c r="B281" s="46" t="s">
        <v>735</v>
      </c>
      <c r="C281" s="47" t="s">
        <v>736</v>
      </c>
      <c r="D281" s="47" t="s">
        <v>737</v>
      </c>
      <c r="E281" s="46">
        <v>120</v>
      </c>
      <c r="F281" s="48">
        <v>0</v>
      </c>
      <c r="G281" s="48">
        <v>0</v>
      </c>
      <c r="H281" s="48">
        <v>82987.740000000005</v>
      </c>
      <c r="I281" s="48">
        <v>82987.740000000005</v>
      </c>
      <c r="J281" s="48">
        <v>3779.26</v>
      </c>
      <c r="K281" s="48">
        <v>8964.9500000000007</v>
      </c>
      <c r="L281" s="48">
        <v>86.85</v>
      </c>
      <c r="M281" s="48">
        <v>12831.06</v>
      </c>
      <c r="O281" s="50">
        <v>82987.740000000005</v>
      </c>
      <c r="P281" s="50">
        <v>86.85</v>
      </c>
      <c r="Q281" s="50">
        <v>3779.26</v>
      </c>
      <c r="R281" s="50">
        <v>8964.9500000000007</v>
      </c>
      <c r="S281" s="51">
        <v>97018.8</v>
      </c>
      <c r="U281" s="40">
        <f t="shared" si="40"/>
        <v>0</v>
      </c>
      <c r="V281" s="40">
        <f t="shared" si="41"/>
        <v>0</v>
      </c>
      <c r="W281" s="40">
        <f t="shared" si="42"/>
        <v>0</v>
      </c>
      <c r="X281" s="40">
        <f t="shared" si="43"/>
        <v>-1200</v>
      </c>
    </row>
    <row r="282" spans="1:24" x14ac:dyDescent="0.25">
      <c r="A282" s="20">
        <v>44451.610160613403</v>
      </c>
      <c r="B282" s="21" t="s">
        <v>738</v>
      </c>
      <c r="C282" s="6" t="s">
        <v>739</v>
      </c>
      <c r="D282" s="6" t="s">
        <v>740</v>
      </c>
      <c r="E282" s="21">
        <v>120</v>
      </c>
      <c r="F282" s="19">
        <v>0</v>
      </c>
      <c r="G282" s="19">
        <v>0</v>
      </c>
      <c r="H282" s="19">
        <v>75072.929999999993</v>
      </c>
      <c r="I282" s="19">
        <v>75072.929999999993</v>
      </c>
      <c r="J282" s="19">
        <v>3708.38</v>
      </c>
      <c r="K282" s="19">
        <v>8139.83</v>
      </c>
      <c r="L282" s="19">
        <v>78.86</v>
      </c>
      <c r="M282" s="19">
        <v>11927.07</v>
      </c>
      <c r="O282" s="43">
        <v>75072.929999999993</v>
      </c>
      <c r="P282" s="43">
        <v>78.86</v>
      </c>
      <c r="Q282" s="43">
        <v>3708.38</v>
      </c>
      <c r="R282" s="43">
        <v>8139.83</v>
      </c>
      <c r="S282" s="44">
        <v>87000</v>
      </c>
      <c r="U282" s="41">
        <f t="shared" si="40"/>
        <v>0</v>
      </c>
      <c r="V282" s="41">
        <f t="shared" si="41"/>
        <v>0</v>
      </c>
      <c r="W282" s="41">
        <f t="shared" si="42"/>
        <v>0</v>
      </c>
      <c r="X282" s="41">
        <f t="shared" si="43"/>
        <v>0</v>
      </c>
    </row>
    <row r="283" spans="1:24" s="49" customFormat="1" x14ac:dyDescent="0.25">
      <c r="A283" s="45">
        <v>44451.554585914397</v>
      </c>
      <c r="B283" s="46" t="s">
        <v>741</v>
      </c>
      <c r="C283" s="47" t="s">
        <v>742</v>
      </c>
      <c r="D283" s="47" t="s">
        <v>743</v>
      </c>
      <c r="E283" s="46">
        <v>120</v>
      </c>
      <c r="F283" s="48">
        <v>0</v>
      </c>
      <c r="G283" s="48">
        <v>0</v>
      </c>
      <c r="H283" s="48">
        <v>70150.009999999995</v>
      </c>
      <c r="I283" s="48">
        <v>70150.009999999995</v>
      </c>
      <c r="J283" s="48">
        <v>3465.4</v>
      </c>
      <c r="K283" s="48">
        <v>7606.1</v>
      </c>
      <c r="L283" s="48">
        <v>73.69</v>
      </c>
      <c r="M283" s="48">
        <v>11145.19</v>
      </c>
      <c r="O283" s="50">
        <v>70150.009999999995</v>
      </c>
      <c r="P283" s="50">
        <v>73.69</v>
      </c>
      <c r="Q283" s="50">
        <v>3465.4</v>
      </c>
      <c r="R283" s="50">
        <v>7606.1</v>
      </c>
      <c r="S283" s="51">
        <v>82038.8</v>
      </c>
      <c r="U283" s="40">
        <f t="shared" si="40"/>
        <v>0</v>
      </c>
      <c r="V283" s="40">
        <f t="shared" si="41"/>
        <v>0</v>
      </c>
      <c r="W283" s="40">
        <f t="shared" si="42"/>
        <v>0</v>
      </c>
      <c r="X283" s="40">
        <f t="shared" si="43"/>
        <v>-743.60000000000582</v>
      </c>
    </row>
    <row r="284" spans="1:24" s="49" customFormat="1" x14ac:dyDescent="0.25">
      <c r="A284" s="45">
        <v>44468.673481215301</v>
      </c>
      <c r="B284" s="46" t="s">
        <v>744</v>
      </c>
      <c r="C284" s="47" t="s">
        <v>745</v>
      </c>
      <c r="D284" s="47" t="s">
        <v>746</v>
      </c>
      <c r="E284" s="46">
        <v>120</v>
      </c>
      <c r="F284" s="48">
        <v>0</v>
      </c>
      <c r="G284" s="48">
        <v>0</v>
      </c>
      <c r="H284" s="48">
        <v>74289.31</v>
      </c>
      <c r="I284" s="48">
        <v>74289.31</v>
      </c>
      <c r="J284" s="48">
        <v>3669.36</v>
      </c>
      <c r="K284" s="48">
        <v>8054.89</v>
      </c>
      <c r="L284" s="48">
        <v>78.040000000000006</v>
      </c>
      <c r="M284" s="48">
        <v>11802.29</v>
      </c>
      <c r="O284" s="50">
        <v>74289.31</v>
      </c>
      <c r="P284" s="50">
        <v>78.040000000000006</v>
      </c>
      <c r="Q284" s="50">
        <v>3669.36</v>
      </c>
      <c r="R284" s="50">
        <v>8054.89</v>
      </c>
      <c r="S284" s="51">
        <v>86879.599999999991</v>
      </c>
      <c r="U284" s="40">
        <f t="shared" si="40"/>
        <v>0</v>
      </c>
      <c r="V284" s="40">
        <f t="shared" si="41"/>
        <v>0</v>
      </c>
      <c r="W284" s="40">
        <f t="shared" si="42"/>
        <v>0</v>
      </c>
      <c r="X284" s="40">
        <f t="shared" si="43"/>
        <v>-787.99999999998545</v>
      </c>
    </row>
    <row r="285" spans="1:24" x14ac:dyDescent="0.25">
      <c r="A285" s="20">
        <v>44444.557815856497</v>
      </c>
      <c r="B285" s="21" t="s">
        <v>747</v>
      </c>
      <c r="C285" s="6" t="s">
        <v>748</v>
      </c>
      <c r="D285" s="6" t="s">
        <v>749</v>
      </c>
      <c r="E285" s="21">
        <v>120</v>
      </c>
      <c r="F285" s="19">
        <v>0</v>
      </c>
      <c r="G285" s="19">
        <v>0</v>
      </c>
      <c r="H285" s="19">
        <v>68005.19</v>
      </c>
      <c r="I285" s="19">
        <v>68005.19</v>
      </c>
      <c r="J285" s="19">
        <v>3350.31</v>
      </c>
      <c r="K285" s="19">
        <v>7372.27</v>
      </c>
      <c r="L285" s="19">
        <v>71.430000000000007</v>
      </c>
      <c r="M285" s="19">
        <v>10794.01</v>
      </c>
      <c r="O285" s="43">
        <v>68005.19</v>
      </c>
      <c r="P285" s="43">
        <v>71.430000000000007</v>
      </c>
      <c r="Q285" s="43">
        <v>3350.31</v>
      </c>
      <c r="R285" s="43">
        <v>7372.27</v>
      </c>
      <c r="S285" s="44">
        <v>78799.199999999997</v>
      </c>
      <c r="U285" s="41">
        <f t="shared" si="40"/>
        <v>0</v>
      </c>
      <c r="V285" s="41">
        <f t="shared" si="41"/>
        <v>0</v>
      </c>
      <c r="W285" s="41">
        <f t="shared" si="42"/>
        <v>0</v>
      </c>
      <c r="X285" s="41">
        <f t="shared" si="43"/>
        <v>0</v>
      </c>
    </row>
    <row r="286" spans="1:24" x14ac:dyDescent="0.25">
      <c r="A286" s="20">
        <v>44458.6389319097</v>
      </c>
      <c r="B286" s="21" t="s">
        <v>750</v>
      </c>
      <c r="C286" s="6" t="s">
        <v>751</v>
      </c>
      <c r="D286" s="6" t="s">
        <v>752</v>
      </c>
      <c r="E286" s="21">
        <v>120</v>
      </c>
      <c r="F286" s="19">
        <v>0</v>
      </c>
      <c r="G286" s="19">
        <v>0</v>
      </c>
      <c r="H286" s="19">
        <v>75471.7</v>
      </c>
      <c r="I286" s="19">
        <v>75471.7</v>
      </c>
      <c r="J286" s="19">
        <v>3728.3</v>
      </c>
      <c r="K286" s="19">
        <v>8182.72</v>
      </c>
      <c r="L286" s="19">
        <v>79.28</v>
      </c>
      <c r="M286" s="19">
        <v>11990.3</v>
      </c>
      <c r="O286" s="43">
        <v>75471.7</v>
      </c>
      <c r="P286" s="43">
        <v>79.28</v>
      </c>
      <c r="Q286" s="43">
        <v>3728.3</v>
      </c>
      <c r="R286" s="43">
        <v>8182.72</v>
      </c>
      <c r="S286" s="44">
        <v>87462</v>
      </c>
      <c r="U286" s="41">
        <f t="shared" si="40"/>
        <v>0</v>
      </c>
      <c r="V286" s="41">
        <f t="shared" si="41"/>
        <v>0</v>
      </c>
      <c r="W286" s="41">
        <f t="shared" si="42"/>
        <v>0</v>
      </c>
      <c r="X286" s="41">
        <f t="shared" si="43"/>
        <v>0</v>
      </c>
    </row>
    <row r="287" spans="1:24" x14ac:dyDescent="0.25">
      <c r="A287" s="20">
        <v>44452.486807719899</v>
      </c>
      <c r="B287" s="21" t="s">
        <v>753</v>
      </c>
      <c r="C287" s="6" t="s">
        <v>754</v>
      </c>
      <c r="D287" s="6" t="s">
        <v>755</v>
      </c>
      <c r="E287" s="21">
        <v>120</v>
      </c>
      <c r="F287" s="19">
        <v>0</v>
      </c>
      <c r="G287" s="19">
        <v>0</v>
      </c>
      <c r="H287" s="19">
        <v>105990.58</v>
      </c>
      <c r="I287" s="19">
        <v>105990.58</v>
      </c>
      <c r="J287" s="19">
        <v>3129.37</v>
      </c>
      <c r="K287" s="19">
        <v>11273.62</v>
      </c>
      <c r="L287" s="19">
        <v>109.23</v>
      </c>
      <c r="M287" s="19">
        <v>14512.22</v>
      </c>
      <c r="O287" s="43">
        <v>105990.58</v>
      </c>
      <c r="P287" s="43">
        <v>109.23</v>
      </c>
      <c r="Q287" s="43">
        <v>3129.37</v>
      </c>
      <c r="R287" s="43">
        <v>11273.62</v>
      </c>
      <c r="S287" s="44">
        <v>120502.79999999999</v>
      </c>
      <c r="U287" s="41">
        <f t="shared" si="40"/>
        <v>0</v>
      </c>
      <c r="V287" s="41">
        <f t="shared" si="41"/>
        <v>0</v>
      </c>
      <c r="W287" s="41">
        <f t="shared" si="42"/>
        <v>0</v>
      </c>
      <c r="X287" s="41">
        <f t="shared" si="43"/>
        <v>0</v>
      </c>
    </row>
    <row r="288" spans="1:24" x14ac:dyDescent="0.25">
      <c r="A288" s="20">
        <v>44458.6864662847</v>
      </c>
      <c r="B288" s="21" t="s">
        <v>756</v>
      </c>
      <c r="C288" s="6" t="s">
        <v>757</v>
      </c>
      <c r="D288" s="6" t="s">
        <v>758</v>
      </c>
      <c r="E288" s="21">
        <v>120</v>
      </c>
      <c r="F288" s="19">
        <v>0</v>
      </c>
      <c r="G288" s="19">
        <v>0</v>
      </c>
      <c r="H288" s="19">
        <v>107668.82</v>
      </c>
      <c r="I288" s="19">
        <v>107668.82</v>
      </c>
      <c r="J288" s="19">
        <v>5315.13</v>
      </c>
      <c r="K288" s="19">
        <v>11672.95</v>
      </c>
      <c r="L288" s="19">
        <v>113.1</v>
      </c>
      <c r="M288" s="19">
        <v>17101.18</v>
      </c>
      <c r="O288" s="43">
        <v>107668.82</v>
      </c>
      <c r="P288" s="43">
        <v>113.1</v>
      </c>
      <c r="Q288" s="43">
        <v>5315.13</v>
      </c>
      <c r="R288" s="43">
        <v>11672.95</v>
      </c>
      <c r="S288" s="44">
        <v>124770.00000000001</v>
      </c>
      <c r="U288" s="41">
        <f t="shared" si="40"/>
        <v>0</v>
      </c>
      <c r="V288" s="41">
        <f t="shared" si="41"/>
        <v>0</v>
      </c>
      <c r="W288" s="41">
        <f t="shared" si="42"/>
        <v>0</v>
      </c>
      <c r="X288" s="41">
        <f t="shared" si="43"/>
        <v>0</v>
      </c>
    </row>
    <row r="289" spans="1:24" x14ac:dyDescent="0.25">
      <c r="A289" s="20">
        <v>44443.624116203697</v>
      </c>
      <c r="B289" s="21" t="s">
        <v>759</v>
      </c>
      <c r="C289" s="6" t="s">
        <v>760</v>
      </c>
      <c r="D289" s="6" t="s">
        <v>761</v>
      </c>
      <c r="E289" s="21">
        <v>120</v>
      </c>
      <c r="F289" s="19">
        <v>0</v>
      </c>
      <c r="G289" s="19">
        <v>0</v>
      </c>
      <c r="H289" s="19">
        <v>100498.8</v>
      </c>
      <c r="I289" s="19">
        <v>100498.8</v>
      </c>
      <c r="J289" s="19">
        <v>4962.93</v>
      </c>
      <c r="K289" s="19">
        <v>10896.3</v>
      </c>
      <c r="L289" s="19">
        <v>105.57</v>
      </c>
      <c r="M289" s="19">
        <v>15964.8</v>
      </c>
      <c r="O289" s="43">
        <v>100498.8</v>
      </c>
      <c r="P289" s="43">
        <v>105.57</v>
      </c>
      <c r="Q289" s="43">
        <v>4962.93</v>
      </c>
      <c r="R289" s="43">
        <v>10896.3</v>
      </c>
      <c r="S289" s="44">
        <v>116463.60000000002</v>
      </c>
      <c r="U289" s="41">
        <f t="shared" si="40"/>
        <v>0</v>
      </c>
      <c r="V289" s="41">
        <f t="shared" si="41"/>
        <v>0</v>
      </c>
      <c r="W289" s="41">
        <f t="shared" si="42"/>
        <v>0</v>
      </c>
      <c r="X289" s="41">
        <f t="shared" si="43"/>
        <v>0</v>
      </c>
    </row>
    <row r="290" spans="1:24" x14ac:dyDescent="0.25">
      <c r="A290" s="20">
        <v>44458.778761458299</v>
      </c>
      <c r="B290" s="21" t="s">
        <v>762</v>
      </c>
      <c r="C290" s="6" t="s">
        <v>763</v>
      </c>
      <c r="D290" s="6" t="s">
        <v>764</v>
      </c>
      <c r="E290" s="21">
        <v>120</v>
      </c>
      <c r="F290" s="19">
        <v>0</v>
      </c>
      <c r="G290" s="19">
        <v>0</v>
      </c>
      <c r="H290" s="19">
        <v>89055.05</v>
      </c>
      <c r="I290" s="19">
        <v>89055.05</v>
      </c>
      <c r="J290" s="19">
        <v>4399.3</v>
      </c>
      <c r="K290" s="19">
        <v>9655.7000000000007</v>
      </c>
      <c r="L290" s="19">
        <v>93.55</v>
      </c>
      <c r="M290" s="19">
        <v>14148.55</v>
      </c>
      <c r="O290" s="43">
        <v>89055.05</v>
      </c>
      <c r="P290" s="43">
        <v>93.55</v>
      </c>
      <c r="Q290" s="43">
        <v>4399.3</v>
      </c>
      <c r="R290" s="43">
        <v>9655.7000000000007</v>
      </c>
      <c r="S290" s="44">
        <v>103203.6</v>
      </c>
      <c r="U290" s="41">
        <f t="shared" si="40"/>
        <v>0</v>
      </c>
      <c r="V290" s="41">
        <f t="shared" si="41"/>
        <v>0</v>
      </c>
      <c r="W290" s="41">
        <f t="shared" si="42"/>
        <v>0</v>
      </c>
      <c r="X290" s="41">
        <f t="shared" si="43"/>
        <v>0</v>
      </c>
    </row>
    <row r="291" spans="1:24" s="49" customFormat="1" x14ac:dyDescent="0.25">
      <c r="A291" s="45">
        <v>44447.553461921299</v>
      </c>
      <c r="B291" s="46" t="s">
        <v>765</v>
      </c>
      <c r="C291" s="47" t="s">
        <v>766</v>
      </c>
      <c r="D291" s="47" t="s">
        <v>767</v>
      </c>
      <c r="E291" s="46">
        <v>120</v>
      </c>
      <c r="F291" s="48">
        <v>0</v>
      </c>
      <c r="G291" s="48">
        <v>0</v>
      </c>
      <c r="H291" s="48">
        <v>65738.350000000006</v>
      </c>
      <c r="I291" s="48">
        <v>65738.350000000006</v>
      </c>
      <c r="J291" s="48">
        <v>3247.3</v>
      </c>
      <c r="K291" s="48">
        <v>7127.3</v>
      </c>
      <c r="L291" s="48">
        <v>69.05</v>
      </c>
      <c r="M291" s="48">
        <v>10443.65</v>
      </c>
      <c r="O291" s="50">
        <v>65738.350000000006</v>
      </c>
      <c r="P291" s="50">
        <v>69.05</v>
      </c>
      <c r="Q291" s="50">
        <v>3247.3</v>
      </c>
      <c r="R291" s="50">
        <v>7127.3</v>
      </c>
      <c r="S291" s="51">
        <v>76579.000000000015</v>
      </c>
      <c r="U291" s="40">
        <f t="shared" si="40"/>
        <v>0</v>
      </c>
      <c r="V291" s="40">
        <f t="shared" si="41"/>
        <v>0</v>
      </c>
      <c r="W291" s="40">
        <f t="shared" si="42"/>
        <v>0</v>
      </c>
      <c r="X291" s="40">
        <f t="shared" si="43"/>
        <v>-397.00000000001455</v>
      </c>
    </row>
    <row r="292" spans="1:24" x14ac:dyDescent="0.25">
      <c r="A292" s="20">
        <v>44465.825238738398</v>
      </c>
      <c r="B292" s="21" t="s">
        <v>768</v>
      </c>
      <c r="C292" s="6" t="s">
        <v>769</v>
      </c>
      <c r="D292" s="6" t="s">
        <v>770</v>
      </c>
      <c r="E292" s="21">
        <v>120</v>
      </c>
      <c r="F292" s="19">
        <v>0</v>
      </c>
      <c r="G292" s="19">
        <v>0</v>
      </c>
      <c r="H292" s="19">
        <v>49056.6</v>
      </c>
      <c r="I292" s="19">
        <v>49056.6</v>
      </c>
      <c r="J292" s="19">
        <v>2423.4</v>
      </c>
      <c r="K292" s="19">
        <v>5318.47</v>
      </c>
      <c r="L292" s="19">
        <v>51.53</v>
      </c>
      <c r="M292" s="19">
        <v>7793.4</v>
      </c>
      <c r="O292" s="43">
        <v>49056.6</v>
      </c>
      <c r="P292" s="43">
        <v>51.53</v>
      </c>
      <c r="Q292" s="43">
        <v>2423.4</v>
      </c>
      <c r="R292" s="43">
        <v>5318.47</v>
      </c>
      <c r="S292" s="44">
        <v>56850</v>
      </c>
      <c r="U292" s="41">
        <f t="shared" si="40"/>
        <v>0</v>
      </c>
      <c r="V292" s="41">
        <f t="shared" si="41"/>
        <v>0</v>
      </c>
      <c r="W292" s="41">
        <f t="shared" si="42"/>
        <v>0</v>
      </c>
      <c r="X292" s="41">
        <f t="shared" si="43"/>
        <v>0</v>
      </c>
    </row>
    <row r="293" spans="1:24" x14ac:dyDescent="0.25">
      <c r="A293" s="20">
        <v>44443.571003009303</v>
      </c>
      <c r="B293" s="21" t="s">
        <v>771</v>
      </c>
      <c r="C293" s="6" t="s">
        <v>772</v>
      </c>
      <c r="D293" s="6" t="s">
        <v>773</v>
      </c>
      <c r="E293" s="21">
        <v>120</v>
      </c>
      <c r="F293" s="19">
        <v>0</v>
      </c>
      <c r="G293" s="19">
        <v>0</v>
      </c>
      <c r="H293" s="19">
        <v>88847.64</v>
      </c>
      <c r="I293" s="19">
        <v>88847.64</v>
      </c>
      <c r="J293" s="19">
        <v>3222.36</v>
      </c>
      <c r="K293" s="19">
        <v>9512.64</v>
      </c>
      <c r="L293" s="19">
        <v>92.16</v>
      </c>
      <c r="M293" s="19">
        <v>12827.16</v>
      </c>
      <c r="O293" s="43">
        <v>88847.64</v>
      </c>
      <c r="P293" s="43">
        <v>92.16</v>
      </c>
      <c r="Q293" s="43">
        <v>3222.36</v>
      </c>
      <c r="R293" s="43">
        <v>9512.64</v>
      </c>
      <c r="S293" s="44">
        <v>101674.8</v>
      </c>
      <c r="U293" s="41">
        <f t="shared" si="40"/>
        <v>0</v>
      </c>
      <c r="V293" s="41">
        <f t="shared" si="41"/>
        <v>0</v>
      </c>
      <c r="W293" s="41">
        <f t="shared" si="42"/>
        <v>0</v>
      </c>
      <c r="X293" s="41">
        <f t="shared" si="43"/>
        <v>0</v>
      </c>
    </row>
    <row r="294" spans="1:24" x14ac:dyDescent="0.25">
      <c r="A294" s="20">
        <v>44453.675469363399</v>
      </c>
      <c r="B294" s="21" t="s">
        <v>774</v>
      </c>
      <c r="C294" s="6" t="s">
        <v>775</v>
      </c>
      <c r="D294" s="6" t="s">
        <v>776</v>
      </c>
      <c r="E294" s="21">
        <v>120</v>
      </c>
      <c r="F294" s="19">
        <v>0</v>
      </c>
      <c r="G294" s="19">
        <v>0</v>
      </c>
      <c r="H294" s="19">
        <v>129202.11</v>
      </c>
      <c r="I294" s="19">
        <v>129202.11</v>
      </c>
      <c r="J294" s="19">
        <v>6382.13</v>
      </c>
      <c r="K294" s="19">
        <v>14008.84</v>
      </c>
      <c r="L294" s="19">
        <v>135.72</v>
      </c>
      <c r="M294" s="19">
        <v>20526.689999999999</v>
      </c>
      <c r="O294" s="43">
        <v>129202.11</v>
      </c>
      <c r="P294" s="43">
        <v>135.72</v>
      </c>
      <c r="Q294" s="43">
        <v>6382.13</v>
      </c>
      <c r="R294" s="43">
        <v>14008.84</v>
      </c>
      <c r="S294" s="44">
        <v>149728.79999999999</v>
      </c>
      <c r="U294" s="41">
        <f t="shared" si="40"/>
        <v>0</v>
      </c>
      <c r="V294" s="41">
        <f t="shared" si="41"/>
        <v>0</v>
      </c>
      <c r="W294" s="41">
        <f t="shared" si="42"/>
        <v>0</v>
      </c>
      <c r="X294" s="41">
        <f t="shared" si="43"/>
        <v>0</v>
      </c>
    </row>
    <row r="295" spans="1:24" s="49" customFormat="1" x14ac:dyDescent="0.25">
      <c r="A295" s="45">
        <v>44463.631940081003</v>
      </c>
      <c r="B295" s="46" t="s">
        <v>777</v>
      </c>
      <c r="C295" s="47" t="s">
        <v>778</v>
      </c>
      <c r="D295" s="47" t="s">
        <v>779</v>
      </c>
      <c r="E295" s="46">
        <v>120</v>
      </c>
      <c r="F295" s="48">
        <v>0</v>
      </c>
      <c r="G295" s="48">
        <v>0</v>
      </c>
      <c r="H295" s="48">
        <v>70712.960000000006</v>
      </c>
      <c r="I295" s="48">
        <v>70712.960000000006</v>
      </c>
      <c r="J295" s="48">
        <v>3492.78</v>
      </c>
      <c r="K295" s="48">
        <v>7666.78</v>
      </c>
      <c r="L295" s="48">
        <v>74.28</v>
      </c>
      <c r="M295" s="48">
        <v>11233.84</v>
      </c>
      <c r="O295" s="50">
        <v>70712.960000000006</v>
      </c>
      <c r="P295" s="50">
        <v>74.28</v>
      </c>
      <c r="Q295" s="50">
        <v>3492.78</v>
      </c>
      <c r="R295" s="50">
        <v>7666.78</v>
      </c>
      <c r="S295" s="51">
        <v>82321.8</v>
      </c>
      <c r="U295" s="40">
        <f t="shared" si="40"/>
        <v>0</v>
      </c>
      <c r="V295" s="40">
        <f t="shared" si="41"/>
        <v>0</v>
      </c>
      <c r="W295" s="40">
        <f t="shared" si="42"/>
        <v>0</v>
      </c>
      <c r="X295" s="40">
        <f t="shared" si="43"/>
        <v>-375</v>
      </c>
    </row>
    <row r="296" spans="1:24" x14ac:dyDescent="0.25">
      <c r="A296" s="20">
        <v>44445.629001273097</v>
      </c>
      <c r="B296" s="21" t="s">
        <v>780</v>
      </c>
      <c r="C296" s="6" t="s">
        <v>781</v>
      </c>
      <c r="D296" s="6" t="s">
        <v>782</v>
      </c>
      <c r="E296" s="21">
        <v>120</v>
      </c>
      <c r="F296" s="19">
        <v>0</v>
      </c>
      <c r="G296" s="19">
        <v>0</v>
      </c>
      <c r="H296" s="19">
        <v>115532.08</v>
      </c>
      <c r="I296" s="19">
        <v>115532.08</v>
      </c>
      <c r="J296" s="19">
        <v>5631.92</v>
      </c>
      <c r="K296" s="19">
        <v>12518.31</v>
      </c>
      <c r="L296" s="19">
        <v>121.29</v>
      </c>
      <c r="M296" s="19">
        <v>18271.52</v>
      </c>
      <c r="O296" s="43">
        <v>115532.08</v>
      </c>
      <c r="P296" s="43">
        <v>121.29</v>
      </c>
      <c r="Q296" s="43">
        <v>5631.92</v>
      </c>
      <c r="R296" s="43">
        <v>12518.31</v>
      </c>
      <c r="S296" s="44">
        <v>133803.6</v>
      </c>
      <c r="U296" s="41">
        <f t="shared" si="40"/>
        <v>0</v>
      </c>
      <c r="V296" s="41">
        <f t="shared" si="41"/>
        <v>0</v>
      </c>
      <c r="W296" s="41">
        <f t="shared" si="42"/>
        <v>0</v>
      </c>
      <c r="X296" s="41">
        <f t="shared" si="43"/>
        <v>0</v>
      </c>
    </row>
    <row r="297" spans="1:24" x14ac:dyDescent="0.25">
      <c r="A297" s="20">
        <v>44464.561935729202</v>
      </c>
      <c r="B297" s="21" t="s">
        <v>783</v>
      </c>
      <c r="C297" s="6" t="s">
        <v>784</v>
      </c>
      <c r="D297" s="6" t="s">
        <v>785</v>
      </c>
      <c r="E297" s="21">
        <v>120</v>
      </c>
      <c r="F297" s="19">
        <v>0</v>
      </c>
      <c r="G297" s="19">
        <v>0</v>
      </c>
      <c r="H297" s="19">
        <v>123163.04</v>
      </c>
      <c r="I297" s="19">
        <v>123163.04</v>
      </c>
      <c r="J297" s="19">
        <v>0</v>
      </c>
      <c r="K297" s="19">
        <v>12725.27</v>
      </c>
      <c r="L297" s="19">
        <v>123.29</v>
      </c>
      <c r="M297" s="19">
        <v>12848.56</v>
      </c>
      <c r="O297" s="43">
        <v>123163.04</v>
      </c>
      <c r="P297" s="43">
        <v>123.29</v>
      </c>
      <c r="Q297" s="43">
        <v>0</v>
      </c>
      <c r="R297" s="43">
        <v>12725.27</v>
      </c>
      <c r="S297" s="44">
        <v>136011.59999999998</v>
      </c>
      <c r="U297" s="41">
        <f t="shared" si="40"/>
        <v>0</v>
      </c>
      <c r="V297" s="41">
        <f t="shared" si="41"/>
        <v>0</v>
      </c>
      <c r="W297" s="41">
        <f t="shared" si="42"/>
        <v>0</v>
      </c>
      <c r="X297" s="41">
        <f t="shared" si="43"/>
        <v>0</v>
      </c>
    </row>
    <row r="298" spans="1:24" x14ac:dyDescent="0.25">
      <c r="A298" s="20">
        <v>44445.611034490699</v>
      </c>
      <c r="B298" s="21" t="s">
        <v>786</v>
      </c>
      <c r="C298" s="6" t="s">
        <v>787</v>
      </c>
      <c r="D298" s="6" t="s">
        <v>788</v>
      </c>
      <c r="E298" s="21">
        <v>120</v>
      </c>
      <c r="F298" s="19">
        <v>0</v>
      </c>
      <c r="G298" s="19">
        <v>0</v>
      </c>
      <c r="H298" s="19">
        <v>116871.11</v>
      </c>
      <c r="I298" s="19">
        <v>116871.11</v>
      </c>
      <c r="J298" s="19">
        <v>4534.2700000000004</v>
      </c>
      <c r="K298" s="19">
        <v>12543.09</v>
      </c>
      <c r="L298" s="19">
        <v>121.53</v>
      </c>
      <c r="M298" s="19">
        <v>17198.89</v>
      </c>
      <c r="O298" s="43">
        <v>116871.11</v>
      </c>
      <c r="P298" s="43">
        <v>121.53</v>
      </c>
      <c r="Q298" s="43">
        <v>4534.2700000000004</v>
      </c>
      <c r="R298" s="43">
        <v>12543.09</v>
      </c>
      <c r="S298" s="44">
        <v>134070</v>
      </c>
      <c r="U298" s="41">
        <f t="shared" si="40"/>
        <v>0</v>
      </c>
      <c r="V298" s="41">
        <f t="shared" si="41"/>
        <v>0</v>
      </c>
      <c r="W298" s="41">
        <f t="shared" si="42"/>
        <v>0</v>
      </c>
      <c r="X298" s="41">
        <f t="shared" si="43"/>
        <v>0</v>
      </c>
    </row>
    <row r="299" spans="1:24" x14ac:dyDescent="0.25">
      <c r="A299" s="20">
        <v>44455.479130011598</v>
      </c>
      <c r="B299" s="21" t="s">
        <v>789</v>
      </c>
      <c r="C299" s="6" t="s">
        <v>790</v>
      </c>
      <c r="D299" s="6" t="s">
        <v>791</v>
      </c>
      <c r="E299" s="21">
        <v>120</v>
      </c>
      <c r="F299" s="19">
        <v>0</v>
      </c>
      <c r="G299" s="19">
        <v>0</v>
      </c>
      <c r="H299" s="19">
        <v>182667.22</v>
      </c>
      <c r="I299" s="19">
        <v>182667.22</v>
      </c>
      <c r="J299" s="19">
        <v>9000.0300000000007</v>
      </c>
      <c r="K299" s="19">
        <v>19802.89</v>
      </c>
      <c r="L299" s="19">
        <v>191.86</v>
      </c>
      <c r="M299" s="19">
        <v>28994.78</v>
      </c>
      <c r="O299" s="43">
        <v>182667.22</v>
      </c>
      <c r="P299" s="43">
        <v>191.86</v>
      </c>
      <c r="Q299" s="43">
        <v>9000.0300000000007</v>
      </c>
      <c r="R299" s="43">
        <v>19802.89</v>
      </c>
      <c r="S299" s="44">
        <v>211662</v>
      </c>
      <c r="U299" s="41">
        <f t="shared" si="40"/>
        <v>0</v>
      </c>
      <c r="V299" s="41">
        <f t="shared" si="41"/>
        <v>0</v>
      </c>
      <c r="W299" s="41">
        <f t="shared" si="42"/>
        <v>0</v>
      </c>
      <c r="X299" s="41">
        <f t="shared" si="43"/>
        <v>0</v>
      </c>
    </row>
    <row r="300" spans="1:24" x14ac:dyDescent="0.25">
      <c r="A300" s="20">
        <v>44450.753349386599</v>
      </c>
      <c r="B300" s="21" t="s">
        <v>792</v>
      </c>
      <c r="C300" s="6" t="s">
        <v>793</v>
      </c>
      <c r="D300" s="6" t="s">
        <v>794</v>
      </c>
      <c r="E300" s="21">
        <v>120</v>
      </c>
      <c r="F300" s="19">
        <v>0</v>
      </c>
      <c r="G300" s="19">
        <v>0</v>
      </c>
      <c r="H300" s="19">
        <v>155655.46</v>
      </c>
      <c r="I300" s="19">
        <v>155655.46</v>
      </c>
      <c r="J300" s="19">
        <v>7782.33</v>
      </c>
      <c r="K300" s="19">
        <v>16885.810000000001</v>
      </c>
      <c r="L300" s="19">
        <v>163.6</v>
      </c>
      <c r="M300" s="19">
        <v>24831.74</v>
      </c>
      <c r="O300" s="43">
        <v>155655.46</v>
      </c>
      <c r="P300" s="43">
        <v>163.6</v>
      </c>
      <c r="Q300" s="43">
        <v>7782.33</v>
      </c>
      <c r="R300" s="43">
        <v>16885.810000000001</v>
      </c>
      <c r="S300" s="44">
        <v>180487.19999999998</v>
      </c>
      <c r="U300" s="41">
        <f t="shared" si="40"/>
        <v>0</v>
      </c>
      <c r="V300" s="41">
        <f t="shared" si="41"/>
        <v>0</v>
      </c>
      <c r="W300" s="41">
        <f t="shared" si="42"/>
        <v>0</v>
      </c>
      <c r="X300" s="41">
        <f t="shared" si="43"/>
        <v>0</v>
      </c>
    </row>
    <row r="301" spans="1:24" x14ac:dyDescent="0.25">
      <c r="A301" s="20">
        <v>44450.755464618102</v>
      </c>
      <c r="B301" s="21" t="s">
        <v>795</v>
      </c>
      <c r="C301" s="6" t="s">
        <v>793</v>
      </c>
      <c r="D301" s="6" t="s">
        <v>794</v>
      </c>
      <c r="E301" s="21">
        <v>120</v>
      </c>
      <c r="F301" s="19">
        <v>0</v>
      </c>
      <c r="G301" s="19">
        <v>0</v>
      </c>
      <c r="H301" s="19">
        <v>142533.37</v>
      </c>
      <c r="I301" s="19">
        <v>142533.37</v>
      </c>
      <c r="J301" s="19">
        <v>7041</v>
      </c>
      <c r="K301" s="19">
        <v>15453.51</v>
      </c>
      <c r="L301" s="19">
        <v>149.72</v>
      </c>
      <c r="M301" s="19">
        <v>22644.23</v>
      </c>
      <c r="O301" s="43">
        <v>142533.37</v>
      </c>
      <c r="P301" s="43">
        <v>149.72</v>
      </c>
      <c r="Q301" s="43">
        <v>7041</v>
      </c>
      <c r="R301" s="43">
        <v>15453.51</v>
      </c>
      <c r="S301" s="44">
        <v>165177.60000000001</v>
      </c>
      <c r="U301" s="41">
        <f t="shared" si="40"/>
        <v>0</v>
      </c>
      <c r="V301" s="41">
        <f t="shared" si="41"/>
        <v>0</v>
      </c>
      <c r="W301" s="41">
        <f t="shared" si="42"/>
        <v>0</v>
      </c>
      <c r="X301" s="41">
        <f t="shared" si="43"/>
        <v>0</v>
      </c>
    </row>
    <row r="302" spans="1:24" x14ac:dyDescent="0.25">
      <c r="A302" s="20">
        <v>44455.6236985301</v>
      </c>
      <c r="B302" s="21" t="s">
        <v>796</v>
      </c>
      <c r="C302" s="6" t="s">
        <v>797</v>
      </c>
      <c r="D302" s="6" t="s">
        <v>798</v>
      </c>
      <c r="E302" s="21">
        <v>120</v>
      </c>
      <c r="F302" s="19">
        <v>0</v>
      </c>
      <c r="G302" s="19">
        <v>0</v>
      </c>
      <c r="H302" s="19">
        <v>237634.05</v>
      </c>
      <c r="I302" s="19">
        <v>237634.05</v>
      </c>
      <c r="J302" s="19">
        <v>11739.04</v>
      </c>
      <c r="K302" s="19">
        <v>25765.29</v>
      </c>
      <c r="L302" s="19">
        <v>249.62</v>
      </c>
      <c r="M302" s="19">
        <v>37753.949999999997</v>
      </c>
      <c r="O302" s="43">
        <v>237634.05</v>
      </c>
      <c r="P302" s="43">
        <v>249.62</v>
      </c>
      <c r="Q302" s="43">
        <v>11739.04</v>
      </c>
      <c r="R302" s="43">
        <v>25765.29</v>
      </c>
      <c r="S302" s="44">
        <v>275388</v>
      </c>
      <c r="U302" s="41">
        <f t="shared" si="40"/>
        <v>0</v>
      </c>
      <c r="V302" s="41">
        <f t="shared" si="41"/>
        <v>0</v>
      </c>
      <c r="W302" s="41">
        <f t="shared" si="42"/>
        <v>0</v>
      </c>
      <c r="X302" s="41">
        <f t="shared" si="43"/>
        <v>0</v>
      </c>
    </row>
    <row r="303" spans="1:24" x14ac:dyDescent="0.25">
      <c r="A303" s="20">
        <v>44455.629375312499</v>
      </c>
      <c r="B303" s="21" t="s">
        <v>799</v>
      </c>
      <c r="C303" s="6" t="s">
        <v>797</v>
      </c>
      <c r="D303" s="6" t="s">
        <v>798</v>
      </c>
      <c r="E303" s="21">
        <v>120</v>
      </c>
      <c r="F303" s="19">
        <v>0</v>
      </c>
      <c r="G303" s="19">
        <v>0</v>
      </c>
      <c r="H303" s="19">
        <v>237634.05</v>
      </c>
      <c r="I303" s="19">
        <v>237634.05</v>
      </c>
      <c r="J303" s="19">
        <v>11739.04</v>
      </c>
      <c r="K303" s="19">
        <v>25765.29</v>
      </c>
      <c r="L303" s="19">
        <v>249.62</v>
      </c>
      <c r="M303" s="19">
        <v>37753.949999999997</v>
      </c>
      <c r="O303" s="43">
        <v>237634.05</v>
      </c>
      <c r="P303" s="43">
        <v>249.62</v>
      </c>
      <c r="Q303" s="43">
        <v>11739.04</v>
      </c>
      <c r="R303" s="43">
        <v>25765.29</v>
      </c>
      <c r="S303" s="44">
        <v>275388</v>
      </c>
      <c r="U303" s="41">
        <f t="shared" si="40"/>
        <v>0</v>
      </c>
      <c r="V303" s="41">
        <f t="shared" si="41"/>
        <v>0</v>
      </c>
      <c r="W303" s="41">
        <f t="shared" si="42"/>
        <v>0</v>
      </c>
      <c r="X303" s="41">
        <f t="shared" si="43"/>
        <v>0</v>
      </c>
    </row>
    <row r="304" spans="1:24" x14ac:dyDescent="0.25">
      <c r="A304" s="20">
        <v>44451.616256169</v>
      </c>
      <c r="B304" s="21" t="s">
        <v>800</v>
      </c>
      <c r="C304" s="6" t="s">
        <v>801</v>
      </c>
      <c r="D304" s="6" t="s">
        <v>802</v>
      </c>
      <c r="E304" s="21">
        <v>120</v>
      </c>
      <c r="F304" s="19">
        <v>0</v>
      </c>
      <c r="G304" s="19">
        <v>0</v>
      </c>
      <c r="H304" s="19">
        <v>184716.6</v>
      </c>
      <c r="I304" s="19">
        <v>184716.6</v>
      </c>
      <c r="J304" s="19">
        <v>9083</v>
      </c>
      <c r="K304" s="19">
        <v>20022.810000000001</v>
      </c>
      <c r="L304" s="19">
        <v>193.99</v>
      </c>
      <c r="M304" s="19">
        <v>29299.8</v>
      </c>
      <c r="O304" s="43">
        <v>184716.6</v>
      </c>
      <c r="P304" s="43">
        <v>193.99</v>
      </c>
      <c r="Q304" s="43">
        <v>9083</v>
      </c>
      <c r="R304" s="43">
        <v>20022.810000000001</v>
      </c>
      <c r="S304" s="44">
        <v>214016.4</v>
      </c>
      <c r="U304" s="41">
        <f t="shared" si="40"/>
        <v>0</v>
      </c>
      <c r="V304" s="41">
        <f t="shared" si="41"/>
        <v>0</v>
      </c>
      <c r="W304" s="41">
        <f t="shared" si="42"/>
        <v>0</v>
      </c>
      <c r="X304" s="41">
        <f t="shared" si="43"/>
        <v>0</v>
      </c>
    </row>
    <row r="305" spans="1:24" x14ac:dyDescent="0.25">
      <c r="A305" s="20">
        <v>44468.743908645803</v>
      </c>
      <c r="B305" s="21" t="s">
        <v>803</v>
      </c>
      <c r="C305" s="6" t="s">
        <v>804</v>
      </c>
      <c r="D305" s="6" t="s">
        <v>805</v>
      </c>
      <c r="E305" s="21">
        <v>120</v>
      </c>
      <c r="F305" s="19">
        <v>0</v>
      </c>
      <c r="G305" s="19">
        <v>0</v>
      </c>
      <c r="H305" s="19">
        <v>165595.92000000001</v>
      </c>
      <c r="I305" s="19">
        <v>165595.92000000001</v>
      </c>
      <c r="J305" s="19">
        <v>8179.76</v>
      </c>
      <c r="K305" s="19">
        <v>17954.37</v>
      </c>
      <c r="L305" s="19">
        <v>173.95</v>
      </c>
      <c r="M305" s="19">
        <v>26308.080000000002</v>
      </c>
      <c r="O305" s="43">
        <v>165595.92000000001</v>
      </c>
      <c r="P305" s="43">
        <v>173.95</v>
      </c>
      <c r="Q305" s="43">
        <v>8179.76</v>
      </c>
      <c r="R305" s="43">
        <v>17954.37</v>
      </c>
      <c r="S305" s="44">
        <v>191904.00000000003</v>
      </c>
      <c r="U305" s="41">
        <f t="shared" si="40"/>
        <v>0</v>
      </c>
      <c r="V305" s="41">
        <f t="shared" si="41"/>
        <v>0</v>
      </c>
      <c r="W305" s="41">
        <f t="shared" si="42"/>
        <v>0</v>
      </c>
      <c r="X305" s="41">
        <f t="shared" si="43"/>
        <v>0</v>
      </c>
    </row>
    <row r="306" spans="1:24" x14ac:dyDescent="0.25">
      <c r="A306" s="20">
        <v>44465.5678948727</v>
      </c>
      <c r="B306" s="21" t="s">
        <v>806</v>
      </c>
      <c r="C306" s="6" t="s">
        <v>807</v>
      </c>
      <c r="D306" s="6" t="s">
        <v>808</v>
      </c>
      <c r="E306" s="21">
        <v>120</v>
      </c>
      <c r="F306" s="19">
        <v>0</v>
      </c>
      <c r="G306" s="19">
        <v>0</v>
      </c>
      <c r="H306" s="19">
        <v>121698.11</v>
      </c>
      <c r="I306" s="19">
        <v>121698.11</v>
      </c>
      <c r="J306" s="19">
        <v>5801.89</v>
      </c>
      <c r="K306" s="19">
        <v>13173.17</v>
      </c>
      <c r="L306" s="19">
        <v>127.63</v>
      </c>
      <c r="M306" s="19">
        <v>19102.689999999999</v>
      </c>
      <c r="O306" s="43">
        <v>121698.11</v>
      </c>
      <c r="P306" s="43">
        <v>127.63</v>
      </c>
      <c r="Q306" s="43">
        <v>5801.89</v>
      </c>
      <c r="R306" s="43">
        <v>13173.17</v>
      </c>
      <c r="S306" s="44">
        <v>140800.80000000002</v>
      </c>
      <c r="U306" s="41">
        <f t="shared" si="40"/>
        <v>0</v>
      </c>
      <c r="V306" s="41">
        <f t="shared" si="41"/>
        <v>0</v>
      </c>
      <c r="W306" s="41">
        <f t="shared" si="42"/>
        <v>0</v>
      </c>
      <c r="X306" s="41">
        <f t="shared" si="43"/>
        <v>0</v>
      </c>
    </row>
    <row r="307" spans="1:24" s="49" customFormat="1" x14ac:dyDescent="0.25">
      <c r="A307" s="45">
        <v>44443.609207372698</v>
      </c>
      <c r="B307" s="46" t="s">
        <v>809</v>
      </c>
      <c r="C307" s="47" t="s">
        <v>810</v>
      </c>
      <c r="D307" s="47" t="s">
        <v>811</v>
      </c>
      <c r="E307" s="46">
        <v>120</v>
      </c>
      <c r="F307" s="48">
        <v>0</v>
      </c>
      <c r="G307" s="48">
        <v>0</v>
      </c>
      <c r="H307" s="48">
        <v>338202.55</v>
      </c>
      <c r="I307" s="48">
        <v>338202.55</v>
      </c>
      <c r="J307" s="48">
        <v>16707.689999999999</v>
      </c>
      <c r="K307" s="48">
        <v>36668.89</v>
      </c>
      <c r="L307" s="48">
        <v>355.27</v>
      </c>
      <c r="M307" s="48">
        <v>53731.85</v>
      </c>
      <c r="O307" s="50">
        <v>338202.55</v>
      </c>
      <c r="P307" s="50">
        <v>355.27</v>
      </c>
      <c r="Q307" s="50">
        <v>16707.689999999999</v>
      </c>
      <c r="R307" s="50">
        <v>36668.89</v>
      </c>
      <c r="S307" s="51">
        <v>395518.86000000004</v>
      </c>
      <c r="U307" s="40">
        <f t="shared" si="40"/>
        <v>0</v>
      </c>
      <c r="V307" s="40">
        <f t="shared" si="41"/>
        <v>0</v>
      </c>
      <c r="W307" s="40">
        <f t="shared" si="42"/>
        <v>0</v>
      </c>
      <c r="X307" s="40">
        <f t="shared" si="43"/>
        <v>-3584.4600000000792</v>
      </c>
    </row>
    <row r="308" spans="1:24" x14ac:dyDescent="0.25">
      <c r="A308" s="20">
        <v>44457.586868518498</v>
      </c>
      <c r="B308" s="21" t="s">
        <v>812</v>
      </c>
      <c r="C308" s="6" t="s">
        <v>813</v>
      </c>
      <c r="D308" s="6" t="s">
        <v>814</v>
      </c>
      <c r="E308" s="21">
        <v>120</v>
      </c>
      <c r="F308" s="19">
        <v>0</v>
      </c>
      <c r="G308" s="19">
        <v>0</v>
      </c>
      <c r="H308" s="19">
        <v>122472.17</v>
      </c>
      <c r="I308" s="19">
        <v>122472.17</v>
      </c>
      <c r="J308" s="19">
        <v>6048.33</v>
      </c>
      <c r="K308" s="19">
        <v>13278.45</v>
      </c>
      <c r="L308" s="19">
        <v>128.65</v>
      </c>
      <c r="M308" s="19">
        <v>19455.43</v>
      </c>
      <c r="O308" s="43">
        <v>122472.17</v>
      </c>
      <c r="P308" s="43">
        <v>128.65</v>
      </c>
      <c r="Q308" s="43">
        <v>6048.33</v>
      </c>
      <c r="R308" s="43">
        <v>13278.45</v>
      </c>
      <c r="S308" s="44">
        <v>141927.6</v>
      </c>
      <c r="U308" s="41">
        <f t="shared" si="40"/>
        <v>0</v>
      </c>
      <c r="V308" s="41">
        <f t="shared" si="41"/>
        <v>0</v>
      </c>
      <c r="W308" s="41">
        <f t="shared" si="42"/>
        <v>0</v>
      </c>
      <c r="X308" s="41">
        <f t="shared" si="43"/>
        <v>0</v>
      </c>
    </row>
    <row r="309" spans="1:24" s="49" customFormat="1" x14ac:dyDescent="0.25">
      <c r="A309" s="45">
        <v>44443.688689849499</v>
      </c>
      <c r="B309" s="46" t="s">
        <v>815</v>
      </c>
      <c r="C309" s="47" t="s">
        <v>816</v>
      </c>
      <c r="D309" s="47" t="s">
        <v>817</v>
      </c>
      <c r="E309" s="46">
        <v>120</v>
      </c>
      <c r="F309" s="48">
        <v>0</v>
      </c>
      <c r="G309" s="48">
        <v>0</v>
      </c>
      <c r="H309" s="48">
        <v>127358.49</v>
      </c>
      <c r="I309" s="48">
        <v>127358.49</v>
      </c>
      <c r="J309" s="48">
        <v>6291.51</v>
      </c>
      <c r="K309" s="48">
        <v>13809.02</v>
      </c>
      <c r="L309" s="48">
        <v>133.78</v>
      </c>
      <c r="M309" s="48">
        <v>20234.310000000001</v>
      </c>
      <c r="O309" s="50">
        <v>127358.49</v>
      </c>
      <c r="P309" s="50">
        <v>133.78</v>
      </c>
      <c r="Q309" s="50">
        <v>6291.51</v>
      </c>
      <c r="R309" s="50">
        <v>13809.02</v>
      </c>
      <c r="S309" s="51">
        <v>148942.79999999999</v>
      </c>
      <c r="U309" s="40">
        <f t="shared" si="40"/>
        <v>0</v>
      </c>
      <c r="V309" s="40">
        <f t="shared" si="41"/>
        <v>0</v>
      </c>
      <c r="W309" s="40">
        <f t="shared" si="42"/>
        <v>0</v>
      </c>
      <c r="X309" s="40">
        <f t="shared" si="43"/>
        <v>-1349.9999999999709</v>
      </c>
    </row>
    <row r="310" spans="1:24" x14ac:dyDescent="0.25">
      <c r="A310" s="20">
        <v>44457.585656284697</v>
      </c>
      <c r="B310" s="21" t="s">
        <v>818</v>
      </c>
      <c r="C310" s="6" t="s">
        <v>819</v>
      </c>
      <c r="D310" s="6" t="s">
        <v>820</v>
      </c>
      <c r="E310" s="21">
        <v>120</v>
      </c>
      <c r="F310" s="19">
        <v>0</v>
      </c>
      <c r="G310" s="19">
        <v>0</v>
      </c>
      <c r="H310" s="19">
        <v>145706.5</v>
      </c>
      <c r="I310" s="19">
        <v>145706.5</v>
      </c>
      <c r="J310" s="19">
        <v>7197.39</v>
      </c>
      <c r="K310" s="19">
        <v>15797.45</v>
      </c>
      <c r="L310" s="19">
        <v>153.06</v>
      </c>
      <c r="M310" s="19">
        <v>23147.9</v>
      </c>
      <c r="O310" s="43">
        <v>145706.5</v>
      </c>
      <c r="P310" s="43">
        <v>153.06</v>
      </c>
      <c r="Q310" s="43">
        <v>7197.39</v>
      </c>
      <c r="R310" s="43">
        <v>15797.45</v>
      </c>
      <c r="S310" s="44">
        <v>168854.40000000002</v>
      </c>
      <c r="U310" s="41">
        <f t="shared" si="40"/>
        <v>0</v>
      </c>
      <c r="V310" s="41">
        <f t="shared" si="41"/>
        <v>0</v>
      </c>
      <c r="W310" s="41">
        <f t="shared" si="42"/>
        <v>0</v>
      </c>
      <c r="X310" s="41">
        <f t="shared" si="43"/>
        <v>0</v>
      </c>
    </row>
    <row r="311" spans="1:24" x14ac:dyDescent="0.25">
      <c r="A311" s="20">
        <v>44464.519215706001</v>
      </c>
      <c r="B311" s="21" t="s">
        <v>821</v>
      </c>
      <c r="C311" s="6" t="s">
        <v>822</v>
      </c>
      <c r="D311" s="6" t="s">
        <v>823</v>
      </c>
      <c r="E311" s="21">
        <v>120</v>
      </c>
      <c r="F311" s="19">
        <v>0</v>
      </c>
      <c r="G311" s="19">
        <v>0</v>
      </c>
      <c r="H311" s="19">
        <v>145464.28</v>
      </c>
      <c r="I311" s="19">
        <v>145464.28</v>
      </c>
      <c r="J311" s="19">
        <v>7177.86</v>
      </c>
      <c r="K311" s="19">
        <v>15771.47</v>
      </c>
      <c r="L311" s="19">
        <v>152.79</v>
      </c>
      <c r="M311" s="19">
        <v>23102.12</v>
      </c>
      <c r="O311" s="43">
        <v>145464.28</v>
      </c>
      <c r="P311" s="43">
        <v>152.79</v>
      </c>
      <c r="Q311" s="43">
        <v>7177.86</v>
      </c>
      <c r="R311" s="43">
        <v>15771.47</v>
      </c>
      <c r="S311" s="44">
        <v>168566.39999999999</v>
      </c>
      <c r="U311" s="41">
        <f t="shared" si="40"/>
        <v>0</v>
      </c>
      <c r="V311" s="41">
        <f t="shared" si="41"/>
        <v>0</v>
      </c>
      <c r="W311" s="41">
        <f t="shared" si="42"/>
        <v>0</v>
      </c>
      <c r="X311" s="41">
        <f t="shared" si="43"/>
        <v>0</v>
      </c>
    </row>
    <row r="312" spans="1:24" x14ac:dyDescent="0.25">
      <c r="A312" s="20">
        <v>44458.6819658565</v>
      </c>
      <c r="B312" s="21" t="s">
        <v>824</v>
      </c>
      <c r="C312" s="6" t="s">
        <v>825</v>
      </c>
      <c r="D312" s="6" t="s">
        <v>826</v>
      </c>
      <c r="E312" s="21">
        <v>120</v>
      </c>
      <c r="F312" s="19">
        <v>0</v>
      </c>
      <c r="G312" s="19">
        <v>0</v>
      </c>
      <c r="H312" s="19">
        <v>117515.33</v>
      </c>
      <c r="I312" s="19">
        <v>117515.33</v>
      </c>
      <c r="J312" s="19">
        <v>5800.92</v>
      </c>
      <c r="K312" s="19">
        <v>12741.11</v>
      </c>
      <c r="L312" s="19">
        <v>123.44</v>
      </c>
      <c r="M312" s="19">
        <v>18665.47</v>
      </c>
      <c r="O312" s="43">
        <v>117515.33</v>
      </c>
      <c r="P312" s="43">
        <v>123.44</v>
      </c>
      <c r="Q312" s="43">
        <v>5800.92</v>
      </c>
      <c r="R312" s="43">
        <v>12741.11</v>
      </c>
      <c r="S312" s="44">
        <v>136180.79999999999</v>
      </c>
      <c r="U312" s="41">
        <f t="shared" si="40"/>
        <v>0</v>
      </c>
      <c r="V312" s="41">
        <f t="shared" si="41"/>
        <v>0</v>
      </c>
      <c r="W312" s="41">
        <f t="shared" si="42"/>
        <v>0</v>
      </c>
      <c r="X312" s="41">
        <f t="shared" si="43"/>
        <v>0</v>
      </c>
    </row>
    <row r="313" spans="1:24" s="49" customFormat="1" x14ac:dyDescent="0.25">
      <c r="A313" s="45">
        <v>44467.603949965298</v>
      </c>
      <c r="B313" s="46" t="s">
        <v>827</v>
      </c>
      <c r="C313" s="47" t="s">
        <v>828</v>
      </c>
      <c r="D313" s="47" t="s">
        <v>829</v>
      </c>
      <c r="E313" s="46">
        <v>120</v>
      </c>
      <c r="F313" s="48">
        <v>0</v>
      </c>
      <c r="G313" s="48">
        <v>0</v>
      </c>
      <c r="H313" s="48">
        <v>118084.94</v>
      </c>
      <c r="I313" s="48">
        <v>118084.94</v>
      </c>
      <c r="J313" s="48">
        <v>5833.1</v>
      </c>
      <c r="K313" s="48">
        <v>12803.52</v>
      </c>
      <c r="L313" s="48">
        <v>124.04</v>
      </c>
      <c r="M313" s="48">
        <v>18760.66</v>
      </c>
      <c r="O313" s="50">
        <v>118084.94</v>
      </c>
      <c r="P313" s="50">
        <v>124.04</v>
      </c>
      <c r="Q313" s="50">
        <v>5833.1</v>
      </c>
      <c r="R313" s="50">
        <v>12803.52</v>
      </c>
      <c r="S313" s="51">
        <v>138097.60000000001</v>
      </c>
      <c r="U313" s="40">
        <f t="shared" si="40"/>
        <v>0</v>
      </c>
      <c r="V313" s="40">
        <f t="shared" si="41"/>
        <v>0</v>
      </c>
      <c r="W313" s="40">
        <f t="shared" si="42"/>
        <v>0</v>
      </c>
      <c r="X313" s="40">
        <f t="shared" si="43"/>
        <v>-1252</v>
      </c>
    </row>
    <row r="314" spans="1:24" x14ac:dyDescent="0.25">
      <c r="A314" s="20">
        <v>44446.588145254602</v>
      </c>
      <c r="B314" s="21" t="s">
        <v>830</v>
      </c>
      <c r="C314" s="6" t="s">
        <v>831</v>
      </c>
      <c r="D314" s="6" t="s">
        <v>832</v>
      </c>
      <c r="E314" s="21">
        <v>120</v>
      </c>
      <c r="F314" s="19">
        <v>0</v>
      </c>
      <c r="G314" s="19">
        <v>0</v>
      </c>
      <c r="H314" s="19">
        <v>94560.74</v>
      </c>
      <c r="I314" s="19">
        <v>94560.74</v>
      </c>
      <c r="J314" s="19">
        <v>3473.64</v>
      </c>
      <c r="K314" s="19">
        <v>10129.09</v>
      </c>
      <c r="L314" s="19">
        <v>98.13</v>
      </c>
      <c r="M314" s="19">
        <v>13700.86</v>
      </c>
      <c r="O314" s="43">
        <v>94560.74</v>
      </c>
      <c r="P314" s="43">
        <v>98.13</v>
      </c>
      <c r="Q314" s="43">
        <v>3473.64</v>
      </c>
      <c r="R314" s="43">
        <v>10129.09</v>
      </c>
      <c r="S314" s="44">
        <v>108261.6</v>
      </c>
      <c r="U314" s="41">
        <f t="shared" si="40"/>
        <v>0</v>
      </c>
      <c r="V314" s="41">
        <f t="shared" si="41"/>
        <v>0</v>
      </c>
      <c r="W314" s="41">
        <f t="shared" si="42"/>
        <v>0</v>
      </c>
      <c r="X314" s="41">
        <f t="shared" si="43"/>
        <v>0</v>
      </c>
    </row>
    <row r="315" spans="1:24" x14ac:dyDescent="0.25">
      <c r="A315" s="20">
        <v>44446.539807523201</v>
      </c>
      <c r="B315" s="21" t="s">
        <v>833</v>
      </c>
      <c r="C315" s="6" t="s">
        <v>834</v>
      </c>
      <c r="D315" s="6" t="s">
        <v>835</v>
      </c>
      <c r="E315" s="21">
        <v>120</v>
      </c>
      <c r="F315" s="19">
        <v>0</v>
      </c>
      <c r="G315" s="19">
        <v>0</v>
      </c>
      <c r="H315" s="19">
        <v>86047.17</v>
      </c>
      <c r="I315" s="19">
        <v>86047.17</v>
      </c>
      <c r="J315" s="19">
        <v>4247.83</v>
      </c>
      <c r="K315" s="19">
        <v>9329.81</v>
      </c>
      <c r="L315" s="19">
        <v>90.39</v>
      </c>
      <c r="M315" s="19">
        <v>13668.03</v>
      </c>
      <c r="O315" s="43">
        <v>86047.17</v>
      </c>
      <c r="P315" s="43">
        <v>90.39</v>
      </c>
      <c r="Q315" s="43">
        <v>4247.83</v>
      </c>
      <c r="R315" s="43">
        <v>9329.81</v>
      </c>
      <c r="S315" s="44">
        <v>99715.199999999997</v>
      </c>
      <c r="U315" s="41">
        <f t="shared" si="40"/>
        <v>0</v>
      </c>
      <c r="V315" s="41">
        <f t="shared" si="41"/>
        <v>0</v>
      </c>
      <c r="W315" s="41">
        <f t="shared" si="42"/>
        <v>0</v>
      </c>
      <c r="X315" s="41">
        <f t="shared" si="43"/>
        <v>0</v>
      </c>
    </row>
    <row r="316" spans="1:24" x14ac:dyDescent="0.25">
      <c r="A316" s="20">
        <v>44458.559497835602</v>
      </c>
      <c r="B316" s="21" t="s">
        <v>836</v>
      </c>
      <c r="C316" s="6" t="s">
        <v>837</v>
      </c>
      <c r="D316" s="6" t="s">
        <v>838</v>
      </c>
      <c r="E316" s="21">
        <v>120</v>
      </c>
      <c r="F316" s="19">
        <v>0</v>
      </c>
      <c r="G316" s="19">
        <v>0</v>
      </c>
      <c r="H316" s="19">
        <v>80611.34</v>
      </c>
      <c r="I316" s="19">
        <v>80611.34</v>
      </c>
      <c r="J316" s="19">
        <v>2836.68</v>
      </c>
      <c r="K316" s="19">
        <v>8621.25</v>
      </c>
      <c r="L316" s="19">
        <v>83.53</v>
      </c>
      <c r="M316" s="19">
        <v>11541.46</v>
      </c>
      <c r="O316" s="43">
        <v>80611.34</v>
      </c>
      <c r="P316" s="43">
        <v>83.53</v>
      </c>
      <c r="Q316" s="43">
        <v>2836.68</v>
      </c>
      <c r="R316" s="43">
        <v>8621.25</v>
      </c>
      <c r="S316" s="44">
        <v>92152.799999999988</v>
      </c>
      <c r="U316" s="41">
        <f t="shared" si="40"/>
        <v>0</v>
      </c>
      <c r="V316" s="41">
        <f t="shared" si="41"/>
        <v>0</v>
      </c>
      <c r="W316" s="41">
        <f t="shared" si="42"/>
        <v>0</v>
      </c>
      <c r="X316" s="41">
        <f t="shared" si="43"/>
        <v>0</v>
      </c>
    </row>
    <row r="317" spans="1:24" x14ac:dyDescent="0.25">
      <c r="A317" s="20">
        <v>44444.713679317101</v>
      </c>
      <c r="B317" s="21" t="s">
        <v>839</v>
      </c>
      <c r="C317" s="6" t="s">
        <v>840</v>
      </c>
      <c r="D317" s="6" t="s">
        <v>841</v>
      </c>
      <c r="E317" s="21">
        <v>120</v>
      </c>
      <c r="F317" s="19">
        <v>0</v>
      </c>
      <c r="G317" s="19">
        <v>0</v>
      </c>
      <c r="H317" s="19">
        <v>90340.46</v>
      </c>
      <c r="I317" s="19">
        <v>90340.46</v>
      </c>
      <c r="J317" s="19">
        <v>4460.43</v>
      </c>
      <c r="K317" s="19">
        <v>9794.61</v>
      </c>
      <c r="L317" s="19">
        <v>94.9</v>
      </c>
      <c r="M317" s="19">
        <v>14349.94</v>
      </c>
      <c r="O317" s="43">
        <v>90340.46</v>
      </c>
      <c r="P317" s="43">
        <v>94.9</v>
      </c>
      <c r="Q317" s="43">
        <v>4460.43</v>
      </c>
      <c r="R317" s="43">
        <v>9794.61</v>
      </c>
      <c r="S317" s="44">
        <v>104690.40000000001</v>
      </c>
      <c r="U317" s="41">
        <f t="shared" si="40"/>
        <v>0</v>
      </c>
      <c r="V317" s="41">
        <f t="shared" si="41"/>
        <v>0</v>
      </c>
      <c r="W317" s="41">
        <f t="shared" si="42"/>
        <v>0</v>
      </c>
      <c r="X317" s="41">
        <f t="shared" si="43"/>
        <v>0</v>
      </c>
    </row>
    <row r="318" spans="1:24" x14ac:dyDescent="0.25">
      <c r="A318" s="20">
        <v>44444.718368252303</v>
      </c>
      <c r="B318" s="21" t="s">
        <v>842</v>
      </c>
      <c r="C318" s="6" t="s">
        <v>843</v>
      </c>
      <c r="D318" s="6" t="s">
        <v>844</v>
      </c>
      <c r="E318" s="21">
        <v>120</v>
      </c>
      <c r="F318" s="19">
        <v>0</v>
      </c>
      <c r="G318" s="19">
        <v>0</v>
      </c>
      <c r="H318" s="19">
        <v>90327.08</v>
      </c>
      <c r="I318" s="19">
        <v>90327.08</v>
      </c>
      <c r="J318" s="19">
        <v>4459.62</v>
      </c>
      <c r="K318" s="19">
        <v>9793.2199999999993</v>
      </c>
      <c r="L318" s="19">
        <v>94.88</v>
      </c>
      <c r="M318" s="19">
        <v>14347.72</v>
      </c>
      <c r="O318" s="43">
        <v>90327.08</v>
      </c>
      <c r="P318" s="43">
        <v>94.88</v>
      </c>
      <c r="Q318" s="43">
        <v>4459.62</v>
      </c>
      <c r="R318" s="43">
        <v>9793.2199999999993</v>
      </c>
      <c r="S318" s="44">
        <v>104674.8</v>
      </c>
      <c r="U318" s="41">
        <f t="shared" si="40"/>
        <v>0</v>
      </c>
      <c r="V318" s="41">
        <f t="shared" si="41"/>
        <v>0</v>
      </c>
      <c r="W318" s="41">
        <f t="shared" si="42"/>
        <v>0</v>
      </c>
      <c r="X318" s="41">
        <f t="shared" si="43"/>
        <v>0</v>
      </c>
    </row>
    <row r="319" spans="1:24" x14ac:dyDescent="0.25">
      <c r="A319" s="20">
        <v>44450.507080868098</v>
      </c>
      <c r="B319" s="21" t="s">
        <v>845</v>
      </c>
      <c r="C319" s="6" t="s">
        <v>846</v>
      </c>
      <c r="D319" s="6" t="s">
        <v>847</v>
      </c>
      <c r="E319" s="21">
        <v>120</v>
      </c>
      <c r="F319" s="19">
        <v>0</v>
      </c>
      <c r="G319" s="19">
        <v>0</v>
      </c>
      <c r="H319" s="19">
        <v>84481.58</v>
      </c>
      <c r="I319" s="19">
        <v>84481.58</v>
      </c>
      <c r="J319" s="19">
        <v>4168.8900000000003</v>
      </c>
      <c r="K319" s="19">
        <v>9159.19</v>
      </c>
      <c r="L319" s="19">
        <v>88.74</v>
      </c>
      <c r="M319" s="19">
        <v>13416.82</v>
      </c>
      <c r="O319" s="43">
        <v>84481.58</v>
      </c>
      <c r="P319" s="43">
        <v>88.74</v>
      </c>
      <c r="Q319" s="43">
        <v>4168.8900000000003</v>
      </c>
      <c r="R319" s="43">
        <v>9159.19</v>
      </c>
      <c r="S319" s="44">
        <v>97898.400000000009</v>
      </c>
      <c r="U319" s="41">
        <f t="shared" si="40"/>
        <v>0</v>
      </c>
      <c r="V319" s="41">
        <f t="shared" si="41"/>
        <v>0</v>
      </c>
      <c r="W319" s="41">
        <f t="shared" si="42"/>
        <v>0</v>
      </c>
      <c r="X319" s="41">
        <f t="shared" si="43"/>
        <v>0</v>
      </c>
    </row>
    <row r="320" spans="1:24" s="49" customFormat="1" x14ac:dyDescent="0.25">
      <c r="A320" s="45">
        <v>44461.579866122702</v>
      </c>
      <c r="B320" s="46" t="s">
        <v>848</v>
      </c>
      <c r="C320" s="47" t="s">
        <v>849</v>
      </c>
      <c r="D320" s="47" t="s">
        <v>850</v>
      </c>
      <c r="E320" s="46">
        <v>120</v>
      </c>
      <c r="F320" s="48">
        <v>0</v>
      </c>
      <c r="G320" s="48">
        <v>0</v>
      </c>
      <c r="H320" s="48">
        <v>131276.70000000001</v>
      </c>
      <c r="I320" s="48">
        <v>131276.70000000001</v>
      </c>
      <c r="J320" s="48">
        <v>6484.6</v>
      </c>
      <c r="K320" s="48">
        <v>14233.2</v>
      </c>
      <c r="L320" s="48">
        <v>137.9</v>
      </c>
      <c r="M320" s="48">
        <v>20855.7</v>
      </c>
      <c r="O320" s="50">
        <v>131276.70000000001</v>
      </c>
      <c r="P320" s="50">
        <v>137.9</v>
      </c>
      <c r="Q320" s="50">
        <v>6484.6</v>
      </c>
      <c r="R320" s="50">
        <v>14233.2</v>
      </c>
      <c r="S320" s="51">
        <v>153324.40000000002</v>
      </c>
      <c r="U320" s="40">
        <f t="shared" si="40"/>
        <v>0</v>
      </c>
      <c r="V320" s="40">
        <f t="shared" si="41"/>
        <v>0</v>
      </c>
      <c r="W320" s="40">
        <f t="shared" si="42"/>
        <v>0</v>
      </c>
      <c r="X320" s="40">
        <f t="shared" si="43"/>
        <v>-1192</v>
      </c>
    </row>
    <row r="321" spans="1:24" s="49" customFormat="1" x14ac:dyDescent="0.25">
      <c r="A321" s="45">
        <v>44464.592623495402</v>
      </c>
      <c r="B321" s="46" t="s">
        <v>851</v>
      </c>
      <c r="C321" s="47" t="s">
        <v>852</v>
      </c>
      <c r="D321" s="47" t="s">
        <v>853</v>
      </c>
      <c r="E321" s="46">
        <v>120</v>
      </c>
      <c r="F321" s="48">
        <v>0</v>
      </c>
      <c r="G321" s="48">
        <v>0</v>
      </c>
      <c r="H321" s="48">
        <v>122472.17</v>
      </c>
      <c r="I321" s="48">
        <v>122472.17</v>
      </c>
      <c r="J321" s="48">
        <v>6048.33</v>
      </c>
      <c r="K321" s="48">
        <v>13278.45</v>
      </c>
      <c r="L321" s="48">
        <v>128.65</v>
      </c>
      <c r="M321" s="48">
        <v>19455.43</v>
      </c>
      <c r="O321" s="50">
        <v>122472.17</v>
      </c>
      <c r="P321" s="50">
        <v>128.65</v>
      </c>
      <c r="Q321" s="50">
        <v>6048.33</v>
      </c>
      <c r="R321" s="50">
        <v>13278.45</v>
      </c>
      <c r="S321" s="51">
        <v>142627.6</v>
      </c>
      <c r="U321" s="40">
        <f t="shared" si="40"/>
        <v>0</v>
      </c>
      <c r="V321" s="40">
        <f t="shared" si="41"/>
        <v>0</v>
      </c>
      <c r="W321" s="40">
        <f t="shared" si="42"/>
        <v>0</v>
      </c>
      <c r="X321" s="40">
        <f t="shared" si="43"/>
        <v>-700</v>
      </c>
    </row>
    <row r="322" spans="1:24" x14ac:dyDescent="0.25">
      <c r="A322" s="20">
        <v>44464.492340740697</v>
      </c>
      <c r="B322" s="21" t="s">
        <v>854</v>
      </c>
      <c r="C322" s="6" t="s">
        <v>855</v>
      </c>
      <c r="D322" s="6" t="s">
        <v>856</v>
      </c>
      <c r="E322" s="21">
        <v>120</v>
      </c>
      <c r="F322" s="19">
        <v>0</v>
      </c>
      <c r="G322" s="19">
        <v>0</v>
      </c>
      <c r="H322" s="19">
        <v>104688.68</v>
      </c>
      <c r="I322" s="19">
        <v>104688.68</v>
      </c>
      <c r="J322" s="19">
        <v>5171.32</v>
      </c>
      <c r="K322" s="19">
        <v>11351.23</v>
      </c>
      <c r="L322" s="19">
        <v>109.97</v>
      </c>
      <c r="M322" s="19">
        <v>16632.52</v>
      </c>
      <c r="O322" s="43">
        <v>104688.68</v>
      </c>
      <c r="P322" s="43">
        <v>109.97</v>
      </c>
      <c r="Q322" s="43">
        <v>5171.32</v>
      </c>
      <c r="R322" s="43">
        <v>11351.23</v>
      </c>
      <c r="S322" s="44">
        <v>121321.2</v>
      </c>
      <c r="U322" s="41">
        <f t="shared" si="40"/>
        <v>0</v>
      </c>
      <c r="V322" s="41">
        <f t="shared" si="41"/>
        <v>0</v>
      </c>
      <c r="W322" s="41">
        <f t="shared" si="42"/>
        <v>0</v>
      </c>
      <c r="X322" s="41">
        <f t="shared" si="43"/>
        <v>0</v>
      </c>
    </row>
    <row r="323" spans="1:24" s="49" customFormat="1" x14ac:dyDescent="0.25">
      <c r="A323" s="45">
        <v>44443.613473067096</v>
      </c>
      <c r="B323" s="46" t="s">
        <v>857</v>
      </c>
      <c r="C323" s="47" t="s">
        <v>810</v>
      </c>
      <c r="D323" s="47" t="s">
        <v>811</v>
      </c>
      <c r="E323" s="46">
        <v>120</v>
      </c>
      <c r="F323" s="48">
        <v>0</v>
      </c>
      <c r="G323" s="48">
        <v>0</v>
      </c>
      <c r="H323" s="48">
        <v>249854.65</v>
      </c>
      <c r="I323" s="48">
        <v>249854.65</v>
      </c>
      <c r="J323" s="48">
        <v>12342.82</v>
      </c>
      <c r="K323" s="48">
        <v>27090.47</v>
      </c>
      <c r="L323" s="48">
        <v>262.45999999999998</v>
      </c>
      <c r="M323" s="48">
        <v>39695.75</v>
      </c>
      <c r="O323" s="50">
        <v>249854.65</v>
      </c>
      <c r="P323" s="50">
        <v>262.45999999999998</v>
      </c>
      <c r="Q323" s="50">
        <v>12342.82</v>
      </c>
      <c r="R323" s="50">
        <v>27090.47</v>
      </c>
      <c r="S323" s="51">
        <v>292198.86000000004</v>
      </c>
      <c r="U323" s="40">
        <f t="shared" si="40"/>
        <v>0</v>
      </c>
      <c r="V323" s="40">
        <f t="shared" si="41"/>
        <v>0</v>
      </c>
      <c r="W323" s="40">
        <f t="shared" si="42"/>
        <v>0</v>
      </c>
      <c r="X323" s="40">
        <f t="shared" si="43"/>
        <v>-2648.460000000021</v>
      </c>
    </row>
    <row r="324" spans="1:24" x14ac:dyDescent="0.25">
      <c r="A324" s="20">
        <v>44443.5896748495</v>
      </c>
      <c r="B324" s="21" t="s">
        <v>858</v>
      </c>
      <c r="C324" s="6" t="s">
        <v>859</v>
      </c>
      <c r="D324" s="6" t="s">
        <v>860</v>
      </c>
      <c r="E324" s="21">
        <v>120</v>
      </c>
      <c r="F324" s="19">
        <v>0</v>
      </c>
      <c r="G324" s="19">
        <v>0</v>
      </c>
      <c r="H324" s="19">
        <v>137763.68</v>
      </c>
      <c r="I324" s="19">
        <v>137763.68</v>
      </c>
      <c r="J324" s="19">
        <v>6800.82</v>
      </c>
      <c r="K324" s="19">
        <v>14936.39</v>
      </c>
      <c r="L324" s="19">
        <v>144.71</v>
      </c>
      <c r="M324" s="19">
        <v>21881.919999999998</v>
      </c>
      <c r="O324" s="43">
        <v>137763.68</v>
      </c>
      <c r="P324" s="43">
        <v>144.71</v>
      </c>
      <c r="Q324" s="43">
        <v>6800.82</v>
      </c>
      <c r="R324" s="43">
        <v>14936.39</v>
      </c>
      <c r="S324" s="44">
        <v>159645.59999999998</v>
      </c>
      <c r="U324" s="41">
        <f t="shared" si="40"/>
        <v>0</v>
      </c>
      <c r="V324" s="41">
        <f t="shared" si="41"/>
        <v>0</v>
      </c>
      <c r="W324" s="41">
        <f t="shared" si="42"/>
        <v>0</v>
      </c>
      <c r="X324" s="41">
        <f t="shared" si="43"/>
        <v>0</v>
      </c>
    </row>
    <row r="325" spans="1:24" x14ac:dyDescent="0.25">
      <c r="A325" s="20">
        <v>44461.431139386601</v>
      </c>
      <c r="B325" s="21" t="s">
        <v>861</v>
      </c>
      <c r="C325" s="6" t="s">
        <v>665</v>
      </c>
      <c r="D325" s="6" t="s">
        <v>666</v>
      </c>
      <c r="E325" s="21">
        <v>120</v>
      </c>
      <c r="F325" s="19">
        <v>0</v>
      </c>
      <c r="G325" s="19">
        <v>0</v>
      </c>
      <c r="H325" s="19">
        <v>137763.68</v>
      </c>
      <c r="I325" s="19">
        <v>137763.68</v>
      </c>
      <c r="J325" s="19">
        <v>6803.82</v>
      </c>
      <c r="K325" s="19">
        <v>14936.99</v>
      </c>
      <c r="L325" s="19">
        <v>144.71</v>
      </c>
      <c r="M325" s="19">
        <v>21885.52</v>
      </c>
      <c r="O325" s="43">
        <v>137763.68</v>
      </c>
      <c r="P325" s="43">
        <v>144.71</v>
      </c>
      <c r="Q325" s="43">
        <v>6803.82</v>
      </c>
      <c r="R325" s="43">
        <v>14936.99</v>
      </c>
      <c r="S325" s="44">
        <v>159649.19999999998</v>
      </c>
      <c r="U325" s="41">
        <f t="shared" si="40"/>
        <v>0</v>
      </c>
      <c r="V325" s="41">
        <f t="shared" si="41"/>
        <v>0</v>
      </c>
      <c r="W325" s="41">
        <f t="shared" si="42"/>
        <v>0</v>
      </c>
      <c r="X325" s="41">
        <f t="shared" si="43"/>
        <v>0</v>
      </c>
    </row>
    <row r="326" spans="1:24" x14ac:dyDescent="0.25">
      <c r="A326" s="20">
        <v>44453.727102314799</v>
      </c>
      <c r="B326" s="21" t="s">
        <v>862</v>
      </c>
      <c r="C326" s="6" t="s">
        <v>665</v>
      </c>
      <c r="D326" s="6" t="s">
        <v>666</v>
      </c>
      <c r="E326" s="21">
        <v>120</v>
      </c>
      <c r="F326" s="19">
        <v>0</v>
      </c>
      <c r="G326" s="19">
        <v>0</v>
      </c>
      <c r="H326" s="19">
        <v>174315.57</v>
      </c>
      <c r="I326" s="19">
        <v>174315.57</v>
      </c>
      <c r="J326" s="19">
        <v>8610.93</v>
      </c>
      <c r="K326" s="19">
        <v>18899.59</v>
      </c>
      <c r="L326" s="19">
        <v>183.11</v>
      </c>
      <c r="M326" s="19">
        <v>27693.63</v>
      </c>
      <c r="O326" s="43">
        <v>174315.57</v>
      </c>
      <c r="P326" s="43">
        <v>183.11</v>
      </c>
      <c r="Q326" s="43">
        <v>8610.93</v>
      </c>
      <c r="R326" s="43">
        <v>18899.59</v>
      </c>
      <c r="S326" s="44">
        <v>202009.19999999998</v>
      </c>
      <c r="U326" s="41">
        <f t="shared" si="40"/>
        <v>0</v>
      </c>
      <c r="V326" s="41">
        <f t="shared" si="41"/>
        <v>0</v>
      </c>
      <c r="W326" s="41">
        <f t="shared" si="42"/>
        <v>0</v>
      </c>
      <c r="X326" s="41">
        <f t="shared" si="43"/>
        <v>0</v>
      </c>
    </row>
    <row r="327" spans="1:24" s="49" customFormat="1" x14ac:dyDescent="0.25">
      <c r="A327" s="45">
        <v>44465.4977313657</v>
      </c>
      <c r="B327" s="46" t="s">
        <v>863</v>
      </c>
      <c r="C327" s="47" t="s">
        <v>864</v>
      </c>
      <c r="D327" s="47" t="s">
        <v>865</v>
      </c>
      <c r="E327" s="46">
        <v>120</v>
      </c>
      <c r="F327" s="48">
        <v>0</v>
      </c>
      <c r="G327" s="48">
        <v>0</v>
      </c>
      <c r="H327" s="48">
        <v>137763.68</v>
      </c>
      <c r="I327" s="48">
        <v>137763.68</v>
      </c>
      <c r="J327" s="48">
        <v>6765.82</v>
      </c>
      <c r="K327" s="48">
        <v>14933.03</v>
      </c>
      <c r="L327" s="48">
        <v>144.66999999999999</v>
      </c>
      <c r="M327" s="48">
        <v>21843.52</v>
      </c>
      <c r="O327" s="50">
        <v>137763.68</v>
      </c>
      <c r="P327" s="50">
        <v>144.66999999999999</v>
      </c>
      <c r="Q327" s="50">
        <v>6765.82</v>
      </c>
      <c r="R327" s="50">
        <v>14933.03</v>
      </c>
      <c r="S327" s="51">
        <v>161107.20000000001</v>
      </c>
      <c r="U327" s="40">
        <f t="shared" si="40"/>
        <v>0</v>
      </c>
      <c r="V327" s="40">
        <f t="shared" si="41"/>
        <v>0</v>
      </c>
      <c r="W327" s="40">
        <f t="shared" si="42"/>
        <v>0</v>
      </c>
      <c r="X327" s="40">
        <f t="shared" si="43"/>
        <v>-1500.0000000000291</v>
      </c>
    </row>
    <row r="328" spans="1:24" s="49" customFormat="1" x14ac:dyDescent="0.25">
      <c r="A328" s="45">
        <v>44465.506778935203</v>
      </c>
      <c r="B328" s="46" t="s">
        <v>866</v>
      </c>
      <c r="C328" s="47" t="s">
        <v>867</v>
      </c>
      <c r="D328" s="47" t="s">
        <v>868</v>
      </c>
      <c r="E328" s="46">
        <v>120</v>
      </c>
      <c r="F328" s="48">
        <v>0</v>
      </c>
      <c r="G328" s="48">
        <v>0</v>
      </c>
      <c r="H328" s="48">
        <v>182803.22</v>
      </c>
      <c r="I328" s="48">
        <v>182803.22</v>
      </c>
      <c r="J328" s="48">
        <v>9028.19</v>
      </c>
      <c r="K328" s="48">
        <v>19819.77</v>
      </c>
      <c r="L328" s="48">
        <v>192.02</v>
      </c>
      <c r="M328" s="48">
        <v>29039.98</v>
      </c>
      <c r="O328" s="50">
        <v>182803.22</v>
      </c>
      <c r="P328" s="50">
        <v>192.02</v>
      </c>
      <c r="Q328" s="50">
        <v>9028.19</v>
      </c>
      <c r="R328" s="50">
        <v>19819.77</v>
      </c>
      <c r="S328" s="51">
        <v>213783.19999999998</v>
      </c>
      <c r="U328" s="40">
        <f t="shared" si="40"/>
        <v>0</v>
      </c>
      <c r="V328" s="40">
        <f t="shared" si="41"/>
        <v>0</v>
      </c>
      <c r="W328" s="40">
        <f t="shared" si="42"/>
        <v>0</v>
      </c>
      <c r="X328" s="40">
        <f t="shared" si="43"/>
        <v>-1939.9999999999709</v>
      </c>
    </row>
    <row r="329" spans="1:24" x14ac:dyDescent="0.25">
      <c r="A329" s="31" t="s">
        <v>152</v>
      </c>
      <c r="B329" s="32"/>
      <c r="C329" s="32"/>
      <c r="D329" s="32"/>
      <c r="E329" s="22">
        <v>7440</v>
      </c>
      <c r="F329" s="23">
        <v>0</v>
      </c>
      <c r="G329" s="23">
        <v>0</v>
      </c>
      <c r="H329" s="23">
        <v>7438103.8099999996</v>
      </c>
      <c r="I329" s="23">
        <v>7438103.8099999996</v>
      </c>
      <c r="J329" s="23">
        <v>353811.67</v>
      </c>
      <c r="K329" s="23">
        <v>805055.21</v>
      </c>
      <c r="L329" s="23">
        <v>7799.71</v>
      </c>
      <c r="M329" s="24">
        <v>1166666.5900000001</v>
      </c>
    </row>
    <row r="331" spans="1:24" x14ac:dyDescent="0.25">
      <c r="A331" s="12" t="s">
        <v>3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24" x14ac:dyDescent="0.25">
      <c r="A332" s="15" t="s">
        <v>869</v>
      </c>
      <c r="B332" s="15"/>
      <c r="C332" s="15"/>
      <c r="D332" s="15"/>
      <c r="E332" s="3"/>
      <c r="F332" s="3"/>
      <c r="G332" s="3"/>
      <c r="H332" s="3"/>
      <c r="I332" s="3"/>
      <c r="J332" s="3"/>
      <c r="K332" s="3"/>
      <c r="L332" s="3"/>
      <c r="M332" s="3"/>
    </row>
    <row r="333" spans="1:24" x14ac:dyDescent="0.25">
      <c r="A333" s="28" t="s">
        <v>5</v>
      </c>
      <c r="B333" s="29" t="s">
        <v>6</v>
      </c>
      <c r="C333" s="29"/>
      <c r="D333" s="29"/>
      <c r="E333" s="28" t="s">
        <v>7</v>
      </c>
      <c r="F333" s="29" t="s">
        <v>8</v>
      </c>
      <c r="G333" s="29"/>
      <c r="H333" s="29"/>
      <c r="I333" s="29"/>
      <c r="J333" s="29" t="s">
        <v>9</v>
      </c>
      <c r="K333" s="29"/>
      <c r="L333" s="29"/>
      <c r="M333" s="29"/>
    </row>
    <row r="334" spans="1:24" x14ac:dyDescent="0.25">
      <c r="A334" s="28"/>
      <c r="B334" s="7" t="s">
        <v>10</v>
      </c>
      <c r="C334" s="30" t="s">
        <v>11</v>
      </c>
      <c r="D334" s="30"/>
      <c r="E334" s="28"/>
      <c r="F334" s="7" t="s">
        <v>12</v>
      </c>
      <c r="G334" s="8" t="s">
        <v>13</v>
      </c>
      <c r="H334" s="7" t="s">
        <v>14</v>
      </c>
      <c r="I334" s="7" t="s">
        <v>15</v>
      </c>
      <c r="J334" s="7" t="s">
        <v>13</v>
      </c>
      <c r="K334" s="7" t="s">
        <v>16</v>
      </c>
      <c r="L334" s="7" t="s">
        <v>17</v>
      </c>
      <c r="M334" s="7" t="s">
        <v>15</v>
      </c>
    </row>
    <row r="335" spans="1:24" x14ac:dyDescent="0.25">
      <c r="A335" s="28"/>
      <c r="B335" s="7" t="s">
        <v>18</v>
      </c>
      <c r="C335" s="9" t="s">
        <v>19</v>
      </c>
      <c r="D335" s="9" t="s">
        <v>20</v>
      </c>
      <c r="E335" s="28"/>
      <c r="F335" s="7" t="s">
        <v>21</v>
      </c>
      <c r="G335" s="7" t="s">
        <v>21</v>
      </c>
      <c r="H335" s="7" t="s">
        <v>21</v>
      </c>
      <c r="I335" s="7" t="s">
        <v>21</v>
      </c>
      <c r="J335" s="7" t="s">
        <v>21</v>
      </c>
      <c r="K335" s="7" t="s">
        <v>21</v>
      </c>
      <c r="L335" s="7" t="s">
        <v>21</v>
      </c>
      <c r="M335" s="7" t="s">
        <v>21</v>
      </c>
    </row>
    <row r="336" spans="1:24" s="49" customFormat="1" x14ac:dyDescent="0.25">
      <c r="A336" s="45">
        <v>44451.629919178202</v>
      </c>
      <c r="B336" s="46" t="s">
        <v>870</v>
      </c>
      <c r="C336" s="47" t="s">
        <v>871</v>
      </c>
      <c r="D336" s="47" t="s">
        <v>872</v>
      </c>
      <c r="E336" s="46">
        <v>120</v>
      </c>
      <c r="F336" s="48">
        <v>0</v>
      </c>
      <c r="G336" s="48">
        <v>0</v>
      </c>
      <c r="H336" s="48">
        <v>134322.10999999999</v>
      </c>
      <c r="I336" s="48">
        <v>134322.10999999999</v>
      </c>
      <c r="J336" s="48">
        <v>640.26</v>
      </c>
      <c r="K336" s="48">
        <v>13943.73</v>
      </c>
      <c r="L336" s="48">
        <v>135.1</v>
      </c>
      <c r="M336" s="48">
        <v>14719.09</v>
      </c>
      <c r="O336" s="50">
        <v>134322.10999999999</v>
      </c>
      <c r="P336" s="50">
        <v>135.1</v>
      </c>
      <c r="Q336" s="50">
        <v>640.26</v>
      </c>
      <c r="R336" s="50">
        <v>13943.73</v>
      </c>
      <c r="S336" s="51">
        <v>156160.27000000002</v>
      </c>
      <c r="U336" s="40">
        <f t="shared" ref="U336" si="44">O336-I336</f>
        <v>0</v>
      </c>
      <c r="V336" s="40">
        <f t="shared" ref="V336" si="45">P336-L336</f>
        <v>0</v>
      </c>
      <c r="W336" s="40">
        <f t="shared" ref="W336" si="46">R336-K336</f>
        <v>0</v>
      </c>
      <c r="X336" s="40">
        <f t="shared" ref="X336" si="47">O336+M336-S336</f>
        <v>-7119.0700000000361</v>
      </c>
    </row>
    <row r="337" spans="1:24" x14ac:dyDescent="0.25">
      <c r="A337" s="20">
        <v>44444.758271562503</v>
      </c>
      <c r="B337" s="21" t="s">
        <v>873</v>
      </c>
      <c r="C337" s="6" t="s">
        <v>874</v>
      </c>
      <c r="D337" s="6" t="s">
        <v>875</v>
      </c>
      <c r="E337" s="21">
        <v>120</v>
      </c>
      <c r="F337" s="19">
        <v>0</v>
      </c>
      <c r="G337" s="19">
        <v>0</v>
      </c>
      <c r="H337" s="19">
        <v>117840.57</v>
      </c>
      <c r="I337" s="19">
        <v>117840.57</v>
      </c>
      <c r="J337" s="19">
        <v>4572.21</v>
      </c>
      <c r="K337" s="19">
        <v>12647.08</v>
      </c>
      <c r="L337" s="19">
        <v>122.54</v>
      </c>
      <c r="M337" s="19">
        <v>17341.830000000002</v>
      </c>
      <c r="O337" s="43">
        <v>117840.57</v>
      </c>
      <c r="P337" s="43">
        <v>122.54</v>
      </c>
      <c r="Q337" s="43">
        <v>4572.21</v>
      </c>
      <c r="R337" s="43">
        <v>12647.08</v>
      </c>
      <c r="S337" s="44">
        <v>135182.39999999999</v>
      </c>
      <c r="U337" s="41">
        <f t="shared" ref="U337:U377" si="48">O337-I337</f>
        <v>0</v>
      </c>
      <c r="V337" s="41">
        <f t="shared" ref="V337:V377" si="49">P337-L337</f>
        <v>0</v>
      </c>
      <c r="W337" s="41">
        <f t="shared" ref="W337:W377" si="50">R337-K337</f>
        <v>0</v>
      </c>
      <c r="X337" s="41">
        <f t="shared" ref="X337:X377" si="51">O337+M337-S337</f>
        <v>0</v>
      </c>
    </row>
    <row r="338" spans="1:24" x14ac:dyDescent="0.25">
      <c r="A338" s="20">
        <v>44451.610643368098</v>
      </c>
      <c r="B338" s="21" t="s">
        <v>876</v>
      </c>
      <c r="C338" s="6" t="s">
        <v>877</v>
      </c>
      <c r="D338" s="6" t="s">
        <v>878</v>
      </c>
      <c r="E338" s="21">
        <v>120</v>
      </c>
      <c r="F338" s="19">
        <v>0</v>
      </c>
      <c r="G338" s="19">
        <v>0</v>
      </c>
      <c r="H338" s="19">
        <v>102039.45</v>
      </c>
      <c r="I338" s="19">
        <v>102039.45</v>
      </c>
      <c r="J338" s="19">
        <v>5040.37</v>
      </c>
      <c r="K338" s="19">
        <v>11063.39</v>
      </c>
      <c r="L338" s="19">
        <v>107.19</v>
      </c>
      <c r="M338" s="19">
        <v>16210.95</v>
      </c>
      <c r="O338" s="43">
        <v>102039.45</v>
      </c>
      <c r="P338" s="43">
        <v>107.19</v>
      </c>
      <c r="Q338" s="43">
        <v>5040.37</v>
      </c>
      <c r="R338" s="43">
        <v>11063.39</v>
      </c>
      <c r="S338" s="44">
        <v>118250.4</v>
      </c>
      <c r="U338" s="41">
        <f t="shared" si="48"/>
        <v>0</v>
      </c>
      <c r="V338" s="41">
        <f t="shared" si="49"/>
        <v>0</v>
      </c>
      <c r="W338" s="41">
        <f t="shared" si="50"/>
        <v>0</v>
      </c>
      <c r="X338" s="41">
        <f t="shared" si="51"/>
        <v>0</v>
      </c>
    </row>
    <row r="339" spans="1:24" x14ac:dyDescent="0.25">
      <c r="A339" s="20">
        <v>44465.722264085598</v>
      </c>
      <c r="B339" s="21" t="s">
        <v>879</v>
      </c>
      <c r="C339" s="6" t="s">
        <v>880</v>
      </c>
      <c r="D339" s="6" t="s">
        <v>881</v>
      </c>
      <c r="E339" s="21">
        <v>120</v>
      </c>
      <c r="F339" s="19">
        <v>0</v>
      </c>
      <c r="G339" s="19">
        <v>0</v>
      </c>
      <c r="H339" s="19">
        <v>113289.3</v>
      </c>
      <c r="I339" s="19">
        <v>113289.3</v>
      </c>
      <c r="J339" s="19">
        <v>5596.36</v>
      </c>
      <c r="K339" s="19">
        <v>12283.74</v>
      </c>
      <c r="L339" s="19">
        <v>119</v>
      </c>
      <c r="M339" s="19">
        <v>17999.099999999999</v>
      </c>
      <c r="O339" s="43">
        <v>113289.3</v>
      </c>
      <c r="P339" s="43">
        <v>119</v>
      </c>
      <c r="Q339" s="43">
        <v>5596.36</v>
      </c>
      <c r="R339" s="43">
        <v>12283.74</v>
      </c>
      <c r="S339" s="44">
        <v>131288.4</v>
      </c>
      <c r="U339" s="41">
        <f t="shared" si="48"/>
        <v>0</v>
      </c>
      <c r="V339" s="41">
        <f t="shared" si="49"/>
        <v>0</v>
      </c>
      <c r="W339" s="41">
        <f t="shared" si="50"/>
        <v>0</v>
      </c>
      <c r="X339" s="41">
        <f t="shared" si="51"/>
        <v>0</v>
      </c>
    </row>
    <row r="340" spans="1:24" x14ac:dyDescent="0.25">
      <c r="A340" s="20">
        <v>44467.4629219907</v>
      </c>
      <c r="B340" s="21" t="s">
        <v>882</v>
      </c>
      <c r="C340" s="6" t="s">
        <v>883</v>
      </c>
      <c r="D340" s="6" t="s">
        <v>884</v>
      </c>
      <c r="E340" s="21">
        <v>120</v>
      </c>
      <c r="F340" s="19">
        <v>0</v>
      </c>
      <c r="G340" s="19">
        <v>0</v>
      </c>
      <c r="H340" s="19">
        <v>73411.100000000006</v>
      </c>
      <c r="I340" s="19">
        <v>73411.100000000006</v>
      </c>
      <c r="J340" s="19">
        <v>3162.52</v>
      </c>
      <c r="K340" s="19">
        <v>7911.33</v>
      </c>
      <c r="L340" s="19">
        <v>76.650000000000006</v>
      </c>
      <c r="M340" s="19">
        <v>11150.5</v>
      </c>
      <c r="O340" s="43">
        <v>73411.100000000006</v>
      </c>
      <c r="P340" s="43">
        <v>76.650000000000006</v>
      </c>
      <c r="Q340" s="43">
        <v>3162.52</v>
      </c>
      <c r="R340" s="43">
        <v>7911.33</v>
      </c>
      <c r="S340" s="44">
        <v>84561.600000000006</v>
      </c>
      <c r="U340" s="41">
        <f t="shared" si="48"/>
        <v>0</v>
      </c>
      <c r="V340" s="41">
        <f t="shared" si="49"/>
        <v>0</v>
      </c>
      <c r="W340" s="41">
        <f t="shared" si="50"/>
        <v>0</v>
      </c>
      <c r="X340" s="41">
        <f t="shared" si="51"/>
        <v>0</v>
      </c>
    </row>
    <row r="341" spans="1:24" x14ac:dyDescent="0.25">
      <c r="A341" s="20">
        <v>44443.846573229202</v>
      </c>
      <c r="B341" s="21" t="s">
        <v>885</v>
      </c>
      <c r="C341" s="6" t="s">
        <v>886</v>
      </c>
      <c r="D341" s="6" t="s">
        <v>887</v>
      </c>
      <c r="E341" s="21">
        <v>120</v>
      </c>
      <c r="F341" s="19">
        <v>0</v>
      </c>
      <c r="G341" s="19">
        <v>0</v>
      </c>
      <c r="H341" s="19">
        <v>86133.21</v>
      </c>
      <c r="I341" s="19">
        <v>86133.21</v>
      </c>
      <c r="J341" s="19">
        <v>3667.99</v>
      </c>
      <c r="K341" s="19">
        <v>9278.11</v>
      </c>
      <c r="L341" s="19">
        <v>89.89</v>
      </c>
      <c r="M341" s="19">
        <v>13035.99</v>
      </c>
      <c r="O341" s="43">
        <v>86133.21</v>
      </c>
      <c r="P341" s="43">
        <v>89.89</v>
      </c>
      <c r="Q341" s="43">
        <v>3667.99</v>
      </c>
      <c r="R341" s="43">
        <v>9278.11</v>
      </c>
      <c r="S341" s="44">
        <v>99169.200000000012</v>
      </c>
      <c r="U341" s="41">
        <f t="shared" si="48"/>
        <v>0</v>
      </c>
      <c r="V341" s="41">
        <f t="shared" si="49"/>
        <v>0</v>
      </c>
      <c r="W341" s="41">
        <f t="shared" si="50"/>
        <v>0</v>
      </c>
      <c r="X341" s="41">
        <f t="shared" si="51"/>
        <v>0</v>
      </c>
    </row>
    <row r="342" spans="1:24" x14ac:dyDescent="0.25">
      <c r="A342" s="20">
        <v>44464.744417905102</v>
      </c>
      <c r="B342" s="21" t="s">
        <v>888</v>
      </c>
      <c r="C342" s="6" t="s">
        <v>889</v>
      </c>
      <c r="D342" s="6" t="s">
        <v>890</v>
      </c>
      <c r="E342" s="21">
        <v>120</v>
      </c>
      <c r="F342" s="19">
        <v>0</v>
      </c>
      <c r="G342" s="19">
        <v>0</v>
      </c>
      <c r="H342" s="19">
        <v>85963.27</v>
      </c>
      <c r="I342" s="19">
        <v>85963.27</v>
      </c>
      <c r="J342" s="19">
        <v>3657.8</v>
      </c>
      <c r="K342" s="19">
        <v>9259.2199999999993</v>
      </c>
      <c r="L342" s="19">
        <v>89.71</v>
      </c>
      <c r="M342" s="19">
        <v>13006.73</v>
      </c>
      <c r="O342" s="43">
        <v>85963.27</v>
      </c>
      <c r="P342" s="43">
        <v>89.71</v>
      </c>
      <c r="Q342" s="43">
        <v>3657.8</v>
      </c>
      <c r="R342" s="43">
        <v>9259.2199999999993</v>
      </c>
      <c r="S342" s="44">
        <v>98970.000000000015</v>
      </c>
      <c r="U342" s="41">
        <f t="shared" si="48"/>
        <v>0</v>
      </c>
      <c r="V342" s="41">
        <f t="shared" si="49"/>
        <v>0</v>
      </c>
      <c r="W342" s="41">
        <f t="shared" si="50"/>
        <v>0</v>
      </c>
      <c r="X342" s="41">
        <f t="shared" si="51"/>
        <v>0</v>
      </c>
    </row>
    <row r="343" spans="1:24" x14ac:dyDescent="0.25">
      <c r="A343" s="20">
        <v>44455.472534375003</v>
      </c>
      <c r="B343" s="21" t="s">
        <v>891</v>
      </c>
      <c r="C343" s="6" t="s">
        <v>892</v>
      </c>
      <c r="D343" s="6" t="s">
        <v>893</v>
      </c>
      <c r="E343" s="21">
        <v>120</v>
      </c>
      <c r="F343" s="19">
        <v>0</v>
      </c>
      <c r="G343" s="19">
        <v>0</v>
      </c>
      <c r="H343" s="19">
        <v>90789.06</v>
      </c>
      <c r="I343" s="19">
        <v>90789.06</v>
      </c>
      <c r="J343" s="19">
        <v>1447.34</v>
      </c>
      <c r="K343" s="19">
        <v>9529.67</v>
      </c>
      <c r="L343" s="19">
        <v>92.33</v>
      </c>
      <c r="M343" s="19">
        <v>11069.34</v>
      </c>
      <c r="O343" s="43">
        <v>90789.06</v>
      </c>
      <c r="P343" s="43">
        <v>92.33</v>
      </c>
      <c r="Q343" s="43">
        <v>1447.34</v>
      </c>
      <c r="R343" s="43">
        <v>9529.67</v>
      </c>
      <c r="S343" s="44">
        <v>101858.4</v>
      </c>
      <c r="U343" s="41">
        <f t="shared" si="48"/>
        <v>0</v>
      </c>
      <c r="V343" s="41">
        <f t="shared" si="49"/>
        <v>0</v>
      </c>
      <c r="W343" s="41">
        <f t="shared" si="50"/>
        <v>0</v>
      </c>
      <c r="X343" s="41">
        <f t="shared" si="51"/>
        <v>0</v>
      </c>
    </row>
    <row r="344" spans="1:24" x14ac:dyDescent="0.25">
      <c r="A344" s="20">
        <v>44459.8347741088</v>
      </c>
      <c r="B344" s="21" t="s">
        <v>894</v>
      </c>
      <c r="C344" s="6" t="s">
        <v>895</v>
      </c>
      <c r="D344" s="6" t="s">
        <v>896</v>
      </c>
      <c r="E344" s="21">
        <v>120</v>
      </c>
      <c r="F344" s="19">
        <v>0</v>
      </c>
      <c r="G344" s="19">
        <v>0</v>
      </c>
      <c r="H344" s="19">
        <v>117840.57</v>
      </c>
      <c r="I344" s="19">
        <v>117840.57</v>
      </c>
      <c r="J344" s="19">
        <v>4070.43</v>
      </c>
      <c r="K344" s="19">
        <v>12596.17</v>
      </c>
      <c r="L344" s="19">
        <v>122.03</v>
      </c>
      <c r="M344" s="19">
        <v>16788.63</v>
      </c>
      <c r="O344" s="43">
        <v>117840.57</v>
      </c>
      <c r="P344" s="43">
        <v>122.03</v>
      </c>
      <c r="Q344" s="43">
        <v>4070.43</v>
      </c>
      <c r="R344" s="43">
        <v>12596.17</v>
      </c>
      <c r="S344" s="44">
        <v>134629.20000000001</v>
      </c>
      <c r="U344" s="41">
        <f t="shared" si="48"/>
        <v>0</v>
      </c>
      <c r="V344" s="41">
        <f t="shared" si="49"/>
        <v>0</v>
      </c>
      <c r="W344" s="41">
        <f t="shared" si="50"/>
        <v>0</v>
      </c>
      <c r="X344" s="41">
        <f t="shared" si="51"/>
        <v>0</v>
      </c>
    </row>
    <row r="345" spans="1:24" x14ac:dyDescent="0.25">
      <c r="A345" s="20">
        <v>44459.8194737616</v>
      </c>
      <c r="B345" s="21" t="s">
        <v>897</v>
      </c>
      <c r="C345" s="6" t="s">
        <v>898</v>
      </c>
      <c r="D345" s="6" t="s">
        <v>899</v>
      </c>
      <c r="E345" s="21">
        <v>120</v>
      </c>
      <c r="F345" s="19">
        <v>0</v>
      </c>
      <c r="G345" s="19">
        <v>0</v>
      </c>
      <c r="H345" s="19">
        <v>117840.57</v>
      </c>
      <c r="I345" s="19">
        <v>117840.57</v>
      </c>
      <c r="J345" s="19">
        <v>4070.43</v>
      </c>
      <c r="K345" s="19">
        <v>12596.17</v>
      </c>
      <c r="L345" s="19">
        <v>122.03</v>
      </c>
      <c r="M345" s="19">
        <v>16788.63</v>
      </c>
      <c r="O345" s="43">
        <v>117840.57</v>
      </c>
      <c r="P345" s="43">
        <v>122.03</v>
      </c>
      <c r="Q345" s="43">
        <v>4070.43</v>
      </c>
      <c r="R345" s="43">
        <v>12596.17</v>
      </c>
      <c r="S345" s="44">
        <v>134629.20000000001</v>
      </c>
      <c r="U345" s="41">
        <f t="shared" si="48"/>
        <v>0</v>
      </c>
      <c r="V345" s="41">
        <f t="shared" si="49"/>
        <v>0</v>
      </c>
      <c r="W345" s="41">
        <f t="shared" si="50"/>
        <v>0</v>
      </c>
      <c r="X345" s="41">
        <f t="shared" si="51"/>
        <v>0</v>
      </c>
    </row>
    <row r="346" spans="1:24" x14ac:dyDescent="0.25">
      <c r="A346" s="20">
        <v>44465.771376585602</v>
      </c>
      <c r="B346" s="21" t="s">
        <v>900</v>
      </c>
      <c r="C346" s="6" t="s">
        <v>901</v>
      </c>
      <c r="D346" s="6" t="s">
        <v>902</v>
      </c>
      <c r="E346" s="21">
        <v>120</v>
      </c>
      <c r="F346" s="19">
        <v>0</v>
      </c>
      <c r="G346" s="19">
        <v>0</v>
      </c>
      <c r="H346" s="19">
        <v>167722.64000000001</v>
      </c>
      <c r="I346" s="19">
        <v>167722.64000000001</v>
      </c>
      <c r="J346" s="19">
        <v>5031.68</v>
      </c>
      <c r="K346" s="19">
        <v>17848.75</v>
      </c>
      <c r="L346" s="19">
        <v>172.93</v>
      </c>
      <c r="M346" s="19">
        <v>23053.360000000001</v>
      </c>
      <c r="O346" s="43">
        <v>167722.64000000001</v>
      </c>
      <c r="P346" s="43">
        <v>172.93</v>
      </c>
      <c r="Q346" s="43">
        <v>5031.68</v>
      </c>
      <c r="R346" s="43">
        <v>17848.75</v>
      </c>
      <c r="S346" s="44">
        <v>190776</v>
      </c>
      <c r="U346" s="41">
        <f t="shared" si="48"/>
        <v>0</v>
      </c>
      <c r="V346" s="41">
        <f t="shared" si="49"/>
        <v>0</v>
      </c>
      <c r="W346" s="41">
        <f t="shared" si="50"/>
        <v>0</v>
      </c>
      <c r="X346" s="41">
        <f t="shared" si="51"/>
        <v>0</v>
      </c>
    </row>
    <row r="347" spans="1:24" x14ac:dyDescent="0.25">
      <c r="A347" s="20">
        <v>44457.714772881904</v>
      </c>
      <c r="B347" s="21" t="s">
        <v>903</v>
      </c>
      <c r="C347" s="6" t="s">
        <v>904</v>
      </c>
      <c r="D347" s="6" t="s">
        <v>905</v>
      </c>
      <c r="E347" s="21">
        <v>120</v>
      </c>
      <c r="F347" s="19">
        <v>0</v>
      </c>
      <c r="G347" s="19">
        <v>0</v>
      </c>
      <c r="H347" s="19">
        <v>124333.38</v>
      </c>
      <c r="I347" s="19">
        <v>124333.38</v>
      </c>
      <c r="J347" s="19">
        <v>5460</v>
      </c>
      <c r="K347" s="19">
        <v>13410.7</v>
      </c>
      <c r="L347" s="19">
        <v>129.91999999999999</v>
      </c>
      <c r="M347" s="19">
        <v>19000.62</v>
      </c>
      <c r="O347" s="43">
        <v>124333.38</v>
      </c>
      <c r="P347" s="43">
        <v>129.91999999999999</v>
      </c>
      <c r="Q347" s="43">
        <v>5460</v>
      </c>
      <c r="R347" s="43">
        <v>13410.7</v>
      </c>
      <c r="S347" s="44">
        <v>143334</v>
      </c>
      <c r="U347" s="41">
        <f t="shared" si="48"/>
        <v>0</v>
      </c>
      <c r="V347" s="41">
        <f t="shared" si="49"/>
        <v>0</v>
      </c>
      <c r="W347" s="41">
        <f t="shared" si="50"/>
        <v>0</v>
      </c>
      <c r="X347" s="41">
        <f t="shared" si="51"/>
        <v>0</v>
      </c>
    </row>
    <row r="348" spans="1:24" x14ac:dyDescent="0.25">
      <c r="A348" s="20">
        <v>44450.599294594896</v>
      </c>
      <c r="B348" s="21" t="s">
        <v>906</v>
      </c>
      <c r="C348" s="6" t="s">
        <v>907</v>
      </c>
      <c r="D348" s="6" t="s">
        <v>908</v>
      </c>
      <c r="E348" s="21">
        <v>120</v>
      </c>
      <c r="F348" s="19">
        <v>0</v>
      </c>
      <c r="G348" s="19">
        <v>0</v>
      </c>
      <c r="H348" s="19">
        <v>120712.38</v>
      </c>
      <c r="I348" s="19">
        <v>120712.38</v>
      </c>
      <c r="J348" s="19">
        <v>0</v>
      </c>
      <c r="K348" s="19">
        <v>12472.39</v>
      </c>
      <c r="L348" s="19">
        <v>120.83</v>
      </c>
      <c r="M348" s="19">
        <v>12593.22</v>
      </c>
      <c r="O348" s="43">
        <v>120712.38</v>
      </c>
      <c r="P348" s="43">
        <v>120.83</v>
      </c>
      <c r="Q348" s="43">
        <v>0</v>
      </c>
      <c r="R348" s="43">
        <v>12472.39</v>
      </c>
      <c r="S348" s="44">
        <v>133305.60000000001</v>
      </c>
      <c r="U348" s="41">
        <f t="shared" si="48"/>
        <v>0</v>
      </c>
      <c r="V348" s="41">
        <f t="shared" si="49"/>
        <v>0</v>
      </c>
      <c r="W348" s="41">
        <f t="shared" si="50"/>
        <v>0</v>
      </c>
      <c r="X348" s="41">
        <f t="shared" si="51"/>
        <v>0</v>
      </c>
    </row>
    <row r="349" spans="1:24" x14ac:dyDescent="0.25">
      <c r="A349" s="20">
        <v>44444.827269826397</v>
      </c>
      <c r="B349" s="21" t="s">
        <v>909</v>
      </c>
      <c r="C349" s="6" t="s">
        <v>910</v>
      </c>
      <c r="D349" s="6" t="s">
        <v>911</v>
      </c>
      <c r="E349" s="21">
        <v>120</v>
      </c>
      <c r="F349" s="19">
        <v>0</v>
      </c>
      <c r="G349" s="19">
        <v>0</v>
      </c>
      <c r="H349" s="19">
        <v>101782.82</v>
      </c>
      <c r="I349" s="19">
        <v>101782.82</v>
      </c>
      <c r="J349" s="19">
        <v>5028.07</v>
      </c>
      <c r="K349" s="19">
        <v>11036.19</v>
      </c>
      <c r="L349" s="19">
        <v>106.92</v>
      </c>
      <c r="M349" s="19">
        <v>16171.18</v>
      </c>
      <c r="O349" s="43">
        <v>101782.82</v>
      </c>
      <c r="P349" s="43">
        <v>106.92</v>
      </c>
      <c r="Q349" s="43">
        <v>5028.07</v>
      </c>
      <c r="R349" s="43">
        <v>11036.19</v>
      </c>
      <c r="S349" s="44">
        <v>117954</v>
      </c>
      <c r="U349" s="41">
        <f t="shared" si="48"/>
        <v>0</v>
      </c>
      <c r="V349" s="41">
        <f t="shared" si="49"/>
        <v>0</v>
      </c>
      <c r="W349" s="41">
        <f t="shared" si="50"/>
        <v>0</v>
      </c>
      <c r="X349" s="41">
        <f t="shared" si="51"/>
        <v>0</v>
      </c>
    </row>
    <row r="350" spans="1:24" x14ac:dyDescent="0.25">
      <c r="A350" s="20">
        <v>44460.640422025499</v>
      </c>
      <c r="B350" s="21" t="s">
        <v>912</v>
      </c>
      <c r="C350" s="6" t="s">
        <v>913</v>
      </c>
      <c r="D350" s="6" t="s">
        <v>914</v>
      </c>
      <c r="E350" s="21">
        <v>120</v>
      </c>
      <c r="F350" s="19">
        <v>0</v>
      </c>
      <c r="G350" s="19">
        <v>0</v>
      </c>
      <c r="H350" s="19">
        <v>94839.65</v>
      </c>
      <c r="I350" s="19">
        <v>94839.65</v>
      </c>
      <c r="J350" s="19">
        <v>0</v>
      </c>
      <c r="K350" s="19">
        <v>9799.02</v>
      </c>
      <c r="L350" s="19">
        <v>94.93</v>
      </c>
      <c r="M350" s="19">
        <v>9893.9500000000007</v>
      </c>
      <c r="O350" s="43">
        <v>94839.65</v>
      </c>
      <c r="P350" s="43">
        <v>94.93</v>
      </c>
      <c r="Q350" s="43">
        <v>0</v>
      </c>
      <c r="R350" s="43">
        <v>9799.02</v>
      </c>
      <c r="S350" s="44">
        <v>104733.59999999999</v>
      </c>
      <c r="U350" s="41">
        <f t="shared" si="48"/>
        <v>0</v>
      </c>
      <c r="V350" s="41">
        <f t="shared" si="49"/>
        <v>0</v>
      </c>
      <c r="W350" s="41">
        <f t="shared" si="50"/>
        <v>0</v>
      </c>
      <c r="X350" s="41">
        <f t="shared" si="51"/>
        <v>0</v>
      </c>
    </row>
    <row r="351" spans="1:24" x14ac:dyDescent="0.25">
      <c r="A351" s="20">
        <v>44465.5548439005</v>
      </c>
      <c r="B351" s="21" t="s">
        <v>915</v>
      </c>
      <c r="C351" s="6" t="s">
        <v>916</v>
      </c>
      <c r="D351" s="6" t="s">
        <v>917</v>
      </c>
      <c r="E351" s="21">
        <v>120</v>
      </c>
      <c r="F351" s="19">
        <v>0</v>
      </c>
      <c r="G351" s="19">
        <v>0</v>
      </c>
      <c r="H351" s="19">
        <v>109984.53</v>
      </c>
      <c r="I351" s="19">
        <v>109984.53</v>
      </c>
      <c r="J351" s="19">
        <v>5433.23</v>
      </c>
      <c r="K351" s="19">
        <v>11924.71</v>
      </c>
      <c r="L351" s="19">
        <v>115.53</v>
      </c>
      <c r="M351" s="19">
        <v>17473.47</v>
      </c>
      <c r="O351" s="43">
        <v>109984.53</v>
      </c>
      <c r="P351" s="43">
        <v>115.53</v>
      </c>
      <c r="Q351" s="43">
        <v>5433.23</v>
      </c>
      <c r="R351" s="43">
        <v>11924.71</v>
      </c>
      <c r="S351" s="44">
        <v>127458</v>
      </c>
      <c r="U351" s="41">
        <f t="shared" si="48"/>
        <v>0</v>
      </c>
      <c r="V351" s="41">
        <f t="shared" si="49"/>
        <v>0</v>
      </c>
      <c r="W351" s="41">
        <f t="shared" si="50"/>
        <v>0</v>
      </c>
      <c r="X351" s="41">
        <f t="shared" si="51"/>
        <v>0</v>
      </c>
    </row>
    <row r="352" spans="1:24" x14ac:dyDescent="0.25">
      <c r="A352" s="20">
        <v>44450.616146909699</v>
      </c>
      <c r="B352" s="21" t="s">
        <v>918</v>
      </c>
      <c r="C352" s="6" t="s">
        <v>919</v>
      </c>
      <c r="D352" s="6" t="s">
        <v>920</v>
      </c>
      <c r="E352" s="21">
        <v>120</v>
      </c>
      <c r="F352" s="19">
        <v>0</v>
      </c>
      <c r="G352" s="19">
        <v>0</v>
      </c>
      <c r="H352" s="19">
        <v>127595.16</v>
      </c>
      <c r="I352" s="19">
        <v>127595.16</v>
      </c>
      <c r="J352" s="19">
        <v>0</v>
      </c>
      <c r="K352" s="19">
        <v>13183.52</v>
      </c>
      <c r="L352" s="19">
        <v>127.72</v>
      </c>
      <c r="M352" s="19">
        <v>13311.24</v>
      </c>
      <c r="O352" s="43">
        <v>127595.16</v>
      </c>
      <c r="P352" s="43">
        <v>127.72</v>
      </c>
      <c r="Q352" s="43">
        <v>0</v>
      </c>
      <c r="R352" s="43">
        <v>13183.52</v>
      </c>
      <c r="S352" s="44">
        <v>140906.4</v>
      </c>
      <c r="U352" s="41">
        <f t="shared" si="48"/>
        <v>0</v>
      </c>
      <c r="V352" s="41">
        <f t="shared" si="49"/>
        <v>0</v>
      </c>
      <c r="W352" s="41">
        <f t="shared" si="50"/>
        <v>0</v>
      </c>
      <c r="X352" s="41">
        <f t="shared" si="51"/>
        <v>0</v>
      </c>
    </row>
    <row r="353" spans="1:24" x14ac:dyDescent="0.25">
      <c r="A353" s="20">
        <v>44465.605041053197</v>
      </c>
      <c r="B353" s="21" t="s">
        <v>921</v>
      </c>
      <c r="C353" s="6" t="s">
        <v>922</v>
      </c>
      <c r="D353" s="6" t="s">
        <v>923</v>
      </c>
      <c r="E353" s="21">
        <v>120</v>
      </c>
      <c r="F353" s="19">
        <v>0</v>
      </c>
      <c r="G353" s="19">
        <v>0</v>
      </c>
      <c r="H353" s="19">
        <v>132554.72</v>
      </c>
      <c r="I353" s="19">
        <v>132554.72</v>
      </c>
      <c r="J353" s="19">
        <v>3738.04</v>
      </c>
      <c r="K353" s="19">
        <v>14082.01</v>
      </c>
      <c r="L353" s="19">
        <v>136.43</v>
      </c>
      <c r="M353" s="19">
        <v>17956.48</v>
      </c>
      <c r="O353" s="43">
        <v>132554.72</v>
      </c>
      <c r="P353" s="43">
        <v>136.43</v>
      </c>
      <c r="Q353" s="43">
        <v>3738.04</v>
      </c>
      <c r="R353" s="43">
        <v>14082.01</v>
      </c>
      <c r="S353" s="44">
        <v>150511.20000000001</v>
      </c>
      <c r="U353" s="41">
        <f t="shared" si="48"/>
        <v>0</v>
      </c>
      <c r="V353" s="41">
        <f t="shared" si="49"/>
        <v>0</v>
      </c>
      <c r="W353" s="41">
        <f t="shared" si="50"/>
        <v>0</v>
      </c>
      <c r="X353" s="41">
        <f t="shared" si="51"/>
        <v>0</v>
      </c>
    </row>
    <row r="354" spans="1:24" x14ac:dyDescent="0.25">
      <c r="A354" s="20">
        <v>44444.702586458297</v>
      </c>
      <c r="B354" s="21" t="s">
        <v>924</v>
      </c>
      <c r="C354" s="6" t="s">
        <v>925</v>
      </c>
      <c r="D354" s="6" t="s">
        <v>926</v>
      </c>
      <c r="E354" s="21">
        <v>120</v>
      </c>
      <c r="F354" s="19">
        <v>0</v>
      </c>
      <c r="G354" s="19">
        <v>0</v>
      </c>
      <c r="H354" s="19">
        <v>140577.35999999999</v>
      </c>
      <c r="I354" s="19">
        <v>140577.35999999999</v>
      </c>
      <c r="J354" s="19">
        <v>6834.64</v>
      </c>
      <c r="K354" s="19">
        <v>15230.04</v>
      </c>
      <c r="L354" s="19">
        <v>147.56</v>
      </c>
      <c r="M354" s="19">
        <v>22212.240000000002</v>
      </c>
      <c r="O354" s="43">
        <v>140577.35999999999</v>
      </c>
      <c r="P354" s="43">
        <v>147.56</v>
      </c>
      <c r="Q354" s="43">
        <v>6834.64</v>
      </c>
      <c r="R354" s="43">
        <v>15230.04</v>
      </c>
      <c r="S354" s="44">
        <v>162789.6</v>
      </c>
      <c r="U354" s="41">
        <f t="shared" si="48"/>
        <v>0</v>
      </c>
      <c r="V354" s="41">
        <f t="shared" si="49"/>
        <v>0</v>
      </c>
      <c r="W354" s="41">
        <f t="shared" si="50"/>
        <v>0</v>
      </c>
      <c r="X354" s="41">
        <f t="shared" si="51"/>
        <v>0</v>
      </c>
    </row>
    <row r="355" spans="1:24" x14ac:dyDescent="0.25">
      <c r="A355" s="20">
        <v>44459.700117280103</v>
      </c>
      <c r="B355" s="21" t="s">
        <v>927</v>
      </c>
      <c r="C355" s="6" t="s">
        <v>928</v>
      </c>
      <c r="D355" s="6" t="s">
        <v>929</v>
      </c>
      <c r="E355" s="21">
        <v>120</v>
      </c>
      <c r="F355" s="19">
        <v>0</v>
      </c>
      <c r="G355" s="19">
        <v>0</v>
      </c>
      <c r="H355" s="19">
        <v>126179.6</v>
      </c>
      <c r="I355" s="19">
        <v>126179.6</v>
      </c>
      <c r="J355" s="19">
        <v>2570.7800000000002</v>
      </c>
      <c r="K355" s="19">
        <v>13302.74</v>
      </c>
      <c r="L355" s="19">
        <v>128.88</v>
      </c>
      <c r="M355" s="19">
        <v>16002.4</v>
      </c>
      <c r="O355" s="43">
        <v>126179.6</v>
      </c>
      <c r="P355" s="43">
        <v>128.88</v>
      </c>
      <c r="Q355" s="43">
        <v>2570.7800000000002</v>
      </c>
      <c r="R355" s="43">
        <v>13302.74</v>
      </c>
      <c r="S355" s="44">
        <v>142182</v>
      </c>
      <c r="U355" s="41">
        <f t="shared" si="48"/>
        <v>0</v>
      </c>
      <c r="V355" s="41">
        <f t="shared" si="49"/>
        <v>0</v>
      </c>
      <c r="W355" s="41">
        <f t="shared" si="50"/>
        <v>0</v>
      </c>
      <c r="X355" s="41">
        <f t="shared" si="51"/>
        <v>0</v>
      </c>
    </row>
    <row r="356" spans="1:24" x14ac:dyDescent="0.25">
      <c r="A356" s="20">
        <v>44443.599829710598</v>
      </c>
      <c r="B356" s="21" t="s">
        <v>930</v>
      </c>
      <c r="C356" s="6" t="s">
        <v>931</v>
      </c>
      <c r="D356" s="6" t="s">
        <v>932</v>
      </c>
      <c r="E356" s="21">
        <v>120</v>
      </c>
      <c r="F356" s="19">
        <v>0</v>
      </c>
      <c r="G356" s="19">
        <v>0</v>
      </c>
      <c r="H356" s="19">
        <v>167854.59</v>
      </c>
      <c r="I356" s="19">
        <v>167854.59</v>
      </c>
      <c r="J356" s="19">
        <v>6512.76</v>
      </c>
      <c r="K356" s="19">
        <v>18016.11</v>
      </c>
      <c r="L356" s="19">
        <v>174.54</v>
      </c>
      <c r="M356" s="19">
        <v>24703.41</v>
      </c>
      <c r="O356" s="43">
        <v>167854.59</v>
      </c>
      <c r="P356" s="43">
        <v>174.54</v>
      </c>
      <c r="Q356" s="43">
        <v>6512.76</v>
      </c>
      <c r="R356" s="43">
        <v>18016.11</v>
      </c>
      <c r="S356" s="44">
        <v>192558</v>
      </c>
      <c r="U356" s="41">
        <f t="shared" si="48"/>
        <v>0</v>
      </c>
      <c r="V356" s="41">
        <f t="shared" si="49"/>
        <v>0</v>
      </c>
      <c r="W356" s="41">
        <f t="shared" si="50"/>
        <v>0</v>
      </c>
      <c r="X356" s="41">
        <f t="shared" si="51"/>
        <v>0</v>
      </c>
    </row>
    <row r="357" spans="1:24" x14ac:dyDescent="0.25">
      <c r="A357" s="20">
        <v>44448.6558604167</v>
      </c>
      <c r="B357" s="21" t="s">
        <v>933</v>
      </c>
      <c r="C357" s="6" t="s">
        <v>934</v>
      </c>
      <c r="D357" s="6" t="s">
        <v>935</v>
      </c>
      <c r="E357" s="21">
        <v>120</v>
      </c>
      <c r="F357" s="19">
        <v>0</v>
      </c>
      <c r="G357" s="19">
        <v>0</v>
      </c>
      <c r="H357" s="19">
        <v>164368.19</v>
      </c>
      <c r="I357" s="19">
        <v>164368.19</v>
      </c>
      <c r="J357" s="19">
        <v>1150.58</v>
      </c>
      <c r="K357" s="19">
        <v>17100.75</v>
      </c>
      <c r="L357" s="19">
        <v>165.68</v>
      </c>
      <c r="M357" s="19">
        <v>18417.009999999998</v>
      </c>
      <c r="O357" s="43">
        <v>164368.19</v>
      </c>
      <c r="P357" s="43">
        <v>165.68</v>
      </c>
      <c r="Q357" s="43">
        <v>1150.58</v>
      </c>
      <c r="R357" s="43">
        <v>17100.75</v>
      </c>
      <c r="S357" s="44">
        <v>182785.19999999998</v>
      </c>
      <c r="U357" s="41">
        <f t="shared" si="48"/>
        <v>0</v>
      </c>
      <c r="V357" s="41">
        <f t="shared" si="49"/>
        <v>0</v>
      </c>
      <c r="W357" s="41">
        <f t="shared" si="50"/>
        <v>0</v>
      </c>
      <c r="X357" s="41">
        <f t="shared" si="51"/>
        <v>0</v>
      </c>
    </row>
    <row r="358" spans="1:24" x14ac:dyDescent="0.25">
      <c r="A358" s="20">
        <v>44446.719779247702</v>
      </c>
      <c r="B358" s="21" t="s">
        <v>936</v>
      </c>
      <c r="C358" s="6" t="s">
        <v>937</v>
      </c>
      <c r="D358" s="6" t="s">
        <v>938</v>
      </c>
      <c r="E358" s="21">
        <v>120</v>
      </c>
      <c r="F358" s="19">
        <v>0</v>
      </c>
      <c r="G358" s="19">
        <v>0</v>
      </c>
      <c r="H358" s="19">
        <v>150063.31</v>
      </c>
      <c r="I358" s="19">
        <v>150063.31</v>
      </c>
      <c r="J358" s="19">
        <v>7413.13</v>
      </c>
      <c r="K358" s="19">
        <v>16269.93</v>
      </c>
      <c r="L358" s="19">
        <v>157.63</v>
      </c>
      <c r="M358" s="19">
        <v>23840.69</v>
      </c>
      <c r="O358" s="43">
        <v>150063.31</v>
      </c>
      <c r="P358" s="43">
        <v>157.63</v>
      </c>
      <c r="Q358" s="43">
        <v>7413.13</v>
      </c>
      <c r="R358" s="43">
        <v>16269.93</v>
      </c>
      <c r="S358" s="44">
        <v>173904</v>
      </c>
      <c r="U358" s="41">
        <f t="shared" si="48"/>
        <v>0</v>
      </c>
      <c r="V358" s="41">
        <f t="shared" si="49"/>
        <v>0</v>
      </c>
      <c r="W358" s="41">
        <f t="shared" si="50"/>
        <v>0</v>
      </c>
      <c r="X358" s="41">
        <f t="shared" si="51"/>
        <v>0</v>
      </c>
    </row>
    <row r="359" spans="1:24" x14ac:dyDescent="0.25">
      <c r="A359" s="20">
        <v>44466.7087601042</v>
      </c>
      <c r="B359" s="21" t="s">
        <v>939</v>
      </c>
      <c r="C359" s="6" t="s">
        <v>940</v>
      </c>
      <c r="D359" s="6" t="s">
        <v>941</v>
      </c>
      <c r="E359" s="21">
        <v>120</v>
      </c>
      <c r="F359" s="19">
        <v>0</v>
      </c>
      <c r="G359" s="19">
        <v>0</v>
      </c>
      <c r="H359" s="19">
        <v>156541.13</v>
      </c>
      <c r="I359" s="19">
        <v>156541.13</v>
      </c>
      <c r="J359" s="19">
        <v>7692.47</v>
      </c>
      <c r="K359" s="19">
        <v>16968.8</v>
      </c>
      <c r="L359" s="19">
        <v>164.4</v>
      </c>
      <c r="M359" s="19">
        <v>24825.67</v>
      </c>
      <c r="O359" s="43">
        <v>156541.13</v>
      </c>
      <c r="P359" s="43">
        <v>164.4</v>
      </c>
      <c r="Q359" s="43">
        <v>7692.47</v>
      </c>
      <c r="R359" s="43">
        <v>16968.8</v>
      </c>
      <c r="S359" s="44">
        <v>181366.8</v>
      </c>
      <c r="U359" s="41">
        <f t="shared" si="48"/>
        <v>0</v>
      </c>
      <c r="V359" s="41">
        <f t="shared" si="49"/>
        <v>0</v>
      </c>
      <c r="W359" s="41">
        <f t="shared" si="50"/>
        <v>0</v>
      </c>
      <c r="X359" s="41">
        <f t="shared" si="51"/>
        <v>0</v>
      </c>
    </row>
    <row r="360" spans="1:24" x14ac:dyDescent="0.25">
      <c r="A360" s="20">
        <v>44443.731969942099</v>
      </c>
      <c r="B360" s="21" t="s">
        <v>942</v>
      </c>
      <c r="C360" s="6" t="s">
        <v>943</v>
      </c>
      <c r="D360" s="6" t="s">
        <v>944</v>
      </c>
      <c r="E360" s="21">
        <v>120</v>
      </c>
      <c r="F360" s="19">
        <v>0</v>
      </c>
      <c r="G360" s="19">
        <v>0</v>
      </c>
      <c r="H360" s="19">
        <v>167722.64000000001</v>
      </c>
      <c r="I360" s="19">
        <v>167722.64000000001</v>
      </c>
      <c r="J360" s="19">
        <v>8063.36</v>
      </c>
      <c r="K360" s="19">
        <v>18162.04</v>
      </c>
      <c r="L360" s="19">
        <v>175.96</v>
      </c>
      <c r="M360" s="19">
        <v>26401.360000000001</v>
      </c>
      <c r="O360" s="43">
        <v>167722.64000000001</v>
      </c>
      <c r="P360" s="43">
        <v>175.96</v>
      </c>
      <c r="Q360" s="43">
        <v>8063.36</v>
      </c>
      <c r="R360" s="43">
        <v>18162.04</v>
      </c>
      <c r="S360" s="44">
        <v>194124</v>
      </c>
      <c r="U360" s="41">
        <f t="shared" si="48"/>
        <v>0</v>
      </c>
      <c r="V360" s="41">
        <f t="shared" si="49"/>
        <v>0</v>
      </c>
      <c r="W360" s="41">
        <f t="shared" si="50"/>
        <v>0</v>
      </c>
      <c r="X360" s="41">
        <f t="shared" si="51"/>
        <v>0</v>
      </c>
    </row>
    <row r="361" spans="1:24" x14ac:dyDescent="0.25">
      <c r="A361" s="20">
        <v>44463.682484108802</v>
      </c>
      <c r="B361" s="21" t="s">
        <v>945</v>
      </c>
      <c r="C361" s="6" t="s">
        <v>946</v>
      </c>
      <c r="D361" s="6" t="s">
        <v>947</v>
      </c>
      <c r="E361" s="21">
        <v>120</v>
      </c>
      <c r="F361" s="19">
        <v>0</v>
      </c>
      <c r="G361" s="19">
        <v>0</v>
      </c>
      <c r="H361" s="19">
        <v>166860.47</v>
      </c>
      <c r="I361" s="19">
        <v>166860.47</v>
      </c>
      <c r="J361" s="19">
        <v>8242.91</v>
      </c>
      <c r="K361" s="19">
        <v>18091.740000000002</v>
      </c>
      <c r="L361" s="19">
        <v>175.28</v>
      </c>
      <c r="M361" s="19">
        <v>26509.93</v>
      </c>
      <c r="O361" s="43">
        <v>166860.47</v>
      </c>
      <c r="P361" s="43">
        <v>175.28</v>
      </c>
      <c r="Q361" s="43">
        <v>8242.91</v>
      </c>
      <c r="R361" s="43">
        <v>18091.740000000002</v>
      </c>
      <c r="S361" s="44">
        <v>193370.4</v>
      </c>
      <c r="U361" s="41">
        <f t="shared" si="48"/>
        <v>0</v>
      </c>
      <c r="V361" s="41">
        <f t="shared" si="49"/>
        <v>0</v>
      </c>
      <c r="W361" s="41">
        <f t="shared" si="50"/>
        <v>0</v>
      </c>
      <c r="X361" s="41">
        <f t="shared" si="51"/>
        <v>0</v>
      </c>
    </row>
    <row r="362" spans="1:24" x14ac:dyDescent="0.25">
      <c r="A362" s="20">
        <v>44450.623466747697</v>
      </c>
      <c r="B362" s="21" t="s">
        <v>948</v>
      </c>
      <c r="C362" s="6" t="s">
        <v>949</v>
      </c>
      <c r="D362" s="6" t="s">
        <v>950</v>
      </c>
      <c r="E362" s="21">
        <v>120</v>
      </c>
      <c r="F362" s="19">
        <v>0</v>
      </c>
      <c r="G362" s="19">
        <v>0</v>
      </c>
      <c r="H362" s="19">
        <v>163995.47</v>
      </c>
      <c r="I362" s="19">
        <v>163995.47</v>
      </c>
      <c r="J362" s="19">
        <v>0</v>
      </c>
      <c r="K362" s="19">
        <v>16944.37</v>
      </c>
      <c r="L362" s="19">
        <v>164.16</v>
      </c>
      <c r="M362" s="19">
        <v>17108.53</v>
      </c>
      <c r="O362" s="43">
        <v>163995.47</v>
      </c>
      <c r="P362" s="43">
        <v>164.16</v>
      </c>
      <c r="Q362" s="43">
        <v>0</v>
      </c>
      <c r="R362" s="43">
        <v>16944.37</v>
      </c>
      <c r="S362" s="44">
        <v>181104</v>
      </c>
      <c r="U362" s="41">
        <f t="shared" si="48"/>
        <v>0</v>
      </c>
      <c r="V362" s="41">
        <f t="shared" si="49"/>
        <v>0</v>
      </c>
      <c r="W362" s="41">
        <f t="shared" si="50"/>
        <v>0</v>
      </c>
      <c r="X362" s="41">
        <f t="shared" si="51"/>
        <v>0</v>
      </c>
    </row>
    <row r="363" spans="1:24" x14ac:dyDescent="0.25">
      <c r="A363" s="20">
        <v>44451.725259259299</v>
      </c>
      <c r="B363" s="21" t="s">
        <v>951</v>
      </c>
      <c r="C363" s="6" t="s">
        <v>952</v>
      </c>
      <c r="D363" s="6" t="s">
        <v>953</v>
      </c>
      <c r="E363" s="21">
        <v>120</v>
      </c>
      <c r="F363" s="19">
        <v>0</v>
      </c>
      <c r="G363" s="19">
        <v>0</v>
      </c>
      <c r="H363" s="19">
        <v>200777.57</v>
      </c>
      <c r="I363" s="19">
        <v>200777.57</v>
      </c>
      <c r="J363" s="19">
        <v>0</v>
      </c>
      <c r="K363" s="19">
        <v>20744.25</v>
      </c>
      <c r="L363" s="19">
        <v>200.98</v>
      </c>
      <c r="M363" s="19">
        <v>20945.23</v>
      </c>
      <c r="O363" s="43">
        <v>200777.57</v>
      </c>
      <c r="P363" s="43">
        <v>200.98</v>
      </c>
      <c r="Q363" s="43">
        <v>0</v>
      </c>
      <c r="R363" s="43">
        <v>20744.25</v>
      </c>
      <c r="S363" s="44">
        <v>221722.80000000002</v>
      </c>
      <c r="U363" s="41">
        <f t="shared" si="48"/>
        <v>0</v>
      </c>
      <c r="V363" s="41">
        <f t="shared" si="49"/>
        <v>0</v>
      </c>
      <c r="W363" s="41">
        <f t="shared" si="50"/>
        <v>0</v>
      </c>
      <c r="X363" s="41">
        <f t="shared" si="51"/>
        <v>0</v>
      </c>
    </row>
    <row r="364" spans="1:24" x14ac:dyDescent="0.25">
      <c r="A364" s="20">
        <v>44446.669688113398</v>
      </c>
      <c r="B364" s="21" t="s">
        <v>954</v>
      </c>
      <c r="C364" s="6" t="s">
        <v>955</v>
      </c>
      <c r="D364" s="6" t="s">
        <v>956</v>
      </c>
      <c r="E364" s="21">
        <v>120</v>
      </c>
      <c r="F364" s="19">
        <v>0</v>
      </c>
      <c r="G364" s="19">
        <v>0</v>
      </c>
      <c r="H364" s="19">
        <v>161244.82</v>
      </c>
      <c r="I364" s="19">
        <v>161244.82</v>
      </c>
      <c r="J364" s="19">
        <v>7965.49</v>
      </c>
      <c r="K364" s="19">
        <v>17483.11</v>
      </c>
      <c r="L364" s="19">
        <v>169.38</v>
      </c>
      <c r="M364" s="19">
        <v>25617.98</v>
      </c>
      <c r="O364" s="43">
        <v>161244.82</v>
      </c>
      <c r="P364" s="43">
        <v>169.38</v>
      </c>
      <c r="Q364" s="43">
        <v>7965.49</v>
      </c>
      <c r="R364" s="43">
        <v>17483.11</v>
      </c>
      <c r="S364" s="44">
        <v>186862.8</v>
      </c>
      <c r="U364" s="41">
        <f t="shared" si="48"/>
        <v>0</v>
      </c>
      <c r="V364" s="41">
        <f t="shared" si="49"/>
        <v>0</v>
      </c>
      <c r="W364" s="41">
        <f t="shared" si="50"/>
        <v>0</v>
      </c>
      <c r="X364" s="41">
        <f t="shared" si="51"/>
        <v>0</v>
      </c>
    </row>
    <row r="365" spans="1:24" x14ac:dyDescent="0.25">
      <c r="A365" s="20">
        <v>44446.652831365704</v>
      </c>
      <c r="B365" s="21" t="s">
        <v>957</v>
      </c>
      <c r="C365" s="6" t="s">
        <v>958</v>
      </c>
      <c r="D365" s="6" t="s">
        <v>959</v>
      </c>
      <c r="E365" s="21">
        <v>120</v>
      </c>
      <c r="F365" s="19">
        <v>0</v>
      </c>
      <c r="G365" s="19">
        <v>0</v>
      </c>
      <c r="H365" s="19">
        <v>169821.54</v>
      </c>
      <c r="I365" s="19">
        <v>169821.54</v>
      </c>
      <c r="J365" s="19">
        <v>8389.18</v>
      </c>
      <c r="K365" s="19">
        <v>18412.09</v>
      </c>
      <c r="L365" s="19">
        <v>178.39</v>
      </c>
      <c r="M365" s="19">
        <v>26979.66</v>
      </c>
      <c r="O365" s="43">
        <v>169821.54</v>
      </c>
      <c r="P365" s="43">
        <v>178.39</v>
      </c>
      <c r="Q365" s="43">
        <v>8389.18</v>
      </c>
      <c r="R365" s="43">
        <v>18412.09</v>
      </c>
      <c r="S365" s="44">
        <v>196801.2</v>
      </c>
      <c r="U365" s="41">
        <f t="shared" si="48"/>
        <v>0</v>
      </c>
      <c r="V365" s="41">
        <f t="shared" si="49"/>
        <v>0</v>
      </c>
      <c r="W365" s="41">
        <f t="shared" si="50"/>
        <v>0</v>
      </c>
      <c r="X365" s="41">
        <f t="shared" si="51"/>
        <v>0</v>
      </c>
    </row>
    <row r="366" spans="1:24" x14ac:dyDescent="0.25">
      <c r="A366" s="20">
        <v>44451.635651006902</v>
      </c>
      <c r="B366" s="21" t="s">
        <v>960</v>
      </c>
      <c r="C366" s="6" t="s">
        <v>961</v>
      </c>
      <c r="D366" s="6" t="s">
        <v>962</v>
      </c>
      <c r="E366" s="21">
        <v>120</v>
      </c>
      <c r="F366" s="19">
        <v>0</v>
      </c>
      <c r="G366" s="19">
        <v>0</v>
      </c>
      <c r="H366" s="19">
        <v>189806.13</v>
      </c>
      <c r="I366" s="19">
        <v>189806.13</v>
      </c>
      <c r="J366" s="19">
        <v>0</v>
      </c>
      <c r="K366" s="19">
        <v>19610.27</v>
      </c>
      <c r="L366" s="19">
        <v>190</v>
      </c>
      <c r="M366" s="19">
        <v>19800.27</v>
      </c>
      <c r="O366" s="43">
        <v>189806.13</v>
      </c>
      <c r="P366" s="43">
        <v>190</v>
      </c>
      <c r="Q366" s="43">
        <v>0</v>
      </c>
      <c r="R366" s="43">
        <v>19610.27</v>
      </c>
      <c r="S366" s="44">
        <v>209606.39999999999</v>
      </c>
      <c r="U366" s="41">
        <f t="shared" si="48"/>
        <v>0</v>
      </c>
      <c r="V366" s="41">
        <f t="shared" si="49"/>
        <v>0</v>
      </c>
      <c r="W366" s="41">
        <f t="shared" si="50"/>
        <v>0</v>
      </c>
      <c r="X366" s="41">
        <f t="shared" si="51"/>
        <v>0</v>
      </c>
    </row>
    <row r="367" spans="1:24" x14ac:dyDescent="0.25">
      <c r="A367" s="20">
        <v>44440.460446956</v>
      </c>
      <c r="B367" s="21" t="s">
        <v>963</v>
      </c>
      <c r="C367" s="6" t="s">
        <v>964</v>
      </c>
      <c r="D367" s="6" t="s">
        <v>965</v>
      </c>
      <c r="E367" s="21">
        <v>120</v>
      </c>
      <c r="F367" s="19">
        <v>0</v>
      </c>
      <c r="G367" s="19">
        <v>0</v>
      </c>
      <c r="H367" s="19">
        <v>109433.96</v>
      </c>
      <c r="I367" s="19">
        <v>109433.96</v>
      </c>
      <c r="J367" s="19">
        <v>5396.19</v>
      </c>
      <c r="K367" s="19">
        <v>11863.7</v>
      </c>
      <c r="L367" s="19">
        <v>114.95</v>
      </c>
      <c r="M367" s="19">
        <v>17374.84</v>
      </c>
      <c r="O367" s="43">
        <v>109433.96</v>
      </c>
      <c r="P367" s="43">
        <v>114.95</v>
      </c>
      <c r="Q367" s="43">
        <v>5396.19</v>
      </c>
      <c r="R367" s="43">
        <v>11863.7</v>
      </c>
      <c r="S367" s="44">
        <v>126808.8</v>
      </c>
      <c r="U367" s="41">
        <f t="shared" si="48"/>
        <v>0</v>
      </c>
      <c r="V367" s="41">
        <f t="shared" si="49"/>
        <v>0</v>
      </c>
      <c r="W367" s="41">
        <f t="shared" si="50"/>
        <v>0</v>
      </c>
      <c r="X367" s="41">
        <f t="shared" si="51"/>
        <v>0</v>
      </c>
    </row>
    <row r="368" spans="1:24" x14ac:dyDescent="0.25">
      <c r="A368" s="20">
        <v>44443.712432754597</v>
      </c>
      <c r="B368" s="21" t="s">
        <v>966</v>
      </c>
      <c r="C368" s="6" t="s">
        <v>967</v>
      </c>
      <c r="D368" s="6" t="s">
        <v>968</v>
      </c>
      <c r="E368" s="21">
        <v>120</v>
      </c>
      <c r="F368" s="19">
        <v>0</v>
      </c>
      <c r="G368" s="19">
        <v>0</v>
      </c>
      <c r="H368" s="19">
        <v>106085.01</v>
      </c>
      <c r="I368" s="19">
        <v>106085.01</v>
      </c>
      <c r="J368" s="19">
        <v>4565.1000000000004</v>
      </c>
      <c r="K368" s="19">
        <v>11432.73</v>
      </c>
      <c r="L368" s="19">
        <v>110.76</v>
      </c>
      <c r="M368" s="19">
        <v>16108.59</v>
      </c>
      <c r="O368" s="43">
        <v>106085.01</v>
      </c>
      <c r="P368" s="43">
        <v>110.76</v>
      </c>
      <c r="Q368" s="43">
        <v>4565.1000000000004</v>
      </c>
      <c r="R368" s="43">
        <v>11432.73</v>
      </c>
      <c r="S368" s="44">
        <v>122193.59999999999</v>
      </c>
      <c r="U368" s="41">
        <f t="shared" si="48"/>
        <v>0</v>
      </c>
      <c r="V368" s="41">
        <f t="shared" si="49"/>
        <v>0</v>
      </c>
      <c r="W368" s="41">
        <f t="shared" si="50"/>
        <v>0</v>
      </c>
      <c r="X368" s="41">
        <f t="shared" si="51"/>
        <v>0</v>
      </c>
    </row>
    <row r="369" spans="1:24" x14ac:dyDescent="0.25">
      <c r="A369" s="20">
        <v>44444.808568483801</v>
      </c>
      <c r="B369" s="21" t="s">
        <v>969</v>
      </c>
      <c r="C369" s="6" t="s">
        <v>970</v>
      </c>
      <c r="D369" s="6" t="s">
        <v>971</v>
      </c>
      <c r="E369" s="21">
        <v>120</v>
      </c>
      <c r="F369" s="19">
        <v>0</v>
      </c>
      <c r="G369" s="19">
        <v>0</v>
      </c>
      <c r="H369" s="19">
        <v>231559.12</v>
      </c>
      <c r="I369" s="19">
        <v>231559.12</v>
      </c>
      <c r="J369" s="19">
        <v>0</v>
      </c>
      <c r="K369" s="19">
        <v>23924.29</v>
      </c>
      <c r="L369" s="19">
        <v>231.79</v>
      </c>
      <c r="M369" s="19">
        <v>24156.080000000002</v>
      </c>
      <c r="O369" s="43">
        <v>231559.12</v>
      </c>
      <c r="P369" s="43">
        <v>231.79</v>
      </c>
      <c r="Q369" s="43">
        <v>0</v>
      </c>
      <c r="R369" s="43">
        <v>23924.29</v>
      </c>
      <c r="S369" s="44">
        <v>255715.20000000001</v>
      </c>
      <c r="U369" s="41">
        <f t="shared" si="48"/>
        <v>0</v>
      </c>
      <c r="V369" s="41">
        <f t="shared" si="49"/>
        <v>0</v>
      </c>
      <c r="W369" s="41">
        <f t="shared" si="50"/>
        <v>0</v>
      </c>
      <c r="X369" s="41">
        <f t="shared" si="51"/>
        <v>0</v>
      </c>
    </row>
    <row r="370" spans="1:24" x14ac:dyDescent="0.25">
      <c r="A370" s="20">
        <v>44465.791285532403</v>
      </c>
      <c r="B370" s="21" t="s">
        <v>972</v>
      </c>
      <c r="C370" s="6" t="s">
        <v>973</v>
      </c>
      <c r="D370" s="6" t="s">
        <v>974</v>
      </c>
      <c r="E370" s="21">
        <v>120</v>
      </c>
      <c r="F370" s="19">
        <v>0</v>
      </c>
      <c r="G370" s="19">
        <v>0</v>
      </c>
      <c r="H370" s="19">
        <v>344654.87</v>
      </c>
      <c r="I370" s="19">
        <v>344654.87</v>
      </c>
      <c r="J370" s="19">
        <v>13459.29</v>
      </c>
      <c r="K370" s="19">
        <v>37000.57</v>
      </c>
      <c r="L370" s="19">
        <v>358.47</v>
      </c>
      <c r="M370" s="19">
        <v>50818.33</v>
      </c>
      <c r="O370" s="43">
        <v>344654.87</v>
      </c>
      <c r="P370" s="43">
        <v>358.47</v>
      </c>
      <c r="Q370" s="43">
        <v>13459.29</v>
      </c>
      <c r="R370" s="43">
        <v>37000.57</v>
      </c>
      <c r="S370" s="44">
        <v>395473.19999999995</v>
      </c>
      <c r="U370" s="41">
        <f t="shared" si="48"/>
        <v>0</v>
      </c>
      <c r="V370" s="41">
        <f t="shared" si="49"/>
        <v>0</v>
      </c>
      <c r="W370" s="41">
        <f t="shared" si="50"/>
        <v>0</v>
      </c>
      <c r="X370" s="41">
        <f t="shared" si="51"/>
        <v>0</v>
      </c>
    </row>
    <row r="371" spans="1:24" x14ac:dyDescent="0.25">
      <c r="A371" s="20">
        <v>44441.472408368099</v>
      </c>
      <c r="B371" s="21" t="s">
        <v>975</v>
      </c>
      <c r="C371" s="6" t="s">
        <v>976</v>
      </c>
      <c r="D371" s="6" t="s">
        <v>977</v>
      </c>
      <c r="E371" s="21">
        <v>120</v>
      </c>
      <c r="F371" s="19">
        <v>0</v>
      </c>
      <c r="G371" s="19">
        <v>0</v>
      </c>
      <c r="H371" s="19">
        <v>268867.93</v>
      </c>
      <c r="I371" s="19">
        <v>268867.93</v>
      </c>
      <c r="J371" s="19">
        <v>13282.08</v>
      </c>
      <c r="K371" s="19">
        <v>29151.16</v>
      </c>
      <c r="L371" s="19">
        <v>282.43</v>
      </c>
      <c r="M371" s="19">
        <v>42715.67</v>
      </c>
      <c r="O371" s="43">
        <v>268867.93</v>
      </c>
      <c r="P371" s="43">
        <v>282.43</v>
      </c>
      <c r="Q371" s="43">
        <v>13282.08</v>
      </c>
      <c r="R371" s="43">
        <v>29151.16</v>
      </c>
      <c r="S371" s="44">
        <v>311583.59999999998</v>
      </c>
      <c r="U371" s="41">
        <f t="shared" si="48"/>
        <v>0</v>
      </c>
      <c r="V371" s="41">
        <f t="shared" si="49"/>
        <v>0</v>
      </c>
      <c r="W371" s="41">
        <f t="shared" si="50"/>
        <v>0</v>
      </c>
      <c r="X371" s="41">
        <f t="shared" si="51"/>
        <v>0</v>
      </c>
    </row>
    <row r="372" spans="1:24" x14ac:dyDescent="0.25">
      <c r="A372" s="20">
        <v>44463.542102002299</v>
      </c>
      <c r="B372" s="21" t="s">
        <v>978</v>
      </c>
      <c r="C372" s="6" t="s">
        <v>979</v>
      </c>
      <c r="D372" s="6" t="s">
        <v>980</v>
      </c>
      <c r="E372" s="21">
        <v>120</v>
      </c>
      <c r="F372" s="19">
        <v>0</v>
      </c>
      <c r="G372" s="19">
        <v>0</v>
      </c>
      <c r="H372" s="19">
        <v>273474.90999999997</v>
      </c>
      <c r="I372" s="19">
        <v>273474.90999999997</v>
      </c>
      <c r="J372" s="19">
        <v>7711.99</v>
      </c>
      <c r="K372" s="19">
        <v>29052.03</v>
      </c>
      <c r="L372" s="19">
        <v>281.47000000000003</v>
      </c>
      <c r="M372" s="19">
        <v>37045.49</v>
      </c>
      <c r="O372" s="43">
        <v>273474.90999999997</v>
      </c>
      <c r="P372" s="43">
        <v>281.47000000000003</v>
      </c>
      <c r="Q372" s="43">
        <v>7711.99</v>
      </c>
      <c r="R372" s="43">
        <v>29052.03</v>
      </c>
      <c r="S372" s="44">
        <v>310520.39999999991</v>
      </c>
      <c r="U372" s="41">
        <f t="shared" si="48"/>
        <v>0</v>
      </c>
      <c r="V372" s="41">
        <f t="shared" si="49"/>
        <v>0</v>
      </c>
      <c r="W372" s="41">
        <f t="shared" si="50"/>
        <v>0</v>
      </c>
      <c r="X372" s="41">
        <f t="shared" si="51"/>
        <v>0</v>
      </c>
    </row>
    <row r="373" spans="1:24" x14ac:dyDescent="0.25">
      <c r="A373" s="20">
        <v>44458.791954085602</v>
      </c>
      <c r="B373" s="21" t="s">
        <v>981</v>
      </c>
      <c r="C373" s="6" t="s">
        <v>982</v>
      </c>
      <c r="D373" s="6" t="s">
        <v>983</v>
      </c>
      <c r="E373" s="21">
        <v>120</v>
      </c>
      <c r="F373" s="19">
        <v>0</v>
      </c>
      <c r="G373" s="19">
        <v>0</v>
      </c>
      <c r="H373" s="19">
        <v>342347.75</v>
      </c>
      <c r="I373" s="19">
        <v>342347.75</v>
      </c>
      <c r="J373" s="19">
        <v>12838.04</v>
      </c>
      <c r="K373" s="19">
        <v>36697.870000000003</v>
      </c>
      <c r="L373" s="19">
        <v>355.54</v>
      </c>
      <c r="M373" s="19">
        <v>49891.45</v>
      </c>
      <c r="O373" s="43">
        <v>342347.75</v>
      </c>
      <c r="P373" s="43">
        <v>355.54</v>
      </c>
      <c r="Q373" s="43">
        <v>12838.04</v>
      </c>
      <c r="R373" s="43">
        <v>36697.870000000003</v>
      </c>
      <c r="S373" s="44">
        <v>392239.19999999995</v>
      </c>
      <c r="U373" s="41">
        <f t="shared" si="48"/>
        <v>0</v>
      </c>
      <c r="V373" s="41">
        <f t="shared" si="49"/>
        <v>0</v>
      </c>
      <c r="W373" s="41">
        <f t="shared" si="50"/>
        <v>0</v>
      </c>
      <c r="X373" s="41">
        <f t="shared" si="51"/>
        <v>0</v>
      </c>
    </row>
    <row r="374" spans="1:24" x14ac:dyDescent="0.25">
      <c r="A374" s="20">
        <v>44451.669069560201</v>
      </c>
      <c r="B374" s="21" t="s">
        <v>984</v>
      </c>
      <c r="C374" s="6" t="s">
        <v>985</v>
      </c>
      <c r="D374" s="6" t="s">
        <v>986</v>
      </c>
      <c r="E374" s="21">
        <v>120</v>
      </c>
      <c r="F374" s="19">
        <v>0</v>
      </c>
      <c r="G374" s="19">
        <v>0</v>
      </c>
      <c r="H374" s="19">
        <v>259110.42</v>
      </c>
      <c r="I374" s="19">
        <v>259110.42</v>
      </c>
      <c r="J374" s="19">
        <v>7306.92</v>
      </c>
      <c r="K374" s="19">
        <v>27525.98</v>
      </c>
      <c r="L374" s="19">
        <v>266.68</v>
      </c>
      <c r="M374" s="19">
        <v>35099.58</v>
      </c>
      <c r="O374" s="43">
        <v>259110.42</v>
      </c>
      <c r="P374" s="43">
        <v>266.68</v>
      </c>
      <c r="Q374" s="43">
        <v>7306.92</v>
      </c>
      <c r="R374" s="43">
        <v>27525.98</v>
      </c>
      <c r="S374" s="44">
        <v>294210</v>
      </c>
      <c r="U374" s="41">
        <f t="shared" si="48"/>
        <v>0</v>
      </c>
      <c r="V374" s="41">
        <f t="shared" si="49"/>
        <v>0</v>
      </c>
      <c r="W374" s="41">
        <f t="shared" si="50"/>
        <v>0</v>
      </c>
      <c r="X374" s="41">
        <f t="shared" si="51"/>
        <v>0</v>
      </c>
    </row>
    <row r="375" spans="1:24" x14ac:dyDescent="0.25">
      <c r="A375" s="20">
        <v>44453.692266238402</v>
      </c>
      <c r="B375" s="21" t="s">
        <v>987</v>
      </c>
      <c r="C375" s="6" t="s">
        <v>988</v>
      </c>
      <c r="D375" s="6" t="s">
        <v>989</v>
      </c>
      <c r="E375" s="21">
        <v>120</v>
      </c>
      <c r="F375" s="19">
        <v>0</v>
      </c>
      <c r="G375" s="19">
        <v>0</v>
      </c>
      <c r="H375" s="19">
        <v>244290.91</v>
      </c>
      <c r="I375" s="19">
        <v>244290.91</v>
      </c>
      <c r="J375" s="19">
        <v>11967.45</v>
      </c>
      <c r="K375" s="19">
        <v>26476.33</v>
      </c>
      <c r="L375" s="19">
        <v>256.51</v>
      </c>
      <c r="M375" s="19">
        <v>38700.29</v>
      </c>
      <c r="O375" s="43">
        <v>244290.91</v>
      </c>
      <c r="P375" s="43">
        <v>256.51</v>
      </c>
      <c r="Q375" s="43">
        <v>11967.45</v>
      </c>
      <c r="R375" s="43">
        <v>26476.33</v>
      </c>
      <c r="S375" s="44">
        <v>282991.2</v>
      </c>
      <c r="U375" s="41">
        <f t="shared" si="48"/>
        <v>0</v>
      </c>
      <c r="V375" s="41">
        <f t="shared" si="49"/>
        <v>0</v>
      </c>
      <c r="W375" s="41">
        <f t="shared" si="50"/>
        <v>0</v>
      </c>
      <c r="X375" s="41">
        <f t="shared" si="51"/>
        <v>0</v>
      </c>
    </row>
    <row r="376" spans="1:24" x14ac:dyDescent="0.25">
      <c r="A376" s="20">
        <v>44468.477246145798</v>
      </c>
      <c r="B376" s="21" t="s">
        <v>990</v>
      </c>
      <c r="C376" s="6" t="s">
        <v>991</v>
      </c>
      <c r="D376" s="6" t="s">
        <v>992</v>
      </c>
      <c r="E376" s="21">
        <v>120</v>
      </c>
      <c r="F376" s="19">
        <v>0</v>
      </c>
      <c r="G376" s="19">
        <v>0</v>
      </c>
      <c r="H376" s="19">
        <v>208139.18</v>
      </c>
      <c r="I376" s="19">
        <v>208139.18</v>
      </c>
      <c r="J376" s="19">
        <v>10188.35</v>
      </c>
      <c r="K376" s="19">
        <v>22557.919999999998</v>
      </c>
      <c r="L376" s="19">
        <v>218.55</v>
      </c>
      <c r="M376" s="19">
        <v>32964.82</v>
      </c>
      <c r="O376" s="43">
        <v>208139.18</v>
      </c>
      <c r="P376" s="43">
        <v>218.55</v>
      </c>
      <c r="Q376" s="43">
        <v>10188.35</v>
      </c>
      <c r="R376" s="43">
        <v>22557.919999999998</v>
      </c>
      <c r="S376" s="44">
        <v>241104</v>
      </c>
      <c r="U376" s="41">
        <f t="shared" si="48"/>
        <v>0</v>
      </c>
      <c r="V376" s="41">
        <f t="shared" si="49"/>
        <v>0</v>
      </c>
      <c r="W376" s="41">
        <f t="shared" si="50"/>
        <v>0</v>
      </c>
      <c r="X376" s="41">
        <f t="shared" si="51"/>
        <v>0</v>
      </c>
    </row>
    <row r="377" spans="1:24" x14ac:dyDescent="0.25">
      <c r="A377" s="20">
        <v>44444.630516782403</v>
      </c>
      <c r="B377" s="21" t="s">
        <v>993</v>
      </c>
      <c r="C377" s="6" t="s">
        <v>994</v>
      </c>
      <c r="D377" s="6" t="s">
        <v>995</v>
      </c>
      <c r="E377" s="21">
        <v>120</v>
      </c>
      <c r="F377" s="19">
        <v>0</v>
      </c>
      <c r="G377" s="19">
        <v>0</v>
      </c>
      <c r="H377" s="19">
        <v>296619.12</v>
      </c>
      <c r="I377" s="19">
        <v>296619.12</v>
      </c>
      <c r="J377" s="19">
        <v>14297.15</v>
      </c>
      <c r="K377" s="19">
        <v>32123.7</v>
      </c>
      <c r="L377" s="19">
        <v>311.23</v>
      </c>
      <c r="M377" s="19">
        <v>46732.08</v>
      </c>
      <c r="O377" s="43">
        <v>296619.12</v>
      </c>
      <c r="P377" s="43">
        <v>311.23</v>
      </c>
      <c r="Q377" s="43">
        <v>14297.15</v>
      </c>
      <c r="R377" s="43">
        <v>32123.7</v>
      </c>
      <c r="S377" s="44">
        <v>343351.2</v>
      </c>
      <c r="U377" s="41">
        <f t="shared" si="48"/>
        <v>0</v>
      </c>
      <c r="V377" s="41">
        <f t="shared" si="49"/>
        <v>0</v>
      </c>
      <c r="W377" s="41">
        <f t="shared" si="50"/>
        <v>0</v>
      </c>
      <c r="X377" s="41">
        <f t="shared" si="51"/>
        <v>0</v>
      </c>
    </row>
    <row r="378" spans="1:24" x14ac:dyDescent="0.25">
      <c r="A378" s="31" t="s">
        <v>152</v>
      </c>
      <c r="B378" s="32"/>
      <c r="C378" s="32"/>
      <c r="D378" s="32"/>
      <c r="E378" s="22">
        <v>5040</v>
      </c>
      <c r="F378" s="23">
        <v>0</v>
      </c>
      <c r="G378" s="23">
        <v>0</v>
      </c>
      <c r="H378" s="23">
        <v>6829390.4900000002</v>
      </c>
      <c r="I378" s="23">
        <v>6829390.4900000002</v>
      </c>
      <c r="J378" s="23">
        <v>226464.59</v>
      </c>
      <c r="K378" s="23">
        <v>729008.42</v>
      </c>
      <c r="L378" s="23">
        <v>7062.9</v>
      </c>
      <c r="M378" s="24">
        <v>962535.91</v>
      </c>
    </row>
    <row r="380" spans="1:24" x14ac:dyDescent="0.25">
      <c r="A380" s="12" t="s">
        <v>3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24" x14ac:dyDescent="0.25">
      <c r="A381" s="15" t="s">
        <v>996</v>
      </c>
      <c r="B381" s="15"/>
      <c r="C381" s="15"/>
      <c r="D381" s="15"/>
      <c r="E381" s="3"/>
      <c r="F381" s="3"/>
      <c r="G381" s="3"/>
      <c r="H381" s="3"/>
      <c r="I381" s="3"/>
      <c r="J381" s="3"/>
      <c r="K381" s="3"/>
      <c r="L381" s="3"/>
      <c r="M381" s="3"/>
    </row>
    <row r="382" spans="1:24" x14ac:dyDescent="0.25">
      <c r="A382" s="28" t="s">
        <v>5</v>
      </c>
      <c r="B382" s="29" t="s">
        <v>6</v>
      </c>
      <c r="C382" s="29"/>
      <c r="D382" s="29"/>
      <c r="E382" s="28" t="s">
        <v>7</v>
      </c>
      <c r="F382" s="29" t="s">
        <v>8</v>
      </c>
      <c r="G382" s="29"/>
      <c r="H382" s="29"/>
      <c r="I382" s="29"/>
      <c r="J382" s="29" t="s">
        <v>9</v>
      </c>
      <c r="K382" s="29"/>
      <c r="L382" s="29"/>
      <c r="M382" s="29"/>
    </row>
    <row r="383" spans="1:24" x14ac:dyDescent="0.25">
      <c r="A383" s="28"/>
      <c r="B383" s="7" t="s">
        <v>10</v>
      </c>
      <c r="C383" s="30" t="s">
        <v>11</v>
      </c>
      <c r="D383" s="30"/>
      <c r="E383" s="28"/>
      <c r="F383" s="7" t="s">
        <v>12</v>
      </c>
      <c r="G383" s="8" t="s">
        <v>13</v>
      </c>
      <c r="H383" s="7" t="s">
        <v>14</v>
      </c>
      <c r="I383" s="7" t="s">
        <v>15</v>
      </c>
      <c r="J383" s="7" t="s">
        <v>13</v>
      </c>
      <c r="K383" s="7" t="s">
        <v>16</v>
      </c>
      <c r="L383" s="7" t="s">
        <v>17</v>
      </c>
      <c r="M383" s="7" t="s">
        <v>15</v>
      </c>
    </row>
    <row r="384" spans="1:24" x14ac:dyDescent="0.25">
      <c r="A384" s="28"/>
      <c r="B384" s="7" t="s">
        <v>18</v>
      </c>
      <c r="C384" s="9" t="s">
        <v>19</v>
      </c>
      <c r="D384" s="9" t="s">
        <v>20</v>
      </c>
      <c r="E384" s="28"/>
      <c r="F384" s="7" t="s">
        <v>21</v>
      </c>
      <c r="G384" s="7" t="s">
        <v>21</v>
      </c>
      <c r="H384" s="7" t="s">
        <v>21</v>
      </c>
      <c r="I384" s="7" t="s">
        <v>21</v>
      </c>
      <c r="J384" s="7" t="s">
        <v>21</v>
      </c>
      <c r="K384" s="7" t="s">
        <v>21</v>
      </c>
      <c r="L384" s="7" t="s">
        <v>21</v>
      </c>
      <c r="M384" s="7" t="s">
        <v>21</v>
      </c>
    </row>
    <row r="385" spans="1:24" x14ac:dyDescent="0.25">
      <c r="A385" s="20">
        <v>44464.678993634298</v>
      </c>
      <c r="B385" s="21" t="s">
        <v>997</v>
      </c>
      <c r="C385" s="6" t="s">
        <v>998</v>
      </c>
      <c r="D385" s="6" t="s">
        <v>999</v>
      </c>
      <c r="E385" s="21">
        <v>120</v>
      </c>
      <c r="F385" s="19">
        <v>0</v>
      </c>
      <c r="G385" s="19">
        <v>0</v>
      </c>
      <c r="H385" s="19">
        <v>113306.6</v>
      </c>
      <c r="I385" s="19">
        <v>113306.6</v>
      </c>
      <c r="J385" s="19">
        <v>5593.4</v>
      </c>
      <c r="K385" s="19">
        <v>12284.98</v>
      </c>
      <c r="L385" s="19">
        <v>119.02</v>
      </c>
      <c r="M385" s="19">
        <v>17997.400000000001</v>
      </c>
      <c r="O385" s="43">
        <v>113306.6</v>
      </c>
      <c r="P385" s="43">
        <v>119.02</v>
      </c>
      <c r="Q385" s="43">
        <v>5593.4</v>
      </c>
      <c r="R385" s="43">
        <v>12284.98</v>
      </c>
      <c r="S385" s="44">
        <v>131304</v>
      </c>
      <c r="U385" s="41">
        <f t="shared" ref="U385" si="52">O385-I385</f>
        <v>0</v>
      </c>
      <c r="V385" s="41">
        <f t="shared" ref="V385" si="53">P385-L385</f>
        <v>0</v>
      </c>
      <c r="W385" s="41">
        <f t="shared" ref="W385" si="54">R385-K385</f>
        <v>0</v>
      </c>
      <c r="X385" s="41">
        <f t="shared" ref="X385" si="55">O385+M385-S385</f>
        <v>0</v>
      </c>
    </row>
    <row r="386" spans="1:24" x14ac:dyDescent="0.25">
      <c r="A386" s="20">
        <v>44441.834577743102</v>
      </c>
      <c r="B386" s="21" t="s">
        <v>1000</v>
      </c>
      <c r="C386" s="6" t="s">
        <v>1001</v>
      </c>
      <c r="D386" s="6" t="s">
        <v>1002</v>
      </c>
      <c r="E386" s="21">
        <v>120</v>
      </c>
      <c r="F386" s="19">
        <v>0</v>
      </c>
      <c r="G386" s="19">
        <v>0</v>
      </c>
      <c r="H386" s="19">
        <v>112959.13</v>
      </c>
      <c r="I386" s="19">
        <v>112959.13</v>
      </c>
      <c r="J386" s="19">
        <v>5277.55</v>
      </c>
      <c r="K386" s="19">
        <v>12215.76</v>
      </c>
      <c r="L386" s="19">
        <v>118.36</v>
      </c>
      <c r="M386" s="19">
        <v>17611.669999999998</v>
      </c>
      <c r="O386" s="43">
        <v>112959.13</v>
      </c>
      <c r="P386" s="43">
        <v>118.36</v>
      </c>
      <c r="Q386" s="43">
        <v>5277.55</v>
      </c>
      <c r="R386" s="43">
        <v>12215.76</v>
      </c>
      <c r="S386" s="44">
        <v>130570.8</v>
      </c>
      <c r="U386" s="41">
        <f t="shared" ref="U386:U449" si="56">O386-I386</f>
        <v>0</v>
      </c>
      <c r="V386" s="41">
        <f t="shared" ref="V386:V449" si="57">P386-L386</f>
        <v>0</v>
      </c>
      <c r="W386" s="41">
        <f t="shared" ref="W386:W449" si="58">R386-K386</f>
        <v>0</v>
      </c>
      <c r="X386" s="41">
        <f t="shared" ref="X386:X449" si="59">O386+M386-S386</f>
        <v>0</v>
      </c>
    </row>
    <row r="387" spans="1:24" s="49" customFormat="1" x14ac:dyDescent="0.25">
      <c r="A387" s="45">
        <v>44465.633571145801</v>
      </c>
      <c r="B387" s="46" t="s">
        <v>1003</v>
      </c>
      <c r="C387" s="47" t="s">
        <v>1004</v>
      </c>
      <c r="D387" s="47" t="s">
        <v>1005</v>
      </c>
      <c r="E387" s="46">
        <v>120</v>
      </c>
      <c r="F387" s="48">
        <v>0</v>
      </c>
      <c r="G387" s="48">
        <v>0</v>
      </c>
      <c r="H387" s="48">
        <v>104756.6</v>
      </c>
      <c r="I387" s="48">
        <v>104756.6</v>
      </c>
      <c r="J387" s="48">
        <v>5174.9799999999996</v>
      </c>
      <c r="K387" s="48">
        <v>11357.58</v>
      </c>
      <c r="L387" s="48">
        <v>110.04</v>
      </c>
      <c r="M387" s="48">
        <v>16642.599999999999</v>
      </c>
      <c r="O387" s="50">
        <v>104756.6</v>
      </c>
      <c r="P387" s="50">
        <v>110.04</v>
      </c>
      <c r="Q387" s="50">
        <v>5174.9799999999996</v>
      </c>
      <c r="R387" s="50">
        <v>11357.58</v>
      </c>
      <c r="S387" s="51">
        <v>122509.62</v>
      </c>
      <c r="U387" s="40">
        <f t="shared" si="56"/>
        <v>0</v>
      </c>
      <c r="V387" s="40">
        <f t="shared" si="57"/>
        <v>0</v>
      </c>
      <c r="W387" s="40">
        <f t="shared" si="58"/>
        <v>0</v>
      </c>
      <c r="X387" s="40">
        <f t="shared" si="59"/>
        <v>-1110.4199999999837</v>
      </c>
    </row>
    <row r="388" spans="1:24" x14ac:dyDescent="0.25">
      <c r="A388" s="20">
        <v>44465.581013576397</v>
      </c>
      <c r="B388" s="21" t="s">
        <v>1006</v>
      </c>
      <c r="C388" s="6" t="s">
        <v>1007</v>
      </c>
      <c r="D388" s="6" t="s">
        <v>1008</v>
      </c>
      <c r="E388" s="21">
        <v>120</v>
      </c>
      <c r="F388" s="19">
        <v>0</v>
      </c>
      <c r="G388" s="19">
        <v>0</v>
      </c>
      <c r="H388" s="19">
        <v>107872.89</v>
      </c>
      <c r="I388" s="19">
        <v>107872.89</v>
      </c>
      <c r="J388" s="19">
        <v>0</v>
      </c>
      <c r="K388" s="19">
        <v>11145.53</v>
      </c>
      <c r="L388" s="19">
        <v>107.98</v>
      </c>
      <c r="M388" s="19">
        <v>11253.51</v>
      </c>
      <c r="O388" s="43">
        <v>107872.89</v>
      </c>
      <c r="P388" s="43">
        <v>107.98</v>
      </c>
      <c r="Q388" s="43">
        <v>0</v>
      </c>
      <c r="R388" s="43">
        <v>11145.53</v>
      </c>
      <c r="S388" s="44">
        <v>119126.39999999999</v>
      </c>
      <c r="U388" s="41">
        <f t="shared" si="56"/>
        <v>0</v>
      </c>
      <c r="V388" s="41">
        <f t="shared" si="57"/>
        <v>0</v>
      </c>
      <c r="W388" s="41">
        <f t="shared" si="58"/>
        <v>0</v>
      </c>
      <c r="X388" s="41">
        <f t="shared" si="59"/>
        <v>0</v>
      </c>
    </row>
    <row r="389" spans="1:24" x14ac:dyDescent="0.25">
      <c r="A389" s="20">
        <v>44451.780082638899</v>
      </c>
      <c r="B389" s="21" t="s">
        <v>1009</v>
      </c>
      <c r="C389" s="6" t="s">
        <v>1010</v>
      </c>
      <c r="D389" s="6" t="s">
        <v>1011</v>
      </c>
      <c r="E389" s="21">
        <v>120</v>
      </c>
      <c r="F389" s="19">
        <v>0</v>
      </c>
      <c r="G389" s="19">
        <v>0</v>
      </c>
      <c r="H389" s="19">
        <v>111209.17</v>
      </c>
      <c r="I389" s="19">
        <v>111209.17</v>
      </c>
      <c r="J389" s="19">
        <v>5492.55</v>
      </c>
      <c r="K389" s="19">
        <v>12057.86</v>
      </c>
      <c r="L389" s="19">
        <v>116.82</v>
      </c>
      <c r="M389" s="19">
        <v>17667.23</v>
      </c>
      <c r="O389" s="43">
        <v>111209.17</v>
      </c>
      <c r="P389" s="43">
        <v>116.82</v>
      </c>
      <c r="Q389" s="43">
        <v>5492.55</v>
      </c>
      <c r="R389" s="43">
        <v>12057.86</v>
      </c>
      <c r="S389" s="44">
        <v>128876.40000000001</v>
      </c>
      <c r="U389" s="41">
        <f t="shared" si="56"/>
        <v>0</v>
      </c>
      <c r="V389" s="41">
        <f t="shared" si="57"/>
        <v>0</v>
      </c>
      <c r="W389" s="41">
        <f t="shared" si="58"/>
        <v>0</v>
      </c>
      <c r="X389" s="41">
        <f t="shared" si="59"/>
        <v>0</v>
      </c>
    </row>
    <row r="390" spans="1:24" x14ac:dyDescent="0.25">
      <c r="A390" s="20">
        <v>44465.563942361099</v>
      </c>
      <c r="B390" s="21" t="s">
        <v>1012</v>
      </c>
      <c r="C390" s="6" t="s">
        <v>1013</v>
      </c>
      <c r="D390" s="6" t="s">
        <v>1014</v>
      </c>
      <c r="E390" s="21">
        <v>120</v>
      </c>
      <c r="F390" s="19">
        <v>0</v>
      </c>
      <c r="G390" s="19">
        <v>0</v>
      </c>
      <c r="H390" s="19">
        <v>114824.92</v>
      </c>
      <c r="I390" s="19">
        <v>114824.92</v>
      </c>
      <c r="J390" s="19">
        <v>5672.36</v>
      </c>
      <c r="K390" s="19">
        <v>12450.1</v>
      </c>
      <c r="L390" s="19">
        <v>120.62</v>
      </c>
      <c r="M390" s="19">
        <v>18243.080000000002</v>
      </c>
      <c r="O390" s="43">
        <v>114824.92</v>
      </c>
      <c r="P390" s="43">
        <v>120.62</v>
      </c>
      <c r="Q390" s="43">
        <v>5672.36</v>
      </c>
      <c r="R390" s="43">
        <v>12450.1</v>
      </c>
      <c r="S390" s="44">
        <v>133068</v>
      </c>
      <c r="U390" s="41">
        <f t="shared" si="56"/>
        <v>0</v>
      </c>
      <c r="V390" s="41">
        <f t="shared" si="57"/>
        <v>0</v>
      </c>
      <c r="W390" s="41">
        <f t="shared" si="58"/>
        <v>0</v>
      </c>
      <c r="X390" s="41">
        <f t="shared" si="59"/>
        <v>0</v>
      </c>
    </row>
    <row r="391" spans="1:24" x14ac:dyDescent="0.25">
      <c r="A391" s="20">
        <v>44457.699124652798</v>
      </c>
      <c r="B391" s="21" t="s">
        <v>1015</v>
      </c>
      <c r="C391" s="6" t="s">
        <v>1016</v>
      </c>
      <c r="D391" s="6" t="s">
        <v>1017</v>
      </c>
      <c r="E391" s="21">
        <v>120</v>
      </c>
      <c r="F391" s="19">
        <v>0</v>
      </c>
      <c r="G391" s="19">
        <v>0</v>
      </c>
      <c r="H391" s="19">
        <v>113039.71</v>
      </c>
      <c r="I391" s="19">
        <v>113039.71</v>
      </c>
      <c r="J391" s="19">
        <v>5583.38</v>
      </c>
      <c r="K391" s="19">
        <v>12256.17</v>
      </c>
      <c r="L391" s="19">
        <v>118.74</v>
      </c>
      <c r="M391" s="19">
        <v>17958.29</v>
      </c>
      <c r="O391" s="43">
        <v>113039.71</v>
      </c>
      <c r="P391" s="43">
        <v>118.74</v>
      </c>
      <c r="Q391" s="43">
        <v>5583.38</v>
      </c>
      <c r="R391" s="43">
        <v>12256.17</v>
      </c>
      <c r="S391" s="44">
        <v>130998.00000000001</v>
      </c>
      <c r="U391" s="41">
        <f t="shared" si="56"/>
        <v>0</v>
      </c>
      <c r="V391" s="41">
        <f t="shared" si="57"/>
        <v>0</v>
      </c>
      <c r="W391" s="41">
        <f t="shared" si="58"/>
        <v>0</v>
      </c>
      <c r="X391" s="41">
        <f t="shared" si="59"/>
        <v>0</v>
      </c>
    </row>
    <row r="392" spans="1:24" x14ac:dyDescent="0.25">
      <c r="A392" s="20">
        <v>44443.825223414402</v>
      </c>
      <c r="B392" s="21" t="s">
        <v>1018</v>
      </c>
      <c r="C392" s="6" t="s">
        <v>1019</v>
      </c>
      <c r="D392" s="6" t="s">
        <v>1020</v>
      </c>
      <c r="E392" s="21">
        <v>120</v>
      </c>
      <c r="F392" s="19">
        <v>0</v>
      </c>
      <c r="G392" s="19">
        <v>0</v>
      </c>
      <c r="H392" s="19">
        <v>112017.42</v>
      </c>
      <c r="I392" s="19">
        <v>112017.42</v>
      </c>
      <c r="J392" s="19">
        <v>5221.05</v>
      </c>
      <c r="K392" s="19">
        <v>12113.37</v>
      </c>
      <c r="L392" s="19">
        <v>117.36</v>
      </c>
      <c r="M392" s="19">
        <v>17451.78</v>
      </c>
      <c r="O392" s="43">
        <v>112017.42</v>
      </c>
      <c r="P392" s="43">
        <v>117.36</v>
      </c>
      <c r="Q392" s="43">
        <v>5221.05</v>
      </c>
      <c r="R392" s="43">
        <v>12113.37</v>
      </c>
      <c r="S392" s="44">
        <v>129469.2</v>
      </c>
      <c r="U392" s="41">
        <f t="shared" si="56"/>
        <v>0</v>
      </c>
      <c r="V392" s="41">
        <f t="shared" si="57"/>
        <v>0</v>
      </c>
      <c r="W392" s="41">
        <f t="shared" si="58"/>
        <v>0</v>
      </c>
      <c r="X392" s="41">
        <f t="shared" si="59"/>
        <v>0</v>
      </c>
    </row>
    <row r="393" spans="1:24" x14ac:dyDescent="0.25">
      <c r="A393" s="20">
        <v>44451.764277928203</v>
      </c>
      <c r="B393" s="21" t="s">
        <v>1021</v>
      </c>
      <c r="C393" s="6" t="s">
        <v>1022</v>
      </c>
      <c r="D393" s="6" t="s">
        <v>1023</v>
      </c>
      <c r="E393" s="21">
        <v>120</v>
      </c>
      <c r="F393" s="19">
        <v>0</v>
      </c>
      <c r="G393" s="19">
        <v>0</v>
      </c>
      <c r="H393" s="19">
        <v>113039.71</v>
      </c>
      <c r="I393" s="19">
        <v>113039.71</v>
      </c>
      <c r="J393" s="19">
        <v>5583.38</v>
      </c>
      <c r="K393" s="19">
        <v>12256.17</v>
      </c>
      <c r="L393" s="19">
        <v>118.74</v>
      </c>
      <c r="M393" s="19">
        <v>17958.29</v>
      </c>
      <c r="O393" s="43">
        <v>113039.71</v>
      </c>
      <c r="P393" s="43">
        <v>118.74</v>
      </c>
      <c r="Q393" s="43">
        <v>5583.38</v>
      </c>
      <c r="R393" s="43">
        <v>12256.17</v>
      </c>
      <c r="S393" s="44">
        <v>130998.00000000001</v>
      </c>
      <c r="U393" s="41">
        <f t="shared" si="56"/>
        <v>0</v>
      </c>
      <c r="V393" s="41">
        <f t="shared" si="57"/>
        <v>0</v>
      </c>
      <c r="W393" s="41">
        <f t="shared" si="58"/>
        <v>0</v>
      </c>
      <c r="X393" s="41">
        <f t="shared" si="59"/>
        <v>0</v>
      </c>
    </row>
    <row r="394" spans="1:24" x14ac:dyDescent="0.25">
      <c r="A394" s="20">
        <v>44444.846225347203</v>
      </c>
      <c r="B394" s="21" t="s">
        <v>1024</v>
      </c>
      <c r="C394" s="6" t="s">
        <v>1025</v>
      </c>
      <c r="D394" s="6" t="s">
        <v>1026</v>
      </c>
      <c r="E394" s="21">
        <v>120</v>
      </c>
      <c r="F394" s="19">
        <v>0</v>
      </c>
      <c r="G394" s="19">
        <v>0</v>
      </c>
      <c r="H394" s="19">
        <v>113039.71</v>
      </c>
      <c r="I394" s="19">
        <v>113039.71</v>
      </c>
      <c r="J394" s="19">
        <v>5582.38</v>
      </c>
      <c r="K394" s="19">
        <v>12255.97</v>
      </c>
      <c r="L394" s="19">
        <v>118.74</v>
      </c>
      <c r="M394" s="19">
        <v>17957.09</v>
      </c>
      <c r="O394" s="43">
        <v>113039.71</v>
      </c>
      <c r="P394" s="43">
        <v>118.74</v>
      </c>
      <c r="Q394" s="43">
        <v>5582.38</v>
      </c>
      <c r="R394" s="43">
        <v>12255.97</v>
      </c>
      <c r="S394" s="44">
        <v>130996.80000000002</v>
      </c>
      <c r="U394" s="41">
        <f t="shared" si="56"/>
        <v>0</v>
      </c>
      <c r="V394" s="41">
        <f t="shared" si="57"/>
        <v>0</v>
      </c>
      <c r="W394" s="41">
        <f t="shared" si="58"/>
        <v>0</v>
      </c>
      <c r="X394" s="41">
        <f t="shared" si="59"/>
        <v>0</v>
      </c>
    </row>
    <row r="395" spans="1:24" x14ac:dyDescent="0.25">
      <c r="A395" s="20">
        <v>44465.775943368099</v>
      </c>
      <c r="B395" s="21" t="s">
        <v>1027</v>
      </c>
      <c r="C395" s="6" t="s">
        <v>1028</v>
      </c>
      <c r="D395" s="6" t="s">
        <v>1029</v>
      </c>
      <c r="E395" s="21">
        <v>120</v>
      </c>
      <c r="F395" s="19">
        <v>0</v>
      </c>
      <c r="G395" s="19">
        <v>0</v>
      </c>
      <c r="H395" s="19">
        <v>103979.08</v>
      </c>
      <c r="I395" s="19">
        <v>103979.08</v>
      </c>
      <c r="J395" s="19">
        <v>5135.74</v>
      </c>
      <c r="K395" s="19">
        <v>11273.96</v>
      </c>
      <c r="L395" s="19">
        <v>109.22</v>
      </c>
      <c r="M395" s="19">
        <v>16518.919999999998</v>
      </c>
      <c r="O395" s="43">
        <v>103979.08</v>
      </c>
      <c r="P395" s="43">
        <v>109.22</v>
      </c>
      <c r="Q395" s="43">
        <v>5135.74</v>
      </c>
      <c r="R395" s="43">
        <v>11273.96</v>
      </c>
      <c r="S395" s="44">
        <v>120498</v>
      </c>
      <c r="U395" s="41">
        <f t="shared" si="56"/>
        <v>0</v>
      </c>
      <c r="V395" s="41">
        <f t="shared" si="57"/>
        <v>0</v>
      </c>
      <c r="W395" s="41">
        <f t="shared" si="58"/>
        <v>0</v>
      </c>
      <c r="X395" s="41">
        <f t="shared" si="59"/>
        <v>0</v>
      </c>
    </row>
    <row r="396" spans="1:24" x14ac:dyDescent="0.25">
      <c r="A396" s="20">
        <v>44465.774958182898</v>
      </c>
      <c r="B396" s="21" t="s">
        <v>1030</v>
      </c>
      <c r="C396" s="6" t="s">
        <v>1031</v>
      </c>
      <c r="D396" s="6" t="s">
        <v>1032</v>
      </c>
      <c r="E396" s="21">
        <v>120</v>
      </c>
      <c r="F396" s="19">
        <v>0</v>
      </c>
      <c r="G396" s="19">
        <v>0</v>
      </c>
      <c r="H396" s="19">
        <v>103979.08</v>
      </c>
      <c r="I396" s="19">
        <v>103979.08</v>
      </c>
      <c r="J396" s="19">
        <v>5135.74</v>
      </c>
      <c r="K396" s="19">
        <v>11273.96</v>
      </c>
      <c r="L396" s="19">
        <v>109.22</v>
      </c>
      <c r="M396" s="19">
        <v>16518.919999999998</v>
      </c>
      <c r="O396" s="43">
        <v>103979.08</v>
      </c>
      <c r="P396" s="43">
        <v>109.22</v>
      </c>
      <c r="Q396" s="43">
        <v>5135.74</v>
      </c>
      <c r="R396" s="43">
        <v>11273.96</v>
      </c>
      <c r="S396" s="44">
        <v>120498</v>
      </c>
      <c r="U396" s="41">
        <f t="shared" si="56"/>
        <v>0</v>
      </c>
      <c r="V396" s="41">
        <f t="shared" si="57"/>
        <v>0</v>
      </c>
      <c r="W396" s="41">
        <f t="shared" si="58"/>
        <v>0</v>
      </c>
      <c r="X396" s="41">
        <f t="shared" si="59"/>
        <v>0</v>
      </c>
    </row>
    <row r="397" spans="1:24" x14ac:dyDescent="0.25">
      <c r="A397" s="20">
        <v>44464.650695451397</v>
      </c>
      <c r="B397" s="21" t="s">
        <v>1033</v>
      </c>
      <c r="C397" s="6" t="s">
        <v>1034</v>
      </c>
      <c r="D397" s="6" t="s">
        <v>1035</v>
      </c>
      <c r="E397" s="21">
        <v>120</v>
      </c>
      <c r="F397" s="19">
        <v>0</v>
      </c>
      <c r="G397" s="19">
        <v>0</v>
      </c>
      <c r="H397" s="19">
        <v>114877.79</v>
      </c>
      <c r="I397" s="19">
        <v>114877.79</v>
      </c>
      <c r="J397" s="19">
        <v>5672.67</v>
      </c>
      <c r="K397" s="19">
        <v>12455.67</v>
      </c>
      <c r="L397" s="19">
        <v>120.67</v>
      </c>
      <c r="M397" s="19">
        <v>18249.009999999998</v>
      </c>
      <c r="O397" s="43">
        <v>114877.79</v>
      </c>
      <c r="P397" s="43">
        <v>120.67</v>
      </c>
      <c r="Q397" s="43">
        <v>5672.67</v>
      </c>
      <c r="R397" s="43">
        <v>12455.67</v>
      </c>
      <c r="S397" s="44">
        <v>133126.79999999999</v>
      </c>
      <c r="U397" s="41">
        <f t="shared" si="56"/>
        <v>0</v>
      </c>
      <c r="V397" s="41">
        <f t="shared" si="57"/>
        <v>0</v>
      </c>
      <c r="W397" s="41">
        <f t="shared" si="58"/>
        <v>0</v>
      </c>
      <c r="X397" s="41">
        <f t="shared" si="59"/>
        <v>0</v>
      </c>
    </row>
    <row r="398" spans="1:24" x14ac:dyDescent="0.25">
      <c r="A398" s="20">
        <v>44451.561693981501</v>
      </c>
      <c r="B398" s="21" t="s">
        <v>1036</v>
      </c>
      <c r="C398" s="6" t="s">
        <v>1037</v>
      </c>
      <c r="D398" s="6" t="s">
        <v>1038</v>
      </c>
      <c r="E398" s="21">
        <v>120</v>
      </c>
      <c r="F398" s="19">
        <v>0</v>
      </c>
      <c r="G398" s="19">
        <v>0</v>
      </c>
      <c r="H398" s="19">
        <v>117924.53</v>
      </c>
      <c r="I398" s="19">
        <v>117924.53</v>
      </c>
      <c r="J398" s="19">
        <v>5075.47</v>
      </c>
      <c r="K398" s="19">
        <v>12708.48</v>
      </c>
      <c r="L398" s="19">
        <v>123.12</v>
      </c>
      <c r="M398" s="19">
        <v>17907.07</v>
      </c>
      <c r="O398" s="43">
        <v>117924.53</v>
      </c>
      <c r="P398" s="43">
        <v>123.12</v>
      </c>
      <c r="Q398" s="43">
        <v>5075.47</v>
      </c>
      <c r="R398" s="43">
        <v>12708.48</v>
      </c>
      <c r="S398" s="44">
        <v>135831.6</v>
      </c>
      <c r="U398" s="41">
        <f t="shared" si="56"/>
        <v>0</v>
      </c>
      <c r="V398" s="41">
        <f t="shared" si="57"/>
        <v>0</v>
      </c>
      <c r="W398" s="41">
        <f t="shared" si="58"/>
        <v>0</v>
      </c>
      <c r="X398" s="41">
        <f t="shared" si="59"/>
        <v>0</v>
      </c>
    </row>
    <row r="399" spans="1:24" x14ac:dyDescent="0.25">
      <c r="A399" s="20">
        <v>44451.5695142361</v>
      </c>
      <c r="B399" s="21" t="s">
        <v>1039</v>
      </c>
      <c r="C399" s="6" t="s">
        <v>1040</v>
      </c>
      <c r="D399" s="6" t="s">
        <v>1041</v>
      </c>
      <c r="E399" s="21">
        <v>120</v>
      </c>
      <c r="F399" s="19">
        <v>0</v>
      </c>
      <c r="G399" s="19">
        <v>0</v>
      </c>
      <c r="H399" s="19">
        <v>113105</v>
      </c>
      <c r="I399" s="19">
        <v>113105</v>
      </c>
      <c r="J399" s="19">
        <v>0</v>
      </c>
      <c r="K399" s="19">
        <v>11686.18</v>
      </c>
      <c r="L399" s="19">
        <v>113.22</v>
      </c>
      <c r="M399" s="19">
        <v>11799.4</v>
      </c>
      <c r="O399" s="43">
        <v>113105</v>
      </c>
      <c r="P399" s="43">
        <v>113.22</v>
      </c>
      <c r="Q399" s="43">
        <v>0</v>
      </c>
      <c r="R399" s="43">
        <v>11686.18</v>
      </c>
      <c r="S399" s="44">
        <v>124904.4</v>
      </c>
      <c r="U399" s="41">
        <f t="shared" si="56"/>
        <v>0</v>
      </c>
      <c r="V399" s="41">
        <f t="shared" si="57"/>
        <v>0</v>
      </c>
      <c r="W399" s="41">
        <f t="shared" si="58"/>
        <v>0</v>
      </c>
      <c r="X399" s="41">
        <f t="shared" si="59"/>
        <v>0</v>
      </c>
    </row>
    <row r="400" spans="1:24" x14ac:dyDescent="0.25">
      <c r="A400" s="20">
        <v>44464.501418634303</v>
      </c>
      <c r="B400" s="21" t="s">
        <v>1042</v>
      </c>
      <c r="C400" s="6" t="s">
        <v>1043</v>
      </c>
      <c r="D400" s="6" t="s">
        <v>1044</v>
      </c>
      <c r="E400" s="21">
        <v>120</v>
      </c>
      <c r="F400" s="19">
        <v>0</v>
      </c>
      <c r="G400" s="19">
        <v>0</v>
      </c>
      <c r="H400" s="19">
        <v>111471.03999999999</v>
      </c>
      <c r="I400" s="19">
        <v>111471.03999999999</v>
      </c>
      <c r="J400" s="19">
        <v>5506.26</v>
      </c>
      <c r="K400" s="19">
        <v>12085.61</v>
      </c>
      <c r="L400" s="19">
        <v>117.09</v>
      </c>
      <c r="M400" s="19">
        <v>17708.96</v>
      </c>
      <c r="O400" s="43">
        <v>111471.03999999999</v>
      </c>
      <c r="P400" s="43">
        <v>117.09</v>
      </c>
      <c r="Q400" s="43">
        <v>5506.26</v>
      </c>
      <c r="R400" s="43">
        <v>12085.61</v>
      </c>
      <c r="S400" s="44">
        <v>129179.99999999999</v>
      </c>
      <c r="U400" s="41">
        <f t="shared" si="56"/>
        <v>0</v>
      </c>
      <c r="V400" s="41">
        <f t="shared" si="57"/>
        <v>0</v>
      </c>
      <c r="W400" s="41">
        <f t="shared" si="58"/>
        <v>0</v>
      </c>
      <c r="X400" s="41">
        <f t="shared" si="59"/>
        <v>0</v>
      </c>
    </row>
    <row r="401" spans="1:24" x14ac:dyDescent="0.25">
      <c r="A401" s="20">
        <v>44444.611381446797</v>
      </c>
      <c r="B401" s="21" t="s">
        <v>1045</v>
      </c>
      <c r="C401" s="6" t="s">
        <v>1046</v>
      </c>
      <c r="D401" s="6" t="s">
        <v>1047</v>
      </c>
      <c r="E401" s="21">
        <v>120</v>
      </c>
      <c r="F401" s="19">
        <v>0</v>
      </c>
      <c r="G401" s="19">
        <v>0</v>
      </c>
      <c r="H401" s="19">
        <v>111471.03999999999</v>
      </c>
      <c r="I401" s="19">
        <v>111471.03999999999</v>
      </c>
      <c r="J401" s="19">
        <v>5506.66</v>
      </c>
      <c r="K401" s="19">
        <v>12086.41</v>
      </c>
      <c r="L401" s="19">
        <v>117.09</v>
      </c>
      <c r="M401" s="19">
        <v>17710.16</v>
      </c>
      <c r="O401" s="43">
        <v>111471.03999999999</v>
      </c>
      <c r="P401" s="43">
        <v>117.09</v>
      </c>
      <c r="Q401" s="43">
        <v>5506.66</v>
      </c>
      <c r="R401" s="43">
        <v>12086.41</v>
      </c>
      <c r="S401" s="44">
        <v>129181.2</v>
      </c>
      <c r="U401" s="41">
        <f t="shared" si="56"/>
        <v>0</v>
      </c>
      <c r="V401" s="41">
        <f t="shared" si="57"/>
        <v>0</v>
      </c>
      <c r="W401" s="41">
        <f t="shared" si="58"/>
        <v>0</v>
      </c>
      <c r="X401" s="41">
        <f t="shared" si="59"/>
        <v>0</v>
      </c>
    </row>
    <row r="402" spans="1:24" x14ac:dyDescent="0.25">
      <c r="A402" s="20">
        <v>44459.447032442098</v>
      </c>
      <c r="B402" s="21" t="s">
        <v>1048</v>
      </c>
      <c r="C402" s="6" t="s">
        <v>1049</v>
      </c>
      <c r="D402" s="6" t="s">
        <v>1050</v>
      </c>
      <c r="E402" s="21">
        <v>120</v>
      </c>
      <c r="F402" s="19">
        <v>0</v>
      </c>
      <c r="G402" s="19">
        <v>0</v>
      </c>
      <c r="H402" s="19">
        <v>111471.03999999999</v>
      </c>
      <c r="I402" s="19">
        <v>111471.03999999999</v>
      </c>
      <c r="J402" s="19">
        <v>5506.26</v>
      </c>
      <c r="K402" s="19">
        <v>12085.61</v>
      </c>
      <c r="L402" s="19">
        <v>117.09</v>
      </c>
      <c r="M402" s="19">
        <v>17708.96</v>
      </c>
      <c r="O402" s="43">
        <v>111471.03999999999</v>
      </c>
      <c r="P402" s="43">
        <v>117.09</v>
      </c>
      <c r="Q402" s="43">
        <v>5506.26</v>
      </c>
      <c r="R402" s="43">
        <v>12085.61</v>
      </c>
      <c r="S402" s="44">
        <v>129179.99999999999</v>
      </c>
      <c r="U402" s="41">
        <f t="shared" si="56"/>
        <v>0</v>
      </c>
      <c r="V402" s="41">
        <f t="shared" si="57"/>
        <v>0</v>
      </c>
      <c r="W402" s="41">
        <f t="shared" si="58"/>
        <v>0</v>
      </c>
      <c r="X402" s="41">
        <f t="shared" si="59"/>
        <v>0</v>
      </c>
    </row>
    <row r="403" spans="1:24" s="49" customFormat="1" x14ac:dyDescent="0.25">
      <c r="A403" s="45">
        <v>44458.698024421297</v>
      </c>
      <c r="B403" s="46" t="s">
        <v>1051</v>
      </c>
      <c r="C403" s="47" t="s">
        <v>1052</v>
      </c>
      <c r="D403" s="47" t="s">
        <v>1053</v>
      </c>
      <c r="E403" s="46">
        <v>120</v>
      </c>
      <c r="F403" s="48">
        <v>0</v>
      </c>
      <c r="G403" s="48">
        <v>0</v>
      </c>
      <c r="H403" s="48">
        <v>113306.6</v>
      </c>
      <c r="I403" s="48">
        <v>113306.6</v>
      </c>
      <c r="J403" s="48">
        <v>0</v>
      </c>
      <c r="K403" s="48">
        <v>11706.38</v>
      </c>
      <c r="L403" s="48">
        <v>113.42</v>
      </c>
      <c r="M403" s="48">
        <v>11819.8</v>
      </c>
      <c r="O403" s="50">
        <v>113306.6</v>
      </c>
      <c r="P403" s="50">
        <v>113.42</v>
      </c>
      <c r="Q403" s="50">
        <v>0</v>
      </c>
      <c r="R403" s="50">
        <v>11706.38</v>
      </c>
      <c r="S403" s="51">
        <v>130424.8</v>
      </c>
      <c r="U403" s="40">
        <f t="shared" si="56"/>
        <v>0</v>
      </c>
      <c r="V403" s="40">
        <f t="shared" si="57"/>
        <v>0</v>
      </c>
      <c r="W403" s="40">
        <f t="shared" si="58"/>
        <v>0</v>
      </c>
      <c r="X403" s="40">
        <f t="shared" si="59"/>
        <v>-5298.3999999999942</v>
      </c>
    </row>
    <row r="404" spans="1:24" x14ac:dyDescent="0.25">
      <c r="A404" s="20">
        <v>44453.647048113402</v>
      </c>
      <c r="B404" s="21" t="s">
        <v>1054</v>
      </c>
      <c r="C404" s="6" t="s">
        <v>1055</v>
      </c>
      <c r="D404" s="6" t="s">
        <v>1056</v>
      </c>
      <c r="E404" s="21">
        <v>120</v>
      </c>
      <c r="F404" s="19">
        <v>0</v>
      </c>
      <c r="G404" s="19">
        <v>0</v>
      </c>
      <c r="H404" s="19">
        <v>111320.76</v>
      </c>
      <c r="I404" s="19">
        <v>111320.76</v>
      </c>
      <c r="J404" s="19">
        <v>5499.25</v>
      </c>
      <c r="K404" s="19">
        <v>12070.25</v>
      </c>
      <c r="L404" s="19">
        <v>116.94</v>
      </c>
      <c r="M404" s="19">
        <v>17686.439999999999</v>
      </c>
      <c r="O404" s="43">
        <v>111320.76</v>
      </c>
      <c r="P404" s="43">
        <v>116.94</v>
      </c>
      <c r="Q404" s="43">
        <v>5499.25</v>
      </c>
      <c r="R404" s="43">
        <v>12070.25</v>
      </c>
      <c r="S404" s="44">
        <v>129007.2</v>
      </c>
      <c r="U404" s="41">
        <f t="shared" si="56"/>
        <v>0</v>
      </c>
      <c r="V404" s="41">
        <f t="shared" si="57"/>
        <v>0</v>
      </c>
      <c r="W404" s="41">
        <f t="shared" si="58"/>
        <v>0</v>
      </c>
      <c r="X404" s="41">
        <f t="shared" si="59"/>
        <v>0</v>
      </c>
    </row>
    <row r="405" spans="1:24" x14ac:dyDescent="0.25">
      <c r="A405" s="20">
        <v>44456.669216238399</v>
      </c>
      <c r="B405" s="21" t="s">
        <v>1057</v>
      </c>
      <c r="C405" s="6" t="s">
        <v>1058</v>
      </c>
      <c r="D405" s="6" t="s">
        <v>1059</v>
      </c>
      <c r="E405" s="21">
        <v>120</v>
      </c>
      <c r="F405" s="19">
        <v>0</v>
      </c>
      <c r="G405" s="19">
        <v>0</v>
      </c>
      <c r="H405" s="19">
        <v>120340.98</v>
      </c>
      <c r="I405" s="19">
        <v>120340.98</v>
      </c>
      <c r="J405" s="19">
        <v>220.46</v>
      </c>
      <c r="K405" s="19">
        <v>12456.68</v>
      </c>
      <c r="L405" s="19">
        <v>120.68</v>
      </c>
      <c r="M405" s="19">
        <v>12797.82</v>
      </c>
      <c r="O405" s="43">
        <v>120340.98</v>
      </c>
      <c r="P405" s="43">
        <v>120.68</v>
      </c>
      <c r="Q405" s="43">
        <v>220.46</v>
      </c>
      <c r="R405" s="43">
        <v>12456.68</v>
      </c>
      <c r="S405" s="44">
        <v>133138.79999999999</v>
      </c>
      <c r="U405" s="41">
        <f t="shared" si="56"/>
        <v>0</v>
      </c>
      <c r="V405" s="41">
        <f t="shared" si="57"/>
        <v>0</v>
      </c>
      <c r="W405" s="41">
        <f t="shared" si="58"/>
        <v>0</v>
      </c>
      <c r="X405" s="41">
        <f t="shared" si="59"/>
        <v>0</v>
      </c>
    </row>
    <row r="406" spans="1:24" x14ac:dyDescent="0.25">
      <c r="A406" s="20">
        <v>44461.655002118103</v>
      </c>
      <c r="B406" s="21" t="s">
        <v>1060</v>
      </c>
      <c r="C406" s="6" t="s">
        <v>1061</v>
      </c>
      <c r="D406" s="6" t="s">
        <v>1062</v>
      </c>
      <c r="E406" s="21">
        <v>120</v>
      </c>
      <c r="F406" s="19">
        <v>0</v>
      </c>
      <c r="G406" s="19">
        <v>0</v>
      </c>
      <c r="H406" s="19">
        <v>143665.54999999999</v>
      </c>
      <c r="I406" s="19">
        <v>143665.54999999999</v>
      </c>
      <c r="J406" s="19">
        <v>7096.93</v>
      </c>
      <c r="K406" s="19">
        <v>15577.01</v>
      </c>
      <c r="L406" s="19">
        <v>150.91</v>
      </c>
      <c r="M406" s="19">
        <v>22824.85</v>
      </c>
      <c r="O406" s="43">
        <v>143665.54999999999</v>
      </c>
      <c r="P406" s="43">
        <v>150.91</v>
      </c>
      <c r="Q406" s="43">
        <v>7096.93</v>
      </c>
      <c r="R406" s="43">
        <v>15577.01</v>
      </c>
      <c r="S406" s="44">
        <v>166490.4</v>
      </c>
      <c r="U406" s="41">
        <f t="shared" si="56"/>
        <v>0</v>
      </c>
      <c r="V406" s="41">
        <f t="shared" si="57"/>
        <v>0</v>
      </c>
      <c r="W406" s="41">
        <f t="shared" si="58"/>
        <v>0</v>
      </c>
      <c r="X406" s="41">
        <f t="shared" si="59"/>
        <v>0</v>
      </c>
    </row>
    <row r="407" spans="1:24" s="49" customFormat="1" x14ac:dyDescent="0.25">
      <c r="A407" s="45">
        <v>44461.641318668997</v>
      </c>
      <c r="B407" s="46" t="s">
        <v>1063</v>
      </c>
      <c r="C407" s="47" t="s">
        <v>1064</v>
      </c>
      <c r="D407" s="47" t="s">
        <v>1065</v>
      </c>
      <c r="E407" s="46">
        <v>120</v>
      </c>
      <c r="F407" s="48">
        <v>0</v>
      </c>
      <c r="G407" s="48">
        <v>0</v>
      </c>
      <c r="H407" s="48">
        <v>86900.72</v>
      </c>
      <c r="I407" s="48">
        <v>86900.72</v>
      </c>
      <c r="J407" s="48">
        <v>4292.04</v>
      </c>
      <c r="K407" s="48">
        <v>9422.36</v>
      </c>
      <c r="L407" s="48">
        <v>91.28</v>
      </c>
      <c r="M407" s="48">
        <v>13805.68</v>
      </c>
      <c r="O407" s="50">
        <v>86900.72</v>
      </c>
      <c r="P407" s="50">
        <v>91.28</v>
      </c>
      <c r="Q407" s="50">
        <v>4292.04</v>
      </c>
      <c r="R407" s="50">
        <v>9422.36</v>
      </c>
      <c r="S407" s="51">
        <v>101628.4</v>
      </c>
      <c r="U407" s="40">
        <f t="shared" si="56"/>
        <v>0</v>
      </c>
      <c r="V407" s="40">
        <f t="shared" si="57"/>
        <v>0</v>
      </c>
      <c r="W407" s="40">
        <f t="shared" si="58"/>
        <v>0</v>
      </c>
      <c r="X407" s="40">
        <f t="shared" si="59"/>
        <v>-922</v>
      </c>
    </row>
    <row r="408" spans="1:24" x14ac:dyDescent="0.25">
      <c r="A408" s="20">
        <v>44443.734840358797</v>
      </c>
      <c r="B408" s="21" t="s">
        <v>1066</v>
      </c>
      <c r="C408" s="6" t="s">
        <v>1067</v>
      </c>
      <c r="D408" s="6" t="s">
        <v>1068</v>
      </c>
      <c r="E408" s="21">
        <v>120</v>
      </c>
      <c r="F408" s="19">
        <v>0</v>
      </c>
      <c r="G408" s="19">
        <v>0</v>
      </c>
      <c r="H408" s="19">
        <v>89730.91</v>
      </c>
      <c r="I408" s="19">
        <v>89730.91</v>
      </c>
      <c r="J408" s="19">
        <v>4423.8500000000004</v>
      </c>
      <c r="K408" s="19">
        <v>9728.59</v>
      </c>
      <c r="L408" s="19">
        <v>94.25</v>
      </c>
      <c r="M408" s="19">
        <v>14246.69</v>
      </c>
      <c r="O408" s="43">
        <v>89730.91</v>
      </c>
      <c r="P408" s="43">
        <v>94.25</v>
      </c>
      <c r="Q408" s="43">
        <v>4423.8500000000004</v>
      </c>
      <c r="R408" s="43">
        <v>9728.59</v>
      </c>
      <c r="S408" s="44">
        <v>103977.60000000001</v>
      </c>
      <c r="U408" s="41">
        <f t="shared" si="56"/>
        <v>0</v>
      </c>
      <c r="V408" s="41">
        <f t="shared" si="57"/>
        <v>0</v>
      </c>
      <c r="W408" s="41">
        <f t="shared" si="58"/>
        <v>0</v>
      </c>
      <c r="X408" s="41">
        <f t="shared" si="59"/>
        <v>0</v>
      </c>
    </row>
    <row r="409" spans="1:24" x14ac:dyDescent="0.25">
      <c r="A409" s="20">
        <v>44464.5839435995</v>
      </c>
      <c r="B409" s="21" t="s">
        <v>1069</v>
      </c>
      <c r="C409" s="6" t="s">
        <v>1070</v>
      </c>
      <c r="D409" s="6" t="s">
        <v>1071</v>
      </c>
      <c r="E409" s="21">
        <v>120</v>
      </c>
      <c r="F409" s="19">
        <v>0</v>
      </c>
      <c r="G409" s="19">
        <v>0</v>
      </c>
      <c r="H409" s="19">
        <v>101290.32</v>
      </c>
      <c r="I409" s="19">
        <v>101290.32</v>
      </c>
      <c r="J409" s="19">
        <v>3930.07</v>
      </c>
      <c r="K409" s="19">
        <v>10871.48</v>
      </c>
      <c r="L409" s="19">
        <v>105.33</v>
      </c>
      <c r="M409" s="19">
        <v>14906.88</v>
      </c>
      <c r="O409" s="43">
        <v>101290.32</v>
      </c>
      <c r="P409" s="43">
        <v>105.33</v>
      </c>
      <c r="Q409" s="43">
        <v>3930.07</v>
      </c>
      <c r="R409" s="43">
        <v>10871.48</v>
      </c>
      <c r="S409" s="44">
        <v>116197.20000000001</v>
      </c>
      <c r="U409" s="41">
        <f t="shared" si="56"/>
        <v>0</v>
      </c>
      <c r="V409" s="41">
        <f t="shared" si="57"/>
        <v>0</v>
      </c>
      <c r="W409" s="41">
        <f t="shared" si="58"/>
        <v>0</v>
      </c>
      <c r="X409" s="41">
        <f t="shared" si="59"/>
        <v>0</v>
      </c>
    </row>
    <row r="410" spans="1:24" x14ac:dyDescent="0.25">
      <c r="A410" s="20">
        <v>44453.624268437503</v>
      </c>
      <c r="B410" s="21" t="s">
        <v>1072</v>
      </c>
      <c r="C410" s="6" t="s">
        <v>1073</v>
      </c>
      <c r="D410" s="6" t="s">
        <v>1074</v>
      </c>
      <c r="E410" s="21">
        <v>120</v>
      </c>
      <c r="F410" s="19">
        <v>0</v>
      </c>
      <c r="G410" s="19">
        <v>0</v>
      </c>
      <c r="H410" s="19">
        <v>104062.49</v>
      </c>
      <c r="I410" s="19">
        <v>104062.49</v>
      </c>
      <c r="J410" s="19">
        <v>0</v>
      </c>
      <c r="K410" s="19">
        <v>10751.34</v>
      </c>
      <c r="L410" s="19">
        <v>104.17</v>
      </c>
      <c r="M410" s="19">
        <v>10855.51</v>
      </c>
      <c r="O410" s="43">
        <v>104062.49</v>
      </c>
      <c r="P410" s="43">
        <v>104.17</v>
      </c>
      <c r="Q410" s="43">
        <v>0</v>
      </c>
      <c r="R410" s="43">
        <v>10751.34</v>
      </c>
      <c r="S410" s="44">
        <v>114918</v>
      </c>
      <c r="U410" s="41">
        <f t="shared" si="56"/>
        <v>0</v>
      </c>
      <c r="V410" s="41">
        <f t="shared" si="57"/>
        <v>0</v>
      </c>
      <c r="W410" s="41">
        <f t="shared" si="58"/>
        <v>0</v>
      </c>
      <c r="X410" s="41">
        <f t="shared" si="59"/>
        <v>0</v>
      </c>
    </row>
    <row r="411" spans="1:24" x14ac:dyDescent="0.25">
      <c r="A411" s="20">
        <v>44451.7739482986</v>
      </c>
      <c r="B411" s="21" t="s">
        <v>1075</v>
      </c>
      <c r="C411" s="6" t="s">
        <v>1076</v>
      </c>
      <c r="D411" s="6" t="s">
        <v>1077</v>
      </c>
      <c r="E411" s="21">
        <v>120</v>
      </c>
      <c r="F411" s="19">
        <v>0</v>
      </c>
      <c r="G411" s="19">
        <v>0</v>
      </c>
      <c r="H411" s="19">
        <v>101172.73</v>
      </c>
      <c r="I411" s="19">
        <v>101172.73</v>
      </c>
      <c r="J411" s="19">
        <v>3870.36</v>
      </c>
      <c r="K411" s="19">
        <v>10853.36</v>
      </c>
      <c r="L411" s="19">
        <v>105.15</v>
      </c>
      <c r="M411" s="19">
        <v>14828.87</v>
      </c>
      <c r="O411" s="43">
        <v>101172.73</v>
      </c>
      <c r="P411" s="43">
        <v>105.15</v>
      </c>
      <c r="Q411" s="43">
        <v>3870.36</v>
      </c>
      <c r="R411" s="43">
        <v>10853.36</v>
      </c>
      <c r="S411" s="44">
        <v>116001.59999999999</v>
      </c>
      <c r="U411" s="41">
        <f t="shared" si="56"/>
        <v>0</v>
      </c>
      <c r="V411" s="41">
        <f t="shared" si="57"/>
        <v>0</v>
      </c>
      <c r="W411" s="41">
        <f t="shared" si="58"/>
        <v>0</v>
      </c>
      <c r="X411" s="41">
        <f t="shared" si="59"/>
        <v>0</v>
      </c>
    </row>
    <row r="412" spans="1:24" x14ac:dyDescent="0.25">
      <c r="A412" s="20">
        <v>44464.7235923958</v>
      </c>
      <c r="B412" s="21" t="s">
        <v>1078</v>
      </c>
      <c r="C412" s="6" t="s">
        <v>1079</v>
      </c>
      <c r="D412" s="6" t="s">
        <v>1080</v>
      </c>
      <c r="E412" s="21">
        <v>120</v>
      </c>
      <c r="F412" s="19">
        <v>0</v>
      </c>
      <c r="G412" s="19">
        <v>0</v>
      </c>
      <c r="H412" s="19">
        <v>108930.45</v>
      </c>
      <c r="I412" s="19">
        <v>108930.45</v>
      </c>
      <c r="J412" s="19">
        <v>1535.83</v>
      </c>
      <c r="K412" s="19">
        <v>11412.74</v>
      </c>
      <c r="L412" s="19">
        <v>110.58</v>
      </c>
      <c r="M412" s="19">
        <v>13059.15</v>
      </c>
      <c r="O412" s="43">
        <v>108930.45</v>
      </c>
      <c r="P412" s="43">
        <v>110.58</v>
      </c>
      <c r="Q412" s="43">
        <v>1535.83</v>
      </c>
      <c r="R412" s="43">
        <v>11412.74</v>
      </c>
      <c r="S412" s="44">
        <v>121989.6</v>
      </c>
      <c r="U412" s="41">
        <f t="shared" si="56"/>
        <v>0</v>
      </c>
      <c r="V412" s="41">
        <f t="shared" si="57"/>
        <v>0</v>
      </c>
      <c r="W412" s="41">
        <f t="shared" si="58"/>
        <v>0</v>
      </c>
      <c r="X412" s="41">
        <f t="shared" si="59"/>
        <v>0</v>
      </c>
    </row>
    <row r="413" spans="1:24" x14ac:dyDescent="0.25">
      <c r="A413" s="20">
        <v>44464.711092858801</v>
      </c>
      <c r="B413" s="21" t="s">
        <v>1081</v>
      </c>
      <c r="C413" s="6" t="s">
        <v>1082</v>
      </c>
      <c r="D413" s="6" t="s">
        <v>1083</v>
      </c>
      <c r="E413" s="21">
        <v>120</v>
      </c>
      <c r="F413" s="19">
        <v>0</v>
      </c>
      <c r="G413" s="19">
        <v>0</v>
      </c>
      <c r="H413" s="19">
        <v>113306.6</v>
      </c>
      <c r="I413" s="19">
        <v>113306.6</v>
      </c>
      <c r="J413" s="19">
        <v>1798.4</v>
      </c>
      <c r="K413" s="19">
        <v>11892.18</v>
      </c>
      <c r="L413" s="19">
        <v>115.22</v>
      </c>
      <c r="M413" s="19">
        <v>13805.8</v>
      </c>
      <c r="O413" s="43">
        <v>113306.6</v>
      </c>
      <c r="P413" s="43">
        <v>115.22</v>
      </c>
      <c r="Q413" s="43">
        <v>1798.4</v>
      </c>
      <c r="R413" s="43">
        <v>11892.18</v>
      </c>
      <c r="S413" s="44">
        <v>127112.4</v>
      </c>
      <c r="U413" s="41">
        <f t="shared" si="56"/>
        <v>0</v>
      </c>
      <c r="V413" s="41">
        <f t="shared" si="57"/>
        <v>0</v>
      </c>
      <c r="W413" s="41">
        <f t="shared" si="58"/>
        <v>0</v>
      </c>
      <c r="X413" s="41">
        <f t="shared" si="59"/>
        <v>0</v>
      </c>
    </row>
    <row r="414" spans="1:24" x14ac:dyDescent="0.25">
      <c r="A414" s="20">
        <v>44455.604501886599</v>
      </c>
      <c r="B414" s="21" t="s">
        <v>1084</v>
      </c>
      <c r="C414" s="6" t="s">
        <v>1085</v>
      </c>
      <c r="D414" s="6" t="s">
        <v>1086</v>
      </c>
      <c r="E414" s="21">
        <v>120</v>
      </c>
      <c r="F414" s="19">
        <v>0</v>
      </c>
      <c r="G414" s="19">
        <v>0</v>
      </c>
      <c r="H414" s="19">
        <v>149102.82999999999</v>
      </c>
      <c r="I414" s="19">
        <v>149102.82999999999</v>
      </c>
      <c r="J414" s="19">
        <v>7365.68</v>
      </c>
      <c r="K414" s="19">
        <v>16166.46</v>
      </c>
      <c r="L414" s="19">
        <v>156.63</v>
      </c>
      <c r="M414" s="19">
        <v>23688.77</v>
      </c>
      <c r="O414" s="43">
        <v>149102.82999999999</v>
      </c>
      <c r="P414" s="43">
        <v>156.63</v>
      </c>
      <c r="Q414" s="43">
        <v>7365.68</v>
      </c>
      <c r="R414" s="43">
        <v>16166.46</v>
      </c>
      <c r="S414" s="44">
        <v>172791.59999999998</v>
      </c>
      <c r="U414" s="41">
        <f t="shared" si="56"/>
        <v>0</v>
      </c>
      <c r="V414" s="41">
        <f t="shared" si="57"/>
        <v>0</v>
      </c>
      <c r="W414" s="41">
        <f t="shared" si="58"/>
        <v>0</v>
      </c>
      <c r="X414" s="41">
        <f t="shared" si="59"/>
        <v>0</v>
      </c>
    </row>
    <row r="415" spans="1:24" x14ac:dyDescent="0.25">
      <c r="A415" s="20">
        <v>44455.610758912</v>
      </c>
      <c r="B415" s="21" t="s">
        <v>1087</v>
      </c>
      <c r="C415" s="6" t="s">
        <v>1085</v>
      </c>
      <c r="D415" s="6" t="s">
        <v>1086</v>
      </c>
      <c r="E415" s="21">
        <v>120</v>
      </c>
      <c r="F415" s="19">
        <v>0</v>
      </c>
      <c r="G415" s="19">
        <v>0</v>
      </c>
      <c r="H415" s="19">
        <v>149102.82999999999</v>
      </c>
      <c r="I415" s="19">
        <v>149102.82999999999</v>
      </c>
      <c r="J415" s="19">
        <v>7365.68</v>
      </c>
      <c r="K415" s="19">
        <v>16166.46</v>
      </c>
      <c r="L415" s="19">
        <v>156.63</v>
      </c>
      <c r="M415" s="19">
        <v>23688.77</v>
      </c>
      <c r="O415" s="43">
        <v>149102.82999999999</v>
      </c>
      <c r="P415" s="43">
        <v>156.63</v>
      </c>
      <c r="Q415" s="43">
        <v>7365.68</v>
      </c>
      <c r="R415" s="43">
        <v>16166.46</v>
      </c>
      <c r="S415" s="44">
        <v>172791.59999999998</v>
      </c>
      <c r="U415" s="41">
        <f t="shared" si="56"/>
        <v>0</v>
      </c>
      <c r="V415" s="41">
        <f t="shared" si="57"/>
        <v>0</v>
      </c>
      <c r="W415" s="41">
        <f t="shared" si="58"/>
        <v>0</v>
      </c>
      <c r="X415" s="41">
        <f t="shared" si="59"/>
        <v>0</v>
      </c>
    </row>
    <row r="416" spans="1:24" x14ac:dyDescent="0.25">
      <c r="A416" s="20">
        <v>44443.599464004597</v>
      </c>
      <c r="B416" s="21" t="s">
        <v>1088</v>
      </c>
      <c r="C416" s="6" t="s">
        <v>1089</v>
      </c>
      <c r="D416" s="6" t="s">
        <v>1090</v>
      </c>
      <c r="E416" s="21">
        <v>120</v>
      </c>
      <c r="F416" s="19">
        <v>0</v>
      </c>
      <c r="G416" s="19">
        <v>0</v>
      </c>
      <c r="H416" s="19">
        <v>143781.51999999999</v>
      </c>
      <c r="I416" s="19">
        <v>143781.51999999999</v>
      </c>
      <c r="J416" s="19">
        <v>7101.89</v>
      </c>
      <c r="K416" s="19">
        <v>15589.16</v>
      </c>
      <c r="L416" s="19">
        <v>151.03</v>
      </c>
      <c r="M416" s="19">
        <v>22842.080000000002</v>
      </c>
      <c r="O416" s="43">
        <v>143781.51999999999</v>
      </c>
      <c r="P416" s="43">
        <v>151.03</v>
      </c>
      <c r="Q416" s="43">
        <v>7101.89</v>
      </c>
      <c r="R416" s="43">
        <v>15589.16</v>
      </c>
      <c r="S416" s="44">
        <v>166623.6</v>
      </c>
      <c r="U416" s="41">
        <f t="shared" si="56"/>
        <v>0</v>
      </c>
      <c r="V416" s="41">
        <f t="shared" si="57"/>
        <v>0</v>
      </c>
      <c r="W416" s="41">
        <f t="shared" si="58"/>
        <v>0</v>
      </c>
      <c r="X416" s="41">
        <f t="shared" si="59"/>
        <v>0</v>
      </c>
    </row>
    <row r="417" spans="1:24" s="49" customFormat="1" x14ac:dyDescent="0.25">
      <c r="A417" s="45">
        <v>44462.725371180597</v>
      </c>
      <c r="B417" s="46" t="s">
        <v>1091</v>
      </c>
      <c r="C417" s="47" t="s">
        <v>1092</v>
      </c>
      <c r="D417" s="47" t="s">
        <v>1093</v>
      </c>
      <c r="E417" s="46">
        <v>120</v>
      </c>
      <c r="F417" s="48">
        <v>0</v>
      </c>
      <c r="G417" s="48">
        <v>0</v>
      </c>
      <c r="H417" s="48">
        <v>149102.82999999999</v>
      </c>
      <c r="I417" s="48">
        <v>149102.82999999999</v>
      </c>
      <c r="J417" s="48">
        <v>5766.17</v>
      </c>
      <c r="K417" s="48">
        <v>16001.18</v>
      </c>
      <c r="L417" s="48">
        <v>155.02000000000001</v>
      </c>
      <c r="M417" s="48">
        <v>21922.37</v>
      </c>
      <c r="O417" s="50">
        <v>149102.82999999999</v>
      </c>
      <c r="P417" s="50">
        <v>155.02000000000001</v>
      </c>
      <c r="Q417" s="50">
        <v>5766.17</v>
      </c>
      <c r="R417" s="50">
        <v>16001.18</v>
      </c>
      <c r="S417" s="51">
        <v>172615.19999999998</v>
      </c>
      <c r="U417" s="40">
        <f t="shared" si="56"/>
        <v>0</v>
      </c>
      <c r="V417" s="40">
        <f t="shared" si="57"/>
        <v>0</v>
      </c>
      <c r="W417" s="40">
        <f t="shared" si="58"/>
        <v>0</v>
      </c>
      <c r="X417" s="40">
        <f t="shared" si="59"/>
        <v>-1590</v>
      </c>
    </row>
    <row r="418" spans="1:24" x14ac:dyDescent="0.25">
      <c r="A418" s="20">
        <v>44451.621696331</v>
      </c>
      <c r="B418" s="21" t="s">
        <v>1094</v>
      </c>
      <c r="C418" s="6" t="s">
        <v>1095</v>
      </c>
      <c r="D418" s="6" t="s">
        <v>1096</v>
      </c>
      <c r="E418" s="21">
        <v>120</v>
      </c>
      <c r="F418" s="19">
        <v>0</v>
      </c>
      <c r="G418" s="19">
        <v>0</v>
      </c>
      <c r="H418" s="19">
        <v>122641.51</v>
      </c>
      <c r="I418" s="19">
        <v>122641.51</v>
      </c>
      <c r="J418" s="19">
        <v>358.49</v>
      </c>
      <c r="K418" s="19">
        <v>12708.48</v>
      </c>
      <c r="L418" s="19">
        <v>123.12</v>
      </c>
      <c r="M418" s="19">
        <v>13190.09</v>
      </c>
      <c r="O418" s="43">
        <v>122641.51</v>
      </c>
      <c r="P418" s="43">
        <v>123.12</v>
      </c>
      <c r="Q418" s="43">
        <v>358.49</v>
      </c>
      <c r="R418" s="43">
        <v>12708.48</v>
      </c>
      <c r="S418" s="44">
        <v>135831.6</v>
      </c>
      <c r="U418" s="41">
        <f t="shared" si="56"/>
        <v>0</v>
      </c>
      <c r="V418" s="41">
        <f t="shared" si="57"/>
        <v>0</v>
      </c>
      <c r="W418" s="41">
        <f t="shared" si="58"/>
        <v>0</v>
      </c>
      <c r="X418" s="41">
        <f t="shared" si="59"/>
        <v>0</v>
      </c>
    </row>
    <row r="419" spans="1:24" x14ac:dyDescent="0.25">
      <c r="A419" s="20">
        <v>44464.550477974502</v>
      </c>
      <c r="B419" s="21" t="s">
        <v>1097</v>
      </c>
      <c r="C419" s="6" t="s">
        <v>1098</v>
      </c>
      <c r="D419" s="6" t="s">
        <v>1099</v>
      </c>
      <c r="E419" s="21">
        <v>120</v>
      </c>
      <c r="F419" s="19">
        <v>0</v>
      </c>
      <c r="G419" s="19">
        <v>0</v>
      </c>
      <c r="H419" s="19">
        <v>69946.61</v>
      </c>
      <c r="I419" s="19">
        <v>69946.61</v>
      </c>
      <c r="J419" s="19">
        <v>3196.8</v>
      </c>
      <c r="K419" s="19">
        <v>7556.57</v>
      </c>
      <c r="L419" s="19">
        <v>73.22</v>
      </c>
      <c r="M419" s="19">
        <v>10826.59</v>
      </c>
      <c r="O419" s="43">
        <v>69946.61</v>
      </c>
      <c r="P419" s="43">
        <v>73.22</v>
      </c>
      <c r="Q419" s="43">
        <v>3196.8</v>
      </c>
      <c r="R419" s="43">
        <v>7556.57</v>
      </c>
      <c r="S419" s="44">
        <v>80773.200000000012</v>
      </c>
      <c r="U419" s="41">
        <f t="shared" si="56"/>
        <v>0</v>
      </c>
      <c r="V419" s="41">
        <f t="shared" si="57"/>
        <v>0</v>
      </c>
      <c r="W419" s="41">
        <f t="shared" si="58"/>
        <v>0</v>
      </c>
      <c r="X419" s="41">
        <f t="shared" si="59"/>
        <v>0</v>
      </c>
    </row>
    <row r="420" spans="1:24" x14ac:dyDescent="0.25">
      <c r="A420" s="20">
        <v>44453.631769907399</v>
      </c>
      <c r="B420" s="21" t="s">
        <v>1100</v>
      </c>
      <c r="C420" s="6" t="s">
        <v>1101</v>
      </c>
      <c r="D420" s="6" t="s">
        <v>1102</v>
      </c>
      <c r="E420" s="21">
        <v>120</v>
      </c>
      <c r="F420" s="19">
        <v>0</v>
      </c>
      <c r="G420" s="19">
        <v>0</v>
      </c>
      <c r="H420" s="19">
        <v>69987.509999999995</v>
      </c>
      <c r="I420" s="19">
        <v>69987.509999999995</v>
      </c>
      <c r="J420" s="19">
        <v>3457.38</v>
      </c>
      <c r="K420" s="19">
        <v>7588.39</v>
      </c>
      <c r="L420" s="19">
        <v>73.52</v>
      </c>
      <c r="M420" s="19">
        <v>11119.29</v>
      </c>
      <c r="O420" s="43">
        <v>69987.509999999995</v>
      </c>
      <c r="P420" s="43">
        <v>73.52</v>
      </c>
      <c r="Q420" s="43">
        <v>3457.38</v>
      </c>
      <c r="R420" s="43">
        <v>7588.39</v>
      </c>
      <c r="S420" s="44">
        <v>81106.8</v>
      </c>
      <c r="U420" s="41">
        <f t="shared" si="56"/>
        <v>0</v>
      </c>
      <c r="V420" s="41">
        <f t="shared" si="57"/>
        <v>0</v>
      </c>
      <c r="W420" s="41">
        <f t="shared" si="58"/>
        <v>0</v>
      </c>
      <c r="X420" s="41">
        <f t="shared" si="59"/>
        <v>0</v>
      </c>
    </row>
    <row r="421" spans="1:24" s="49" customFormat="1" x14ac:dyDescent="0.25">
      <c r="A421" s="45">
        <v>44455.520036539398</v>
      </c>
      <c r="B421" s="46" t="s">
        <v>1103</v>
      </c>
      <c r="C421" s="47" t="s">
        <v>1104</v>
      </c>
      <c r="D421" s="47" t="s">
        <v>1105</v>
      </c>
      <c r="E421" s="46">
        <v>120</v>
      </c>
      <c r="F421" s="48">
        <v>0</v>
      </c>
      <c r="G421" s="48">
        <v>0</v>
      </c>
      <c r="H421" s="48">
        <v>75471.7</v>
      </c>
      <c r="I421" s="48">
        <v>75471.7</v>
      </c>
      <c r="J421" s="48">
        <v>2528.3000000000002</v>
      </c>
      <c r="K421" s="48">
        <v>8059.12</v>
      </c>
      <c r="L421" s="48">
        <v>78.08</v>
      </c>
      <c r="M421" s="48">
        <v>10665.5</v>
      </c>
      <c r="O421" s="50">
        <v>75471.7</v>
      </c>
      <c r="P421" s="50">
        <v>78.08</v>
      </c>
      <c r="Q421" s="50">
        <v>2528.3000000000002</v>
      </c>
      <c r="R421" s="50">
        <v>8059.12</v>
      </c>
      <c r="S421" s="51">
        <v>87097.2</v>
      </c>
      <c r="U421" s="40">
        <f t="shared" si="56"/>
        <v>0</v>
      </c>
      <c r="V421" s="40">
        <f t="shared" si="57"/>
        <v>0</v>
      </c>
      <c r="W421" s="40">
        <f t="shared" si="58"/>
        <v>0</v>
      </c>
      <c r="X421" s="40">
        <f t="shared" si="59"/>
        <v>-960</v>
      </c>
    </row>
    <row r="422" spans="1:24" x14ac:dyDescent="0.25">
      <c r="A422" s="20">
        <v>44461.665908645802</v>
      </c>
      <c r="B422" s="21" t="s">
        <v>1106</v>
      </c>
      <c r="C422" s="6" t="s">
        <v>1107</v>
      </c>
      <c r="D422" s="6" t="s">
        <v>1108</v>
      </c>
      <c r="E422" s="21">
        <v>120</v>
      </c>
      <c r="F422" s="19">
        <v>0</v>
      </c>
      <c r="G422" s="19">
        <v>0</v>
      </c>
      <c r="H422" s="19">
        <v>147542.22</v>
      </c>
      <c r="I422" s="19">
        <v>147542.22</v>
      </c>
      <c r="J422" s="19">
        <v>852.53</v>
      </c>
      <c r="K422" s="19">
        <v>15332.31</v>
      </c>
      <c r="L422" s="19">
        <v>148.54</v>
      </c>
      <c r="M422" s="19">
        <v>16333.38</v>
      </c>
      <c r="O422" s="43">
        <v>147542.22</v>
      </c>
      <c r="P422" s="43">
        <v>148.54</v>
      </c>
      <c r="Q422" s="43">
        <v>852.53</v>
      </c>
      <c r="R422" s="43">
        <v>15332.31</v>
      </c>
      <c r="S422" s="44">
        <v>163875.6</v>
      </c>
      <c r="U422" s="41">
        <f t="shared" si="56"/>
        <v>0</v>
      </c>
      <c r="V422" s="41">
        <f t="shared" si="57"/>
        <v>0</v>
      </c>
      <c r="W422" s="41">
        <f t="shared" si="58"/>
        <v>0</v>
      </c>
      <c r="X422" s="41">
        <f t="shared" si="59"/>
        <v>0</v>
      </c>
    </row>
    <row r="423" spans="1:24" s="49" customFormat="1" x14ac:dyDescent="0.25">
      <c r="A423" s="45">
        <v>44458.729883182903</v>
      </c>
      <c r="B423" s="46" t="s">
        <v>1109</v>
      </c>
      <c r="C423" s="47" t="s">
        <v>1110</v>
      </c>
      <c r="D423" s="47" t="s">
        <v>1111</v>
      </c>
      <c r="E423" s="46">
        <v>120</v>
      </c>
      <c r="F423" s="48">
        <v>0</v>
      </c>
      <c r="G423" s="48">
        <v>0</v>
      </c>
      <c r="H423" s="48">
        <v>71147.12</v>
      </c>
      <c r="I423" s="48">
        <v>71147.12</v>
      </c>
      <c r="J423" s="48">
        <v>3514.67</v>
      </c>
      <c r="K423" s="48">
        <v>7714.27</v>
      </c>
      <c r="L423" s="48">
        <v>74.739999999999995</v>
      </c>
      <c r="M423" s="48">
        <v>11303.68</v>
      </c>
      <c r="O423" s="50">
        <v>71147.12</v>
      </c>
      <c r="P423" s="50">
        <v>74.739999999999995</v>
      </c>
      <c r="Q423" s="50">
        <v>3514.67</v>
      </c>
      <c r="R423" s="50">
        <v>7714.27</v>
      </c>
      <c r="S423" s="51">
        <v>83204.960000000006</v>
      </c>
      <c r="U423" s="40">
        <f t="shared" si="56"/>
        <v>0</v>
      </c>
      <c r="V423" s="40">
        <f t="shared" si="57"/>
        <v>0</v>
      </c>
      <c r="W423" s="40">
        <f t="shared" si="58"/>
        <v>0</v>
      </c>
      <c r="X423" s="40">
        <f t="shared" si="59"/>
        <v>-754.16000000001804</v>
      </c>
    </row>
    <row r="424" spans="1:24" x14ac:dyDescent="0.25">
      <c r="A424" s="20">
        <v>44441.467778854203</v>
      </c>
      <c r="B424" s="21" t="s">
        <v>1112</v>
      </c>
      <c r="C424" s="6" t="s">
        <v>1113</v>
      </c>
      <c r="D424" s="6" t="s">
        <v>1114</v>
      </c>
      <c r="E424" s="21">
        <v>120</v>
      </c>
      <c r="F424" s="19">
        <v>0</v>
      </c>
      <c r="G424" s="19">
        <v>0</v>
      </c>
      <c r="H424" s="19">
        <v>54209.2</v>
      </c>
      <c r="I424" s="19">
        <v>54209.2</v>
      </c>
      <c r="J424" s="19">
        <v>2103.3200000000002</v>
      </c>
      <c r="K424" s="19">
        <v>5818.71</v>
      </c>
      <c r="L424" s="19">
        <v>56.37</v>
      </c>
      <c r="M424" s="19">
        <v>7978.4</v>
      </c>
      <c r="O424" s="43">
        <v>54209.2</v>
      </c>
      <c r="P424" s="43">
        <v>56.37</v>
      </c>
      <c r="Q424" s="43">
        <v>2103.3200000000002</v>
      </c>
      <c r="R424" s="43">
        <v>5818.71</v>
      </c>
      <c r="S424" s="44">
        <v>62187.6</v>
      </c>
      <c r="U424" s="41">
        <f t="shared" si="56"/>
        <v>0</v>
      </c>
      <c r="V424" s="41">
        <f t="shared" si="57"/>
        <v>0</v>
      </c>
      <c r="W424" s="41">
        <f t="shared" si="58"/>
        <v>0</v>
      </c>
      <c r="X424" s="41">
        <f t="shared" si="59"/>
        <v>0</v>
      </c>
    </row>
    <row r="425" spans="1:24" s="49" customFormat="1" x14ac:dyDescent="0.25">
      <c r="A425" s="45">
        <v>44469.925196678203</v>
      </c>
      <c r="B425" s="46" t="s">
        <v>1115</v>
      </c>
      <c r="C425" s="47" t="s">
        <v>1116</v>
      </c>
      <c r="D425" s="47" t="s">
        <v>1117</v>
      </c>
      <c r="E425" s="46">
        <v>120</v>
      </c>
      <c r="F425" s="48">
        <v>0</v>
      </c>
      <c r="G425" s="48">
        <v>0</v>
      </c>
      <c r="H425" s="48">
        <v>70942.679999999993</v>
      </c>
      <c r="I425" s="48">
        <v>70942.679999999993</v>
      </c>
      <c r="J425" s="48">
        <v>3476.56</v>
      </c>
      <c r="K425" s="48">
        <v>7689.47</v>
      </c>
      <c r="L425" s="48">
        <v>74.489999999999995</v>
      </c>
      <c r="M425" s="48">
        <v>11240.52</v>
      </c>
      <c r="O425" s="50">
        <v>70942.679999999993</v>
      </c>
      <c r="P425" s="50">
        <v>74.489999999999995</v>
      </c>
      <c r="Q425" s="50">
        <v>3476.56</v>
      </c>
      <c r="R425" s="50">
        <v>7689.47</v>
      </c>
      <c r="S425" s="51">
        <v>82963.199999999997</v>
      </c>
      <c r="U425" s="40">
        <f t="shared" si="56"/>
        <v>0</v>
      </c>
      <c r="V425" s="40">
        <f t="shared" si="57"/>
        <v>0</v>
      </c>
      <c r="W425" s="40">
        <f t="shared" si="58"/>
        <v>0</v>
      </c>
      <c r="X425" s="40">
        <f t="shared" si="59"/>
        <v>-780</v>
      </c>
    </row>
    <row r="426" spans="1:24" x14ac:dyDescent="0.25">
      <c r="A426" s="20">
        <v>44458.579345567101</v>
      </c>
      <c r="B426" s="21" t="s">
        <v>1118</v>
      </c>
      <c r="C426" s="6" t="s">
        <v>1119</v>
      </c>
      <c r="D426" s="6" t="s">
        <v>1120</v>
      </c>
      <c r="E426" s="21">
        <v>120</v>
      </c>
      <c r="F426" s="19">
        <v>0</v>
      </c>
      <c r="G426" s="19">
        <v>0</v>
      </c>
      <c r="H426" s="19">
        <v>62167.87</v>
      </c>
      <c r="I426" s="19">
        <v>62167.87</v>
      </c>
      <c r="J426" s="19">
        <v>3071.09</v>
      </c>
      <c r="K426" s="19">
        <v>6740.14</v>
      </c>
      <c r="L426" s="19">
        <v>65.3</v>
      </c>
      <c r="M426" s="19">
        <v>9876.5300000000007</v>
      </c>
      <c r="O426" s="43">
        <v>62167.87</v>
      </c>
      <c r="P426" s="43">
        <v>65.3</v>
      </c>
      <c r="Q426" s="43">
        <v>3071.09</v>
      </c>
      <c r="R426" s="43">
        <v>6740.14</v>
      </c>
      <c r="S426" s="44">
        <v>72044.400000000009</v>
      </c>
      <c r="U426" s="41">
        <f t="shared" si="56"/>
        <v>0</v>
      </c>
      <c r="V426" s="41">
        <f t="shared" si="57"/>
        <v>0</v>
      </c>
      <c r="W426" s="41">
        <f t="shared" si="58"/>
        <v>0</v>
      </c>
      <c r="X426" s="41">
        <f t="shared" si="59"/>
        <v>0</v>
      </c>
    </row>
    <row r="427" spans="1:24" x14ac:dyDescent="0.25">
      <c r="A427" s="20">
        <v>44406.4507163542</v>
      </c>
      <c r="B427" s="21" t="s">
        <v>1121</v>
      </c>
      <c r="C427" s="6" t="s">
        <v>1122</v>
      </c>
      <c r="D427" s="6" t="s">
        <v>1123</v>
      </c>
      <c r="E427" s="21">
        <v>120</v>
      </c>
      <c r="F427" s="19">
        <v>0</v>
      </c>
      <c r="G427" s="19">
        <v>0</v>
      </c>
      <c r="H427" s="19">
        <v>72858.62</v>
      </c>
      <c r="I427" s="19">
        <v>72858.62</v>
      </c>
      <c r="J427" s="19">
        <v>428.52</v>
      </c>
      <c r="K427" s="19">
        <v>7572.3</v>
      </c>
      <c r="L427" s="19">
        <v>73.36</v>
      </c>
      <c r="M427" s="19">
        <v>8074.18</v>
      </c>
      <c r="O427" s="43">
        <v>72858.62</v>
      </c>
      <c r="P427" s="43">
        <v>73.36</v>
      </c>
      <c r="Q427" s="43">
        <v>428.52</v>
      </c>
      <c r="R427" s="43">
        <v>7572.3</v>
      </c>
      <c r="S427" s="44">
        <v>80932.800000000003</v>
      </c>
      <c r="U427" s="41">
        <f t="shared" si="56"/>
        <v>0</v>
      </c>
      <c r="V427" s="41">
        <f t="shared" si="57"/>
        <v>0</v>
      </c>
      <c r="W427" s="41">
        <f t="shared" si="58"/>
        <v>0</v>
      </c>
      <c r="X427" s="41">
        <f t="shared" si="59"/>
        <v>0</v>
      </c>
    </row>
    <row r="428" spans="1:24" s="49" customFormat="1" x14ac:dyDescent="0.25">
      <c r="A428" s="45">
        <v>44458.661397453703</v>
      </c>
      <c r="B428" s="46" t="s">
        <v>1124</v>
      </c>
      <c r="C428" s="47" t="s">
        <v>1125</v>
      </c>
      <c r="D428" s="47" t="s">
        <v>1126</v>
      </c>
      <c r="E428" s="46">
        <v>120</v>
      </c>
      <c r="F428" s="48">
        <v>0</v>
      </c>
      <c r="G428" s="48">
        <v>0</v>
      </c>
      <c r="H428" s="48">
        <v>76313.570000000007</v>
      </c>
      <c r="I428" s="48">
        <v>76313.570000000007</v>
      </c>
      <c r="J428" s="48">
        <v>3768.81</v>
      </c>
      <c r="K428" s="48">
        <v>8273.86</v>
      </c>
      <c r="L428" s="48">
        <v>80.16</v>
      </c>
      <c r="M428" s="48">
        <v>12122.83</v>
      </c>
      <c r="O428" s="50">
        <v>76313.570000000007</v>
      </c>
      <c r="P428" s="50">
        <v>80.16</v>
      </c>
      <c r="Q428" s="50">
        <v>3768.81</v>
      </c>
      <c r="R428" s="50">
        <v>8273.86</v>
      </c>
      <c r="S428" s="51">
        <v>89246.400000000009</v>
      </c>
      <c r="U428" s="40">
        <f t="shared" si="56"/>
        <v>0</v>
      </c>
      <c r="V428" s="40">
        <f t="shared" si="57"/>
        <v>0</v>
      </c>
      <c r="W428" s="40">
        <f t="shared" si="58"/>
        <v>0</v>
      </c>
      <c r="X428" s="40">
        <f t="shared" si="59"/>
        <v>-810</v>
      </c>
    </row>
    <row r="429" spans="1:24" x14ac:dyDescent="0.25">
      <c r="A429" s="20">
        <v>44458.872924733798</v>
      </c>
      <c r="B429" s="21" t="s">
        <v>1127</v>
      </c>
      <c r="C429" s="6" t="s">
        <v>1128</v>
      </c>
      <c r="D429" s="6" t="s">
        <v>1129</v>
      </c>
      <c r="E429" s="21">
        <v>120</v>
      </c>
      <c r="F429" s="19">
        <v>0</v>
      </c>
      <c r="G429" s="19">
        <v>0</v>
      </c>
      <c r="H429" s="19">
        <v>113306.6</v>
      </c>
      <c r="I429" s="19">
        <v>113306.6</v>
      </c>
      <c r="J429" s="19">
        <v>5596.4</v>
      </c>
      <c r="K429" s="19">
        <v>12284.38</v>
      </c>
      <c r="L429" s="19">
        <v>119.02</v>
      </c>
      <c r="M429" s="19">
        <v>17999.8</v>
      </c>
      <c r="O429" s="43">
        <v>113306.6</v>
      </c>
      <c r="P429" s="43">
        <v>119.02</v>
      </c>
      <c r="Q429" s="43">
        <v>5596.4</v>
      </c>
      <c r="R429" s="43">
        <v>12284.38</v>
      </c>
      <c r="S429" s="44">
        <v>131306.4</v>
      </c>
      <c r="U429" s="41">
        <f t="shared" si="56"/>
        <v>0</v>
      </c>
      <c r="V429" s="41">
        <f t="shared" si="57"/>
        <v>0</v>
      </c>
      <c r="W429" s="41">
        <f t="shared" si="58"/>
        <v>0</v>
      </c>
      <c r="X429" s="41">
        <f t="shared" si="59"/>
        <v>0</v>
      </c>
    </row>
    <row r="430" spans="1:24" x14ac:dyDescent="0.25">
      <c r="A430" s="20">
        <v>44441.780679479198</v>
      </c>
      <c r="B430" s="21" t="s">
        <v>1130</v>
      </c>
      <c r="C430" s="6" t="s">
        <v>1131</v>
      </c>
      <c r="D430" s="6" t="s">
        <v>1132</v>
      </c>
      <c r="E430" s="21">
        <v>120</v>
      </c>
      <c r="F430" s="19">
        <v>0</v>
      </c>
      <c r="G430" s="19">
        <v>0</v>
      </c>
      <c r="H430" s="19">
        <v>113306.6</v>
      </c>
      <c r="I430" s="19">
        <v>113306.6</v>
      </c>
      <c r="J430" s="19">
        <v>2798.4</v>
      </c>
      <c r="K430" s="19">
        <v>11996.38</v>
      </c>
      <c r="L430" s="19">
        <v>116.22</v>
      </c>
      <c r="M430" s="19">
        <v>14911</v>
      </c>
      <c r="O430" s="43">
        <v>113306.6</v>
      </c>
      <c r="P430" s="43">
        <v>116.22</v>
      </c>
      <c r="Q430" s="43">
        <v>2798.4</v>
      </c>
      <c r="R430" s="43">
        <v>11996.38</v>
      </c>
      <c r="S430" s="44">
        <v>128217.60000000001</v>
      </c>
      <c r="U430" s="41">
        <f t="shared" si="56"/>
        <v>0</v>
      </c>
      <c r="V430" s="41">
        <f t="shared" si="57"/>
        <v>0</v>
      </c>
      <c r="W430" s="41">
        <f t="shared" si="58"/>
        <v>0</v>
      </c>
      <c r="X430" s="41">
        <f t="shared" si="59"/>
        <v>0</v>
      </c>
    </row>
    <row r="431" spans="1:24" x14ac:dyDescent="0.25">
      <c r="A431" s="20">
        <v>44468.577788692099</v>
      </c>
      <c r="B431" s="21" t="s">
        <v>1133</v>
      </c>
      <c r="C431" s="6" t="s">
        <v>1134</v>
      </c>
      <c r="D431" s="6" t="s">
        <v>1135</v>
      </c>
      <c r="E431" s="21">
        <v>120</v>
      </c>
      <c r="F431" s="19">
        <v>0</v>
      </c>
      <c r="G431" s="19">
        <v>0</v>
      </c>
      <c r="H431" s="19">
        <v>99867.96</v>
      </c>
      <c r="I431" s="19">
        <v>99867.96</v>
      </c>
      <c r="J431" s="19">
        <v>4933.4799999999996</v>
      </c>
      <c r="K431" s="19">
        <v>10827.65</v>
      </c>
      <c r="L431" s="19">
        <v>104.91</v>
      </c>
      <c r="M431" s="19">
        <v>15866.04</v>
      </c>
      <c r="O431" s="43">
        <v>99867.96</v>
      </c>
      <c r="P431" s="43">
        <v>104.91</v>
      </c>
      <c r="Q431" s="43">
        <v>4933.4799999999996</v>
      </c>
      <c r="R431" s="43">
        <v>10827.65</v>
      </c>
      <c r="S431" s="44">
        <v>115734</v>
      </c>
      <c r="U431" s="41">
        <f t="shared" si="56"/>
        <v>0</v>
      </c>
      <c r="V431" s="41">
        <f t="shared" si="57"/>
        <v>0</v>
      </c>
      <c r="W431" s="41">
        <f t="shared" si="58"/>
        <v>0</v>
      </c>
      <c r="X431" s="41">
        <f t="shared" si="59"/>
        <v>0</v>
      </c>
    </row>
    <row r="432" spans="1:24" x14ac:dyDescent="0.25">
      <c r="A432" s="20">
        <v>44458.717018321797</v>
      </c>
      <c r="B432" s="21" t="s">
        <v>1136</v>
      </c>
      <c r="C432" s="6" t="s">
        <v>1137</v>
      </c>
      <c r="D432" s="6" t="s">
        <v>1138</v>
      </c>
      <c r="E432" s="21">
        <v>120</v>
      </c>
      <c r="F432" s="19">
        <v>0</v>
      </c>
      <c r="G432" s="19">
        <v>0</v>
      </c>
      <c r="H432" s="19">
        <v>73600.47</v>
      </c>
      <c r="I432" s="19">
        <v>73600.47</v>
      </c>
      <c r="J432" s="19">
        <v>3635.86</v>
      </c>
      <c r="K432" s="19">
        <v>7979.96</v>
      </c>
      <c r="L432" s="19">
        <v>77.31</v>
      </c>
      <c r="M432" s="19">
        <v>11693.13</v>
      </c>
      <c r="O432" s="43">
        <v>73600.47</v>
      </c>
      <c r="P432" s="43">
        <v>77.31</v>
      </c>
      <c r="Q432" s="43">
        <v>3635.86</v>
      </c>
      <c r="R432" s="43">
        <v>7979.96</v>
      </c>
      <c r="S432" s="44">
        <v>85293.6</v>
      </c>
      <c r="U432" s="41">
        <f t="shared" si="56"/>
        <v>0</v>
      </c>
      <c r="V432" s="41">
        <f t="shared" si="57"/>
        <v>0</v>
      </c>
      <c r="W432" s="41">
        <f t="shared" si="58"/>
        <v>0</v>
      </c>
      <c r="X432" s="41">
        <f t="shared" si="59"/>
        <v>0</v>
      </c>
    </row>
    <row r="433" spans="1:24" x14ac:dyDescent="0.25">
      <c r="A433" s="20">
        <v>44457.621993981498</v>
      </c>
      <c r="B433" s="21" t="s">
        <v>1139</v>
      </c>
      <c r="C433" s="6" t="s">
        <v>1140</v>
      </c>
      <c r="D433" s="6" t="s">
        <v>1141</v>
      </c>
      <c r="E433" s="21">
        <v>120</v>
      </c>
      <c r="F433" s="19">
        <v>0</v>
      </c>
      <c r="G433" s="19">
        <v>0</v>
      </c>
      <c r="H433" s="19">
        <v>67808.929999999993</v>
      </c>
      <c r="I433" s="19">
        <v>67808.929999999993</v>
      </c>
      <c r="J433" s="19">
        <v>3348.54</v>
      </c>
      <c r="K433" s="19">
        <v>7352.1</v>
      </c>
      <c r="L433" s="19">
        <v>71.23</v>
      </c>
      <c r="M433" s="19">
        <v>10771.87</v>
      </c>
      <c r="O433" s="43">
        <v>67808.929999999993</v>
      </c>
      <c r="P433" s="43">
        <v>71.23</v>
      </c>
      <c r="Q433" s="43">
        <v>3348.54</v>
      </c>
      <c r="R433" s="43">
        <v>7352.1</v>
      </c>
      <c r="S433" s="44">
        <v>78580.799999999988</v>
      </c>
      <c r="U433" s="41">
        <f t="shared" si="56"/>
        <v>0</v>
      </c>
      <c r="V433" s="41">
        <f t="shared" si="57"/>
        <v>0</v>
      </c>
      <c r="W433" s="41">
        <f t="shared" si="58"/>
        <v>0</v>
      </c>
      <c r="X433" s="41">
        <f t="shared" si="59"/>
        <v>0</v>
      </c>
    </row>
    <row r="434" spans="1:24" x14ac:dyDescent="0.25">
      <c r="A434" s="20">
        <v>44465.451643090302</v>
      </c>
      <c r="B434" s="21" t="s">
        <v>1142</v>
      </c>
      <c r="C434" s="6" t="s">
        <v>1143</v>
      </c>
      <c r="D434" s="6" t="s">
        <v>1144</v>
      </c>
      <c r="E434" s="21">
        <v>120</v>
      </c>
      <c r="F434" s="19">
        <v>0</v>
      </c>
      <c r="G434" s="19">
        <v>0</v>
      </c>
      <c r="H434" s="19">
        <v>73600.47</v>
      </c>
      <c r="I434" s="19">
        <v>73600.47</v>
      </c>
      <c r="J434" s="19">
        <v>3631.03</v>
      </c>
      <c r="K434" s="19">
        <v>7979.99</v>
      </c>
      <c r="L434" s="19">
        <v>77.31</v>
      </c>
      <c r="M434" s="19">
        <v>11688.33</v>
      </c>
      <c r="O434" s="43">
        <v>73600.47</v>
      </c>
      <c r="P434" s="43">
        <v>77.31</v>
      </c>
      <c r="Q434" s="43">
        <v>3631.03</v>
      </c>
      <c r="R434" s="43">
        <v>7979.99</v>
      </c>
      <c r="S434" s="44">
        <v>85288.8</v>
      </c>
      <c r="U434" s="41">
        <f t="shared" si="56"/>
        <v>0</v>
      </c>
      <c r="V434" s="41">
        <f t="shared" si="57"/>
        <v>0</v>
      </c>
      <c r="W434" s="41">
        <f t="shared" si="58"/>
        <v>0</v>
      </c>
      <c r="X434" s="41">
        <f t="shared" si="59"/>
        <v>0</v>
      </c>
    </row>
    <row r="435" spans="1:24" x14ac:dyDescent="0.25">
      <c r="A435" s="20">
        <v>44465.541329016203</v>
      </c>
      <c r="B435" s="21" t="s">
        <v>1145</v>
      </c>
      <c r="C435" s="6" t="s">
        <v>1146</v>
      </c>
      <c r="D435" s="6" t="s">
        <v>1147</v>
      </c>
      <c r="E435" s="21">
        <v>120</v>
      </c>
      <c r="F435" s="19">
        <v>0</v>
      </c>
      <c r="G435" s="19">
        <v>0</v>
      </c>
      <c r="H435" s="19">
        <v>73600.47</v>
      </c>
      <c r="I435" s="19">
        <v>73600.47</v>
      </c>
      <c r="J435" s="19">
        <v>3635.86</v>
      </c>
      <c r="K435" s="19">
        <v>7979.96</v>
      </c>
      <c r="L435" s="19">
        <v>77.31</v>
      </c>
      <c r="M435" s="19">
        <v>11693.13</v>
      </c>
      <c r="O435" s="43">
        <v>73600.47</v>
      </c>
      <c r="P435" s="43">
        <v>77.31</v>
      </c>
      <c r="Q435" s="43">
        <v>3635.86</v>
      </c>
      <c r="R435" s="43">
        <v>7979.96</v>
      </c>
      <c r="S435" s="44">
        <v>85293.6</v>
      </c>
      <c r="U435" s="41">
        <f t="shared" si="56"/>
        <v>0</v>
      </c>
      <c r="V435" s="41">
        <f t="shared" si="57"/>
        <v>0</v>
      </c>
      <c r="W435" s="41">
        <f t="shared" si="58"/>
        <v>0</v>
      </c>
      <c r="X435" s="41">
        <f t="shared" si="59"/>
        <v>0</v>
      </c>
    </row>
    <row r="436" spans="1:24" x14ac:dyDescent="0.25">
      <c r="A436" s="20">
        <v>44446.764969826399</v>
      </c>
      <c r="B436" s="21" t="s">
        <v>1148</v>
      </c>
      <c r="C436" s="6" t="s">
        <v>1149</v>
      </c>
      <c r="D436" s="6" t="s">
        <v>1150</v>
      </c>
      <c r="E436" s="21">
        <v>120</v>
      </c>
      <c r="F436" s="19">
        <v>0</v>
      </c>
      <c r="G436" s="19">
        <v>0</v>
      </c>
      <c r="H436" s="19">
        <v>86102.83</v>
      </c>
      <c r="I436" s="19">
        <v>86102.83</v>
      </c>
      <c r="J436" s="19">
        <v>4253.4799999999996</v>
      </c>
      <c r="K436" s="19">
        <v>9335.64</v>
      </c>
      <c r="L436" s="19">
        <v>90.45</v>
      </c>
      <c r="M436" s="19">
        <v>13679.57</v>
      </c>
      <c r="O436" s="43">
        <v>86102.83</v>
      </c>
      <c r="P436" s="43">
        <v>90.45</v>
      </c>
      <c r="Q436" s="43">
        <v>4253.4799999999996</v>
      </c>
      <c r="R436" s="43">
        <v>9335.64</v>
      </c>
      <c r="S436" s="44">
        <v>99782.399999999994</v>
      </c>
      <c r="U436" s="41">
        <f t="shared" si="56"/>
        <v>0</v>
      </c>
      <c r="V436" s="41">
        <f t="shared" si="57"/>
        <v>0</v>
      </c>
      <c r="W436" s="41">
        <f t="shared" si="58"/>
        <v>0</v>
      </c>
      <c r="X436" s="41">
        <f t="shared" si="59"/>
        <v>0</v>
      </c>
    </row>
    <row r="437" spans="1:24" x14ac:dyDescent="0.25">
      <c r="A437" s="20">
        <v>44442.615139155103</v>
      </c>
      <c r="B437" s="21" t="s">
        <v>1151</v>
      </c>
      <c r="C437" s="6" t="s">
        <v>1152</v>
      </c>
      <c r="D437" s="6" t="s">
        <v>1153</v>
      </c>
      <c r="E437" s="21">
        <v>120</v>
      </c>
      <c r="F437" s="19">
        <v>0</v>
      </c>
      <c r="G437" s="19">
        <v>0</v>
      </c>
      <c r="H437" s="19">
        <v>74622.45</v>
      </c>
      <c r="I437" s="19">
        <v>74622.45</v>
      </c>
      <c r="J437" s="19">
        <v>3686.35</v>
      </c>
      <c r="K437" s="19">
        <v>8090.81</v>
      </c>
      <c r="L437" s="19">
        <v>78.39</v>
      </c>
      <c r="M437" s="19">
        <v>11855.55</v>
      </c>
      <c r="O437" s="43">
        <v>74622.45</v>
      </c>
      <c r="P437" s="43">
        <v>78.39</v>
      </c>
      <c r="Q437" s="43">
        <v>3686.35</v>
      </c>
      <c r="R437" s="43">
        <v>8090.81</v>
      </c>
      <c r="S437" s="44">
        <v>86478</v>
      </c>
      <c r="U437" s="41">
        <f t="shared" si="56"/>
        <v>0</v>
      </c>
      <c r="V437" s="41">
        <f t="shared" si="57"/>
        <v>0</v>
      </c>
      <c r="W437" s="41">
        <f t="shared" si="58"/>
        <v>0</v>
      </c>
      <c r="X437" s="41">
        <f t="shared" si="59"/>
        <v>0</v>
      </c>
    </row>
    <row r="438" spans="1:24" x14ac:dyDescent="0.25">
      <c r="A438" s="20">
        <v>44450.772819675898</v>
      </c>
      <c r="B438" s="21" t="s">
        <v>1154</v>
      </c>
      <c r="C438" s="6" t="s">
        <v>1155</v>
      </c>
      <c r="D438" s="6" t="s">
        <v>1156</v>
      </c>
      <c r="E438" s="21">
        <v>120</v>
      </c>
      <c r="F438" s="19">
        <v>0</v>
      </c>
      <c r="G438" s="19">
        <v>0</v>
      </c>
      <c r="H438" s="19">
        <v>149102.82999999999</v>
      </c>
      <c r="I438" s="19">
        <v>149102.82999999999</v>
      </c>
      <c r="J438" s="19">
        <v>6446.17</v>
      </c>
      <c r="K438" s="19">
        <v>16071.7</v>
      </c>
      <c r="L438" s="19">
        <v>155.69999999999999</v>
      </c>
      <c r="M438" s="19">
        <v>22673.57</v>
      </c>
      <c r="O438" s="43">
        <v>149102.82999999999</v>
      </c>
      <c r="P438" s="43">
        <v>155.69999999999999</v>
      </c>
      <c r="Q438" s="43">
        <v>6446.17</v>
      </c>
      <c r="R438" s="43">
        <v>16071.7</v>
      </c>
      <c r="S438" s="44">
        <v>171776.40000000002</v>
      </c>
      <c r="U438" s="41">
        <f t="shared" si="56"/>
        <v>0</v>
      </c>
      <c r="V438" s="41">
        <f t="shared" si="57"/>
        <v>0</v>
      </c>
      <c r="W438" s="41">
        <f t="shared" si="58"/>
        <v>0</v>
      </c>
      <c r="X438" s="41">
        <f t="shared" si="59"/>
        <v>0</v>
      </c>
    </row>
    <row r="439" spans="1:24" x14ac:dyDescent="0.25">
      <c r="A439" s="20">
        <v>44451.682269594901</v>
      </c>
      <c r="B439" s="21" t="s">
        <v>1157</v>
      </c>
      <c r="C439" s="6" t="s">
        <v>1158</v>
      </c>
      <c r="D439" s="6" t="s">
        <v>1159</v>
      </c>
      <c r="E439" s="21">
        <v>120</v>
      </c>
      <c r="F439" s="19">
        <v>0</v>
      </c>
      <c r="G439" s="19">
        <v>0</v>
      </c>
      <c r="H439" s="19">
        <v>113306.6</v>
      </c>
      <c r="I439" s="19">
        <v>113306.6</v>
      </c>
      <c r="J439" s="19">
        <v>4396.3</v>
      </c>
      <c r="K439" s="19">
        <v>12160.88</v>
      </c>
      <c r="L439" s="19">
        <v>117.82</v>
      </c>
      <c r="M439" s="19">
        <v>16675</v>
      </c>
      <c r="O439" s="43">
        <v>113306.6</v>
      </c>
      <c r="P439" s="43">
        <v>117.82</v>
      </c>
      <c r="Q439" s="43">
        <v>4396.3</v>
      </c>
      <c r="R439" s="43">
        <v>12160.88</v>
      </c>
      <c r="S439" s="44">
        <v>129981.60000000002</v>
      </c>
      <c r="U439" s="41">
        <f t="shared" si="56"/>
        <v>0</v>
      </c>
      <c r="V439" s="41">
        <f t="shared" si="57"/>
        <v>0</v>
      </c>
      <c r="W439" s="41">
        <f t="shared" si="58"/>
        <v>0</v>
      </c>
      <c r="X439" s="41">
        <f t="shared" si="59"/>
        <v>0</v>
      </c>
    </row>
    <row r="440" spans="1:24" x14ac:dyDescent="0.25">
      <c r="A440" s="20">
        <v>44469.5464363426</v>
      </c>
      <c r="B440" s="21" t="s">
        <v>1160</v>
      </c>
      <c r="C440" s="6" t="s">
        <v>1161</v>
      </c>
      <c r="D440" s="6" t="s">
        <v>1162</v>
      </c>
      <c r="E440" s="21">
        <v>120</v>
      </c>
      <c r="F440" s="19">
        <v>0</v>
      </c>
      <c r="G440" s="19">
        <v>0</v>
      </c>
      <c r="H440" s="19">
        <v>108018.96</v>
      </c>
      <c r="I440" s="19">
        <v>108018.96</v>
      </c>
      <c r="J440" s="19">
        <v>5331.14</v>
      </c>
      <c r="K440" s="19">
        <v>11710.84</v>
      </c>
      <c r="L440" s="19">
        <v>113.46</v>
      </c>
      <c r="M440" s="19">
        <v>17155.439999999999</v>
      </c>
      <c r="O440" s="43">
        <v>108018.96</v>
      </c>
      <c r="P440" s="43">
        <v>113.46</v>
      </c>
      <c r="Q440" s="43">
        <v>5331.14</v>
      </c>
      <c r="R440" s="43">
        <v>11710.84</v>
      </c>
      <c r="S440" s="44">
        <v>125174.40000000001</v>
      </c>
      <c r="U440" s="41">
        <f t="shared" si="56"/>
        <v>0</v>
      </c>
      <c r="V440" s="41">
        <f t="shared" si="57"/>
        <v>0</v>
      </c>
      <c r="W440" s="41">
        <f t="shared" si="58"/>
        <v>0</v>
      </c>
      <c r="X440" s="41">
        <f t="shared" si="59"/>
        <v>0</v>
      </c>
    </row>
    <row r="441" spans="1:24" x14ac:dyDescent="0.25">
      <c r="A441" s="20">
        <v>44458.503522372703</v>
      </c>
      <c r="B441" s="21" t="s">
        <v>1163</v>
      </c>
      <c r="C441" s="6" t="s">
        <v>1164</v>
      </c>
      <c r="D441" s="6" t="s">
        <v>1165</v>
      </c>
      <c r="E441" s="21">
        <v>120</v>
      </c>
      <c r="F441" s="19">
        <v>0</v>
      </c>
      <c r="G441" s="19">
        <v>0</v>
      </c>
      <c r="H441" s="19">
        <v>143344.15</v>
      </c>
      <c r="I441" s="19">
        <v>143344.15</v>
      </c>
      <c r="J441" s="19">
        <v>5500.65</v>
      </c>
      <c r="K441" s="19">
        <v>15378.61</v>
      </c>
      <c r="L441" s="19">
        <v>148.99</v>
      </c>
      <c r="M441" s="19">
        <v>21028.25</v>
      </c>
      <c r="O441" s="43">
        <v>143344.15</v>
      </c>
      <c r="P441" s="43">
        <v>148.99</v>
      </c>
      <c r="Q441" s="43">
        <v>5500.65</v>
      </c>
      <c r="R441" s="43">
        <v>15378.61</v>
      </c>
      <c r="S441" s="44">
        <v>164372.39999999997</v>
      </c>
      <c r="U441" s="41">
        <f t="shared" si="56"/>
        <v>0</v>
      </c>
      <c r="V441" s="41">
        <f t="shared" si="57"/>
        <v>0</v>
      </c>
      <c r="W441" s="41">
        <f t="shared" si="58"/>
        <v>0</v>
      </c>
      <c r="X441" s="41">
        <f t="shared" si="59"/>
        <v>0</v>
      </c>
    </row>
    <row r="442" spans="1:24" s="49" customFormat="1" x14ac:dyDescent="0.25">
      <c r="A442" s="45">
        <v>44458.684462418998</v>
      </c>
      <c r="B442" s="46" t="s">
        <v>1166</v>
      </c>
      <c r="C442" s="47" t="s">
        <v>1167</v>
      </c>
      <c r="D442" s="47" t="s">
        <v>1168</v>
      </c>
      <c r="E442" s="46">
        <v>120</v>
      </c>
      <c r="F442" s="48">
        <v>0</v>
      </c>
      <c r="G442" s="48">
        <v>0</v>
      </c>
      <c r="H442" s="48">
        <v>113306.6</v>
      </c>
      <c r="I442" s="48">
        <v>113306.6</v>
      </c>
      <c r="J442" s="48">
        <v>5597.34</v>
      </c>
      <c r="K442" s="48">
        <v>12284.64</v>
      </c>
      <c r="L442" s="48">
        <v>119.02</v>
      </c>
      <c r="M442" s="48">
        <v>18001</v>
      </c>
      <c r="O442" s="50">
        <v>113306.6</v>
      </c>
      <c r="P442" s="50">
        <v>119.02</v>
      </c>
      <c r="Q442" s="50">
        <v>5597.34</v>
      </c>
      <c r="R442" s="50">
        <v>12284.64</v>
      </c>
      <c r="S442" s="51">
        <v>132508.66</v>
      </c>
      <c r="U442" s="40">
        <f t="shared" si="56"/>
        <v>0</v>
      </c>
      <c r="V442" s="40">
        <f t="shared" si="57"/>
        <v>0</v>
      </c>
      <c r="W442" s="40">
        <f t="shared" si="58"/>
        <v>0</v>
      </c>
      <c r="X442" s="40">
        <f t="shared" si="59"/>
        <v>-1201.0599999999977</v>
      </c>
    </row>
    <row r="443" spans="1:24" x14ac:dyDescent="0.25">
      <c r="A443" s="20">
        <v>44444.719972719897</v>
      </c>
      <c r="B443" s="21" t="s">
        <v>1169</v>
      </c>
      <c r="C443" s="6" t="s">
        <v>1170</v>
      </c>
      <c r="D443" s="6" t="s">
        <v>1171</v>
      </c>
      <c r="E443" s="21">
        <v>120</v>
      </c>
      <c r="F443" s="19">
        <v>0</v>
      </c>
      <c r="G443" s="19">
        <v>0</v>
      </c>
      <c r="H443" s="19">
        <v>113306.6</v>
      </c>
      <c r="I443" s="19">
        <v>113306.6</v>
      </c>
      <c r="J443" s="19">
        <v>5596.35</v>
      </c>
      <c r="K443" s="19">
        <v>12284.43</v>
      </c>
      <c r="L443" s="19">
        <v>119.02</v>
      </c>
      <c r="M443" s="19">
        <v>17999.8</v>
      </c>
      <c r="O443" s="43">
        <v>113306.6</v>
      </c>
      <c r="P443" s="43">
        <v>119.02</v>
      </c>
      <c r="Q443" s="43">
        <v>5596.35</v>
      </c>
      <c r="R443" s="43">
        <v>12284.43</v>
      </c>
      <c r="S443" s="44">
        <v>131306.40000000002</v>
      </c>
      <c r="U443" s="41">
        <f t="shared" si="56"/>
        <v>0</v>
      </c>
      <c r="V443" s="41">
        <f t="shared" si="57"/>
        <v>0</v>
      </c>
      <c r="W443" s="41">
        <f t="shared" si="58"/>
        <v>0</v>
      </c>
      <c r="X443" s="41">
        <f t="shared" si="59"/>
        <v>0</v>
      </c>
    </row>
    <row r="444" spans="1:24" x14ac:dyDescent="0.25">
      <c r="A444" s="20">
        <v>44451.648225497702</v>
      </c>
      <c r="B444" s="21" t="s">
        <v>1172</v>
      </c>
      <c r="C444" s="6" t="s">
        <v>1173</v>
      </c>
      <c r="D444" s="6" t="s">
        <v>1174</v>
      </c>
      <c r="E444" s="21">
        <v>120</v>
      </c>
      <c r="F444" s="19">
        <v>0</v>
      </c>
      <c r="G444" s="19">
        <v>0</v>
      </c>
      <c r="H444" s="19">
        <v>120582.02</v>
      </c>
      <c r="I444" s="19">
        <v>120582.02</v>
      </c>
      <c r="J444" s="19">
        <v>0</v>
      </c>
      <c r="K444" s="19">
        <v>12458.88</v>
      </c>
      <c r="L444" s="19">
        <v>120.7</v>
      </c>
      <c r="M444" s="19">
        <v>12579.58</v>
      </c>
      <c r="O444" s="43">
        <v>120582.02</v>
      </c>
      <c r="P444" s="43">
        <v>120.7</v>
      </c>
      <c r="Q444" s="43">
        <v>0</v>
      </c>
      <c r="R444" s="43">
        <v>12458.88</v>
      </c>
      <c r="S444" s="44">
        <v>133161.60000000001</v>
      </c>
      <c r="U444" s="41">
        <f t="shared" si="56"/>
        <v>0</v>
      </c>
      <c r="V444" s="41">
        <f t="shared" si="57"/>
        <v>0</v>
      </c>
      <c r="W444" s="41">
        <f t="shared" si="58"/>
        <v>0</v>
      </c>
      <c r="X444" s="41">
        <f t="shared" si="59"/>
        <v>0</v>
      </c>
    </row>
    <row r="445" spans="1:24" x14ac:dyDescent="0.25">
      <c r="A445" s="20">
        <v>44443.004697569399</v>
      </c>
      <c r="B445" s="21" t="s">
        <v>1175</v>
      </c>
      <c r="C445" s="6" t="s">
        <v>1176</v>
      </c>
      <c r="D445" s="6" t="s">
        <v>1177</v>
      </c>
      <c r="E445" s="21">
        <v>120</v>
      </c>
      <c r="F445" s="19">
        <v>0</v>
      </c>
      <c r="G445" s="19">
        <v>0</v>
      </c>
      <c r="H445" s="19">
        <v>161219.75</v>
      </c>
      <c r="I445" s="19">
        <v>161219.75</v>
      </c>
      <c r="J445" s="19">
        <v>0</v>
      </c>
      <c r="K445" s="19">
        <v>16656.87</v>
      </c>
      <c r="L445" s="19">
        <v>161.38</v>
      </c>
      <c r="M445" s="19">
        <v>16818.25</v>
      </c>
      <c r="O445" s="43">
        <v>161219.75</v>
      </c>
      <c r="P445" s="43">
        <v>161.38</v>
      </c>
      <c r="Q445" s="43">
        <v>0</v>
      </c>
      <c r="R445" s="43">
        <v>16656.87</v>
      </c>
      <c r="S445" s="44">
        <v>178038</v>
      </c>
      <c r="U445" s="41">
        <f t="shared" si="56"/>
        <v>0</v>
      </c>
      <c r="V445" s="41">
        <f t="shared" si="57"/>
        <v>0</v>
      </c>
      <c r="W445" s="41">
        <f t="shared" si="58"/>
        <v>0</v>
      </c>
      <c r="X445" s="41">
        <f t="shared" si="59"/>
        <v>0</v>
      </c>
    </row>
    <row r="446" spans="1:24" x14ac:dyDescent="0.25">
      <c r="A446" s="20">
        <v>44458.602010381903</v>
      </c>
      <c r="B446" s="21" t="s">
        <v>1178</v>
      </c>
      <c r="C446" s="6" t="s">
        <v>1179</v>
      </c>
      <c r="D446" s="6" t="s">
        <v>1180</v>
      </c>
      <c r="E446" s="21">
        <v>120</v>
      </c>
      <c r="F446" s="19">
        <v>0</v>
      </c>
      <c r="G446" s="19">
        <v>0</v>
      </c>
      <c r="H446" s="19">
        <v>93128.77</v>
      </c>
      <c r="I446" s="19">
        <v>93128.77</v>
      </c>
      <c r="J446" s="19">
        <v>2687.73</v>
      </c>
      <c r="K446" s="19">
        <v>9899.99</v>
      </c>
      <c r="L446" s="19">
        <v>95.91</v>
      </c>
      <c r="M446" s="19">
        <v>12683.63</v>
      </c>
      <c r="O446" s="43">
        <v>93128.77</v>
      </c>
      <c r="P446" s="43">
        <v>95.91</v>
      </c>
      <c r="Q446" s="43">
        <v>2687.73</v>
      </c>
      <c r="R446" s="43">
        <v>9899.99</v>
      </c>
      <c r="S446" s="44">
        <v>105812.40000000001</v>
      </c>
      <c r="U446" s="41">
        <f t="shared" si="56"/>
        <v>0</v>
      </c>
      <c r="V446" s="41">
        <f t="shared" si="57"/>
        <v>0</v>
      </c>
      <c r="W446" s="41">
        <f t="shared" si="58"/>
        <v>0</v>
      </c>
      <c r="X446" s="41">
        <f t="shared" si="59"/>
        <v>0</v>
      </c>
    </row>
    <row r="447" spans="1:24" x14ac:dyDescent="0.25">
      <c r="A447" s="20">
        <v>44456.378491053198</v>
      </c>
      <c r="B447" s="21" t="s">
        <v>1181</v>
      </c>
      <c r="C447" s="6" t="s">
        <v>1182</v>
      </c>
      <c r="D447" s="6" t="s">
        <v>1183</v>
      </c>
      <c r="E447" s="21">
        <v>120</v>
      </c>
      <c r="F447" s="19">
        <v>0</v>
      </c>
      <c r="G447" s="19">
        <v>0</v>
      </c>
      <c r="H447" s="19">
        <v>76344.509999999995</v>
      </c>
      <c r="I447" s="19">
        <v>76344.509999999995</v>
      </c>
      <c r="J447" s="19">
        <v>3771.41</v>
      </c>
      <c r="K447" s="19">
        <v>8277.48</v>
      </c>
      <c r="L447" s="19">
        <v>80.2</v>
      </c>
      <c r="M447" s="19">
        <v>12129.09</v>
      </c>
      <c r="O447" s="43">
        <v>76344.509999999995</v>
      </c>
      <c r="P447" s="43">
        <v>80.2</v>
      </c>
      <c r="Q447" s="43">
        <v>3771.41</v>
      </c>
      <c r="R447" s="43">
        <v>8277.48</v>
      </c>
      <c r="S447" s="44">
        <v>88473.599999999991</v>
      </c>
      <c r="U447" s="41">
        <f t="shared" si="56"/>
        <v>0</v>
      </c>
      <c r="V447" s="41">
        <f t="shared" si="57"/>
        <v>0</v>
      </c>
      <c r="W447" s="41">
        <f t="shared" si="58"/>
        <v>0</v>
      </c>
      <c r="X447" s="41">
        <f t="shared" si="59"/>
        <v>0</v>
      </c>
    </row>
    <row r="448" spans="1:24" s="49" customFormat="1" x14ac:dyDescent="0.25">
      <c r="A448" s="45">
        <v>44458.5553659375</v>
      </c>
      <c r="B448" s="46" t="s">
        <v>1184</v>
      </c>
      <c r="C448" s="47" t="s">
        <v>1185</v>
      </c>
      <c r="D448" s="47" t="s">
        <v>1186</v>
      </c>
      <c r="E448" s="46">
        <v>120</v>
      </c>
      <c r="F448" s="48">
        <v>0</v>
      </c>
      <c r="G448" s="48">
        <v>0</v>
      </c>
      <c r="H448" s="48">
        <v>113306.6</v>
      </c>
      <c r="I448" s="48">
        <v>113306.6</v>
      </c>
      <c r="J448" s="48">
        <v>1798.4</v>
      </c>
      <c r="K448" s="48">
        <v>11892.18</v>
      </c>
      <c r="L448" s="48">
        <v>115.22</v>
      </c>
      <c r="M448" s="48">
        <v>13805.8</v>
      </c>
      <c r="O448" s="50">
        <v>113306.6</v>
      </c>
      <c r="P448" s="50">
        <v>115.22</v>
      </c>
      <c r="Q448" s="50">
        <v>1798.4</v>
      </c>
      <c r="R448" s="50">
        <v>11892.18</v>
      </c>
      <c r="S448" s="51">
        <v>130892.4</v>
      </c>
      <c r="U448" s="40">
        <f t="shared" si="56"/>
        <v>0</v>
      </c>
      <c r="V448" s="40">
        <f t="shared" si="57"/>
        <v>0</v>
      </c>
      <c r="W448" s="40">
        <f t="shared" si="58"/>
        <v>0</v>
      </c>
      <c r="X448" s="40">
        <f t="shared" si="59"/>
        <v>-3779.9999999999854</v>
      </c>
    </row>
    <row r="449" spans="1:24" x14ac:dyDescent="0.25">
      <c r="A449" s="20">
        <v>44443.828202199104</v>
      </c>
      <c r="B449" s="21" t="s">
        <v>1187</v>
      </c>
      <c r="C449" s="6" t="s">
        <v>1188</v>
      </c>
      <c r="D449" s="6" t="s">
        <v>1189</v>
      </c>
      <c r="E449" s="21">
        <v>120</v>
      </c>
      <c r="F449" s="19">
        <v>0</v>
      </c>
      <c r="G449" s="19">
        <v>0</v>
      </c>
      <c r="H449" s="19">
        <v>113306.6</v>
      </c>
      <c r="I449" s="19">
        <v>113306.6</v>
      </c>
      <c r="J449" s="19">
        <v>5596.4</v>
      </c>
      <c r="K449" s="19">
        <v>12284.38</v>
      </c>
      <c r="L449" s="19">
        <v>119.02</v>
      </c>
      <c r="M449" s="19">
        <v>17999.8</v>
      </c>
      <c r="O449" s="43">
        <v>113306.6</v>
      </c>
      <c r="P449" s="43">
        <v>119.02</v>
      </c>
      <c r="Q449" s="43">
        <v>5596.4</v>
      </c>
      <c r="R449" s="43">
        <v>12284.38</v>
      </c>
      <c r="S449" s="44">
        <v>131306.4</v>
      </c>
      <c r="U449" s="41">
        <f t="shared" si="56"/>
        <v>0</v>
      </c>
      <c r="V449" s="41">
        <f t="shared" si="57"/>
        <v>0</v>
      </c>
      <c r="W449" s="41">
        <f t="shared" si="58"/>
        <v>0</v>
      </c>
      <c r="X449" s="41">
        <f t="shared" si="59"/>
        <v>0</v>
      </c>
    </row>
    <row r="450" spans="1:24" x14ac:dyDescent="0.25">
      <c r="A450" s="20">
        <v>44458.614206828701</v>
      </c>
      <c r="B450" s="21" t="s">
        <v>1190</v>
      </c>
      <c r="C450" s="6" t="s">
        <v>1191</v>
      </c>
      <c r="D450" s="6" t="s">
        <v>1192</v>
      </c>
      <c r="E450" s="21">
        <v>120</v>
      </c>
      <c r="F450" s="19">
        <v>0</v>
      </c>
      <c r="G450" s="19">
        <v>0</v>
      </c>
      <c r="H450" s="19">
        <v>113306.6</v>
      </c>
      <c r="I450" s="19">
        <v>113306.6</v>
      </c>
      <c r="J450" s="19">
        <v>798.4</v>
      </c>
      <c r="K450" s="19">
        <v>11789.18</v>
      </c>
      <c r="L450" s="19">
        <v>114.22</v>
      </c>
      <c r="M450" s="19">
        <v>12701.8</v>
      </c>
      <c r="O450" s="43">
        <v>113306.6</v>
      </c>
      <c r="P450" s="43">
        <v>114.22</v>
      </c>
      <c r="Q450" s="43">
        <v>798.4</v>
      </c>
      <c r="R450" s="43">
        <v>11789.18</v>
      </c>
      <c r="S450" s="44">
        <v>126008.4</v>
      </c>
      <c r="U450" s="41">
        <f t="shared" ref="U450:U513" si="60">O450-I450</f>
        <v>0</v>
      </c>
      <c r="V450" s="41">
        <f t="shared" ref="V450:V513" si="61">P450-L450</f>
        <v>0</v>
      </c>
      <c r="W450" s="41">
        <f t="shared" ref="W450:W513" si="62">R450-K450</f>
        <v>0</v>
      </c>
      <c r="X450" s="41">
        <f t="shared" ref="X450:X513" si="63">O450+M450-S450</f>
        <v>0</v>
      </c>
    </row>
    <row r="451" spans="1:24" x14ac:dyDescent="0.25">
      <c r="A451" s="20">
        <v>44455.438347338</v>
      </c>
      <c r="B451" s="21" t="s">
        <v>1193</v>
      </c>
      <c r="C451" s="6" t="s">
        <v>1194</v>
      </c>
      <c r="D451" s="6" t="s">
        <v>1195</v>
      </c>
      <c r="E451" s="21">
        <v>120</v>
      </c>
      <c r="F451" s="19">
        <v>0</v>
      </c>
      <c r="G451" s="19">
        <v>0</v>
      </c>
      <c r="H451" s="19">
        <v>113306.6</v>
      </c>
      <c r="I451" s="19">
        <v>113306.6</v>
      </c>
      <c r="J451" s="19">
        <v>4292.58</v>
      </c>
      <c r="K451" s="19">
        <v>12150.7</v>
      </c>
      <c r="L451" s="19">
        <v>117.72</v>
      </c>
      <c r="M451" s="19">
        <v>16561</v>
      </c>
      <c r="O451" s="43">
        <v>113306.6</v>
      </c>
      <c r="P451" s="43">
        <v>117.72</v>
      </c>
      <c r="Q451" s="43">
        <v>4292.58</v>
      </c>
      <c r="R451" s="43">
        <v>12150.7</v>
      </c>
      <c r="S451" s="44">
        <v>129867.6</v>
      </c>
      <c r="U451" s="41">
        <f t="shared" si="60"/>
        <v>0</v>
      </c>
      <c r="V451" s="41">
        <f t="shared" si="61"/>
        <v>0</v>
      </c>
      <c r="W451" s="41">
        <f t="shared" si="62"/>
        <v>0</v>
      </c>
      <c r="X451" s="41">
        <f t="shared" si="63"/>
        <v>0</v>
      </c>
    </row>
    <row r="452" spans="1:24" s="49" customFormat="1" x14ac:dyDescent="0.25">
      <c r="A452" s="45">
        <v>44464.626320833297</v>
      </c>
      <c r="B452" s="46" t="s">
        <v>1196</v>
      </c>
      <c r="C452" s="47" t="s">
        <v>1197</v>
      </c>
      <c r="D452" s="47" t="s">
        <v>1198</v>
      </c>
      <c r="E452" s="46">
        <v>120</v>
      </c>
      <c r="F452" s="48">
        <v>0</v>
      </c>
      <c r="G452" s="48">
        <v>0</v>
      </c>
      <c r="H452" s="48">
        <v>93128.77</v>
      </c>
      <c r="I452" s="48">
        <v>93128.77</v>
      </c>
      <c r="J452" s="48">
        <v>4600.2299999999996</v>
      </c>
      <c r="K452" s="48">
        <v>10097.57</v>
      </c>
      <c r="L452" s="48">
        <v>97.83</v>
      </c>
      <c r="M452" s="48">
        <v>14795.63</v>
      </c>
      <c r="O452" s="50">
        <v>93128.77</v>
      </c>
      <c r="P452" s="50">
        <v>97.83</v>
      </c>
      <c r="Q452" s="50">
        <v>4600.2299999999996</v>
      </c>
      <c r="R452" s="50">
        <v>10097.57</v>
      </c>
      <c r="S452" s="51">
        <v>108461.9</v>
      </c>
      <c r="U452" s="40">
        <f t="shared" si="60"/>
        <v>0</v>
      </c>
      <c r="V452" s="40">
        <f t="shared" si="61"/>
        <v>0</v>
      </c>
      <c r="W452" s="40">
        <f t="shared" si="62"/>
        <v>0</v>
      </c>
      <c r="X452" s="40">
        <f t="shared" si="63"/>
        <v>-537.49999999998545</v>
      </c>
    </row>
    <row r="453" spans="1:24" x14ac:dyDescent="0.25">
      <c r="A453" s="20">
        <v>44450.776355786998</v>
      </c>
      <c r="B453" s="21" t="s">
        <v>1199</v>
      </c>
      <c r="C453" s="6" t="s">
        <v>1200</v>
      </c>
      <c r="D453" s="6" t="s">
        <v>1201</v>
      </c>
      <c r="E453" s="21">
        <v>120</v>
      </c>
      <c r="F453" s="19">
        <v>0</v>
      </c>
      <c r="G453" s="19">
        <v>0</v>
      </c>
      <c r="H453" s="19">
        <v>113306.6</v>
      </c>
      <c r="I453" s="19">
        <v>113306.6</v>
      </c>
      <c r="J453" s="19">
        <v>5597.35</v>
      </c>
      <c r="K453" s="19">
        <v>12285.83</v>
      </c>
      <c r="L453" s="19">
        <v>119.02</v>
      </c>
      <c r="M453" s="19">
        <v>18002.2</v>
      </c>
      <c r="O453" s="43">
        <v>113306.6</v>
      </c>
      <c r="P453" s="43">
        <v>119.02</v>
      </c>
      <c r="Q453" s="43">
        <v>5597.35</v>
      </c>
      <c r="R453" s="43">
        <v>12285.83</v>
      </c>
      <c r="S453" s="44">
        <v>131308.80000000002</v>
      </c>
      <c r="U453" s="41">
        <f t="shared" si="60"/>
        <v>0</v>
      </c>
      <c r="V453" s="41">
        <f t="shared" si="61"/>
        <v>0</v>
      </c>
      <c r="W453" s="41">
        <f t="shared" si="62"/>
        <v>0</v>
      </c>
      <c r="X453" s="41">
        <f t="shared" si="63"/>
        <v>0</v>
      </c>
    </row>
    <row r="454" spans="1:24" s="49" customFormat="1" x14ac:dyDescent="0.25">
      <c r="A454" s="45">
        <v>44469.745942442103</v>
      </c>
      <c r="B454" s="46" t="s">
        <v>1202</v>
      </c>
      <c r="C454" s="47" t="s">
        <v>1203</v>
      </c>
      <c r="D454" s="47" t="s">
        <v>1204</v>
      </c>
      <c r="E454" s="46">
        <v>120</v>
      </c>
      <c r="F454" s="48">
        <v>0</v>
      </c>
      <c r="G454" s="48">
        <v>0</v>
      </c>
      <c r="H454" s="48">
        <v>113306.6</v>
      </c>
      <c r="I454" s="48">
        <v>113306.6</v>
      </c>
      <c r="J454" s="48">
        <v>4398.3999999999996</v>
      </c>
      <c r="K454" s="48">
        <v>12161.18</v>
      </c>
      <c r="L454" s="48">
        <v>117.82</v>
      </c>
      <c r="M454" s="48">
        <v>16677.400000000001</v>
      </c>
      <c r="O454" s="50">
        <v>113306.6</v>
      </c>
      <c r="P454" s="50">
        <v>117.82</v>
      </c>
      <c r="Q454" s="50">
        <v>4398.3999999999996</v>
      </c>
      <c r="R454" s="50">
        <v>12161.18</v>
      </c>
      <c r="S454" s="51">
        <v>132384</v>
      </c>
      <c r="U454" s="40">
        <f t="shared" si="60"/>
        <v>0</v>
      </c>
      <c r="V454" s="40">
        <f t="shared" si="61"/>
        <v>0</v>
      </c>
      <c r="W454" s="40">
        <f t="shared" si="62"/>
        <v>0</v>
      </c>
      <c r="X454" s="40">
        <f t="shared" si="63"/>
        <v>-2400</v>
      </c>
    </row>
    <row r="455" spans="1:24" x14ac:dyDescent="0.25">
      <c r="A455" s="20">
        <v>44447.670703009302</v>
      </c>
      <c r="B455" s="21" t="s">
        <v>1205</v>
      </c>
      <c r="C455" s="6" t="s">
        <v>1206</v>
      </c>
      <c r="D455" s="6" t="s">
        <v>1207</v>
      </c>
      <c r="E455" s="21">
        <v>120</v>
      </c>
      <c r="F455" s="19">
        <v>0</v>
      </c>
      <c r="G455" s="19">
        <v>0</v>
      </c>
      <c r="H455" s="19">
        <v>92716.5</v>
      </c>
      <c r="I455" s="19">
        <v>92716.5</v>
      </c>
      <c r="J455" s="19">
        <v>0</v>
      </c>
      <c r="K455" s="19">
        <v>9579.49</v>
      </c>
      <c r="L455" s="19">
        <v>92.81</v>
      </c>
      <c r="M455" s="19">
        <v>9672.2999999999993</v>
      </c>
      <c r="O455" s="43">
        <v>92716.5</v>
      </c>
      <c r="P455" s="43">
        <v>92.81</v>
      </c>
      <c r="Q455" s="43">
        <v>0</v>
      </c>
      <c r="R455" s="43">
        <v>9579.49</v>
      </c>
      <c r="S455" s="44">
        <v>102388.8</v>
      </c>
      <c r="U455" s="41">
        <f t="shared" si="60"/>
        <v>0</v>
      </c>
      <c r="V455" s="41">
        <f t="shared" si="61"/>
        <v>0</v>
      </c>
      <c r="W455" s="41">
        <f t="shared" si="62"/>
        <v>0</v>
      </c>
      <c r="X455" s="41">
        <f t="shared" si="63"/>
        <v>0</v>
      </c>
    </row>
    <row r="456" spans="1:24" x14ac:dyDescent="0.25">
      <c r="A456" s="20">
        <v>44457.759727777797</v>
      </c>
      <c r="B456" s="21" t="s">
        <v>1208</v>
      </c>
      <c r="C456" s="6" t="s">
        <v>1209</v>
      </c>
      <c r="D456" s="6" t="s">
        <v>1210</v>
      </c>
      <c r="E456" s="21">
        <v>120</v>
      </c>
      <c r="F456" s="19">
        <v>0</v>
      </c>
      <c r="G456" s="19">
        <v>0</v>
      </c>
      <c r="H456" s="19">
        <v>93128.77</v>
      </c>
      <c r="I456" s="19">
        <v>93128.77</v>
      </c>
      <c r="J456" s="19">
        <v>4600.5600000000004</v>
      </c>
      <c r="K456" s="19">
        <v>10097.24</v>
      </c>
      <c r="L456" s="19">
        <v>97.83</v>
      </c>
      <c r="M456" s="19">
        <v>14795.63</v>
      </c>
      <c r="O456" s="43">
        <v>93128.77</v>
      </c>
      <c r="P456" s="43">
        <v>97.83</v>
      </c>
      <c r="Q456" s="43">
        <v>4600.5600000000004</v>
      </c>
      <c r="R456" s="43">
        <v>10097.24</v>
      </c>
      <c r="S456" s="44">
        <v>107924.40000000001</v>
      </c>
      <c r="U456" s="41">
        <f t="shared" si="60"/>
        <v>0</v>
      </c>
      <c r="V456" s="41">
        <f t="shared" si="61"/>
        <v>0</v>
      </c>
      <c r="W456" s="41">
        <f t="shared" si="62"/>
        <v>0</v>
      </c>
      <c r="X456" s="41">
        <f t="shared" si="63"/>
        <v>0</v>
      </c>
    </row>
    <row r="457" spans="1:24" x14ac:dyDescent="0.25">
      <c r="A457" s="20">
        <v>44458.681751932898</v>
      </c>
      <c r="B457" s="21" t="s">
        <v>1211</v>
      </c>
      <c r="C457" s="6" t="s">
        <v>1212</v>
      </c>
      <c r="D457" s="6" t="s">
        <v>1213</v>
      </c>
      <c r="E457" s="21">
        <v>120</v>
      </c>
      <c r="F457" s="19">
        <v>0</v>
      </c>
      <c r="G457" s="19">
        <v>0</v>
      </c>
      <c r="H457" s="19">
        <v>86102.83</v>
      </c>
      <c r="I457" s="19">
        <v>86102.83</v>
      </c>
      <c r="J457" s="19">
        <v>4253.4799999999996</v>
      </c>
      <c r="K457" s="19">
        <v>9335.64</v>
      </c>
      <c r="L457" s="19">
        <v>90.45</v>
      </c>
      <c r="M457" s="19">
        <v>13679.57</v>
      </c>
      <c r="O457" s="43">
        <v>86102.83</v>
      </c>
      <c r="P457" s="43">
        <v>90.45</v>
      </c>
      <c r="Q457" s="43">
        <v>4253.4799999999996</v>
      </c>
      <c r="R457" s="43">
        <v>9335.64</v>
      </c>
      <c r="S457" s="44">
        <v>99782.399999999994</v>
      </c>
      <c r="U457" s="41">
        <f t="shared" si="60"/>
        <v>0</v>
      </c>
      <c r="V457" s="41">
        <f t="shared" si="61"/>
        <v>0</v>
      </c>
      <c r="W457" s="41">
        <f t="shared" si="62"/>
        <v>0</v>
      </c>
      <c r="X457" s="41">
        <f t="shared" si="63"/>
        <v>0</v>
      </c>
    </row>
    <row r="458" spans="1:24" s="49" customFormat="1" x14ac:dyDescent="0.25">
      <c r="A458" s="45">
        <v>44469.637556365698</v>
      </c>
      <c r="B458" s="46" t="s">
        <v>1214</v>
      </c>
      <c r="C458" s="47" t="s">
        <v>1215</v>
      </c>
      <c r="D458" s="47" t="s">
        <v>1216</v>
      </c>
      <c r="E458" s="46">
        <v>120</v>
      </c>
      <c r="F458" s="48">
        <v>0</v>
      </c>
      <c r="G458" s="48">
        <v>0</v>
      </c>
      <c r="H458" s="48">
        <v>93128.77</v>
      </c>
      <c r="I458" s="48">
        <v>93128.77</v>
      </c>
      <c r="J458" s="48">
        <v>4600.5600000000004</v>
      </c>
      <c r="K458" s="48">
        <v>10097.24</v>
      </c>
      <c r="L458" s="48">
        <v>97.83</v>
      </c>
      <c r="M458" s="48">
        <v>14795.63</v>
      </c>
      <c r="O458" s="50">
        <v>93128.77</v>
      </c>
      <c r="P458" s="50">
        <v>97.83</v>
      </c>
      <c r="Q458" s="50">
        <v>4600.5600000000004</v>
      </c>
      <c r="R458" s="50">
        <v>10097.24</v>
      </c>
      <c r="S458" s="51">
        <v>108911.57</v>
      </c>
      <c r="U458" s="40">
        <f t="shared" si="60"/>
        <v>0</v>
      </c>
      <c r="V458" s="40">
        <f t="shared" si="61"/>
        <v>0</v>
      </c>
      <c r="W458" s="40">
        <f t="shared" si="62"/>
        <v>0</v>
      </c>
      <c r="X458" s="40">
        <f t="shared" si="63"/>
        <v>-987.16999999999825</v>
      </c>
    </row>
    <row r="459" spans="1:24" x14ac:dyDescent="0.25">
      <c r="A459" s="20">
        <v>44455.923430208299</v>
      </c>
      <c r="B459" s="21" t="s">
        <v>1217</v>
      </c>
      <c r="C459" s="6" t="s">
        <v>1218</v>
      </c>
      <c r="D459" s="6" t="s">
        <v>1219</v>
      </c>
      <c r="E459" s="21">
        <v>120</v>
      </c>
      <c r="F459" s="19">
        <v>0</v>
      </c>
      <c r="G459" s="19">
        <v>0</v>
      </c>
      <c r="H459" s="19">
        <v>82257.539999999994</v>
      </c>
      <c r="I459" s="19">
        <v>82257.539999999994</v>
      </c>
      <c r="J459" s="19">
        <v>1935.45</v>
      </c>
      <c r="K459" s="19">
        <v>8698.73</v>
      </c>
      <c r="L459" s="19">
        <v>84.28</v>
      </c>
      <c r="M459" s="19">
        <v>10718.46</v>
      </c>
      <c r="O459" s="43">
        <v>82257.539999999994</v>
      </c>
      <c r="P459" s="43">
        <v>84.28</v>
      </c>
      <c r="Q459" s="43">
        <v>1935.45</v>
      </c>
      <c r="R459" s="43">
        <v>8698.73</v>
      </c>
      <c r="S459" s="44">
        <v>92975.999999999985</v>
      </c>
      <c r="U459" s="41">
        <f t="shared" si="60"/>
        <v>0</v>
      </c>
      <c r="V459" s="41">
        <f t="shared" si="61"/>
        <v>0</v>
      </c>
      <c r="W459" s="41">
        <f t="shared" si="62"/>
        <v>0</v>
      </c>
      <c r="X459" s="41">
        <f t="shared" si="63"/>
        <v>0</v>
      </c>
    </row>
    <row r="460" spans="1:24" x14ac:dyDescent="0.25">
      <c r="A460" s="20">
        <v>44452.683860069403</v>
      </c>
      <c r="B460" s="21" t="s">
        <v>1220</v>
      </c>
      <c r="C460" s="6" t="s">
        <v>1221</v>
      </c>
      <c r="D460" s="6" t="s">
        <v>1222</v>
      </c>
      <c r="E460" s="21">
        <v>120</v>
      </c>
      <c r="F460" s="19">
        <v>0</v>
      </c>
      <c r="G460" s="19">
        <v>0</v>
      </c>
      <c r="H460" s="19">
        <v>155769.39000000001</v>
      </c>
      <c r="I460" s="19">
        <v>155769.39000000001</v>
      </c>
      <c r="J460" s="19">
        <v>7694.16</v>
      </c>
      <c r="K460" s="19">
        <v>16888.82</v>
      </c>
      <c r="L460" s="19">
        <v>163.63</v>
      </c>
      <c r="M460" s="19">
        <v>24746.61</v>
      </c>
      <c r="O460" s="43">
        <v>155769.39000000001</v>
      </c>
      <c r="P460" s="43">
        <v>163.63</v>
      </c>
      <c r="Q460" s="43">
        <v>7694.16</v>
      </c>
      <c r="R460" s="43">
        <v>16888.82</v>
      </c>
      <c r="S460" s="44">
        <v>180516.00000000003</v>
      </c>
      <c r="U460" s="41">
        <f t="shared" si="60"/>
        <v>0</v>
      </c>
      <c r="V460" s="41">
        <f t="shared" si="61"/>
        <v>0</v>
      </c>
      <c r="W460" s="41">
        <f t="shared" si="62"/>
        <v>0</v>
      </c>
      <c r="X460" s="41">
        <f t="shared" si="63"/>
        <v>0</v>
      </c>
    </row>
    <row r="461" spans="1:24" x14ac:dyDescent="0.25">
      <c r="A461" s="20">
        <v>44446.509182719899</v>
      </c>
      <c r="B461" s="21" t="s">
        <v>1223</v>
      </c>
      <c r="C461" s="6" t="s">
        <v>1224</v>
      </c>
      <c r="D461" s="6" t="s">
        <v>1225</v>
      </c>
      <c r="E461" s="21">
        <v>120</v>
      </c>
      <c r="F461" s="19">
        <v>0</v>
      </c>
      <c r="G461" s="19">
        <v>0</v>
      </c>
      <c r="H461" s="19">
        <v>93128.77</v>
      </c>
      <c r="I461" s="19">
        <v>93128.77</v>
      </c>
      <c r="J461" s="19">
        <v>4599.7299999999996</v>
      </c>
      <c r="K461" s="19">
        <v>10096.870000000001</v>
      </c>
      <c r="L461" s="19">
        <v>97.83</v>
      </c>
      <c r="M461" s="19">
        <v>14794.43</v>
      </c>
      <c r="O461" s="43">
        <v>93128.77</v>
      </c>
      <c r="P461" s="43">
        <v>97.83</v>
      </c>
      <c r="Q461" s="43">
        <v>4599.7299999999996</v>
      </c>
      <c r="R461" s="43">
        <v>10096.870000000001</v>
      </c>
      <c r="S461" s="44">
        <v>107923.2</v>
      </c>
      <c r="U461" s="41">
        <f t="shared" si="60"/>
        <v>0</v>
      </c>
      <c r="V461" s="41">
        <f t="shared" si="61"/>
        <v>0</v>
      </c>
      <c r="W461" s="41">
        <f t="shared" si="62"/>
        <v>0</v>
      </c>
      <c r="X461" s="41">
        <f t="shared" si="63"/>
        <v>0</v>
      </c>
    </row>
    <row r="462" spans="1:24" x14ac:dyDescent="0.25">
      <c r="A462" s="20">
        <v>44466.829696215304</v>
      </c>
      <c r="B462" s="21" t="s">
        <v>1226</v>
      </c>
      <c r="C462" s="6" t="s">
        <v>1227</v>
      </c>
      <c r="D462" s="6" t="s">
        <v>1228</v>
      </c>
      <c r="E462" s="21">
        <v>120</v>
      </c>
      <c r="F462" s="19">
        <v>0</v>
      </c>
      <c r="G462" s="19">
        <v>0</v>
      </c>
      <c r="H462" s="19">
        <v>93128.77</v>
      </c>
      <c r="I462" s="19">
        <v>93128.77</v>
      </c>
      <c r="J462" s="19">
        <v>4587.7299999999996</v>
      </c>
      <c r="K462" s="19">
        <v>10095.69</v>
      </c>
      <c r="L462" s="19">
        <v>97.81</v>
      </c>
      <c r="M462" s="19">
        <v>14781.23</v>
      </c>
      <c r="O462" s="43">
        <v>93128.77</v>
      </c>
      <c r="P462" s="43">
        <v>97.81</v>
      </c>
      <c r="Q462" s="43">
        <v>4587.7299999999996</v>
      </c>
      <c r="R462" s="43">
        <v>10095.69</v>
      </c>
      <c r="S462" s="44">
        <v>107910</v>
      </c>
      <c r="U462" s="41">
        <f t="shared" si="60"/>
        <v>0</v>
      </c>
      <c r="V462" s="41">
        <f t="shared" si="61"/>
        <v>0</v>
      </c>
      <c r="W462" s="41">
        <f t="shared" si="62"/>
        <v>0</v>
      </c>
      <c r="X462" s="41">
        <f t="shared" si="63"/>
        <v>0</v>
      </c>
    </row>
    <row r="463" spans="1:24" x14ac:dyDescent="0.25">
      <c r="A463" s="20">
        <v>44443.551838692103</v>
      </c>
      <c r="B463" s="21" t="s">
        <v>1229</v>
      </c>
      <c r="C463" s="6" t="s">
        <v>1230</v>
      </c>
      <c r="D463" s="6" t="s">
        <v>1231</v>
      </c>
      <c r="E463" s="21">
        <v>120</v>
      </c>
      <c r="F463" s="19">
        <v>0</v>
      </c>
      <c r="G463" s="19">
        <v>0</v>
      </c>
      <c r="H463" s="19">
        <v>86102.83</v>
      </c>
      <c r="I463" s="19">
        <v>86102.83</v>
      </c>
      <c r="J463" s="19">
        <v>3340.79</v>
      </c>
      <c r="K463" s="19">
        <v>9241.25</v>
      </c>
      <c r="L463" s="19">
        <v>89.53</v>
      </c>
      <c r="M463" s="19">
        <v>12671.57</v>
      </c>
      <c r="O463" s="43">
        <v>86102.83</v>
      </c>
      <c r="P463" s="43">
        <v>89.53</v>
      </c>
      <c r="Q463" s="43">
        <v>3340.79</v>
      </c>
      <c r="R463" s="43">
        <v>9241.25</v>
      </c>
      <c r="S463" s="44">
        <v>98774.399999999994</v>
      </c>
      <c r="U463" s="41">
        <f t="shared" si="60"/>
        <v>0</v>
      </c>
      <c r="V463" s="41">
        <f t="shared" si="61"/>
        <v>0</v>
      </c>
      <c r="W463" s="41">
        <f t="shared" si="62"/>
        <v>0</v>
      </c>
      <c r="X463" s="41">
        <f t="shared" si="63"/>
        <v>0</v>
      </c>
    </row>
    <row r="464" spans="1:24" x14ac:dyDescent="0.25">
      <c r="A464" s="20">
        <v>44449.653480127301</v>
      </c>
      <c r="B464" s="21" t="s">
        <v>1232</v>
      </c>
      <c r="C464" s="6" t="s">
        <v>1233</v>
      </c>
      <c r="D464" s="6" t="s">
        <v>1234</v>
      </c>
      <c r="E464" s="21">
        <v>120</v>
      </c>
      <c r="F464" s="19">
        <v>0</v>
      </c>
      <c r="G464" s="19">
        <v>0</v>
      </c>
      <c r="H464" s="19">
        <v>93128.77</v>
      </c>
      <c r="I464" s="19">
        <v>93128.77</v>
      </c>
      <c r="J464" s="19">
        <v>3613.4</v>
      </c>
      <c r="K464" s="19">
        <v>9995.7900000000009</v>
      </c>
      <c r="L464" s="19">
        <v>96.84</v>
      </c>
      <c r="M464" s="19">
        <v>13706.03</v>
      </c>
      <c r="O464" s="43">
        <v>93128.77</v>
      </c>
      <c r="P464" s="43">
        <v>96.84</v>
      </c>
      <c r="Q464" s="43">
        <v>3613.4</v>
      </c>
      <c r="R464" s="43">
        <v>9995.7900000000009</v>
      </c>
      <c r="S464" s="44">
        <v>106834.79999999999</v>
      </c>
      <c r="U464" s="41">
        <f t="shared" si="60"/>
        <v>0</v>
      </c>
      <c r="V464" s="41">
        <f t="shared" si="61"/>
        <v>0</v>
      </c>
      <c r="W464" s="41">
        <f t="shared" si="62"/>
        <v>0</v>
      </c>
      <c r="X464" s="41">
        <f t="shared" si="63"/>
        <v>0</v>
      </c>
    </row>
    <row r="465" spans="1:24" x14ac:dyDescent="0.25">
      <c r="A465" s="20">
        <v>44459.5744394676</v>
      </c>
      <c r="B465" s="21" t="s">
        <v>1235</v>
      </c>
      <c r="C465" s="6" t="s">
        <v>1236</v>
      </c>
      <c r="D465" s="6" t="s">
        <v>1237</v>
      </c>
      <c r="E465" s="21">
        <v>120</v>
      </c>
      <c r="F465" s="19">
        <v>0</v>
      </c>
      <c r="G465" s="19">
        <v>0</v>
      </c>
      <c r="H465" s="19">
        <v>87565.86</v>
      </c>
      <c r="I465" s="19">
        <v>87565.86</v>
      </c>
      <c r="J465" s="19">
        <v>2790.44</v>
      </c>
      <c r="K465" s="19">
        <v>9335.65</v>
      </c>
      <c r="L465" s="19">
        <v>90.45</v>
      </c>
      <c r="M465" s="19">
        <v>12216.54</v>
      </c>
      <c r="O465" s="43">
        <v>87565.86</v>
      </c>
      <c r="P465" s="43">
        <v>90.45</v>
      </c>
      <c r="Q465" s="43">
        <v>2790.44</v>
      </c>
      <c r="R465" s="43">
        <v>9335.65</v>
      </c>
      <c r="S465" s="44">
        <v>99782.399999999994</v>
      </c>
      <c r="U465" s="41">
        <f t="shared" si="60"/>
        <v>0</v>
      </c>
      <c r="V465" s="41">
        <f t="shared" si="61"/>
        <v>0</v>
      </c>
      <c r="W465" s="41">
        <f t="shared" si="62"/>
        <v>0</v>
      </c>
      <c r="X465" s="41">
        <f t="shared" si="63"/>
        <v>0</v>
      </c>
    </row>
    <row r="466" spans="1:24" x14ac:dyDescent="0.25">
      <c r="A466" s="20">
        <v>44448.617964895799</v>
      </c>
      <c r="B466" s="21" t="s">
        <v>1238</v>
      </c>
      <c r="C466" s="6" t="s">
        <v>1239</v>
      </c>
      <c r="D466" s="6" t="s">
        <v>1240</v>
      </c>
      <c r="E466" s="21">
        <v>120</v>
      </c>
      <c r="F466" s="19">
        <v>0</v>
      </c>
      <c r="G466" s="19">
        <v>0</v>
      </c>
      <c r="H466" s="19">
        <v>86102.83</v>
      </c>
      <c r="I466" s="19">
        <v>86102.83</v>
      </c>
      <c r="J466" s="19">
        <v>3340.79</v>
      </c>
      <c r="K466" s="19">
        <v>9241.25</v>
      </c>
      <c r="L466" s="19">
        <v>89.53</v>
      </c>
      <c r="M466" s="19">
        <v>12671.57</v>
      </c>
      <c r="O466" s="43">
        <v>86102.83</v>
      </c>
      <c r="P466" s="43">
        <v>89.53</v>
      </c>
      <c r="Q466" s="43">
        <v>3340.79</v>
      </c>
      <c r="R466" s="43">
        <v>9241.25</v>
      </c>
      <c r="S466" s="44">
        <v>98774.399999999994</v>
      </c>
      <c r="U466" s="41">
        <f t="shared" si="60"/>
        <v>0</v>
      </c>
      <c r="V466" s="41">
        <f t="shared" si="61"/>
        <v>0</v>
      </c>
      <c r="W466" s="41">
        <f t="shared" si="62"/>
        <v>0</v>
      </c>
      <c r="X466" s="41">
        <f t="shared" si="63"/>
        <v>0</v>
      </c>
    </row>
    <row r="467" spans="1:24" s="49" customFormat="1" x14ac:dyDescent="0.25">
      <c r="A467" s="45">
        <v>44466.659275775499</v>
      </c>
      <c r="B467" s="46" t="s">
        <v>1241</v>
      </c>
      <c r="C467" s="47" t="s">
        <v>1242</v>
      </c>
      <c r="D467" s="47" t="s">
        <v>1243</v>
      </c>
      <c r="E467" s="46">
        <v>120</v>
      </c>
      <c r="F467" s="48">
        <v>0</v>
      </c>
      <c r="G467" s="48">
        <v>0</v>
      </c>
      <c r="H467" s="48">
        <v>110489.56</v>
      </c>
      <c r="I467" s="48">
        <v>110489.56</v>
      </c>
      <c r="J467" s="48">
        <v>4639.41</v>
      </c>
      <c r="K467" s="48">
        <v>11894.59</v>
      </c>
      <c r="L467" s="48">
        <v>115.24</v>
      </c>
      <c r="M467" s="48">
        <v>16649.240000000002</v>
      </c>
      <c r="O467" s="50">
        <v>110489.56</v>
      </c>
      <c r="P467" s="50">
        <v>115.24</v>
      </c>
      <c r="Q467" s="50">
        <v>4639.41</v>
      </c>
      <c r="R467" s="50">
        <v>11894.59</v>
      </c>
      <c r="S467" s="51">
        <v>128301.75</v>
      </c>
      <c r="U467" s="40">
        <f t="shared" si="60"/>
        <v>0</v>
      </c>
      <c r="V467" s="40">
        <f t="shared" si="61"/>
        <v>0</v>
      </c>
      <c r="W467" s="40">
        <f t="shared" si="62"/>
        <v>0</v>
      </c>
      <c r="X467" s="40">
        <f t="shared" si="63"/>
        <v>-1162.9499999999971</v>
      </c>
    </row>
    <row r="468" spans="1:24" x14ac:dyDescent="0.25">
      <c r="A468" s="20">
        <v>44444.767058564801</v>
      </c>
      <c r="B468" s="21" t="s">
        <v>1244</v>
      </c>
      <c r="C468" s="6" t="s">
        <v>1245</v>
      </c>
      <c r="D468" s="6" t="s">
        <v>1246</v>
      </c>
      <c r="E468" s="21">
        <v>120</v>
      </c>
      <c r="F468" s="19">
        <v>0</v>
      </c>
      <c r="G468" s="19">
        <v>0</v>
      </c>
      <c r="H468" s="19">
        <v>113306.6</v>
      </c>
      <c r="I468" s="19">
        <v>113306.6</v>
      </c>
      <c r="J468" s="19">
        <v>5593.4</v>
      </c>
      <c r="K468" s="19">
        <v>12284.98</v>
      </c>
      <c r="L468" s="19">
        <v>119.02</v>
      </c>
      <c r="M468" s="19">
        <v>17997.400000000001</v>
      </c>
      <c r="O468" s="43">
        <v>113306.6</v>
      </c>
      <c r="P468" s="43">
        <v>119.02</v>
      </c>
      <c r="Q468" s="43">
        <v>5593.4</v>
      </c>
      <c r="R468" s="43">
        <v>12284.98</v>
      </c>
      <c r="S468" s="44">
        <v>131304</v>
      </c>
      <c r="U468" s="41">
        <f t="shared" si="60"/>
        <v>0</v>
      </c>
      <c r="V468" s="41">
        <f t="shared" si="61"/>
        <v>0</v>
      </c>
      <c r="W468" s="41">
        <f t="shared" si="62"/>
        <v>0</v>
      </c>
      <c r="X468" s="41">
        <f t="shared" si="63"/>
        <v>0</v>
      </c>
    </row>
    <row r="469" spans="1:24" x14ac:dyDescent="0.25">
      <c r="A469" s="20">
        <v>44465.722254664397</v>
      </c>
      <c r="B469" s="21" t="s">
        <v>1247</v>
      </c>
      <c r="C469" s="6" t="s">
        <v>1248</v>
      </c>
      <c r="D469" s="6" t="s">
        <v>1249</v>
      </c>
      <c r="E469" s="21">
        <v>120</v>
      </c>
      <c r="F469" s="19">
        <v>0</v>
      </c>
      <c r="G469" s="19">
        <v>0</v>
      </c>
      <c r="H469" s="19">
        <v>86102.83</v>
      </c>
      <c r="I469" s="19">
        <v>86102.83</v>
      </c>
      <c r="J469" s="19">
        <v>166.17</v>
      </c>
      <c r="K469" s="19">
        <v>8913.84</v>
      </c>
      <c r="L469" s="19">
        <v>86.36</v>
      </c>
      <c r="M469" s="19">
        <v>9166.3700000000008</v>
      </c>
      <c r="O469" s="43">
        <v>86102.83</v>
      </c>
      <c r="P469" s="43">
        <v>86.36</v>
      </c>
      <c r="Q469" s="43">
        <v>166.17</v>
      </c>
      <c r="R469" s="43">
        <v>8913.84</v>
      </c>
      <c r="S469" s="44">
        <v>95269.2</v>
      </c>
      <c r="U469" s="41">
        <f t="shared" si="60"/>
        <v>0</v>
      </c>
      <c r="V469" s="41">
        <f t="shared" si="61"/>
        <v>0</v>
      </c>
      <c r="W469" s="41">
        <f t="shared" si="62"/>
        <v>0</v>
      </c>
      <c r="X469" s="41">
        <f t="shared" si="63"/>
        <v>0</v>
      </c>
    </row>
    <row r="470" spans="1:24" x14ac:dyDescent="0.25">
      <c r="A470" s="20">
        <v>44461.785239849502</v>
      </c>
      <c r="B470" s="21" t="s">
        <v>1250</v>
      </c>
      <c r="C470" s="6" t="s">
        <v>1251</v>
      </c>
      <c r="D470" s="6" t="s">
        <v>1252</v>
      </c>
      <c r="E470" s="21">
        <v>120</v>
      </c>
      <c r="F470" s="19">
        <v>0</v>
      </c>
      <c r="G470" s="19">
        <v>0</v>
      </c>
      <c r="H470" s="19">
        <v>131537.74</v>
      </c>
      <c r="I470" s="19">
        <v>131537.74</v>
      </c>
      <c r="J470" s="19">
        <v>5103.26</v>
      </c>
      <c r="K470" s="19">
        <v>14117.42</v>
      </c>
      <c r="L470" s="19">
        <v>136.78</v>
      </c>
      <c r="M470" s="19">
        <v>19357.46</v>
      </c>
      <c r="O470" s="43">
        <v>131537.74</v>
      </c>
      <c r="P470" s="43">
        <v>136.78</v>
      </c>
      <c r="Q470" s="43">
        <v>5103.26</v>
      </c>
      <c r="R470" s="43">
        <v>14117.42</v>
      </c>
      <c r="S470" s="44">
        <v>150895.20000000001</v>
      </c>
      <c r="U470" s="41">
        <f t="shared" si="60"/>
        <v>0</v>
      </c>
      <c r="V470" s="41">
        <f t="shared" si="61"/>
        <v>0</v>
      </c>
      <c r="W470" s="41">
        <f t="shared" si="62"/>
        <v>0</v>
      </c>
      <c r="X470" s="41">
        <f t="shared" si="63"/>
        <v>0</v>
      </c>
    </row>
    <row r="471" spans="1:24" x14ac:dyDescent="0.25">
      <c r="A471" s="20">
        <v>44446.720818171299</v>
      </c>
      <c r="B471" s="21" t="s">
        <v>1253</v>
      </c>
      <c r="C471" s="6" t="s">
        <v>1254</v>
      </c>
      <c r="D471" s="6" t="s">
        <v>1255</v>
      </c>
      <c r="E471" s="21">
        <v>120</v>
      </c>
      <c r="F471" s="19">
        <v>0</v>
      </c>
      <c r="G471" s="19">
        <v>0</v>
      </c>
      <c r="H471" s="19">
        <v>85101.89</v>
      </c>
      <c r="I471" s="19">
        <v>85101.89</v>
      </c>
      <c r="J471" s="19">
        <v>4203.1099999999997</v>
      </c>
      <c r="K471" s="19">
        <v>9226.41</v>
      </c>
      <c r="L471" s="19">
        <v>89.39</v>
      </c>
      <c r="M471" s="19">
        <v>13518.91</v>
      </c>
      <c r="O471" s="43">
        <v>85101.89</v>
      </c>
      <c r="P471" s="43">
        <v>89.39</v>
      </c>
      <c r="Q471" s="43">
        <v>4203.1099999999997</v>
      </c>
      <c r="R471" s="43">
        <v>9226.41</v>
      </c>
      <c r="S471" s="44">
        <v>98620.800000000003</v>
      </c>
      <c r="U471" s="41">
        <f t="shared" si="60"/>
        <v>0</v>
      </c>
      <c r="V471" s="41">
        <f t="shared" si="61"/>
        <v>0</v>
      </c>
      <c r="W471" s="41">
        <f t="shared" si="62"/>
        <v>0</v>
      </c>
      <c r="X471" s="41">
        <f t="shared" si="63"/>
        <v>0</v>
      </c>
    </row>
    <row r="472" spans="1:24" x14ac:dyDescent="0.25">
      <c r="A472" s="20">
        <v>44450.7247251968</v>
      </c>
      <c r="B472" s="21" t="s">
        <v>1256</v>
      </c>
      <c r="C472" s="6" t="s">
        <v>1257</v>
      </c>
      <c r="D472" s="6" t="s">
        <v>1258</v>
      </c>
      <c r="E472" s="21">
        <v>120</v>
      </c>
      <c r="F472" s="19">
        <v>0</v>
      </c>
      <c r="G472" s="19">
        <v>0</v>
      </c>
      <c r="H472" s="19">
        <v>79607.55</v>
      </c>
      <c r="I472" s="19">
        <v>79607.55</v>
      </c>
      <c r="J472" s="19">
        <v>3932.61</v>
      </c>
      <c r="K472" s="19">
        <v>8631.02</v>
      </c>
      <c r="L472" s="19">
        <v>83.62</v>
      </c>
      <c r="M472" s="19">
        <v>12647.25</v>
      </c>
      <c r="O472" s="43">
        <v>79607.55</v>
      </c>
      <c r="P472" s="43">
        <v>83.62</v>
      </c>
      <c r="Q472" s="43">
        <v>3932.61</v>
      </c>
      <c r="R472" s="43">
        <v>8631.02</v>
      </c>
      <c r="S472" s="44">
        <v>92254.8</v>
      </c>
      <c r="U472" s="41">
        <f t="shared" si="60"/>
        <v>0</v>
      </c>
      <c r="V472" s="41">
        <f t="shared" si="61"/>
        <v>0</v>
      </c>
      <c r="W472" s="41">
        <f t="shared" si="62"/>
        <v>0</v>
      </c>
      <c r="X472" s="41">
        <f t="shared" si="63"/>
        <v>0</v>
      </c>
    </row>
    <row r="473" spans="1:24" x14ac:dyDescent="0.25">
      <c r="A473" s="20">
        <v>44445.715758599501</v>
      </c>
      <c r="B473" s="21" t="s">
        <v>1259</v>
      </c>
      <c r="C473" s="6" t="s">
        <v>1260</v>
      </c>
      <c r="D473" s="6" t="s">
        <v>1261</v>
      </c>
      <c r="E473" s="21">
        <v>120</v>
      </c>
      <c r="F473" s="19">
        <v>0</v>
      </c>
      <c r="G473" s="19">
        <v>0</v>
      </c>
      <c r="H473" s="19">
        <v>66341.83</v>
      </c>
      <c r="I473" s="19">
        <v>66341.83</v>
      </c>
      <c r="J473" s="19">
        <v>3277.21</v>
      </c>
      <c r="K473" s="19">
        <v>7192.87</v>
      </c>
      <c r="L473" s="19">
        <v>69.69</v>
      </c>
      <c r="M473" s="19">
        <v>10539.77</v>
      </c>
      <c r="O473" s="43">
        <v>66341.83</v>
      </c>
      <c r="P473" s="43">
        <v>69.69</v>
      </c>
      <c r="Q473" s="43">
        <v>3277.21</v>
      </c>
      <c r="R473" s="43">
        <v>7192.87</v>
      </c>
      <c r="S473" s="44">
        <v>76881.600000000006</v>
      </c>
      <c r="U473" s="41">
        <f t="shared" si="60"/>
        <v>0</v>
      </c>
      <c r="V473" s="41">
        <f t="shared" si="61"/>
        <v>0</v>
      </c>
      <c r="W473" s="41">
        <f t="shared" si="62"/>
        <v>0</v>
      </c>
      <c r="X473" s="41">
        <f t="shared" si="63"/>
        <v>0</v>
      </c>
    </row>
    <row r="474" spans="1:24" x14ac:dyDescent="0.25">
      <c r="A474" s="20">
        <v>44451.554639039401</v>
      </c>
      <c r="B474" s="21" t="s">
        <v>1262</v>
      </c>
      <c r="C474" s="6" t="s">
        <v>1263</v>
      </c>
      <c r="D474" s="6" t="s">
        <v>1264</v>
      </c>
      <c r="E474" s="21">
        <v>120</v>
      </c>
      <c r="F474" s="19">
        <v>0</v>
      </c>
      <c r="G474" s="19">
        <v>0</v>
      </c>
      <c r="H474" s="19">
        <v>70760.800000000003</v>
      </c>
      <c r="I474" s="19">
        <v>70760.800000000003</v>
      </c>
      <c r="J474" s="19">
        <v>3495.58</v>
      </c>
      <c r="K474" s="19">
        <v>7672.49</v>
      </c>
      <c r="L474" s="19">
        <v>74.33</v>
      </c>
      <c r="M474" s="19">
        <v>11242.4</v>
      </c>
      <c r="O474" s="43">
        <v>70760.800000000003</v>
      </c>
      <c r="P474" s="43">
        <v>74.33</v>
      </c>
      <c r="Q474" s="43">
        <v>3495.58</v>
      </c>
      <c r="R474" s="43">
        <v>7672.49</v>
      </c>
      <c r="S474" s="44">
        <v>82003.200000000012</v>
      </c>
      <c r="U474" s="41">
        <f t="shared" si="60"/>
        <v>0</v>
      </c>
      <c r="V474" s="41">
        <f t="shared" si="61"/>
        <v>0</v>
      </c>
      <c r="W474" s="41">
        <f t="shared" si="62"/>
        <v>0</v>
      </c>
      <c r="X474" s="41">
        <f t="shared" si="63"/>
        <v>0</v>
      </c>
    </row>
    <row r="475" spans="1:24" x14ac:dyDescent="0.25">
      <c r="A475" s="20">
        <v>44451.584977812498</v>
      </c>
      <c r="B475" s="21" t="s">
        <v>1265</v>
      </c>
      <c r="C475" s="6" t="s">
        <v>1266</v>
      </c>
      <c r="D475" s="6" t="s">
        <v>1267</v>
      </c>
      <c r="E475" s="21">
        <v>120</v>
      </c>
      <c r="F475" s="19">
        <v>0</v>
      </c>
      <c r="G475" s="19">
        <v>0</v>
      </c>
      <c r="H475" s="19">
        <v>112898.7</v>
      </c>
      <c r="I475" s="19">
        <v>112898.7</v>
      </c>
      <c r="J475" s="19">
        <v>0</v>
      </c>
      <c r="K475" s="19">
        <v>11664.69</v>
      </c>
      <c r="L475" s="19">
        <v>113.01</v>
      </c>
      <c r="M475" s="19">
        <v>11777.7</v>
      </c>
      <c r="O475" s="43">
        <v>112898.7</v>
      </c>
      <c r="P475" s="43">
        <v>113.01</v>
      </c>
      <c r="Q475" s="43">
        <v>0</v>
      </c>
      <c r="R475" s="43">
        <v>11664.69</v>
      </c>
      <c r="S475" s="44">
        <v>124676.4</v>
      </c>
      <c r="U475" s="41">
        <f t="shared" si="60"/>
        <v>0</v>
      </c>
      <c r="V475" s="41">
        <f t="shared" si="61"/>
        <v>0</v>
      </c>
      <c r="W475" s="41">
        <f t="shared" si="62"/>
        <v>0</v>
      </c>
      <c r="X475" s="41">
        <f t="shared" si="63"/>
        <v>0</v>
      </c>
    </row>
    <row r="476" spans="1:24" x14ac:dyDescent="0.25">
      <c r="A476" s="20">
        <v>44444.837358761601</v>
      </c>
      <c r="B476" s="21" t="s">
        <v>1268</v>
      </c>
      <c r="C476" s="6" t="s">
        <v>910</v>
      </c>
      <c r="D476" s="6" t="s">
        <v>911</v>
      </c>
      <c r="E476" s="21">
        <v>120</v>
      </c>
      <c r="F476" s="19">
        <v>0</v>
      </c>
      <c r="G476" s="19">
        <v>0</v>
      </c>
      <c r="H476" s="19">
        <v>108930.45</v>
      </c>
      <c r="I476" s="19">
        <v>108930.45</v>
      </c>
      <c r="J476" s="19">
        <v>5381.17</v>
      </c>
      <c r="K476" s="19">
        <v>11810.35</v>
      </c>
      <c r="L476" s="19">
        <v>114.43</v>
      </c>
      <c r="M476" s="19">
        <v>17305.95</v>
      </c>
      <c r="O476" s="43">
        <v>108930.45</v>
      </c>
      <c r="P476" s="43">
        <v>114.43</v>
      </c>
      <c r="Q476" s="43">
        <v>5381.17</v>
      </c>
      <c r="R476" s="43">
        <v>11810.35</v>
      </c>
      <c r="S476" s="44">
        <v>126236.4</v>
      </c>
      <c r="U476" s="41">
        <f t="shared" si="60"/>
        <v>0</v>
      </c>
      <c r="V476" s="41">
        <f t="shared" si="61"/>
        <v>0</v>
      </c>
      <c r="W476" s="41">
        <f t="shared" si="62"/>
        <v>0</v>
      </c>
      <c r="X476" s="41">
        <f t="shared" si="63"/>
        <v>0</v>
      </c>
    </row>
    <row r="477" spans="1:24" x14ac:dyDescent="0.25">
      <c r="A477" s="20">
        <v>44444.600659409698</v>
      </c>
      <c r="B477" s="21" t="s">
        <v>1269</v>
      </c>
      <c r="C477" s="6" t="s">
        <v>1270</v>
      </c>
      <c r="D477" s="6" t="s">
        <v>1271</v>
      </c>
      <c r="E477" s="21">
        <v>120</v>
      </c>
      <c r="F477" s="19">
        <v>0</v>
      </c>
      <c r="G477" s="19">
        <v>0</v>
      </c>
      <c r="H477" s="19">
        <v>79607.55</v>
      </c>
      <c r="I477" s="19">
        <v>79607.55</v>
      </c>
      <c r="J477" s="19">
        <v>2276.4499999999998</v>
      </c>
      <c r="K477" s="19">
        <v>8460.0300000000007</v>
      </c>
      <c r="L477" s="19">
        <v>81.97</v>
      </c>
      <c r="M477" s="19">
        <v>10818.45</v>
      </c>
      <c r="O477" s="43">
        <v>79607.55</v>
      </c>
      <c r="P477" s="43">
        <v>81.97</v>
      </c>
      <c r="Q477" s="43">
        <v>2276.4499999999998</v>
      </c>
      <c r="R477" s="43">
        <v>8460.0300000000007</v>
      </c>
      <c r="S477" s="44">
        <v>90426</v>
      </c>
      <c r="U477" s="41">
        <f t="shared" si="60"/>
        <v>0</v>
      </c>
      <c r="V477" s="41">
        <f t="shared" si="61"/>
        <v>0</v>
      </c>
      <c r="W477" s="41">
        <f t="shared" si="62"/>
        <v>0</v>
      </c>
      <c r="X477" s="41">
        <f t="shared" si="63"/>
        <v>0</v>
      </c>
    </row>
    <row r="478" spans="1:24" x14ac:dyDescent="0.25">
      <c r="A478" s="20">
        <v>44442.573154710597</v>
      </c>
      <c r="B478" s="21" t="s">
        <v>1272</v>
      </c>
      <c r="C478" s="6" t="s">
        <v>1273</v>
      </c>
      <c r="D478" s="6" t="s">
        <v>1274</v>
      </c>
      <c r="E478" s="21">
        <v>120</v>
      </c>
      <c r="F478" s="19">
        <v>0</v>
      </c>
      <c r="G478" s="19">
        <v>0</v>
      </c>
      <c r="H478" s="19">
        <v>127798.38</v>
      </c>
      <c r="I478" s="19">
        <v>127798.38</v>
      </c>
      <c r="J478" s="19">
        <v>6313.24</v>
      </c>
      <c r="K478" s="19">
        <v>13855.73</v>
      </c>
      <c r="L478" s="19">
        <v>134.25</v>
      </c>
      <c r="M478" s="19">
        <v>20303.22</v>
      </c>
      <c r="O478" s="43">
        <v>127798.38</v>
      </c>
      <c r="P478" s="43">
        <v>134.25</v>
      </c>
      <c r="Q478" s="43">
        <v>6313.24</v>
      </c>
      <c r="R478" s="43">
        <v>13855.73</v>
      </c>
      <c r="S478" s="44">
        <v>148101.6</v>
      </c>
      <c r="U478" s="41">
        <f t="shared" si="60"/>
        <v>0</v>
      </c>
      <c r="V478" s="41">
        <f t="shared" si="61"/>
        <v>0</v>
      </c>
      <c r="W478" s="41">
        <f t="shared" si="62"/>
        <v>0</v>
      </c>
      <c r="X478" s="41">
        <f t="shared" si="63"/>
        <v>0</v>
      </c>
    </row>
    <row r="479" spans="1:24" x14ac:dyDescent="0.25">
      <c r="A479" s="20">
        <v>44464.629154201401</v>
      </c>
      <c r="B479" s="21" t="s">
        <v>1275</v>
      </c>
      <c r="C479" s="6" t="s">
        <v>1276</v>
      </c>
      <c r="D479" s="6" t="s">
        <v>1277</v>
      </c>
      <c r="E479" s="21">
        <v>120</v>
      </c>
      <c r="F479" s="19">
        <v>0</v>
      </c>
      <c r="G479" s="19">
        <v>0</v>
      </c>
      <c r="H479" s="19">
        <v>73600.47</v>
      </c>
      <c r="I479" s="19">
        <v>73600.47</v>
      </c>
      <c r="J479" s="19">
        <v>2116.0300000000002</v>
      </c>
      <c r="K479" s="19">
        <v>7822.51</v>
      </c>
      <c r="L479" s="19">
        <v>75.790000000000006</v>
      </c>
      <c r="M479" s="19">
        <v>10014.33</v>
      </c>
      <c r="O479" s="43">
        <v>73600.47</v>
      </c>
      <c r="P479" s="43">
        <v>75.790000000000006</v>
      </c>
      <c r="Q479" s="43">
        <v>2116.0300000000002</v>
      </c>
      <c r="R479" s="43">
        <v>7822.51</v>
      </c>
      <c r="S479" s="44">
        <v>83614.799999999988</v>
      </c>
      <c r="U479" s="41">
        <f t="shared" si="60"/>
        <v>0</v>
      </c>
      <c r="V479" s="41">
        <f t="shared" si="61"/>
        <v>0</v>
      </c>
      <c r="W479" s="41">
        <f t="shared" si="62"/>
        <v>0</v>
      </c>
      <c r="X479" s="41">
        <f t="shared" si="63"/>
        <v>0</v>
      </c>
    </row>
    <row r="480" spans="1:24" s="49" customFormat="1" x14ac:dyDescent="0.25">
      <c r="A480" s="45">
        <v>44444.711917476903</v>
      </c>
      <c r="B480" s="46" t="s">
        <v>1278</v>
      </c>
      <c r="C480" s="47" t="s">
        <v>1279</v>
      </c>
      <c r="D480" s="47" t="s">
        <v>1280</v>
      </c>
      <c r="E480" s="46">
        <v>120</v>
      </c>
      <c r="F480" s="48">
        <v>0</v>
      </c>
      <c r="G480" s="48">
        <v>0</v>
      </c>
      <c r="H480" s="48">
        <v>73600.47</v>
      </c>
      <c r="I480" s="48">
        <v>73600.47</v>
      </c>
      <c r="J480" s="48">
        <v>3635.03</v>
      </c>
      <c r="K480" s="48">
        <v>7979.59</v>
      </c>
      <c r="L480" s="48">
        <v>77.31</v>
      </c>
      <c r="M480" s="48">
        <v>11691.93</v>
      </c>
      <c r="O480" s="50">
        <v>73600.47</v>
      </c>
      <c r="P480" s="50">
        <v>77.31</v>
      </c>
      <c r="Q480" s="50">
        <v>3635.03</v>
      </c>
      <c r="R480" s="50">
        <v>7979.59</v>
      </c>
      <c r="S480" s="51">
        <v>86073.4</v>
      </c>
      <c r="U480" s="40">
        <f t="shared" si="60"/>
        <v>0</v>
      </c>
      <c r="V480" s="40">
        <f t="shared" si="61"/>
        <v>0</v>
      </c>
      <c r="W480" s="40">
        <f t="shared" si="62"/>
        <v>0</v>
      </c>
      <c r="X480" s="40">
        <f t="shared" si="63"/>
        <v>-781</v>
      </c>
    </row>
    <row r="481" spans="1:24" x14ac:dyDescent="0.25">
      <c r="A481" s="20">
        <v>44458.686994641197</v>
      </c>
      <c r="B481" s="21" t="s">
        <v>1281</v>
      </c>
      <c r="C481" s="6" t="s">
        <v>1282</v>
      </c>
      <c r="D481" s="6" t="s">
        <v>1283</v>
      </c>
      <c r="E481" s="21">
        <v>120</v>
      </c>
      <c r="F481" s="19">
        <v>0</v>
      </c>
      <c r="G481" s="19">
        <v>0</v>
      </c>
      <c r="H481" s="19">
        <v>73600.47</v>
      </c>
      <c r="I481" s="19">
        <v>73600.47</v>
      </c>
      <c r="J481" s="19">
        <v>3635.03</v>
      </c>
      <c r="K481" s="19">
        <v>7979.59</v>
      </c>
      <c r="L481" s="19">
        <v>77.31</v>
      </c>
      <c r="M481" s="19">
        <v>11691.93</v>
      </c>
      <c r="O481" s="43">
        <v>73600.47</v>
      </c>
      <c r="P481" s="43">
        <v>77.31</v>
      </c>
      <c r="Q481" s="43">
        <v>3635.03</v>
      </c>
      <c r="R481" s="43">
        <v>7979.59</v>
      </c>
      <c r="S481" s="44">
        <v>85292.4</v>
      </c>
      <c r="U481" s="41">
        <f t="shared" si="60"/>
        <v>0</v>
      </c>
      <c r="V481" s="41">
        <f t="shared" si="61"/>
        <v>0</v>
      </c>
      <c r="W481" s="41">
        <f t="shared" si="62"/>
        <v>0</v>
      </c>
      <c r="X481" s="41">
        <f t="shared" si="63"/>
        <v>0</v>
      </c>
    </row>
    <row r="482" spans="1:24" x14ac:dyDescent="0.25">
      <c r="A482" s="20">
        <v>44460.408145949099</v>
      </c>
      <c r="B482" s="21" t="s">
        <v>1284</v>
      </c>
      <c r="C482" s="6" t="s">
        <v>1285</v>
      </c>
      <c r="D482" s="6" t="s">
        <v>1286</v>
      </c>
      <c r="E482" s="21">
        <v>120</v>
      </c>
      <c r="F482" s="19">
        <v>0</v>
      </c>
      <c r="G482" s="19">
        <v>0</v>
      </c>
      <c r="H482" s="19">
        <v>70757.86</v>
      </c>
      <c r="I482" s="19">
        <v>70757.86</v>
      </c>
      <c r="J482" s="19">
        <v>3495.37</v>
      </c>
      <c r="K482" s="19">
        <v>7672.04</v>
      </c>
      <c r="L482" s="19">
        <v>74.33</v>
      </c>
      <c r="M482" s="19">
        <v>11241.74</v>
      </c>
      <c r="O482" s="43">
        <v>70757.86</v>
      </c>
      <c r="P482" s="43">
        <v>74.33</v>
      </c>
      <c r="Q482" s="43">
        <v>3495.37</v>
      </c>
      <c r="R482" s="43">
        <v>7672.04</v>
      </c>
      <c r="S482" s="44">
        <v>81999.599999999991</v>
      </c>
      <c r="U482" s="41">
        <f t="shared" si="60"/>
        <v>0</v>
      </c>
      <c r="V482" s="41">
        <f t="shared" si="61"/>
        <v>0</v>
      </c>
      <c r="W482" s="41">
        <f t="shared" si="62"/>
        <v>0</v>
      </c>
      <c r="X482" s="41">
        <f t="shared" si="63"/>
        <v>0</v>
      </c>
    </row>
    <row r="483" spans="1:24" x14ac:dyDescent="0.25">
      <c r="A483" s="20">
        <v>44448.6812397338</v>
      </c>
      <c r="B483" s="21" t="s">
        <v>1287</v>
      </c>
      <c r="C483" s="6" t="s">
        <v>1288</v>
      </c>
      <c r="D483" s="6" t="s">
        <v>1289</v>
      </c>
      <c r="E483" s="21">
        <v>120</v>
      </c>
      <c r="F483" s="19">
        <v>0</v>
      </c>
      <c r="G483" s="19">
        <v>0</v>
      </c>
      <c r="H483" s="19">
        <v>151321.57</v>
      </c>
      <c r="I483" s="19">
        <v>151321.57</v>
      </c>
      <c r="J483" s="19">
        <v>5679.29</v>
      </c>
      <c r="K483" s="19">
        <v>16221.58</v>
      </c>
      <c r="L483" s="19">
        <v>157.16</v>
      </c>
      <c r="M483" s="19">
        <v>22058.03</v>
      </c>
      <c r="O483" s="43">
        <v>151321.57</v>
      </c>
      <c r="P483" s="43">
        <v>157.16</v>
      </c>
      <c r="Q483" s="43">
        <v>5679.29</v>
      </c>
      <c r="R483" s="43">
        <v>16221.58</v>
      </c>
      <c r="S483" s="44">
        <v>173379.6</v>
      </c>
      <c r="U483" s="41">
        <f t="shared" si="60"/>
        <v>0</v>
      </c>
      <c r="V483" s="41">
        <f t="shared" si="61"/>
        <v>0</v>
      </c>
      <c r="W483" s="41">
        <f t="shared" si="62"/>
        <v>0</v>
      </c>
      <c r="X483" s="41">
        <f t="shared" si="63"/>
        <v>0</v>
      </c>
    </row>
    <row r="484" spans="1:24" x14ac:dyDescent="0.25">
      <c r="A484" s="20">
        <v>44458.563550428204</v>
      </c>
      <c r="B484" s="21" t="s">
        <v>1290</v>
      </c>
      <c r="C484" s="6" t="s">
        <v>1291</v>
      </c>
      <c r="D484" s="6" t="s">
        <v>1292</v>
      </c>
      <c r="E484" s="21">
        <v>120</v>
      </c>
      <c r="F484" s="19">
        <v>0</v>
      </c>
      <c r="G484" s="19">
        <v>0</v>
      </c>
      <c r="H484" s="19">
        <v>87735.85</v>
      </c>
      <c r="I484" s="19">
        <v>87735.85</v>
      </c>
      <c r="J484" s="19">
        <v>4334.1400000000003</v>
      </c>
      <c r="K484" s="19">
        <v>9512.65</v>
      </c>
      <c r="L484" s="19">
        <v>92.16</v>
      </c>
      <c r="M484" s="19">
        <v>13938.95</v>
      </c>
      <c r="O484" s="43">
        <v>87735.85</v>
      </c>
      <c r="P484" s="43">
        <v>92.16</v>
      </c>
      <c r="Q484" s="43">
        <v>4334.1400000000003</v>
      </c>
      <c r="R484" s="43">
        <v>9512.65</v>
      </c>
      <c r="S484" s="44">
        <v>101674.8</v>
      </c>
      <c r="U484" s="41">
        <f t="shared" si="60"/>
        <v>0</v>
      </c>
      <c r="V484" s="41">
        <f t="shared" si="61"/>
        <v>0</v>
      </c>
      <c r="W484" s="41">
        <f t="shared" si="62"/>
        <v>0</v>
      </c>
      <c r="X484" s="41">
        <f t="shared" si="63"/>
        <v>0</v>
      </c>
    </row>
    <row r="485" spans="1:24" x14ac:dyDescent="0.25">
      <c r="A485" s="20">
        <v>44457.853956979197</v>
      </c>
      <c r="B485" s="21" t="s">
        <v>1293</v>
      </c>
      <c r="C485" s="6" t="s">
        <v>1294</v>
      </c>
      <c r="D485" s="6" t="s">
        <v>1295</v>
      </c>
      <c r="E485" s="21">
        <v>120</v>
      </c>
      <c r="F485" s="19">
        <v>0</v>
      </c>
      <c r="G485" s="19">
        <v>0</v>
      </c>
      <c r="H485" s="19">
        <v>71392.460000000006</v>
      </c>
      <c r="I485" s="19">
        <v>71392.460000000006</v>
      </c>
      <c r="J485" s="19">
        <v>0</v>
      </c>
      <c r="K485" s="19">
        <v>7376.08</v>
      </c>
      <c r="L485" s="19">
        <v>71.459999999999994</v>
      </c>
      <c r="M485" s="19">
        <v>7447.54</v>
      </c>
      <c r="O485" s="43">
        <v>71392.460000000006</v>
      </c>
      <c r="P485" s="43">
        <v>71.459999999999994</v>
      </c>
      <c r="Q485" s="43">
        <v>0</v>
      </c>
      <c r="R485" s="43">
        <v>7376.08</v>
      </c>
      <c r="S485" s="44">
        <v>78840.000000000015</v>
      </c>
      <c r="U485" s="41">
        <f t="shared" si="60"/>
        <v>0</v>
      </c>
      <c r="V485" s="41">
        <f t="shared" si="61"/>
        <v>0</v>
      </c>
      <c r="W485" s="41">
        <f t="shared" si="62"/>
        <v>0</v>
      </c>
      <c r="X485" s="41">
        <f t="shared" si="63"/>
        <v>0</v>
      </c>
    </row>
    <row r="486" spans="1:24" x14ac:dyDescent="0.25">
      <c r="A486" s="20">
        <v>44447.457651620403</v>
      </c>
      <c r="B486" s="21" t="s">
        <v>1296</v>
      </c>
      <c r="C486" s="6" t="s">
        <v>1297</v>
      </c>
      <c r="D486" s="6" t="s">
        <v>1298</v>
      </c>
      <c r="E486" s="21">
        <v>120</v>
      </c>
      <c r="F486" s="19">
        <v>0</v>
      </c>
      <c r="G486" s="19">
        <v>0</v>
      </c>
      <c r="H486" s="19">
        <v>67591.990000000005</v>
      </c>
      <c r="I486" s="19">
        <v>67591.990000000005</v>
      </c>
      <c r="J486" s="19">
        <v>2000.68</v>
      </c>
      <c r="K486" s="19">
        <v>7190.47</v>
      </c>
      <c r="L486" s="19">
        <v>69.66</v>
      </c>
      <c r="M486" s="19">
        <v>9260.81</v>
      </c>
      <c r="O486" s="43">
        <v>67591.990000000005</v>
      </c>
      <c r="P486" s="43">
        <v>69.66</v>
      </c>
      <c r="Q486" s="43">
        <v>2000.68</v>
      </c>
      <c r="R486" s="43">
        <v>7190.47</v>
      </c>
      <c r="S486" s="44">
        <v>76852.800000000003</v>
      </c>
      <c r="U486" s="41">
        <f t="shared" si="60"/>
        <v>0</v>
      </c>
      <c r="V486" s="41">
        <f t="shared" si="61"/>
        <v>0</v>
      </c>
      <c r="W486" s="41">
        <f t="shared" si="62"/>
        <v>0</v>
      </c>
      <c r="X486" s="41">
        <f t="shared" si="63"/>
        <v>0</v>
      </c>
    </row>
    <row r="487" spans="1:24" x14ac:dyDescent="0.25">
      <c r="A487" s="20">
        <v>44457.698404513903</v>
      </c>
      <c r="B487" s="21" t="s">
        <v>1299</v>
      </c>
      <c r="C487" s="6" t="s">
        <v>1300</v>
      </c>
      <c r="D487" s="6" t="s">
        <v>1301</v>
      </c>
      <c r="E487" s="21">
        <v>120</v>
      </c>
      <c r="F487" s="19">
        <v>0</v>
      </c>
      <c r="G487" s="19">
        <v>0</v>
      </c>
      <c r="H487" s="19">
        <v>79607.55</v>
      </c>
      <c r="I487" s="19">
        <v>79607.55</v>
      </c>
      <c r="J487" s="19">
        <v>3088.77</v>
      </c>
      <c r="K487" s="19">
        <v>8544.5</v>
      </c>
      <c r="L487" s="19">
        <v>82.78</v>
      </c>
      <c r="M487" s="19">
        <v>11716.05</v>
      </c>
      <c r="O487" s="43">
        <v>79607.55</v>
      </c>
      <c r="P487" s="43">
        <v>82.78</v>
      </c>
      <c r="Q487" s="43">
        <v>3088.77</v>
      </c>
      <c r="R487" s="43">
        <v>8544.5</v>
      </c>
      <c r="S487" s="44">
        <v>91323.6</v>
      </c>
      <c r="U487" s="41">
        <f t="shared" si="60"/>
        <v>0</v>
      </c>
      <c r="V487" s="41">
        <f t="shared" si="61"/>
        <v>0</v>
      </c>
      <c r="W487" s="41">
        <f t="shared" si="62"/>
        <v>0</v>
      </c>
      <c r="X487" s="41">
        <f t="shared" si="63"/>
        <v>0</v>
      </c>
    </row>
    <row r="488" spans="1:24" x14ac:dyDescent="0.25">
      <c r="A488" s="20">
        <v>44453.666238738399</v>
      </c>
      <c r="B488" s="21" t="s">
        <v>1302</v>
      </c>
      <c r="C488" s="6" t="s">
        <v>1303</v>
      </c>
      <c r="D488" s="6" t="s">
        <v>1304</v>
      </c>
      <c r="E488" s="21">
        <v>120</v>
      </c>
      <c r="F488" s="19">
        <v>0</v>
      </c>
      <c r="G488" s="19">
        <v>0</v>
      </c>
      <c r="H488" s="19">
        <v>79607.55</v>
      </c>
      <c r="I488" s="19">
        <v>79607.55</v>
      </c>
      <c r="J488" s="19">
        <v>3926.45</v>
      </c>
      <c r="K488" s="19">
        <v>8631.18</v>
      </c>
      <c r="L488" s="19">
        <v>83.62</v>
      </c>
      <c r="M488" s="19">
        <v>12641.25</v>
      </c>
      <c r="O488" s="43">
        <v>79607.55</v>
      </c>
      <c r="P488" s="43">
        <v>83.62</v>
      </c>
      <c r="Q488" s="43">
        <v>3926.45</v>
      </c>
      <c r="R488" s="43">
        <v>8631.18</v>
      </c>
      <c r="S488" s="44">
        <v>92248.799999999988</v>
      </c>
      <c r="U488" s="41">
        <f t="shared" si="60"/>
        <v>0</v>
      </c>
      <c r="V488" s="41">
        <f t="shared" si="61"/>
        <v>0</v>
      </c>
      <c r="W488" s="41">
        <f t="shared" si="62"/>
        <v>0</v>
      </c>
      <c r="X488" s="41">
        <f t="shared" si="63"/>
        <v>0</v>
      </c>
    </row>
    <row r="489" spans="1:24" x14ac:dyDescent="0.25">
      <c r="A489" s="20">
        <v>44439.7396359954</v>
      </c>
      <c r="B489" s="21" t="s">
        <v>1305</v>
      </c>
      <c r="C489" s="6" t="s">
        <v>1306</v>
      </c>
      <c r="D489" s="6" t="s">
        <v>1307</v>
      </c>
      <c r="E489" s="21">
        <v>120</v>
      </c>
      <c r="F489" s="19">
        <v>0</v>
      </c>
      <c r="G489" s="19">
        <v>0</v>
      </c>
      <c r="H489" s="19">
        <v>81138.460000000006</v>
      </c>
      <c r="I489" s="19">
        <v>81138.460000000006</v>
      </c>
      <c r="J489" s="19">
        <v>2395.54</v>
      </c>
      <c r="K489" s="19">
        <v>8631.18</v>
      </c>
      <c r="L489" s="19">
        <v>83.62</v>
      </c>
      <c r="M489" s="19">
        <v>11110.34</v>
      </c>
      <c r="O489" s="43">
        <v>81138.460000000006</v>
      </c>
      <c r="P489" s="43">
        <v>83.62</v>
      </c>
      <c r="Q489" s="43">
        <v>2395.54</v>
      </c>
      <c r="R489" s="43">
        <v>8631.18</v>
      </c>
      <c r="S489" s="44">
        <v>92248.799999999988</v>
      </c>
      <c r="U489" s="41">
        <f t="shared" si="60"/>
        <v>0</v>
      </c>
      <c r="V489" s="41">
        <f t="shared" si="61"/>
        <v>0</v>
      </c>
      <c r="W489" s="41">
        <f t="shared" si="62"/>
        <v>0</v>
      </c>
      <c r="X489" s="41">
        <f t="shared" si="63"/>
        <v>0</v>
      </c>
    </row>
    <row r="490" spans="1:24" x14ac:dyDescent="0.25">
      <c r="A490" s="20">
        <v>44461.809547800898</v>
      </c>
      <c r="B490" s="21" t="s">
        <v>1308</v>
      </c>
      <c r="C490" s="6" t="s">
        <v>1309</v>
      </c>
      <c r="D490" s="6" t="s">
        <v>1310</v>
      </c>
      <c r="E490" s="21">
        <v>120</v>
      </c>
      <c r="F490" s="19">
        <v>0</v>
      </c>
      <c r="G490" s="19">
        <v>0</v>
      </c>
      <c r="H490" s="19">
        <v>77219.320000000007</v>
      </c>
      <c r="I490" s="19">
        <v>77219.320000000007</v>
      </c>
      <c r="J490" s="19">
        <v>0</v>
      </c>
      <c r="K490" s="19">
        <v>7977.78</v>
      </c>
      <c r="L490" s="19">
        <v>77.3</v>
      </c>
      <c r="M490" s="19">
        <v>8055.08</v>
      </c>
      <c r="O490" s="43">
        <v>77219.320000000007</v>
      </c>
      <c r="P490" s="43">
        <v>77.3</v>
      </c>
      <c r="Q490" s="43">
        <v>0</v>
      </c>
      <c r="R490" s="43">
        <v>7977.78</v>
      </c>
      <c r="S490" s="44">
        <v>85274.400000000009</v>
      </c>
      <c r="U490" s="41">
        <f t="shared" si="60"/>
        <v>0</v>
      </c>
      <c r="V490" s="41">
        <f t="shared" si="61"/>
        <v>0</v>
      </c>
      <c r="W490" s="41">
        <f t="shared" si="62"/>
        <v>0</v>
      </c>
      <c r="X490" s="41">
        <f t="shared" si="63"/>
        <v>0</v>
      </c>
    </row>
    <row r="491" spans="1:24" x14ac:dyDescent="0.25">
      <c r="A491" s="20">
        <v>44457.8703123495</v>
      </c>
      <c r="B491" s="21" t="s">
        <v>1311</v>
      </c>
      <c r="C491" s="6" t="s">
        <v>1312</v>
      </c>
      <c r="D491" s="6" t="s">
        <v>1313</v>
      </c>
      <c r="E491" s="21">
        <v>120</v>
      </c>
      <c r="F491" s="19">
        <v>0</v>
      </c>
      <c r="G491" s="19">
        <v>0</v>
      </c>
      <c r="H491" s="19">
        <v>80294.03</v>
      </c>
      <c r="I491" s="19">
        <v>80294.03</v>
      </c>
      <c r="J491" s="19">
        <v>0</v>
      </c>
      <c r="K491" s="19">
        <v>8296</v>
      </c>
      <c r="L491" s="19">
        <v>80.37</v>
      </c>
      <c r="M491" s="19">
        <v>8376.3700000000008</v>
      </c>
      <c r="O491" s="43">
        <v>80294.03</v>
      </c>
      <c r="P491" s="43">
        <v>80.37</v>
      </c>
      <c r="Q491" s="43">
        <v>0</v>
      </c>
      <c r="R491" s="43">
        <v>8296</v>
      </c>
      <c r="S491" s="44">
        <v>88670.399999999994</v>
      </c>
      <c r="U491" s="41">
        <f t="shared" si="60"/>
        <v>0</v>
      </c>
      <c r="V491" s="41">
        <f t="shared" si="61"/>
        <v>0</v>
      </c>
      <c r="W491" s="41">
        <f t="shared" si="62"/>
        <v>0</v>
      </c>
      <c r="X491" s="41">
        <f t="shared" si="63"/>
        <v>0</v>
      </c>
    </row>
    <row r="492" spans="1:24" x14ac:dyDescent="0.25">
      <c r="A492" s="20">
        <v>44450.570942326398</v>
      </c>
      <c r="B492" s="21" t="s">
        <v>1314</v>
      </c>
      <c r="C492" s="6" t="s">
        <v>1315</v>
      </c>
      <c r="D492" s="6" t="s">
        <v>1316</v>
      </c>
      <c r="E492" s="21">
        <v>120</v>
      </c>
      <c r="F492" s="19">
        <v>0</v>
      </c>
      <c r="G492" s="19">
        <v>0</v>
      </c>
      <c r="H492" s="19">
        <v>91686.12</v>
      </c>
      <c r="I492" s="19">
        <v>91686.12</v>
      </c>
      <c r="J492" s="19">
        <v>4201.17</v>
      </c>
      <c r="K492" s="19">
        <v>9907.1299999999992</v>
      </c>
      <c r="L492" s="19">
        <v>95.98</v>
      </c>
      <c r="M492" s="19">
        <v>14204.28</v>
      </c>
      <c r="O492" s="43">
        <v>91686.12</v>
      </c>
      <c r="P492" s="43">
        <v>95.98</v>
      </c>
      <c r="Q492" s="43">
        <v>4201.17</v>
      </c>
      <c r="R492" s="43">
        <v>9907.1299999999992</v>
      </c>
      <c r="S492" s="44">
        <v>105890.4</v>
      </c>
      <c r="U492" s="41">
        <f t="shared" si="60"/>
        <v>0</v>
      </c>
      <c r="V492" s="41">
        <f t="shared" si="61"/>
        <v>0</v>
      </c>
      <c r="W492" s="41">
        <f t="shared" si="62"/>
        <v>0</v>
      </c>
      <c r="X492" s="41">
        <f t="shared" si="63"/>
        <v>0</v>
      </c>
    </row>
    <row r="493" spans="1:24" s="49" customFormat="1" x14ac:dyDescent="0.25">
      <c r="A493" s="45">
        <v>44460.545009259302</v>
      </c>
      <c r="B493" s="46" t="s">
        <v>1317</v>
      </c>
      <c r="C493" s="47" t="s">
        <v>1318</v>
      </c>
      <c r="D493" s="47" t="s">
        <v>1319</v>
      </c>
      <c r="E493" s="46">
        <v>120</v>
      </c>
      <c r="F493" s="48">
        <v>0</v>
      </c>
      <c r="G493" s="48">
        <v>0</v>
      </c>
      <c r="H493" s="48">
        <v>86102.83</v>
      </c>
      <c r="I493" s="48">
        <v>86102.83</v>
      </c>
      <c r="J493" s="48">
        <v>1166.17</v>
      </c>
      <c r="K493" s="48">
        <v>9016.84</v>
      </c>
      <c r="L493" s="48">
        <v>87.36</v>
      </c>
      <c r="M493" s="48">
        <v>10270.370000000001</v>
      </c>
      <c r="O493" s="50">
        <v>86102.83</v>
      </c>
      <c r="P493" s="50">
        <v>87.36</v>
      </c>
      <c r="Q493" s="50">
        <v>1166.17</v>
      </c>
      <c r="R493" s="50">
        <v>9016.84</v>
      </c>
      <c r="S493" s="51">
        <v>100373.2</v>
      </c>
      <c r="U493" s="40">
        <f t="shared" si="60"/>
        <v>0</v>
      </c>
      <c r="V493" s="40">
        <f t="shared" si="61"/>
        <v>0</v>
      </c>
      <c r="W493" s="40">
        <f t="shared" si="62"/>
        <v>0</v>
      </c>
      <c r="X493" s="40">
        <f t="shared" si="63"/>
        <v>-4000</v>
      </c>
    </row>
    <row r="494" spans="1:24" x14ac:dyDescent="0.25">
      <c r="A494" s="20">
        <v>44458.624090474499</v>
      </c>
      <c r="B494" s="21" t="s">
        <v>1320</v>
      </c>
      <c r="C494" s="6" t="s">
        <v>1321</v>
      </c>
      <c r="D494" s="6" t="s">
        <v>1322</v>
      </c>
      <c r="E494" s="21">
        <v>120</v>
      </c>
      <c r="F494" s="19">
        <v>0</v>
      </c>
      <c r="G494" s="19">
        <v>0</v>
      </c>
      <c r="H494" s="19">
        <v>99611.32</v>
      </c>
      <c r="I494" s="19">
        <v>99611.32</v>
      </c>
      <c r="J494" s="19">
        <v>4920.79</v>
      </c>
      <c r="K494" s="19">
        <v>10799.65</v>
      </c>
      <c r="L494" s="19">
        <v>104.64</v>
      </c>
      <c r="M494" s="19">
        <v>15825.08</v>
      </c>
      <c r="O494" s="43">
        <v>99611.32</v>
      </c>
      <c r="P494" s="43">
        <v>104.64</v>
      </c>
      <c r="Q494" s="43">
        <v>4920.79</v>
      </c>
      <c r="R494" s="43">
        <v>10799.65</v>
      </c>
      <c r="S494" s="44">
        <v>115436.4</v>
      </c>
      <c r="U494" s="41">
        <f t="shared" si="60"/>
        <v>0</v>
      </c>
      <c r="V494" s="41">
        <f t="shared" si="61"/>
        <v>0</v>
      </c>
      <c r="W494" s="41">
        <f t="shared" si="62"/>
        <v>0</v>
      </c>
      <c r="X494" s="41">
        <f t="shared" si="63"/>
        <v>0</v>
      </c>
    </row>
    <row r="495" spans="1:24" x14ac:dyDescent="0.25">
      <c r="A495" s="20">
        <v>44451.5311021991</v>
      </c>
      <c r="B495" s="21" t="s">
        <v>1323</v>
      </c>
      <c r="C495" s="6" t="s">
        <v>1324</v>
      </c>
      <c r="D495" s="6" t="s">
        <v>1325</v>
      </c>
      <c r="E495" s="21">
        <v>120</v>
      </c>
      <c r="F495" s="19">
        <v>0</v>
      </c>
      <c r="G495" s="19">
        <v>0</v>
      </c>
      <c r="H495" s="19">
        <v>83519.75</v>
      </c>
      <c r="I495" s="19">
        <v>83519.75</v>
      </c>
      <c r="J495" s="19">
        <v>0</v>
      </c>
      <c r="K495" s="19">
        <v>8628.65</v>
      </c>
      <c r="L495" s="19">
        <v>83.6</v>
      </c>
      <c r="M495" s="19">
        <v>8712.25</v>
      </c>
      <c r="O495" s="43">
        <v>83519.75</v>
      </c>
      <c r="P495" s="43">
        <v>83.6</v>
      </c>
      <c r="Q495" s="43">
        <v>0</v>
      </c>
      <c r="R495" s="43">
        <v>8628.65</v>
      </c>
      <c r="S495" s="44">
        <v>92232</v>
      </c>
      <c r="U495" s="41">
        <f t="shared" si="60"/>
        <v>0</v>
      </c>
      <c r="V495" s="41">
        <f t="shared" si="61"/>
        <v>0</v>
      </c>
      <c r="W495" s="41">
        <f t="shared" si="62"/>
        <v>0</v>
      </c>
      <c r="X495" s="41">
        <f t="shared" si="63"/>
        <v>0</v>
      </c>
    </row>
    <row r="496" spans="1:24" x14ac:dyDescent="0.25">
      <c r="A496" s="20">
        <v>44458.724353553203</v>
      </c>
      <c r="B496" s="21" t="s">
        <v>1326</v>
      </c>
      <c r="C496" s="6" t="s">
        <v>1327</v>
      </c>
      <c r="D496" s="6" t="s">
        <v>1328</v>
      </c>
      <c r="E496" s="21">
        <v>120</v>
      </c>
      <c r="F496" s="19">
        <v>0</v>
      </c>
      <c r="G496" s="19">
        <v>0</v>
      </c>
      <c r="H496" s="19">
        <v>86102.83</v>
      </c>
      <c r="I496" s="19">
        <v>86102.83</v>
      </c>
      <c r="J496" s="19">
        <v>2427.17</v>
      </c>
      <c r="K496" s="19">
        <v>9146.58</v>
      </c>
      <c r="L496" s="19">
        <v>88.62</v>
      </c>
      <c r="M496" s="19">
        <v>11662.37</v>
      </c>
      <c r="O496" s="43">
        <v>86102.83</v>
      </c>
      <c r="P496" s="43">
        <v>88.62</v>
      </c>
      <c r="Q496" s="43">
        <v>2427.17</v>
      </c>
      <c r="R496" s="43">
        <v>9146.58</v>
      </c>
      <c r="S496" s="44">
        <v>97765.2</v>
      </c>
      <c r="U496" s="41">
        <f t="shared" si="60"/>
        <v>0</v>
      </c>
      <c r="V496" s="41">
        <f t="shared" si="61"/>
        <v>0</v>
      </c>
      <c r="W496" s="41">
        <f t="shared" si="62"/>
        <v>0</v>
      </c>
      <c r="X496" s="41">
        <f t="shared" si="63"/>
        <v>0</v>
      </c>
    </row>
    <row r="497" spans="1:24" x14ac:dyDescent="0.25">
      <c r="A497" s="20">
        <v>44450.798130902796</v>
      </c>
      <c r="B497" s="21" t="s">
        <v>1329</v>
      </c>
      <c r="C497" s="6" t="s">
        <v>1330</v>
      </c>
      <c r="D497" s="6" t="s">
        <v>1331</v>
      </c>
      <c r="E497" s="21">
        <v>120</v>
      </c>
      <c r="F497" s="19">
        <v>0</v>
      </c>
      <c r="G497" s="19">
        <v>0</v>
      </c>
      <c r="H497" s="19">
        <v>86102.83</v>
      </c>
      <c r="I497" s="19">
        <v>86102.83</v>
      </c>
      <c r="J497" s="19">
        <v>4253.4799999999996</v>
      </c>
      <c r="K497" s="19">
        <v>9335.64</v>
      </c>
      <c r="L497" s="19">
        <v>90.45</v>
      </c>
      <c r="M497" s="19">
        <v>13679.57</v>
      </c>
      <c r="O497" s="43">
        <v>86102.83</v>
      </c>
      <c r="P497" s="43">
        <v>90.45</v>
      </c>
      <c r="Q497" s="43">
        <v>4253.4799999999996</v>
      </c>
      <c r="R497" s="43">
        <v>9335.64</v>
      </c>
      <c r="S497" s="44">
        <v>99782.399999999994</v>
      </c>
      <c r="U497" s="41">
        <f t="shared" si="60"/>
        <v>0</v>
      </c>
      <c r="V497" s="41">
        <f t="shared" si="61"/>
        <v>0</v>
      </c>
      <c r="W497" s="41">
        <f t="shared" si="62"/>
        <v>0</v>
      </c>
      <c r="X497" s="41">
        <f t="shared" si="63"/>
        <v>0</v>
      </c>
    </row>
    <row r="498" spans="1:24" x14ac:dyDescent="0.25">
      <c r="A498" s="20">
        <v>44457.6505863079</v>
      </c>
      <c r="B498" s="21" t="s">
        <v>1332</v>
      </c>
      <c r="C498" s="6" t="s">
        <v>1333</v>
      </c>
      <c r="D498" s="6" t="s">
        <v>1334</v>
      </c>
      <c r="E498" s="21">
        <v>120</v>
      </c>
      <c r="F498" s="19">
        <v>0</v>
      </c>
      <c r="G498" s="19">
        <v>0</v>
      </c>
      <c r="H498" s="19">
        <v>76821.279999999999</v>
      </c>
      <c r="I498" s="19">
        <v>76821.279999999999</v>
      </c>
      <c r="J498" s="19">
        <v>2980.67</v>
      </c>
      <c r="K498" s="19">
        <v>8244.9699999999993</v>
      </c>
      <c r="L498" s="19">
        <v>79.88</v>
      </c>
      <c r="M498" s="19">
        <v>11305.52</v>
      </c>
      <c r="O498" s="43">
        <v>76821.279999999999</v>
      </c>
      <c r="P498" s="43">
        <v>79.88</v>
      </c>
      <c r="Q498" s="43">
        <v>2980.67</v>
      </c>
      <c r="R498" s="43">
        <v>8244.9699999999993</v>
      </c>
      <c r="S498" s="44">
        <v>88126.8</v>
      </c>
      <c r="U498" s="41">
        <f t="shared" si="60"/>
        <v>0</v>
      </c>
      <c r="V498" s="41">
        <f t="shared" si="61"/>
        <v>0</v>
      </c>
      <c r="W498" s="41">
        <f t="shared" si="62"/>
        <v>0</v>
      </c>
      <c r="X498" s="41">
        <f t="shared" si="63"/>
        <v>0</v>
      </c>
    </row>
    <row r="499" spans="1:24" x14ac:dyDescent="0.25">
      <c r="A499" s="20">
        <v>44456.690412384298</v>
      </c>
      <c r="B499" s="21" t="s">
        <v>1335</v>
      </c>
      <c r="C499" s="6" t="s">
        <v>1336</v>
      </c>
      <c r="D499" s="6" t="s">
        <v>1337</v>
      </c>
      <c r="E499" s="21">
        <v>120</v>
      </c>
      <c r="F499" s="19">
        <v>0</v>
      </c>
      <c r="G499" s="19">
        <v>0</v>
      </c>
      <c r="H499" s="19">
        <v>94370.49</v>
      </c>
      <c r="I499" s="19">
        <v>94370.49</v>
      </c>
      <c r="J499" s="19">
        <v>3662.23</v>
      </c>
      <c r="K499" s="19">
        <v>10128.35</v>
      </c>
      <c r="L499" s="19">
        <v>98.13</v>
      </c>
      <c r="M499" s="19">
        <v>13888.71</v>
      </c>
      <c r="O499" s="43">
        <v>94370.49</v>
      </c>
      <c r="P499" s="43">
        <v>98.13</v>
      </c>
      <c r="Q499" s="43">
        <v>3662.23</v>
      </c>
      <c r="R499" s="43">
        <v>10128.35</v>
      </c>
      <c r="S499" s="44">
        <v>108259.20000000001</v>
      </c>
      <c r="U499" s="41">
        <f t="shared" si="60"/>
        <v>0</v>
      </c>
      <c r="V499" s="41">
        <f t="shared" si="61"/>
        <v>0</v>
      </c>
      <c r="W499" s="41">
        <f t="shared" si="62"/>
        <v>0</v>
      </c>
      <c r="X499" s="41">
        <f t="shared" si="63"/>
        <v>0</v>
      </c>
    </row>
    <row r="500" spans="1:24" x14ac:dyDescent="0.25">
      <c r="A500" s="20">
        <v>44463.645868020802</v>
      </c>
      <c r="B500" s="21" t="s">
        <v>1338</v>
      </c>
      <c r="C500" s="6" t="s">
        <v>1339</v>
      </c>
      <c r="D500" s="6" t="s">
        <v>1340</v>
      </c>
      <c r="E500" s="21">
        <v>120</v>
      </c>
      <c r="F500" s="19">
        <v>0</v>
      </c>
      <c r="G500" s="19">
        <v>0</v>
      </c>
      <c r="H500" s="19">
        <v>89213.23</v>
      </c>
      <c r="I500" s="19">
        <v>89213.23</v>
      </c>
      <c r="J500" s="19">
        <v>2352.79</v>
      </c>
      <c r="K500" s="19">
        <v>9460.32</v>
      </c>
      <c r="L500" s="19">
        <v>91.66</v>
      </c>
      <c r="M500" s="19">
        <v>11904.77</v>
      </c>
      <c r="O500" s="43">
        <v>89213.23</v>
      </c>
      <c r="P500" s="43">
        <v>91.66</v>
      </c>
      <c r="Q500" s="43">
        <v>2352.79</v>
      </c>
      <c r="R500" s="43">
        <v>9460.32</v>
      </c>
      <c r="S500" s="44">
        <v>101118</v>
      </c>
      <c r="U500" s="41">
        <f t="shared" si="60"/>
        <v>0</v>
      </c>
      <c r="V500" s="41">
        <f t="shared" si="61"/>
        <v>0</v>
      </c>
      <c r="W500" s="41">
        <f t="shared" si="62"/>
        <v>0</v>
      </c>
      <c r="X500" s="41">
        <f t="shared" si="63"/>
        <v>0</v>
      </c>
    </row>
    <row r="501" spans="1:24" x14ac:dyDescent="0.25">
      <c r="A501" s="20">
        <v>44444.6526568634</v>
      </c>
      <c r="B501" s="21" t="s">
        <v>1341</v>
      </c>
      <c r="C501" s="6" t="s">
        <v>1342</v>
      </c>
      <c r="D501" s="6" t="s">
        <v>1343</v>
      </c>
      <c r="E501" s="21">
        <v>120</v>
      </c>
      <c r="F501" s="19">
        <v>0</v>
      </c>
      <c r="G501" s="19">
        <v>0</v>
      </c>
      <c r="H501" s="19">
        <v>82461.039999999994</v>
      </c>
      <c r="I501" s="19">
        <v>82461.039999999994</v>
      </c>
      <c r="J501" s="19">
        <v>947.66</v>
      </c>
      <c r="K501" s="19">
        <v>8617.41</v>
      </c>
      <c r="L501" s="19">
        <v>83.49</v>
      </c>
      <c r="M501" s="19">
        <v>9648.56</v>
      </c>
      <c r="O501" s="43">
        <v>82461.039999999994</v>
      </c>
      <c r="P501" s="43">
        <v>83.49</v>
      </c>
      <c r="Q501" s="43">
        <v>947.66</v>
      </c>
      <c r="R501" s="43">
        <v>8617.41</v>
      </c>
      <c r="S501" s="44">
        <v>92109.6</v>
      </c>
      <c r="U501" s="41">
        <f t="shared" si="60"/>
        <v>0</v>
      </c>
      <c r="V501" s="41">
        <f t="shared" si="61"/>
        <v>0</v>
      </c>
      <c r="W501" s="41">
        <f t="shared" si="62"/>
        <v>0</v>
      </c>
      <c r="X501" s="41">
        <f t="shared" si="63"/>
        <v>0</v>
      </c>
    </row>
    <row r="502" spans="1:24" x14ac:dyDescent="0.25">
      <c r="A502" s="20">
        <v>44465.760744791703</v>
      </c>
      <c r="B502" s="21" t="s">
        <v>1344</v>
      </c>
      <c r="C502" s="6" t="s">
        <v>1345</v>
      </c>
      <c r="D502" s="6" t="s">
        <v>1346</v>
      </c>
      <c r="E502" s="21">
        <v>120</v>
      </c>
      <c r="F502" s="19">
        <v>0</v>
      </c>
      <c r="G502" s="19">
        <v>0</v>
      </c>
      <c r="H502" s="19">
        <v>90024.48</v>
      </c>
      <c r="I502" s="19">
        <v>90024.48</v>
      </c>
      <c r="J502" s="19">
        <v>2538.69</v>
      </c>
      <c r="K502" s="19">
        <v>9563.77</v>
      </c>
      <c r="L502" s="19">
        <v>92.66</v>
      </c>
      <c r="M502" s="19">
        <v>12195.12</v>
      </c>
      <c r="O502" s="43">
        <v>90024.48</v>
      </c>
      <c r="P502" s="43">
        <v>92.66</v>
      </c>
      <c r="Q502" s="43">
        <v>2538.69</v>
      </c>
      <c r="R502" s="43">
        <v>9563.77</v>
      </c>
      <c r="S502" s="44">
        <v>102219.6</v>
      </c>
      <c r="U502" s="41">
        <f t="shared" si="60"/>
        <v>0</v>
      </c>
      <c r="V502" s="41">
        <f t="shared" si="61"/>
        <v>0</v>
      </c>
      <c r="W502" s="41">
        <f t="shared" si="62"/>
        <v>0</v>
      </c>
      <c r="X502" s="41">
        <f t="shared" si="63"/>
        <v>0</v>
      </c>
    </row>
    <row r="503" spans="1:24" x14ac:dyDescent="0.25">
      <c r="A503" s="20">
        <v>44458.62921875</v>
      </c>
      <c r="B503" s="21" t="s">
        <v>1347</v>
      </c>
      <c r="C503" s="6" t="s">
        <v>1348</v>
      </c>
      <c r="D503" s="6" t="s">
        <v>1349</v>
      </c>
      <c r="E503" s="21">
        <v>120</v>
      </c>
      <c r="F503" s="19">
        <v>0</v>
      </c>
      <c r="G503" s="19">
        <v>0</v>
      </c>
      <c r="H503" s="19">
        <v>79607.55</v>
      </c>
      <c r="I503" s="19">
        <v>79607.55</v>
      </c>
      <c r="J503" s="19">
        <v>3088.77</v>
      </c>
      <c r="K503" s="19">
        <v>8544.5</v>
      </c>
      <c r="L503" s="19">
        <v>82.78</v>
      </c>
      <c r="M503" s="19">
        <v>11716.05</v>
      </c>
      <c r="O503" s="43">
        <v>79607.55</v>
      </c>
      <c r="P503" s="43">
        <v>82.78</v>
      </c>
      <c r="Q503" s="43">
        <v>3088.77</v>
      </c>
      <c r="R503" s="43">
        <v>8544.5</v>
      </c>
      <c r="S503" s="44">
        <v>91323.6</v>
      </c>
      <c r="U503" s="41">
        <f t="shared" si="60"/>
        <v>0</v>
      </c>
      <c r="V503" s="41">
        <f t="shared" si="61"/>
        <v>0</v>
      </c>
      <c r="W503" s="41">
        <f t="shared" si="62"/>
        <v>0</v>
      </c>
      <c r="X503" s="41">
        <f t="shared" si="63"/>
        <v>0</v>
      </c>
    </row>
    <row r="504" spans="1:24" s="49" customFormat="1" x14ac:dyDescent="0.25">
      <c r="A504" s="45">
        <v>44468.899240312501</v>
      </c>
      <c r="B504" s="46" t="s">
        <v>1350</v>
      </c>
      <c r="C504" s="47" t="s">
        <v>1351</v>
      </c>
      <c r="D504" s="47" t="s">
        <v>1352</v>
      </c>
      <c r="E504" s="46">
        <v>120</v>
      </c>
      <c r="F504" s="48">
        <v>0</v>
      </c>
      <c r="G504" s="48">
        <v>0</v>
      </c>
      <c r="H504" s="48">
        <v>86102.83</v>
      </c>
      <c r="I504" s="48">
        <v>86102.83</v>
      </c>
      <c r="J504" s="48">
        <v>2366.17</v>
      </c>
      <c r="K504" s="48">
        <v>9140.44</v>
      </c>
      <c r="L504" s="48">
        <v>88.56</v>
      </c>
      <c r="M504" s="48">
        <v>11595.17</v>
      </c>
      <c r="O504" s="50">
        <v>86102.83</v>
      </c>
      <c r="P504" s="50">
        <v>88.56</v>
      </c>
      <c r="Q504" s="50">
        <v>2366.17</v>
      </c>
      <c r="R504" s="50">
        <v>9140.44</v>
      </c>
      <c r="S504" s="51">
        <v>100498</v>
      </c>
      <c r="U504" s="40">
        <f t="shared" si="60"/>
        <v>0</v>
      </c>
      <c r="V504" s="40">
        <f t="shared" si="61"/>
        <v>0</v>
      </c>
      <c r="W504" s="40">
        <f t="shared" si="62"/>
        <v>0</v>
      </c>
      <c r="X504" s="40">
        <f t="shared" si="63"/>
        <v>-2800</v>
      </c>
    </row>
    <row r="505" spans="1:24" x14ac:dyDescent="0.25">
      <c r="A505" s="20">
        <v>44444.675118055602</v>
      </c>
      <c r="B505" s="21" t="s">
        <v>1353</v>
      </c>
      <c r="C505" s="6" t="s">
        <v>1354</v>
      </c>
      <c r="D505" s="6" t="s">
        <v>1355</v>
      </c>
      <c r="E505" s="21">
        <v>120</v>
      </c>
      <c r="F505" s="19">
        <v>0</v>
      </c>
      <c r="G505" s="19">
        <v>0</v>
      </c>
      <c r="H505" s="19">
        <v>79607.55</v>
      </c>
      <c r="I505" s="19">
        <v>79607.55</v>
      </c>
      <c r="J505" s="19">
        <v>3926.45</v>
      </c>
      <c r="K505" s="19">
        <v>8631.18</v>
      </c>
      <c r="L505" s="19">
        <v>83.62</v>
      </c>
      <c r="M505" s="19">
        <v>12641.25</v>
      </c>
      <c r="O505" s="43">
        <v>79607.55</v>
      </c>
      <c r="P505" s="43">
        <v>83.62</v>
      </c>
      <c r="Q505" s="43">
        <v>3926.45</v>
      </c>
      <c r="R505" s="43">
        <v>8631.18</v>
      </c>
      <c r="S505" s="44">
        <v>92248.799999999988</v>
      </c>
      <c r="U505" s="41">
        <f t="shared" si="60"/>
        <v>0</v>
      </c>
      <c r="V505" s="41">
        <f t="shared" si="61"/>
        <v>0</v>
      </c>
      <c r="W505" s="41">
        <f t="shared" si="62"/>
        <v>0</v>
      </c>
      <c r="X505" s="41">
        <f t="shared" si="63"/>
        <v>0</v>
      </c>
    </row>
    <row r="506" spans="1:24" x14ac:dyDescent="0.25">
      <c r="A506" s="20">
        <v>44464.694285416699</v>
      </c>
      <c r="B506" s="21" t="s">
        <v>1356</v>
      </c>
      <c r="C506" s="6" t="s">
        <v>1357</v>
      </c>
      <c r="D506" s="6" t="s">
        <v>1358</v>
      </c>
      <c r="E506" s="21">
        <v>120</v>
      </c>
      <c r="F506" s="19">
        <v>0</v>
      </c>
      <c r="G506" s="19">
        <v>0</v>
      </c>
      <c r="H506" s="19">
        <v>76053.820000000007</v>
      </c>
      <c r="I506" s="19">
        <v>76053.820000000007</v>
      </c>
      <c r="J506" s="19">
        <v>2144.7199999999998</v>
      </c>
      <c r="K506" s="19">
        <v>8079.98</v>
      </c>
      <c r="L506" s="19">
        <v>78.28</v>
      </c>
      <c r="M506" s="19">
        <v>10302.98</v>
      </c>
      <c r="O506" s="43">
        <v>76053.820000000007</v>
      </c>
      <c r="P506" s="43">
        <v>78.28</v>
      </c>
      <c r="Q506" s="43">
        <v>2144.7199999999998</v>
      </c>
      <c r="R506" s="43">
        <v>8079.98</v>
      </c>
      <c r="S506" s="44">
        <v>86356.800000000003</v>
      </c>
      <c r="U506" s="41">
        <f t="shared" si="60"/>
        <v>0</v>
      </c>
      <c r="V506" s="41">
        <f t="shared" si="61"/>
        <v>0</v>
      </c>
      <c r="W506" s="41">
        <f t="shared" si="62"/>
        <v>0</v>
      </c>
      <c r="X506" s="41">
        <f t="shared" si="63"/>
        <v>0</v>
      </c>
    </row>
    <row r="507" spans="1:24" x14ac:dyDescent="0.25">
      <c r="A507" s="20">
        <v>44464.706831018499</v>
      </c>
      <c r="B507" s="21" t="s">
        <v>1359</v>
      </c>
      <c r="C507" s="6" t="s">
        <v>1360</v>
      </c>
      <c r="D507" s="6" t="s">
        <v>1361</v>
      </c>
      <c r="E507" s="21">
        <v>120</v>
      </c>
      <c r="F507" s="19">
        <v>0</v>
      </c>
      <c r="G507" s="19">
        <v>0</v>
      </c>
      <c r="H507" s="19">
        <v>113306.6</v>
      </c>
      <c r="I507" s="19">
        <v>113306.6</v>
      </c>
      <c r="J507" s="19">
        <v>798.4</v>
      </c>
      <c r="K507" s="19">
        <v>11789.18</v>
      </c>
      <c r="L507" s="19">
        <v>114.22</v>
      </c>
      <c r="M507" s="19">
        <v>12701.8</v>
      </c>
      <c r="O507" s="43">
        <v>113306.6</v>
      </c>
      <c r="P507" s="43">
        <v>114.22</v>
      </c>
      <c r="Q507" s="43">
        <v>798.4</v>
      </c>
      <c r="R507" s="43">
        <v>11789.18</v>
      </c>
      <c r="S507" s="44">
        <v>126008.4</v>
      </c>
      <c r="U507" s="41">
        <f t="shared" si="60"/>
        <v>0</v>
      </c>
      <c r="V507" s="41">
        <f t="shared" si="61"/>
        <v>0</v>
      </c>
      <c r="W507" s="41">
        <f t="shared" si="62"/>
        <v>0</v>
      </c>
      <c r="X507" s="41">
        <f t="shared" si="63"/>
        <v>0</v>
      </c>
    </row>
    <row r="508" spans="1:24" x14ac:dyDescent="0.25">
      <c r="A508" s="20">
        <v>44452.468850960599</v>
      </c>
      <c r="B508" s="21" t="s">
        <v>1362</v>
      </c>
      <c r="C508" s="6" t="s">
        <v>1363</v>
      </c>
      <c r="D508" s="6" t="s">
        <v>1364</v>
      </c>
      <c r="E508" s="21">
        <v>120</v>
      </c>
      <c r="F508" s="19">
        <v>0</v>
      </c>
      <c r="G508" s="19">
        <v>0</v>
      </c>
      <c r="H508" s="19">
        <v>106771.15</v>
      </c>
      <c r="I508" s="19">
        <v>106771.15</v>
      </c>
      <c r="J508" s="19">
        <v>3160.43</v>
      </c>
      <c r="K508" s="19">
        <v>11357.58</v>
      </c>
      <c r="L508" s="19">
        <v>110.04</v>
      </c>
      <c r="M508" s="19">
        <v>14628.05</v>
      </c>
      <c r="O508" s="43">
        <v>106771.15</v>
      </c>
      <c r="P508" s="43">
        <v>110.04</v>
      </c>
      <c r="Q508" s="43">
        <v>3160.43</v>
      </c>
      <c r="R508" s="43">
        <v>11357.58</v>
      </c>
      <c r="S508" s="44">
        <v>121399.19999999998</v>
      </c>
      <c r="U508" s="41">
        <f t="shared" si="60"/>
        <v>0</v>
      </c>
      <c r="V508" s="41">
        <f t="shared" si="61"/>
        <v>0</v>
      </c>
      <c r="W508" s="41">
        <f t="shared" si="62"/>
        <v>0</v>
      </c>
      <c r="X508" s="41">
        <f t="shared" si="63"/>
        <v>0</v>
      </c>
    </row>
    <row r="509" spans="1:24" x14ac:dyDescent="0.25">
      <c r="A509" s="20">
        <v>44465.7138661227</v>
      </c>
      <c r="B509" s="21" t="s">
        <v>1365</v>
      </c>
      <c r="C509" s="6" t="s">
        <v>1366</v>
      </c>
      <c r="D509" s="6" t="s">
        <v>1367</v>
      </c>
      <c r="E509" s="21">
        <v>120</v>
      </c>
      <c r="F509" s="19">
        <v>0</v>
      </c>
      <c r="G509" s="19">
        <v>0</v>
      </c>
      <c r="H509" s="19">
        <v>72524.52</v>
      </c>
      <c r="I509" s="19">
        <v>72524.52</v>
      </c>
      <c r="J509" s="19">
        <v>0</v>
      </c>
      <c r="K509" s="19">
        <v>7493.28</v>
      </c>
      <c r="L509" s="19">
        <v>72.599999999999994</v>
      </c>
      <c r="M509" s="19">
        <v>7565.88</v>
      </c>
      <c r="O509" s="43">
        <v>72524.52</v>
      </c>
      <c r="P509" s="43">
        <v>72.599999999999994</v>
      </c>
      <c r="Q509" s="43">
        <v>0</v>
      </c>
      <c r="R509" s="43">
        <v>7493.28</v>
      </c>
      <c r="S509" s="44">
        <v>80090.400000000009</v>
      </c>
      <c r="U509" s="41">
        <f t="shared" si="60"/>
        <v>0</v>
      </c>
      <c r="V509" s="41">
        <f t="shared" si="61"/>
        <v>0</v>
      </c>
      <c r="W509" s="41">
        <f t="shared" si="62"/>
        <v>0</v>
      </c>
      <c r="X509" s="41">
        <f t="shared" si="63"/>
        <v>0</v>
      </c>
    </row>
    <row r="510" spans="1:24" x14ac:dyDescent="0.25">
      <c r="A510" s="20">
        <v>44462.764629201403</v>
      </c>
      <c r="B510" s="21" t="s">
        <v>1368</v>
      </c>
      <c r="C510" s="6" t="s">
        <v>1369</v>
      </c>
      <c r="D510" s="6" t="s">
        <v>1370</v>
      </c>
      <c r="E510" s="21">
        <v>48</v>
      </c>
      <c r="F510" s="19">
        <v>0</v>
      </c>
      <c r="G510" s="19">
        <v>0</v>
      </c>
      <c r="H510" s="19">
        <v>87926.62</v>
      </c>
      <c r="I510" s="19">
        <v>87926.62</v>
      </c>
      <c r="J510" s="19">
        <v>3275.6</v>
      </c>
      <c r="K510" s="19">
        <v>3742.65</v>
      </c>
      <c r="L510" s="19">
        <v>91.29</v>
      </c>
      <c r="M510" s="19">
        <v>7109.54</v>
      </c>
      <c r="O510" s="43">
        <v>87926.62</v>
      </c>
      <c r="P510" s="43">
        <v>91.29</v>
      </c>
      <c r="Q510" s="43">
        <v>3275.6</v>
      </c>
      <c r="R510" s="43">
        <v>3742.65</v>
      </c>
      <c r="S510" s="44">
        <v>95036.159999999989</v>
      </c>
      <c r="U510" s="41">
        <f t="shared" si="60"/>
        <v>0</v>
      </c>
      <c r="V510" s="41">
        <f t="shared" si="61"/>
        <v>0</v>
      </c>
      <c r="W510" s="41">
        <f t="shared" si="62"/>
        <v>0</v>
      </c>
      <c r="X510" s="41">
        <f t="shared" si="63"/>
        <v>0</v>
      </c>
    </row>
    <row r="511" spans="1:24" x14ac:dyDescent="0.25">
      <c r="A511" s="20">
        <v>44451.708609687499</v>
      </c>
      <c r="B511" s="21" t="s">
        <v>1371</v>
      </c>
      <c r="C511" s="6" t="s">
        <v>1372</v>
      </c>
      <c r="D511" s="6" t="s">
        <v>1373</v>
      </c>
      <c r="E511" s="21">
        <v>120</v>
      </c>
      <c r="F511" s="19">
        <v>0</v>
      </c>
      <c r="G511" s="19">
        <v>0</v>
      </c>
      <c r="H511" s="19">
        <v>73600.47</v>
      </c>
      <c r="I511" s="19">
        <v>73600.47</v>
      </c>
      <c r="J511" s="19">
        <v>3635.86</v>
      </c>
      <c r="K511" s="19">
        <v>7979.96</v>
      </c>
      <c r="L511" s="19">
        <v>77.31</v>
      </c>
      <c r="M511" s="19">
        <v>11693.13</v>
      </c>
      <c r="O511" s="43">
        <v>73600.47</v>
      </c>
      <c r="P511" s="43">
        <v>77.31</v>
      </c>
      <c r="Q511" s="43">
        <v>3635.86</v>
      </c>
      <c r="R511" s="43">
        <v>7979.96</v>
      </c>
      <c r="S511" s="44">
        <v>85293.6</v>
      </c>
      <c r="U511" s="41">
        <f t="shared" si="60"/>
        <v>0</v>
      </c>
      <c r="V511" s="41">
        <f t="shared" si="61"/>
        <v>0</v>
      </c>
      <c r="W511" s="41">
        <f t="shared" si="62"/>
        <v>0</v>
      </c>
      <c r="X511" s="41">
        <f t="shared" si="63"/>
        <v>0</v>
      </c>
    </row>
    <row r="512" spans="1:24" x14ac:dyDescent="0.25">
      <c r="A512" s="20">
        <v>44446.725021493097</v>
      </c>
      <c r="B512" s="21" t="s">
        <v>1374</v>
      </c>
      <c r="C512" s="6" t="s">
        <v>1375</v>
      </c>
      <c r="D512" s="6" t="s">
        <v>1376</v>
      </c>
      <c r="E512" s="21">
        <v>120</v>
      </c>
      <c r="F512" s="19">
        <v>0</v>
      </c>
      <c r="G512" s="19">
        <v>0</v>
      </c>
      <c r="H512" s="19">
        <v>73600.47</v>
      </c>
      <c r="I512" s="19">
        <v>73600.47</v>
      </c>
      <c r="J512" s="19">
        <v>3416.03</v>
      </c>
      <c r="K512" s="19">
        <v>7957.61</v>
      </c>
      <c r="L512" s="19">
        <v>77.09</v>
      </c>
      <c r="M512" s="19">
        <v>11450.73</v>
      </c>
      <c r="O512" s="43">
        <v>73600.47</v>
      </c>
      <c r="P512" s="43">
        <v>77.09</v>
      </c>
      <c r="Q512" s="43">
        <v>3416.03</v>
      </c>
      <c r="R512" s="43">
        <v>7957.61</v>
      </c>
      <c r="S512" s="44">
        <v>85051.199999999997</v>
      </c>
      <c r="U512" s="41">
        <f t="shared" si="60"/>
        <v>0</v>
      </c>
      <c r="V512" s="41">
        <f t="shared" si="61"/>
        <v>0</v>
      </c>
      <c r="W512" s="41">
        <f t="shared" si="62"/>
        <v>0</v>
      </c>
      <c r="X512" s="41">
        <f t="shared" si="63"/>
        <v>0</v>
      </c>
    </row>
    <row r="513" spans="1:24" x14ac:dyDescent="0.25">
      <c r="A513" s="20">
        <v>44454.651428391197</v>
      </c>
      <c r="B513" s="21" t="s">
        <v>1377</v>
      </c>
      <c r="C513" s="6" t="s">
        <v>1378</v>
      </c>
      <c r="D513" s="6" t="s">
        <v>1379</v>
      </c>
      <c r="E513" s="21">
        <v>120</v>
      </c>
      <c r="F513" s="19">
        <v>0</v>
      </c>
      <c r="G513" s="19">
        <v>0</v>
      </c>
      <c r="H513" s="19">
        <v>66686.69</v>
      </c>
      <c r="I513" s="19">
        <v>66686.69</v>
      </c>
      <c r="J513" s="19">
        <v>3294.32</v>
      </c>
      <c r="K513" s="19">
        <v>7230.14</v>
      </c>
      <c r="L513" s="19">
        <v>70.05</v>
      </c>
      <c r="M513" s="19">
        <v>10594.51</v>
      </c>
      <c r="O513" s="43">
        <v>66686.69</v>
      </c>
      <c r="P513" s="43">
        <v>70.05</v>
      </c>
      <c r="Q513" s="43">
        <v>3294.32</v>
      </c>
      <c r="R513" s="43">
        <v>7230.14</v>
      </c>
      <c r="S513" s="44">
        <v>77281.200000000012</v>
      </c>
      <c r="U513" s="41">
        <f t="shared" si="60"/>
        <v>0</v>
      </c>
      <c r="V513" s="41">
        <f t="shared" si="61"/>
        <v>0</v>
      </c>
      <c r="W513" s="41">
        <f t="shared" si="62"/>
        <v>0</v>
      </c>
      <c r="X513" s="41">
        <f t="shared" si="63"/>
        <v>0</v>
      </c>
    </row>
    <row r="514" spans="1:24" x14ac:dyDescent="0.25">
      <c r="A514" s="20">
        <v>44465.7358697569</v>
      </c>
      <c r="B514" s="21" t="s">
        <v>1380</v>
      </c>
      <c r="C514" s="6" t="s">
        <v>1381</v>
      </c>
      <c r="D514" s="6" t="s">
        <v>1382</v>
      </c>
      <c r="E514" s="21">
        <v>120</v>
      </c>
      <c r="F514" s="19">
        <v>0</v>
      </c>
      <c r="G514" s="19">
        <v>0</v>
      </c>
      <c r="H514" s="19">
        <v>104756.6</v>
      </c>
      <c r="I514" s="19">
        <v>104756.6</v>
      </c>
      <c r="J514" s="19">
        <v>5171.3999999999996</v>
      </c>
      <c r="K514" s="19">
        <v>11357.56</v>
      </c>
      <c r="L514" s="19">
        <v>110.04</v>
      </c>
      <c r="M514" s="19">
        <v>16639</v>
      </c>
      <c r="O514" s="43">
        <v>104756.6</v>
      </c>
      <c r="P514" s="43">
        <v>110.04</v>
      </c>
      <c r="Q514" s="43">
        <v>5171.3999999999996</v>
      </c>
      <c r="R514" s="43">
        <v>11357.56</v>
      </c>
      <c r="S514" s="44">
        <v>121395.59999999999</v>
      </c>
      <c r="U514" s="41">
        <f t="shared" ref="U514:U577" si="64">O514-I514</f>
        <v>0</v>
      </c>
      <c r="V514" s="41">
        <f t="shared" ref="V514:V577" si="65">P514-L514</f>
        <v>0</v>
      </c>
      <c r="W514" s="41">
        <f t="shared" ref="W514:W577" si="66">R514-K514</f>
        <v>0</v>
      </c>
      <c r="X514" s="41">
        <f t="shared" ref="X514:X577" si="67">O514+M514-S514</f>
        <v>0</v>
      </c>
    </row>
    <row r="515" spans="1:24" x14ac:dyDescent="0.25">
      <c r="A515" s="20">
        <v>44461.637592789397</v>
      </c>
      <c r="B515" s="21" t="s">
        <v>1383</v>
      </c>
      <c r="C515" s="6" t="s">
        <v>1384</v>
      </c>
      <c r="D515" s="6" t="s">
        <v>1385</v>
      </c>
      <c r="E515" s="21">
        <v>120</v>
      </c>
      <c r="F515" s="19">
        <v>0</v>
      </c>
      <c r="G515" s="19">
        <v>0</v>
      </c>
      <c r="H515" s="19">
        <v>114061.98</v>
      </c>
      <c r="I515" s="19">
        <v>114061.98</v>
      </c>
      <c r="J515" s="19">
        <v>5633.72</v>
      </c>
      <c r="K515" s="19">
        <v>12366.88</v>
      </c>
      <c r="L515" s="19">
        <v>119.82</v>
      </c>
      <c r="M515" s="19">
        <v>18120.419999999998</v>
      </c>
      <c r="O515" s="43">
        <v>114061.98</v>
      </c>
      <c r="P515" s="43">
        <v>119.82</v>
      </c>
      <c r="Q515" s="43">
        <v>5633.72</v>
      </c>
      <c r="R515" s="43">
        <v>12366.88</v>
      </c>
      <c r="S515" s="44">
        <v>132182.39999999999</v>
      </c>
      <c r="U515" s="41">
        <f t="shared" si="64"/>
        <v>0</v>
      </c>
      <c r="V515" s="41">
        <f t="shared" si="65"/>
        <v>0</v>
      </c>
      <c r="W515" s="41">
        <f t="shared" si="66"/>
        <v>0</v>
      </c>
      <c r="X515" s="41">
        <f t="shared" si="67"/>
        <v>0</v>
      </c>
    </row>
    <row r="516" spans="1:24" s="49" customFormat="1" x14ac:dyDescent="0.25">
      <c r="A516" s="45">
        <v>44444.580015277803</v>
      </c>
      <c r="B516" s="46" t="s">
        <v>1386</v>
      </c>
      <c r="C516" s="47" t="s">
        <v>1387</v>
      </c>
      <c r="D516" s="47" t="s">
        <v>1388</v>
      </c>
      <c r="E516" s="46">
        <v>120</v>
      </c>
      <c r="F516" s="48">
        <v>0</v>
      </c>
      <c r="G516" s="48">
        <v>0</v>
      </c>
      <c r="H516" s="48">
        <v>133229.25</v>
      </c>
      <c r="I516" s="48">
        <v>133229.25</v>
      </c>
      <c r="J516" s="48">
        <v>4493.76</v>
      </c>
      <c r="K516" s="48">
        <v>14229.53</v>
      </c>
      <c r="L516" s="48">
        <v>137.86000000000001</v>
      </c>
      <c r="M516" s="48">
        <v>18861.150000000001</v>
      </c>
      <c r="O516" s="50">
        <v>133229.25</v>
      </c>
      <c r="P516" s="50">
        <v>137.86000000000001</v>
      </c>
      <c r="Q516" s="50">
        <v>4493.76</v>
      </c>
      <c r="R516" s="50">
        <v>14229.53</v>
      </c>
      <c r="S516" s="51">
        <v>155490.4</v>
      </c>
      <c r="U516" s="40">
        <f t="shared" si="64"/>
        <v>0</v>
      </c>
      <c r="V516" s="40">
        <f t="shared" si="65"/>
        <v>0</v>
      </c>
      <c r="W516" s="40">
        <f t="shared" si="66"/>
        <v>0</v>
      </c>
      <c r="X516" s="40">
        <f t="shared" si="67"/>
        <v>-3400</v>
      </c>
    </row>
    <row r="517" spans="1:24" x14ac:dyDescent="0.25">
      <c r="A517" s="20">
        <v>44445.717704131901</v>
      </c>
      <c r="B517" s="21" t="s">
        <v>1389</v>
      </c>
      <c r="C517" s="6" t="s">
        <v>1260</v>
      </c>
      <c r="D517" s="6" t="s">
        <v>1261</v>
      </c>
      <c r="E517" s="21">
        <v>120</v>
      </c>
      <c r="F517" s="19">
        <v>0</v>
      </c>
      <c r="G517" s="19">
        <v>0</v>
      </c>
      <c r="H517" s="19">
        <v>113306.6</v>
      </c>
      <c r="I517" s="19">
        <v>113306.6</v>
      </c>
      <c r="J517" s="19">
        <v>5596.4</v>
      </c>
      <c r="K517" s="19">
        <v>12284.38</v>
      </c>
      <c r="L517" s="19">
        <v>119.02</v>
      </c>
      <c r="M517" s="19">
        <v>17999.8</v>
      </c>
      <c r="O517" s="43">
        <v>113306.6</v>
      </c>
      <c r="P517" s="43">
        <v>119.02</v>
      </c>
      <c r="Q517" s="43">
        <v>5596.4</v>
      </c>
      <c r="R517" s="43">
        <v>12284.38</v>
      </c>
      <c r="S517" s="44">
        <v>131306.4</v>
      </c>
      <c r="U517" s="41">
        <f t="shared" si="64"/>
        <v>0</v>
      </c>
      <c r="V517" s="41">
        <f t="shared" si="65"/>
        <v>0</v>
      </c>
      <c r="W517" s="41">
        <f t="shared" si="66"/>
        <v>0</v>
      </c>
      <c r="X517" s="41">
        <f t="shared" si="67"/>
        <v>0</v>
      </c>
    </row>
    <row r="518" spans="1:24" x14ac:dyDescent="0.25">
      <c r="A518" s="20">
        <v>44443.626189120398</v>
      </c>
      <c r="B518" s="21" t="s">
        <v>1390</v>
      </c>
      <c r="C518" s="6" t="s">
        <v>1391</v>
      </c>
      <c r="D518" s="6" t="s">
        <v>1392</v>
      </c>
      <c r="E518" s="21">
        <v>120</v>
      </c>
      <c r="F518" s="19">
        <v>0</v>
      </c>
      <c r="G518" s="19">
        <v>0</v>
      </c>
      <c r="H518" s="19">
        <v>93128.77</v>
      </c>
      <c r="I518" s="19">
        <v>93128.77</v>
      </c>
      <c r="J518" s="19">
        <v>3613.4</v>
      </c>
      <c r="K518" s="19">
        <v>9995.7900000000009</v>
      </c>
      <c r="L518" s="19">
        <v>96.84</v>
      </c>
      <c r="M518" s="19">
        <v>13706.03</v>
      </c>
      <c r="O518" s="43">
        <v>93128.77</v>
      </c>
      <c r="P518" s="43">
        <v>96.84</v>
      </c>
      <c r="Q518" s="43">
        <v>3613.4</v>
      </c>
      <c r="R518" s="43">
        <v>9995.7900000000009</v>
      </c>
      <c r="S518" s="44">
        <v>106834.79999999999</v>
      </c>
      <c r="U518" s="41">
        <f t="shared" si="64"/>
        <v>0</v>
      </c>
      <c r="V518" s="41">
        <f t="shared" si="65"/>
        <v>0</v>
      </c>
      <c r="W518" s="41">
        <f t="shared" si="66"/>
        <v>0</v>
      </c>
      <c r="X518" s="41">
        <f t="shared" si="67"/>
        <v>0</v>
      </c>
    </row>
    <row r="519" spans="1:24" x14ac:dyDescent="0.25">
      <c r="A519" s="20">
        <v>44451.613703506897</v>
      </c>
      <c r="B519" s="21" t="s">
        <v>1393</v>
      </c>
      <c r="C519" s="6" t="s">
        <v>1394</v>
      </c>
      <c r="D519" s="6" t="s">
        <v>1395</v>
      </c>
      <c r="E519" s="21">
        <v>120</v>
      </c>
      <c r="F519" s="19">
        <v>0</v>
      </c>
      <c r="G519" s="19">
        <v>0</v>
      </c>
      <c r="H519" s="19">
        <v>112898.7</v>
      </c>
      <c r="I519" s="19">
        <v>112898.7</v>
      </c>
      <c r="J519" s="19">
        <v>0</v>
      </c>
      <c r="K519" s="19">
        <v>11664.69</v>
      </c>
      <c r="L519" s="19">
        <v>113.01</v>
      </c>
      <c r="M519" s="19">
        <v>11777.7</v>
      </c>
      <c r="O519" s="43">
        <v>112898.7</v>
      </c>
      <c r="P519" s="43">
        <v>113.01</v>
      </c>
      <c r="Q519" s="43">
        <v>0</v>
      </c>
      <c r="R519" s="43">
        <v>11664.69</v>
      </c>
      <c r="S519" s="44">
        <v>124676.4</v>
      </c>
      <c r="U519" s="41">
        <f t="shared" si="64"/>
        <v>0</v>
      </c>
      <c r="V519" s="41">
        <f t="shared" si="65"/>
        <v>0</v>
      </c>
      <c r="W519" s="41">
        <f t="shared" si="66"/>
        <v>0</v>
      </c>
      <c r="X519" s="41">
        <f t="shared" si="67"/>
        <v>0</v>
      </c>
    </row>
    <row r="520" spans="1:24" x14ac:dyDescent="0.25">
      <c r="A520" s="20">
        <v>44458.5907639699</v>
      </c>
      <c r="B520" s="21" t="s">
        <v>1396</v>
      </c>
      <c r="C520" s="6" t="s">
        <v>1397</v>
      </c>
      <c r="D520" s="6" t="s">
        <v>1398</v>
      </c>
      <c r="E520" s="21">
        <v>120</v>
      </c>
      <c r="F520" s="19">
        <v>0</v>
      </c>
      <c r="G520" s="19">
        <v>0</v>
      </c>
      <c r="H520" s="19">
        <v>89463.64</v>
      </c>
      <c r="I520" s="19">
        <v>89463.64</v>
      </c>
      <c r="J520" s="19">
        <v>4419.5</v>
      </c>
      <c r="K520" s="19">
        <v>9700.48</v>
      </c>
      <c r="L520" s="19">
        <v>93.98</v>
      </c>
      <c r="M520" s="19">
        <v>14213.96</v>
      </c>
      <c r="O520" s="43">
        <v>89463.64</v>
      </c>
      <c r="P520" s="43">
        <v>93.98</v>
      </c>
      <c r="Q520" s="43">
        <v>4419.5</v>
      </c>
      <c r="R520" s="43">
        <v>9700.48</v>
      </c>
      <c r="S520" s="44">
        <v>103677.59999999999</v>
      </c>
      <c r="U520" s="41">
        <f t="shared" si="64"/>
        <v>0</v>
      </c>
      <c r="V520" s="41">
        <f t="shared" si="65"/>
        <v>0</v>
      </c>
      <c r="W520" s="41">
        <f t="shared" si="66"/>
        <v>0</v>
      </c>
      <c r="X520" s="41">
        <f t="shared" si="67"/>
        <v>0</v>
      </c>
    </row>
    <row r="521" spans="1:24" x14ac:dyDescent="0.25">
      <c r="A521" s="20">
        <v>44465.535918831003</v>
      </c>
      <c r="B521" s="21" t="s">
        <v>1399</v>
      </c>
      <c r="C521" s="6" t="s">
        <v>1400</v>
      </c>
      <c r="D521" s="6" t="s">
        <v>1401</v>
      </c>
      <c r="E521" s="21">
        <v>120</v>
      </c>
      <c r="F521" s="19">
        <v>0</v>
      </c>
      <c r="G521" s="19">
        <v>0</v>
      </c>
      <c r="H521" s="19">
        <v>96769.08</v>
      </c>
      <c r="I521" s="19">
        <v>96769.08</v>
      </c>
      <c r="J521" s="19">
        <v>3756.14</v>
      </c>
      <c r="K521" s="19">
        <v>10386.15</v>
      </c>
      <c r="L521" s="19">
        <v>100.63</v>
      </c>
      <c r="M521" s="19">
        <v>14242.92</v>
      </c>
      <c r="O521" s="43">
        <v>96769.08</v>
      </c>
      <c r="P521" s="43">
        <v>100.63</v>
      </c>
      <c r="Q521" s="43">
        <v>3756.14</v>
      </c>
      <c r="R521" s="43">
        <v>10386.15</v>
      </c>
      <c r="S521" s="44">
        <v>111012</v>
      </c>
      <c r="U521" s="41">
        <f t="shared" si="64"/>
        <v>0</v>
      </c>
      <c r="V521" s="41">
        <f t="shared" si="65"/>
        <v>0</v>
      </c>
      <c r="W521" s="41">
        <f t="shared" si="66"/>
        <v>0</v>
      </c>
      <c r="X521" s="41">
        <f t="shared" si="67"/>
        <v>0</v>
      </c>
    </row>
    <row r="522" spans="1:24" s="49" customFormat="1" x14ac:dyDescent="0.25">
      <c r="A522" s="45">
        <v>44469.595284525501</v>
      </c>
      <c r="B522" s="46" t="s">
        <v>1402</v>
      </c>
      <c r="C522" s="47" t="s">
        <v>1403</v>
      </c>
      <c r="D522" s="47" t="s">
        <v>1404</v>
      </c>
      <c r="E522" s="46">
        <v>120</v>
      </c>
      <c r="F522" s="48">
        <v>0</v>
      </c>
      <c r="G522" s="48">
        <v>0</v>
      </c>
      <c r="H522" s="48">
        <v>101473.02</v>
      </c>
      <c r="I522" s="48">
        <v>101473.02</v>
      </c>
      <c r="J522" s="48">
        <v>3901.64</v>
      </c>
      <c r="K522" s="48">
        <v>10887.46</v>
      </c>
      <c r="L522" s="48">
        <v>105.48</v>
      </c>
      <c r="M522" s="48">
        <v>14894.58</v>
      </c>
      <c r="O522" s="50">
        <v>101473.02</v>
      </c>
      <c r="P522" s="50">
        <v>105.48</v>
      </c>
      <c r="Q522" s="50">
        <v>3901.64</v>
      </c>
      <c r="R522" s="50">
        <v>10887.46</v>
      </c>
      <c r="S522" s="51">
        <v>117432.6</v>
      </c>
      <c r="U522" s="40">
        <f t="shared" si="64"/>
        <v>0</v>
      </c>
      <c r="V522" s="40">
        <f t="shared" si="65"/>
        <v>0</v>
      </c>
      <c r="W522" s="40">
        <f t="shared" si="66"/>
        <v>0</v>
      </c>
      <c r="X522" s="40">
        <f t="shared" si="67"/>
        <v>-1065</v>
      </c>
    </row>
    <row r="523" spans="1:24" x14ac:dyDescent="0.25">
      <c r="A523" s="20">
        <v>44458.4954021991</v>
      </c>
      <c r="B523" s="21" t="s">
        <v>1405</v>
      </c>
      <c r="C523" s="6" t="s">
        <v>1406</v>
      </c>
      <c r="D523" s="6" t="s">
        <v>1407</v>
      </c>
      <c r="E523" s="21">
        <v>120</v>
      </c>
      <c r="F523" s="19">
        <v>0</v>
      </c>
      <c r="G523" s="19">
        <v>0</v>
      </c>
      <c r="H523" s="19">
        <v>109473.59</v>
      </c>
      <c r="I523" s="19">
        <v>109473.59</v>
      </c>
      <c r="J523" s="19">
        <v>4248.42</v>
      </c>
      <c r="K523" s="19">
        <v>11750.15</v>
      </c>
      <c r="L523" s="19">
        <v>113.84</v>
      </c>
      <c r="M523" s="19">
        <v>16112.41</v>
      </c>
      <c r="O523" s="43">
        <v>109473.59</v>
      </c>
      <c r="P523" s="43">
        <v>113.84</v>
      </c>
      <c r="Q523" s="43">
        <v>4248.42</v>
      </c>
      <c r="R523" s="43">
        <v>11750.15</v>
      </c>
      <c r="S523" s="44">
        <v>125585.99999999999</v>
      </c>
      <c r="U523" s="41">
        <f t="shared" si="64"/>
        <v>0</v>
      </c>
      <c r="V523" s="41">
        <f t="shared" si="65"/>
        <v>0</v>
      </c>
      <c r="W523" s="41">
        <f t="shared" si="66"/>
        <v>0</v>
      </c>
      <c r="X523" s="41">
        <f t="shared" si="67"/>
        <v>0</v>
      </c>
    </row>
    <row r="524" spans="1:24" x14ac:dyDescent="0.25">
      <c r="A524" s="20">
        <v>44457.817196527802</v>
      </c>
      <c r="B524" s="21" t="s">
        <v>1408</v>
      </c>
      <c r="C524" s="6" t="s">
        <v>1409</v>
      </c>
      <c r="D524" s="6" t="s">
        <v>1410</v>
      </c>
      <c r="E524" s="21">
        <v>120</v>
      </c>
      <c r="F524" s="19">
        <v>0</v>
      </c>
      <c r="G524" s="19">
        <v>0</v>
      </c>
      <c r="H524" s="19">
        <v>93128.77</v>
      </c>
      <c r="I524" s="19">
        <v>93128.77</v>
      </c>
      <c r="J524" s="19">
        <v>3087.73</v>
      </c>
      <c r="K524" s="19">
        <v>9941.19</v>
      </c>
      <c r="L524" s="19">
        <v>96.31</v>
      </c>
      <c r="M524" s="19">
        <v>13125.23</v>
      </c>
      <c r="O524" s="43">
        <v>93128.77</v>
      </c>
      <c r="P524" s="43">
        <v>96.31</v>
      </c>
      <c r="Q524" s="43">
        <v>3087.73</v>
      </c>
      <c r="R524" s="43">
        <v>9941.19</v>
      </c>
      <c r="S524" s="44">
        <v>106254</v>
      </c>
      <c r="U524" s="41">
        <f t="shared" si="64"/>
        <v>0</v>
      </c>
      <c r="V524" s="41">
        <f t="shared" si="65"/>
        <v>0</v>
      </c>
      <c r="W524" s="41">
        <f t="shared" si="66"/>
        <v>0</v>
      </c>
      <c r="X524" s="41">
        <f t="shared" si="67"/>
        <v>0</v>
      </c>
    </row>
    <row r="525" spans="1:24" x14ac:dyDescent="0.25">
      <c r="A525" s="20">
        <v>44452.855632905099</v>
      </c>
      <c r="B525" s="21" t="s">
        <v>1411</v>
      </c>
      <c r="C525" s="6" t="s">
        <v>1412</v>
      </c>
      <c r="D525" s="6" t="s">
        <v>1413</v>
      </c>
      <c r="E525" s="21">
        <v>120</v>
      </c>
      <c r="F525" s="19">
        <v>0</v>
      </c>
      <c r="G525" s="19">
        <v>0</v>
      </c>
      <c r="H525" s="19">
        <v>120299</v>
      </c>
      <c r="I525" s="19">
        <v>120299</v>
      </c>
      <c r="J525" s="19">
        <v>4384.7299999999996</v>
      </c>
      <c r="K525" s="19">
        <v>12881.86</v>
      </c>
      <c r="L525" s="19">
        <v>124.81</v>
      </c>
      <c r="M525" s="19">
        <v>17391.400000000001</v>
      </c>
      <c r="O525" s="43">
        <v>120299</v>
      </c>
      <c r="P525" s="43">
        <v>124.81</v>
      </c>
      <c r="Q525" s="43">
        <v>4384.7299999999996</v>
      </c>
      <c r="R525" s="43">
        <v>12881.86</v>
      </c>
      <c r="S525" s="44">
        <v>137690.4</v>
      </c>
      <c r="U525" s="41">
        <f t="shared" si="64"/>
        <v>0</v>
      </c>
      <c r="V525" s="41">
        <f t="shared" si="65"/>
        <v>0</v>
      </c>
      <c r="W525" s="41">
        <f t="shared" si="66"/>
        <v>0</v>
      </c>
      <c r="X525" s="41">
        <f t="shared" si="67"/>
        <v>0</v>
      </c>
    </row>
    <row r="526" spans="1:24" x14ac:dyDescent="0.25">
      <c r="A526" s="20">
        <v>44455.578244178199</v>
      </c>
      <c r="B526" s="21" t="s">
        <v>1414</v>
      </c>
      <c r="C526" s="6" t="s">
        <v>1415</v>
      </c>
      <c r="D526" s="6" t="s">
        <v>1416</v>
      </c>
      <c r="E526" s="21">
        <v>120</v>
      </c>
      <c r="F526" s="19">
        <v>0</v>
      </c>
      <c r="G526" s="19">
        <v>0</v>
      </c>
      <c r="H526" s="19">
        <v>75868.600000000006</v>
      </c>
      <c r="I526" s="19">
        <v>75868.600000000006</v>
      </c>
      <c r="J526" s="19">
        <v>2223.4899999999998</v>
      </c>
      <c r="K526" s="19">
        <v>8068.94</v>
      </c>
      <c r="L526" s="19">
        <v>78.17</v>
      </c>
      <c r="M526" s="19">
        <v>10370.6</v>
      </c>
      <c r="O526" s="43">
        <v>75868.600000000006</v>
      </c>
      <c r="P526" s="43">
        <v>78.17</v>
      </c>
      <c r="Q526" s="43">
        <v>2223.4899999999998</v>
      </c>
      <c r="R526" s="43">
        <v>8068.94</v>
      </c>
      <c r="S526" s="44">
        <v>86239.200000000012</v>
      </c>
      <c r="U526" s="41">
        <f t="shared" si="64"/>
        <v>0</v>
      </c>
      <c r="V526" s="41">
        <f t="shared" si="65"/>
        <v>0</v>
      </c>
      <c r="W526" s="41">
        <f t="shared" si="66"/>
        <v>0</v>
      </c>
      <c r="X526" s="41">
        <f t="shared" si="67"/>
        <v>0</v>
      </c>
    </row>
    <row r="527" spans="1:24" x14ac:dyDescent="0.25">
      <c r="A527" s="20">
        <v>44447.4786648148</v>
      </c>
      <c r="B527" s="21" t="s">
        <v>1417</v>
      </c>
      <c r="C527" s="6" t="s">
        <v>1418</v>
      </c>
      <c r="D527" s="6" t="s">
        <v>1419</v>
      </c>
      <c r="E527" s="21">
        <v>120</v>
      </c>
      <c r="F527" s="19">
        <v>0</v>
      </c>
      <c r="G527" s="19">
        <v>0</v>
      </c>
      <c r="H527" s="19">
        <v>75471.7</v>
      </c>
      <c r="I527" s="19">
        <v>75471.7</v>
      </c>
      <c r="J527" s="19">
        <v>3328.3</v>
      </c>
      <c r="K527" s="19">
        <v>8141.52</v>
      </c>
      <c r="L527" s="19">
        <v>78.88</v>
      </c>
      <c r="M527" s="19">
        <v>11548.7</v>
      </c>
      <c r="O527" s="43">
        <v>75471.7</v>
      </c>
      <c r="P527" s="43">
        <v>78.88</v>
      </c>
      <c r="Q527" s="43">
        <v>3328.3</v>
      </c>
      <c r="R527" s="43">
        <v>8141.52</v>
      </c>
      <c r="S527" s="44">
        <v>87020.400000000009</v>
      </c>
      <c r="U527" s="41">
        <f t="shared" si="64"/>
        <v>0</v>
      </c>
      <c r="V527" s="41">
        <f t="shared" si="65"/>
        <v>0</v>
      </c>
      <c r="W527" s="41">
        <f t="shared" si="66"/>
        <v>0</v>
      </c>
      <c r="X527" s="41">
        <f t="shared" si="67"/>
        <v>0</v>
      </c>
    </row>
    <row r="528" spans="1:24" x14ac:dyDescent="0.25">
      <c r="A528" s="20">
        <v>44451.543413344902</v>
      </c>
      <c r="B528" s="21" t="s">
        <v>1420</v>
      </c>
      <c r="C528" s="6" t="s">
        <v>1421</v>
      </c>
      <c r="D528" s="6" t="s">
        <v>3035</v>
      </c>
      <c r="E528" s="21">
        <v>120</v>
      </c>
      <c r="F528" s="19">
        <v>0</v>
      </c>
      <c r="G528" s="19">
        <v>0</v>
      </c>
      <c r="H528" s="19">
        <v>81341.600000000006</v>
      </c>
      <c r="I528" s="19">
        <v>81341.600000000006</v>
      </c>
      <c r="J528" s="19">
        <v>580.5</v>
      </c>
      <c r="K528" s="19">
        <v>8463.9</v>
      </c>
      <c r="L528" s="19">
        <v>82</v>
      </c>
      <c r="M528" s="19">
        <v>9126.4</v>
      </c>
      <c r="O528" s="43">
        <v>81341.600000000006</v>
      </c>
      <c r="P528" s="43">
        <v>82</v>
      </c>
      <c r="Q528" s="43">
        <v>580.5</v>
      </c>
      <c r="R528" s="43">
        <v>8463.9</v>
      </c>
      <c r="S528" s="44">
        <v>90468</v>
      </c>
      <c r="U528" s="41">
        <f t="shared" si="64"/>
        <v>0</v>
      </c>
      <c r="V528" s="41">
        <f t="shared" si="65"/>
        <v>0</v>
      </c>
      <c r="W528" s="41">
        <f t="shared" si="66"/>
        <v>0</v>
      </c>
      <c r="X528" s="41">
        <f t="shared" si="67"/>
        <v>0</v>
      </c>
    </row>
    <row r="529" spans="1:24" x14ac:dyDescent="0.25">
      <c r="A529" s="20">
        <v>44443.561186574101</v>
      </c>
      <c r="B529" s="21" t="s">
        <v>1422</v>
      </c>
      <c r="C529" s="6" t="s">
        <v>1423</v>
      </c>
      <c r="D529" s="6" t="s">
        <v>1424</v>
      </c>
      <c r="E529" s="21">
        <v>120</v>
      </c>
      <c r="F529" s="19">
        <v>0</v>
      </c>
      <c r="G529" s="19">
        <v>0</v>
      </c>
      <c r="H529" s="19">
        <v>73600.47</v>
      </c>
      <c r="I529" s="19">
        <v>73600.47</v>
      </c>
      <c r="J529" s="19">
        <v>3635.86</v>
      </c>
      <c r="K529" s="19">
        <v>7979.96</v>
      </c>
      <c r="L529" s="19">
        <v>77.31</v>
      </c>
      <c r="M529" s="19">
        <v>11693.13</v>
      </c>
      <c r="O529" s="43">
        <v>73600.47</v>
      </c>
      <c r="P529" s="43">
        <v>77.31</v>
      </c>
      <c r="Q529" s="43">
        <v>3635.86</v>
      </c>
      <c r="R529" s="43">
        <v>7979.96</v>
      </c>
      <c r="S529" s="44">
        <v>85293.6</v>
      </c>
      <c r="U529" s="41">
        <f t="shared" si="64"/>
        <v>0</v>
      </c>
      <c r="V529" s="41">
        <f t="shared" si="65"/>
        <v>0</v>
      </c>
      <c r="W529" s="41">
        <f t="shared" si="66"/>
        <v>0</v>
      </c>
      <c r="X529" s="41">
        <f t="shared" si="67"/>
        <v>0</v>
      </c>
    </row>
    <row r="530" spans="1:24" x14ac:dyDescent="0.25">
      <c r="A530" s="20">
        <v>44444.657354398201</v>
      </c>
      <c r="B530" s="21" t="s">
        <v>1425</v>
      </c>
      <c r="C530" s="6" t="s">
        <v>1426</v>
      </c>
      <c r="D530" s="6" t="s">
        <v>1427</v>
      </c>
      <c r="E530" s="21">
        <v>120</v>
      </c>
      <c r="F530" s="19">
        <v>0</v>
      </c>
      <c r="G530" s="19">
        <v>0</v>
      </c>
      <c r="H530" s="19">
        <v>73646.259999999995</v>
      </c>
      <c r="I530" s="19">
        <v>73646.259999999995</v>
      </c>
      <c r="J530" s="19">
        <v>3638.12</v>
      </c>
      <c r="K530" s="19">
        <v>7984.66</v>
      </c>
      <c r="L530" s="19">
        <v>77.36</v>
      </c>
      <c r="M530" s="19">
        <v>11700.14</v>
      </c>
      <c r="O530" s="43">
        <v>73646.259999999995</v>
      </c>
      <c r="P530" s="43">
        <v>77.36</v>
      </c>
      <c r="Q530" s="43">
        <v>3638.12</v>
      </c>
      <c r="R530" s="43">
        <v>7984.66</v>
      </c>
      <c r="S530" s="44">
        <v>85346.4</v>
      </c>
      <c r="U530" s="41">
        <f t="shared" si="64"/>
        <v>0</v>
      </c>
      <c r="V530" s="41">
        <f t="shared" si="65"/>
        <v>0</v>
      </c>
      <c r="W530" s="41">
        <f t="shared" si="66"/>
        <v>0</v>
      </c>
      <c r="X530" s="41">
        <f t="shared" si="67"/>
        <v>0</v>
      </c>
    </row>
    <row r="531" spans="1:24" x14ac:dyDescent="0.25">
      <c r="A531" s="20">
        <v>44464.737444594903</v>
      </c>
      <c r="B531" s="21" t="s">
        <v>1428</v>
      </c>
      <c r="C531" s="6" t="s">
        <v>1429</v>
      </c>
      <c r="D531" s="6" t="s">
        <v>1430</v>
      </c>
      <c r="E531" s="21">
        <v>120</v>
      </c>
      <c r="F531" s="19">
        <v>0</v>
      </c>
      <c r="G531" s="19">
        <v>0</v>
      </c>
      <c r="H531" s="19">
        <v>101920</v>
      </c>
      <c r="I531" s="19">
        <v>101920</v>
      </c>
      <c r="J531" s="19">
        <v>0</v>
      </c>
      <c r="K531" s="19">
        <v>10530.78</v>
      </c>
      <c r="L531" s="19">
        <v>102.02</v>
      </c>
      <c r="M531" s="19">
        <v>10632.8</v>
      </c>
      <c r="O531" s="43">
        <v>101920</v>
      </c>
      <c r="P531" s="43">
        <v>102.02</v>
      </c>
      <c r="Q531" s="43">
        <v>0</v>
      </c>
      <c r="R531" s="43">
        <v>10530.78</v>
      </c>
      <c r="S531" s="44">
        <v>112552.8</v>
      </c>
      <c r="U531" s="41">
        <f t="shared" si="64"/>
        <v>0</v>
      </c>
      <c r="V531" s="41">
        <f t="shared" si="65"/>
        <v>0</v>
      </c>
      <c r="W531" s="41">
        <f t="shared" si="66"/>
        <v>0</v>
      </c>
      <c r="X531" s="41">
        <f t="shared" si="67"/>
        <v>0</v>
      </c>
    </row>
    <row r="532" spans="1:24" x14ac:dyDescent="0.25">
      <c r="A532" s="20">
        <v>44467.6495637384</v>
      </c>
      <c r="B532" s="21" t="s">
        <v>1431</v>
      </c>
      <c r="C532" s="6" t="s">
        <v>1432</v>
      </c>
      <c r="D532" s="6" t="s">
        <v>1433</v>
      </c>
      <c r="E532" s="21">
        <v>120</v>
      </c>
      <c r="F532" s="19">
        <v>0</v>
      </c>
      <c r="G532" s="19">
        <v>0</v>
      </c>
      <c r="H532" s="19">
        <v>69920.45</v>
      </c>
      <c r="I532" s="19">
        <v>69920.45</v>
      </c>
      <c r="J532" s="19">
        <v>3445.23</v>
      </c>
      <c r="K532" s="19">
        <v>7580.08</v>
      </c>
      <c r="L532" s="19">
        <v>73.44</v>
      </c>
      <c r="M532" s="19">
        <v>11098.75</v>
      </c>
      <c r="O532" s="43">
        <v>69920.45</v>
      </c>
      <c r="P532" s="43">
        <v>73.44</v>
      </c>
      <c r="Q532" s="43">
        <v>3445.23</v>
      </c>
      <c r="R532" s="43">
        <v>7580.08</v>
      </c>
      <c r="S532" s="44">
        <v>81019.199999999997</v>
      </c>
      <c r="U532" s="41">
        <f t="shared" si="64"/>
        <v>0</v>
      </c>
      <c r="V532" s="41">
        <f t="shared" si="65"/>
        <v>0</v>
      </c>
      <c r="W532" s="41">
        <f t="shared" si="66"/>
        <v>0</v>
      </c>
      <c r="X532" s="41">
        <f t="shared" si="67"/>
        <v>0</v>
      </c>
    </row>
    <row r="533" spans="1:24" x14ac:dyDescent="0.25">
      <c r="A533" s="20">
        <v>44457.706000497703</v>
      </c>
      <c r="B533" s="21" t="s">
        <v>1434</v>
      </c>
      <c r="C533" s="6" t="s">
        <v>1435</v>
      </c>
      <c r="D533" s="6" t="s">
        <v>1436</v>
      </c>
      <c r="E533" s="21">
        <v>120</v>
      </c>
      <c r="F533" s="19">
        <v>0</v>
      </c>
      <c r="G533" s="19">
        <v>0</v>
      </c>
      <c r="H533" s="19">
        <v>69920.45</v>
      </c>
      <c r="I533" s="19">
        <v>69920.45</v>
      </c>
      <c r="J533" s="19">
        <v>3453.23</v>
      </c>
      <c r="K533" s="19">
        <v>7580.47</v>
      </c>
      <c r="L533" s="19">
        <v>73.45</v>
      </c>
      <c r="M533" s="19">
        <v>11107.15</v>
      </c>
      <c r="O533" s="43">
        <v>69920.45</v>
      </c>
      <c r="P533" s="43">
        <v>73.45</v>
      </c>
      <c r="Q533" s="43">
        <v>3453.23</v>
      </c>
      <c r="R533" s="43">
        <v>7580.47</v>
      </c>
      <c r="S533" s="44">
        <v>81027.599999999991</v>
      </c>
      <c r="U533" s="41">
        <f t="shared" si="64"/>
        <v>0</v>
      </c>
      <c r="V533" s="41">
        <f t="shared" si="65"/>
        <v>0</v>
      </c>
      <c r="W533" s="41">
        <f t="shared" si="66"/>
        <v>0</v>
      </c>
      <c r="X533" s="41">
        <f t="shared" si="67"/>
        <v>0</v>
      </c>
    </row>
    <row r="534" spans="1:24" x14ac:dyDescent="0.25">
      <c r="A534" s="20">
        <v>44447.835693020803</v>
      </c>
      <c r="B534" s="21" t="s">
        <v>1437</v>
      </c>
      <c r="C534" s="6" t="s">
        <v>1438</v>
      </c>
      <c r="D534" s="6" t="s">
        <v>1439</v>
      </c>
      <c r="E534" s="21">
        <v>120</v>
      </c>
      <c r="F534" s="19">
        <v>0</v>
      </c>
      <c r="G534" s="19">
        <v>0</v>
      </c>
      <c r="H534" s="19">
        <v>60213.37</v>
      </c>
      <c r="I534" s="19">
        <v>60213.37</v>
      </c>
      <c r="J534" s="19">
        <v>2974.49</v>
      </c>
      <c r="K534" s="19">
        <v>6528.89</v>
      </c>
      <c r="L534" s="19">
        <v>63.25</v>
      </c>
      <c r="M534" s="19">
        <v>9566.6299999999992</v>
      </c>
      <c r="O534" s="43">
        <v>60213.37</v>
      </c>
      <c r="P534" s="43">
        <v>63.25</v>
      </c>
      <c r="Q534" s="43">
        <v>2974.49</v>
      </c>
      <c r="R534" s="43">
        <v>6528.89</v>
      </c>
      <c r="S534" s="44">
        <v>69780</v>
      </c>
      <c r="U534" s="41">
        <f t="shared" si="64"/>
        <v>0</v>
      </c>
      <c r="V534" s="41">
        <f t="shared" si="65"/>
        <v>0</v>
      </c>
      <c r="W534" s="41">
        <f t="shared" si="66"/>
        <v>0</v>
      </c>
      <c r="X534" s="41">
        <f t="shared" si="67"/>
        <v>0</v>
      </c>
    </row>
    <row r="535" spans="1:24" x14ac:dyDescent="0.25">
      <c r="A535" s="20">
        <v>44448.820048726899</v>
      </c>
      <c r="B535" s="21" t="s">
        <v>1440</v>
      </c>
      <c r="C535" s="6" t="s">
        <v>1441</v>
      </c>
      <c r="D535" s="6" t="s">
        <v>1442</v>
      </c>
      <c r="E535" s="21">
        <v>120</v>
      </c>
      <c r="F535" s="19">
        <v>0</v>
      </c>
      <c r="G535" s="19">
        <v>0</v>
      </c>
      <c r="H535" s="19">
        <v>113306.6</v>
      </c>
      <c r="I535" s="19">
        <v>113306.6</v>
      </c>
      <c r="J535" s="19">
        <v>5596.4</v>
      </c>
      <c r="K535" s="19">
        <v>12285.58</v>
      </c>
      <c r="L535" s="19">
        <v>119.02</v>
      </c>
      <c r="M535" s="19">
        <v>18001</v>
      </c>
      <c r="O535" s="43">
        <v>113306.6</v>
      </c>
      <c r="P535" s="43">
        <v>119.02</v>
      </c>
      <c r="Q535" s="43">
        <v>5596.4</v>
      </c>
      <c r="R535" s="43">
        <v>12285.58</v>
      </c>
      <c r="S535" s="44">
        <v>131307.6</v>
      </c>
      <c r="U535" s="41">
        <f t="shared" si="64"/>
        <v>0</v>
      </c>
      <c r="V535" s="41">
        <f t="shared" si="65"/>
        <v>0</v>
      </c>
      <c r="W535" s="41">
        <f t="shared" si="66"/>
        <v>0</v>
      </c>
      <c r="X535" s="41">
        <f t="shared" si="67"/>
        <v>0</v>
      </c>
    </row>
    <row r="536" spans="1:24" x14ac:dyDescent="0.25">
      <c r="A536" s="20">
        <v>44451.567743090302</v>
      </c>
      <c r="B536" s="21" t="s">
        <v>1443</v>
      </c>
      <c r="C536" s="6" t="s">
        <v>1444</v>
      </c>
      <c r="D536" s="6" t="s">
        <v>1445</v>
      </c>
      <c r="E536" s="21">
        <v>120</v>
      </c>
      <c r="F536" s="19">
        <v>0</v>
      </c>
      <c r="G536" s="19">
        <v>0</v>
      </c>
      <c r="H536" s="19">
        <v>89622.64</v>
      </c>
      <c r="I536" s="19">
        <v>89622.64</v>
      </c>
      <c r="J536" s="19">
        <v>377.36</v>
      </c>
      <c r="K536" s="19">
        <v>9298.7099999999991</v>
      </c>
      <c r="L536" s="19">
        <v>90.09</v>
      </c>
      <c r="M536" s="19">
        <v>9766.16</v>
      </c>
      <c r="O536" s="43">
        <v>89622.64</v>
      </c>
      <c r="P536" s="43">
        <v>90.09</v>
      </c>
      <c r="Q536" s="43">
        <v>377.36</v>
      </c>
      <c r="R536" s="43">
        <v>9298.7099999999991</v>
      </c>
      <c r="S536" s="44">
        <v>99388.799999999988</v>
      </c>
      <c r="U536" s="41">
        <f t="shared" si="64"/>
        <v>0</v>
      </c>
      <c r="V536" s="41">
        <f t="shared" si="65"/>
        <v>0</v>
      </c>
      <c r="W536" s="41">
        <f t="shared" si="66"/>
        <v>0</v>
      </c>
      <c r="X536" s="41">
        <f t="shared" si="67"/>
        <v>0</v>
      </c>
    </row>
    <row r="537" spans="1:24" x14ac:dyDescent="0.25">
      <c r="A537" s="20">
        <v>44464.578525613397</v>
      </c>
      <c r="B537" s="21" t="s">
        <v>1446</v>
      </c>
      <c r="C537" s="6" t="s">
        <v>1447</v>
      </c>
      <c r="D537" s="6" t="s">
        <v>1448</v>
      </c>
      <c r="E537" s="21">
        <v>120</v>
      </c>
      <c r="F537" s="19">
        <v>0</v>
      </c>
      <c r="G537" s="19">
        <v>0</v>
      </c>
      <c r="H537" s="19">
        <v>83519.75</v>
      </c>
      <c r="I537" s="19">
        <v>83519.75</v>
      </c>
      <c r="J537" s="19">
        <v>0</v>
      </c>
      <c r="K537" s="19">
        <v>8628.65</v>
      </c>
      <c r="L537" s="19">
        <v>83.6</v>
      </c>
      <c r="M537" s="19">
        <v>8712.25</v>
      </c>
      <c r="O537" s="43">
        <v>83519.75</v>
      </c>
      <c r="P537" s="43">
        <v>83.6</v>
      </c>
      <c r="Q537" s="43">
        <v>0</v>
      </c>
      <c r="R537" s="43">
        <v>8628.65</v>
      </c>
      <c r="S537" s="44">
        <v>92232</v>
      </c>
      <c r="U537" s="41">
        <f t="shared" si="64"/>
        <v>0</v>
      </c>
      <c r="V537" s="41">
        <f t="shared" si="65"/>
        <v>0</v>
      </c>
      <c r="W537" s="41">
        <f t="shared" si="66"/>
        <v>0</v>
      </c>
      <c r="X537" s="41">
        <f t="shared" si="67"/>
        <v>0</v>
      </c>
    </row>
    <row r="538" spans="1:24" x14ac:dyDescent="0.25">
      <c r="A538" s="20">
        <v>44456.780167905097</v>
      </c>
      <c r="B538" s="21" t="s">
        <v>1449</v>
      </c>
      <c r="C538" s="6" t="s">
        <v>1450</v>
      </c>
      <c r="D538" s="6" t="s">
        <v>1451</v>
      </c>
      <c r="E538" s="21">
        <v>120</v>
      </c>
      <c r="F538" s="19">
        <v>0</v>
      </c>
      <c r="G538" s="19">
        <v>0</v>
      </c>
      <c r="H538" s="19">
        <v>88933.02</v>
      </c>
      <c r="I538" s="19">
        <v>88933.02</v>
      </c>
      <c r="J538" s="19">
        <v>4392.9799999999996</v>
      </c>
      <c r="K538" s="19">
        <v>9642.58</v>
      </c>
      <c r="L538" s="19">
        <v>93.42</v>
      </c>
      <c r="M538" s="19">
        <v>14128.98</v>
      </c>
      <c r="O538" s="43">
        <v>88933.02</v>
      </c>
      <c r="P538" s="43">
        <v>93.42</v>
      </c>
      <c r="Q538" s="43">
        <v>4392.9799999999996</v>
      </c>
      <c r="R538" s="43">
        <v>9642.58</v>
      </c>
      <c r="S538" s="44">
        <v>103062</v>
      </c>
      <c r="U538" s="41">
        <f t="shared" si="64"/>
        <v>0</v>
      </c>
      <c r="V538" s="41">
        <f t="shared" si="65"/>
        <v>0</v>
      </c>
      <c r="W538" s="41">
        <f t="shared" si="66"/>
        <v>0</v>
      </c>
      <c r="X538" s="41">
        <f t="shared" si="67"/>
        <v>0</v>
      </c>
    </row>
    <row r="539" spans="1:24" x14ac:dyDescent="0.25">
      <c r="A539" s="20">
        <v>44465.663877118102</v>
      </c>
      <c r="B539" s="21" t="s">
        <v>1452</v>
      </c>
      <c r="C539" s="6" t="s">
        <v>1453</v>
      </c>
      <c r="D539" s="6" t="s">
        <v>1454</v>
      </c>
      <c r="E539" s="21">
        <v>120</v>
      </c>
      <c r="F539" s="19">
        <v>0</v>
      </c>
      <c r="G539" s="19">
        <v>0</v>
      </c>
      <c r="H539" s="19">
        <v>91509.43</v>
      </c>
      <c r="I539" s="19">
        <v>91509.43</v>
      </c>
      <c r="J539" s="19">
        <v>4520.57</v>
      </c>
      <c r="K539" s="19">
        <v>9921.4699999999993</v>
      </c>
      <c r="L539" s="19">
        <v>96.13</v>
      </c>
      <c r="M539" s="19">
        <v>14538.17</v>
      </c>
      <c r="O539" s="43">
        <v>91509.43</v>
      </c>
      <c r="P539" s="43">
        <v>96.13</v>
      </c>
      <c r="Q539" s="43">
        <v>4520.57</v>
      </c>
      <c r="R539" s="43">
        <v>9921.4699999999993</v>
      </c>
      <c r="S539" s="44">
        <v>106047.6</v>
      </c>
      <c r="U539" s="41">
        <f t="shared" si="64"/>
        <v>0</v>
      </c>
      <c r="V539" s="41">
        <f t="shared" si="65"/>
        <v>0</v>
      </c>
      <c r="W539" s="41">
        <f t="shared" si="66"/>
        <v>0</v>
      </c>
      <c r="X539" s="41">
        <f t="shared" si="67"/>
        <v>0</v>
      </c>
    </row>
    <row r="540" spans="1:24" x14ac:dyDescent="0.25">
      <c r="A540" s="20">
        <v>44468.602690740699</v>
      </c>
      <c r="B540" s="21" t="s">
        <v>1455</v>
      </c>
      <c r="C540" s="6" t="s">
        <v>1456</v>
      </c>
      <c r="D540" s="6" t="s">
        <v>1457</v>
      </c>
      <c r="E540" s="21">
        <v>120</v>
      </c>
      <c r="F540" s="19">
        <v>0</v>
      </c>
      <c r="G540" s="19">
        <v>0</v>
      </c>
      <c r="H540" s="19">
        <v>86102.83</v>
      </c>
      <c r="I540" s="19">
        <v>86102.83</v>
      </c>
      <c r="J540" s="19">
        <v>4253.4799999999996</v>
      </c>
      <c r="K540" s="19">
        <v>9335.64</v>
      </c>
      <c r="L540" s="19">
        <v>90.45</v>
      </c>
      <c r="M540" s="19">
        <v>13679.57</v>
      </c>
      <c r="O540" s="43">
        <v>86102.83</v>
      </c>
      <c r="P540" s="43">
        <v>90.45</v>
      </c>
      <c r="Q540" s="43">
        <v>4253.4799999999996</v>
      </c>
      <c r="R540" s="43">
        <v>9335.64</v>
      </c>
      <c r="S540" s="44">
        <v>99782.399999999994</v>
      </c>
      <c r="U540" s="41">
        <f t="shared" si="64"/>
        <v>0</v>
      </c>
      <c r="V540" s="41">
        <f t="shared" si="65"/>
        <v>0</v>
      </c>
      <c r="W540" s="41">
        <f t="shared" si="66"/>
        <v>0</v>
      </c>
      <c r="X540" s="41">
        <f t="shared" si="67"/>
        <v>0</v>
      </c>
    </row>
    <row r="541" spans="1:24" x14ac:dyDescent="0.25">
      <c r="A541" s="20">
        <v>44459.658608298603</v>
      </c>
      <c r="B541" s="21" t="s">
        <v>1458</v>
      </c>
      <c r="C541" s="6" t="s">
        <v>1459</v>
      </c>
      <c r="D541" s="6" t="s">
        <v>1460</v>
      </c>
      <c r="E541" s="21">
        <v>120</v>
      </c>
      <c r="F541" s="19">
        <v>0</v>
      </c>
      <c r="G541" s="19">
        <v>0</v>
      </c>
      <c r="H541" s="19">
        <v>93128.77</v>
      </c>
      <c r="I541" s="19">
        <v>93128.77</v>
      </c>
      <c r="J541" s="19">
        <v>1587.73</v>
      </c>
      <c r="K541" s="19">
        <v>9785.49</v>
      </c>
      <c r="L541" s="19">
        <v>94.81</v>
      </c>
      <c r="M541" s="19">
        <v>11468.03</v>
      </c>
      <c r="O541" s="43">
        <v>93128.77</v>
      </c>
      <c r="P541" s="43">
        <v>94.81</v>
      </c>
      <c r="Q541" s="43">
        <v>1587.73</v>
      </c>
      <c r="R541" s="43">
        <v>9785.49</v>
      </c>
      <c r="S541" s="44">
        <v>104596.8</v>
      </c>
      <c r="U541" s="41">
        <f t="shared" si="64"/>
        <v>0</v>
      </c>
      <c r="V541" s="41">
        <f t="shared" si="65"/>
        <v>0</v>
      </c>
      <c r="W541" s="41">
        <f t="shared" si="66"/>
        <v>0</v>
      </c>
      <c r="X541" s="41">
        <f t="shared" si="67"/>
        <v>0</v>
      </c>
    </row>
    <row r="542" spans="1:24" x14ac:dyDescent="0.25">
      <c r="A542" s="20">
        <v>44444.640027349502</v>
      </c>
      <c r="B542" s="21" t="s">
        <v>1461</v>
      </c>
      <c r="C542" s="6" t="s">
        <v>1462</v>
      </c>
      <c r="D542" s="6" t="s">
        <v>1463</v>
      </c>
      <c r="E542" s="21">
        <v>120</v>
      </c>
      <c r="F542" s="19">
        <v>0</v>
      </c>
      <c r="G542" s="19">
        <v>0</v>
      </c>
      <c r="H542" s="19">
        <v>76518.77</v>
      </c>
      <c r="I542" s="19">
        <v>76518.77</v>
      </c>
      <c r="J542" s="19">
        <v>3780.03</v>
      </c>
      <c r="K542" s="19">
        <v>8296.02</v>
      </c>
      <c r="L542" s="19">
        <v>80.38</v>
      </c>
      <c r="M542" s="19">
        <v>12156.43</v>
      </c>
      <c r="O542" s="43">
        <v>76518.77</v>
      </c>
      <c r="P542" s="43">
        <v>80.38</v>
      </c>
      <c r="Q542" s="43">
        <v>3780.03</v>
      </c>
      <c r="R542" s="43">
        <v>8296.02</v>
      </c>
      <c r="S542" s="44">
        <v>88675.200000000012</v>
      </c>
      <c r="U542" s="41">
        <f t="shared" si="64"/>
        <v>0</v>
      </c>
      <c r="V542" s="41">
        <f t="shared" si="65"/>
        <v>0</v>
      </c>
      <c r="W542" s="41">
        <f t="shared" si="66"/>
        <v>0</v>
      </c>
      <c r="X542" s="41">
        <f t="shared" si="67"/>
        <v>0</v>
      </c>
    </row>
    <row r="543" spans="1:24" s="49" customFormat="1" x14ac:dyDescent="0.25">
      <c r="A543" s="45">
        <v>44455.495833564797</v>
      </c>
      <c r="B543" s="46" t="s">
        <v>1464</v>
      </c>
      <c r="C543" s="47" t="s">
        <v>1465</v>
      </c>
      <c r="D543" s="47" t="s">
        <v>1466</v>
      </c>
      <c r="E543" s="46">
        <v>120</v>
      </c>
      <c r="F543" s="48">
        <v>0</v>
      </c>
      <c r="G543" s="48">
        <v>0</v>
      </c>
      <c r="H543" s="48">
        <v>97121.47</v>
      </c>
      <c r="I543" s="48">
        <v>97121.47</v>
      </c>
      <c r="J543" s="48">
        <v>3597.24</v>
      </c>
      <c r="K543" s="48">
        <v>10406.07</v>
      </c>
      <c r="L543" s="48">
        <v>100.82</v>
      </c>
      <c r="M543" s="48">
        <v>14104.13</v>
      </c>
      <c r="O543" s="50">
        <v>97121.47</v>
      </c>
      <c r="P543" s="50">
        <v>100.82</v>
      </c>
      <c r="Q543" s="50">
        <v>3597.24</v>
      </c>
      <c r="R543" s="50">
        <v>10406.07</v>
      </c>
      <c r="S543" s="51">
        <v>112245.6</v>
      </c>
      <c r="U543" s="40">
        <f t="shared" si="64"/>
        <v>0</v>
      </c>
      <c r="V543" s="40">
        <f t="shared" si="65"/>
        <v>0</v>
      </c>
      <c r="W543" s="40">
        <f t="shared" si="66"/>
        <v>0</v>
      </c>
      <c r="X543" s="40">
        <f t="shared" si="67"/>
        <v>-1020</v>
      </c>
    </row>
    <row r="544" spans="1:24" x14ac:dyDescent="0.25">
      <c r="A544" s="20">
        <v>44450.671970219897</v>
      </c>
      <c r="B544" s="21" t="s">
        <v>1467</v>
      </c>
      <c r="C544" s="6" t="s">
        <v>1468</v>
      </c>
      <c r="D544" s="6" t="s">
        <v>1469</v>
      </c>
      <c r="E544" s="21">
        <v>120</v>
      </c>
      <c r="F544" s="19">
        <v>0</v>
      </c>
      <c r="G544" s="19">
        <v>0</v>
      </c>
      <c r="H544" s="19">
        <v>73600.47</v>
      </c>
      <c r="I544" s="19">
        <v>73600.47</v>
      </c>
      <c r="J544" s="19">
        <v>3635.03</v>
      </c>
      <c r="K544" s="19">
        <v>7979.59</v>
      </c>
      <c r="L544" s="19">
        <v>77.31</v>
      </c>
      <c r="M544" s="19">
        <v>11691.93</v>
      </c>
      <c r="O544" s="43">
        <v>73600.47</v>
      </c>
      <c r="P544" s="43">
        <v>77.31</v>
      </c>
      <c r="Q544" s="43">
        <v>3635.03</v>
      </c>
      <c r="R544" s="43">
        <v>7979.59</v>
      </c>
      <c r="S544" s="44">
        <v>85292.4</v>
      </c>
      <c r="U544" s="41">
        <f t="shared" si="64"/>
        <v>0</v>
      </c>
      <c r="V544" s="41">
        <f t="shared" si="65"/>
        <v>0</v>
      </c>
      <c r="W544" s="41">
        <f t="shared" si="66"/>
        <v>0</v>
      </c>
      <c r="X544" s="41">
        <f t="shared" si="67"/>
        <v>0</v>
      </c>
    </row>
    <row r="545" spans="1:24" x14ac:dyDescent="0.25">
      <c r="A545" s="20">
        <v>44439.708947835701</v>
      </c>
      <c r="B545" s="21" t="s">
        <v>1470</v>
      </c>
      <c r="C545" s="6" t="s">
        <v>1471</v>
      </c>
      <c r="D545" s="6" t="s">
        <v>1472</v>
      </c>
      <c r="E545" s="21">
        <v>120</v>
      </c>
      <c r="F545" s="19">
        <v>0</v>
      </c>
      <c r="G545" s="19">
        <v>0</v>
      </c>
      <c r="H545" s="19">
        <v>71559.28</v>
      </c>
      <c r="I545" s="19">
        <v>71559.28</v>
      </c>
      <c r="J545" s="19">
        <v>3533.56</v>
      </c>
      <c r="K545" s="19">
        <v>7759.19</v>
      </c>
      <c r="L545" s="19">
        <v>75.17</v>
      </c>
      <c r="M545" s="19">
        <v>11367.92</v>
      </c>
      <c r="O545" s="43">
        <v>71559.28</v>
      </c>
      <c r="P545" s="43">
        <v>75.17</v>
      </c>
      <c r="Q545" s="43">
        <v>3533.56</v>
      </c>
      <c r="R545" s="43">
        <v>7759.19</v>
      </c>
      <c r="S545" s="44">
        <v>82927.199999999997</v>
      </c>
      <c r="U545" s="41">
        <f t="shared" si="64"/>
        <v>0</v>
      </c>
      <c r="V545" s="41">
        <f t="shared" si="65"/>
        <v>0</v>
      </c>
      <c r="W545" s="41">
        <f t="shared" si="66"/>
        <v>0</v>
      </c>
      <c r="X545" s="41">
        <f t="shared" si="67"/>
        <v>0</v>
      </c>
    </row>
    <row r="546" spans="1:24" s="49" customFormat="1" x14ac:dyDescent="0.25">
      <c r="A546" s="45">
        <v>44457.715139930602</v>
      </c>
      <c r="B546" s="46" t="s">
        <v>1473</v>
      </c>
      <c r="C546" s="47" t="s">
        <v>1474</v>
      </c>
      <c r="D546" s="47" t="s">
        <v>1475</v>
      </c>
      <c r="E546" s="46">
        <v>120</v>
      </c>
      <c r="F546" s="48">
        <v>0</v>
      </c>
      <c r="G546" s="48">
        <v>0</v>
      </c>
      <c r="H546" s="48">
        <v>71559.28</v>
      </c>
      <c r="I546" s="48">
        <v>71559.28</v>
      </c>
      <c r="J546" s="48">
        <v>3533.56</v>
      </c>
      <c r="K546" s="48">
        <v>7757.99</v>
      </c>
      <c r="L546" s="48">
        <v>75.17</v>
      </c>
      <c r="M546" s="48">
        <v>11366.72</v>
      </c>
      <c r="O546" s="50">
        <v>71559.28</v>
      </c>
      <c r="P546" s="50">
        <v>75.17</v>
      </c>
      <c r="Q546" s="50">
        <v>3533.56</v>
      </c>
      <c r="R546" s="50">
        <v>7757.99</v>
      </c>
      <c r="S546" s="51">
        <v>83686</v>
      </c>
      <c r="U546" s="40">
        <f t="shared" si="64"/>
        <v>0</v>
      </c>
      <c r="V546" s="40">
        <f t="shared" si="65"/>
        <v>0</v>
      </c>
      <c r="W546" s="40">
        <f t="shared" si="66"/>
        <v>0</v>
      </c>
      <c r="X546" s="40">
        <f t="shared" si="67"/>
        <v>-760</v>
      </c>
    </row>
    <row r="547" spans="1:24" s="49" customFormat="1" x14ac:dyDescent="0.25">
      <c r="A547" s="45">
        <v>44447.666868368098</v>
      </c>
      <c r="B547" s="46" t="s">
        <v>1476</v>
      </c>
      <c r="C547" s="47" t="s">
        <v>1477</v>
      </c>
      <c r="D547" s="47" t="s">
        <v>1478</v>
      </c>
      <c r="E547" s="46">
        <v>120</v>
      </c>
      <c r="F547" s="48">
        <v>0</v>
      </c>
      <c r="G547" s="48">
        <v>0</v>
      </c>
      <c r="H547" s="48">
        <v>71559.28</v>
      </c>
      <c r="I547" s="48">
        <v>71559.28</v>
      </c>
      <c r="J547" s="48">
        <v>3534.56</v>
      </c>
      <c r="K547" s="48">
        <v>7758.19</v>
      </c>
      <c r="L547" s="48">
        <v>75.17</v>
      </c>
      <c r="M547" s="48">
        <v>11367.92</v>
      </c>
      <c r="O547" s="50">
        <v>71559.28</v>
      </c>
      <c r="P547" s="50">
        <v>75.17</v>
      </c>
      <c r="Q547" s="50">
        <v>3534.56</v>
      </c>
      <c r="R547" s="50">
        <v>7758.19</v>
      </c>
      <c r="S547" s="51">
        <v>83423.199999999997</v>
      </c>
      <c r="U547" s="40">
        <f t="shared" si="64"/>
        <v>0</v>
      </c>
      <c r="V547" s="40">
        <f t="shared" si="65"/>
        <v>0</v>
      </c>
      <c r="W547" s="40">
        <f t="shared" si="66"/>
        <v>0</v>
      </c>
      <c r="X547" s="40">
        <f t="shared" si="67"/>
        <v>-496</v>
      </c>
    </row>
    <row r="548" spans="1:24" s="49" customFormat="1" x14ac:dyDescent="0.25">
      <c r="A548" s="45">
        <v>44444.539508449103</v>
      </c>
      <c r="B548" s="46" t="s">
        <v>1479</v>
      </c>
      <c r="C548" s="47" t="s">
        <v>1480</v>
      </c>
      <c r="D548" s="47" t="s">
        <v>1481</v>
      </c>
      <c r="E548" s="46">
        <v>120</v>
      </c>
      <c r="F548" s="48">
        <v>0</v>
      </c>
      <c r="G548" s="48">
        <v>0</v>
      </c>
      <c r="H548" s="48">
        <v>80108.19</v>
      </c>
      <c r="I548" s="48">
        <v>80108.19</v>
      </c>
      <c r="J548" s="48">
        <v>3951.49</v>
      </c>
      <c r="K548" s="48">
        <v>8684.58</v>
      </c>
      <c r="L548" s="48">
        <v>84.14</v>
      </c>
      <c r="M548" s="48">
        <v>12720.21</v>
      </c>
      <c r="O548" s="50">
        <v>80108.19</v>
      </c>
      <c r="P548" s="50">
        <v>84.14</v>
      </c>
      <c r="Q548" s="50">
        <v>3951.49</v>
      </c>
      <c r="R548" s="50">
        <v>8684.58</v>
      </c>
      <c r="S548" s="51">
        <v>93683.400000000009</v>
      </c>
      <c r="U548" s="40">
        <f t="shared" si="64"/>
        <v>0</v>
      </c>
      <c r="V548" s="40">
        <f t="shared" si="65"/>
        <v>0</v>
      </c>
      <c r="W548" s="40">
        <f t="shared" si="66"/>
        <v>0</v>
      </c>
      <c r="X548" s="40">
        <f t="shared" si="67"/>
        <v>-855.00000000001455</v>
      </c>
    </row>
    <row r="549" spans="1:24" x14ac:dyDescent="0.25">
      <c r="A549" s="20">
        <v>44443.784648576402</v>
      </c>
      <c r="B549" s="21" t="s">
        <v>1482</v>
      </c>
      <c r="C549" s="6" t="s">
        <v>1483</v>
      </c>
      <c r="D549" s="6" t="s">
        <v>1484</v>
      </c>
      <c r="E549" s="21">
        <v>120</v>
      </c>
      <c r="F549" s="19">
        <v>0</v>
      </c>
      <c r="G549" s="19">
        <v>0</v>
      </c>
      <c r="H549" s="19">
        <v>76961.039999999994</v>
      </c>
      <c r="I549" s="19">
        <v>76961.039999999994</v>
      </c>
      <c r="J549" s="19">
        <v>3801.66</v>
      </c>
      <c r="K549" s="19">
        <v>8344.06</v>
      </c>
      <c r="L549" s="19">
        <v>80.84</v>
      </c>
      <c r="M549" s="19">
        <v>12226.56</v>
      </c>
      <c r="O549" s="43">
        <v>76961.039999999994</v>
      </c>
      <c r="P549" s="43">
        <v>80.84</v>
      </c>
      <c r="Q549" s="43">
        <v>3801.66</v>
      </c>
      <c r="R549" s="43">
        <v>8344.06</v>
      </c>
      <c r="S549" s="44">
        <v>89187.599999999991</v>
      </c>
      <c r="U549" s="41">
        <f t="shared" si="64"/>
        <v>0</v>
      </c>
      <c r="V549" s="41">
        <f t="shared" si="65"/>
        <v>0</v>
      </c>
      <c r="W549" s="41">
        <f t="shared" si="66"/>
        <v>0</v>
      </c>
      <c r="X549" s="41">
        <f t="shared" si="67"/>
        <v>0</v>
      </c>
    </row>
    <row r="550" spans="1:24" x14ac:dyDescent="0.25">
      <c r="A550" s="20">
        <v>44465.734506516201</v>
      </c>
      <c r="B550" s="21" t="s">
        <v>1485</v>
      </c>
      <c r="C550" s="6" t="s">
        <v>1486</v>
      </c>
      <c r="D550" s="6" t="s">
        <v>1487</v>
      </c>
      <c r="E550" s="21">
        <v>120</v>
      </c>
      <c r="F550" s="19">
        <v>0</v>
      </c>
      <c r="G550" s="19">
        <v>0</v>
      </c>
      <c r="H550" s="19">
        <v>71637.789999999994</v>
      </c>
      <c r="I550" s="19">
        <v>71637.789999999994</v>
      </c>
      <c r="J550" s="19">
        <v>3538.91</v>
      </c>
      <c r="K550" s="19">
        <v>7767.65</v>
      </c>
      <c r="L550" s="19">
        <v>75.25</v>
      </c>
      <c r="M550" s="19">
        <v>11381.81</v>
      </c>
      <c r="O550" s="43">
        <v>71637.789999999994</v>
      </c>
      <c r="P550" s="43">
        <v>75.25</v>
      </c>
      <c r="Q550" s="43">
        <v>3538.91</v>
      </c>
      <c r="R550" s="43">
        <v>7767.65</v>
      </c>
      <c r="S550" s="44">
        <v>83019.599999999991</v>
      </c>
      <c r="U550" s="41">
        <f t="shared" si="64"/>
        <v>0</v>
      </c>
      <c r="V550" s="41">
        <f t="shared" si="65"/>
        <v>0</v>
      </c>
      <c r="W550" s="41">
        <f t="shared" si="66"/>
        <v>0</v>
      </c>
      <c r="X550" s="41">
        <f t="shared" si="67"/>
        <v>0</v>
      </c>
    </row>
    <row r="551" spans="1:24" x14ac:dyDescent="0.25">
      <c r="A551" s="20">
        <v>44447.647036724498</v>
      </c>
      <c r="B551" s="21" t="s">
        <v>1488</v>
      </c>
      <c r="C551" s="6" t="s">
        <v>1489</v>
      </c>
      <c r="D551" s="6" t="s">
        <v>1490</v>
      </c>
      <c r="E551" s="21">
        <v>120</v>
      </c>
      <c r="F551" s="19">
        <v>0</v>
      </c>
      <c r="G551" s="19">
        <v>0</v>
      </c>
      <c r="H551" s="19">
        <v>111833.62</v>
      </c>
      <c r="I551" s="19">
        <v>111833.62</v>
      </c>
      <c r="J551" s="19">
        <v>5524.58</v>
      </c>
      <c r="K551" s="19">
        <v>12125.52</v>
      </c>
      <c r="L551" s="19">
        <v>117.48</v>
      </c>
      <c r="M551" s="19">
        <v>17767.580000000002</v>
      </c>
      <c r="O551" s="43">
        <v>111833.62</v>
      </c>
      <c r="P551" s="43">
        <v>117.48</v>
      </c>
      <c r="Q551" s="43">
        <v>5524.58</v>
      </c>
      <c r="R551" s="43">
        <v>12125.52</v>
      </c>
      <c r="S551" s="44">
        <v>129601.2</v>
      </c>
      <c r="U551" s="41">
        <f t="shared" si="64"/>
        <v>0</v>
      </c>
      <c r="V551" s="41">
        <f t="shared" si="65"/>
        <v>0</v>
      </c>
      <c r="W551" s="41">
        <f t="shared" si="66"/>
        <v>0</v>
      </c>
      <c r="X551" s="41">
        <f t="shared" si="67"/>
        <v>0</v>
      </c>
    </row>
    <row r="552" spans="1:24" x14ac:dyDescent="0.25">
      <c r="A552" s="20">
        <v>44443.833901041697</v>
      </c>
      <c r="B552" s="21" t="s">
        <v>1491</v>
      </c>
      <c r="C552" s="6" t="s">
        <v>1492</v>
      </c>
      <c r="D552" s="6" t="s">
        <v>1493</v>
      </c>
      <c r="E552" s="21">
        <v>120</v>
      </c>
      <c r="F552" s="19">
        <v>0</v>
      </c>
      <c r="G552" s="19">
        <v>0</v>
      </c>
      <c r="H552" s="19">
        <v>226945.01</v>
      </c>
      <c r="I552" s="19">
        <v>226945.01</v>
      </c>
      <c r="J552" s="19">
        <v>0</v>
      </c>
      <c r="K552" s="19">
        <v>23447.82</v>
      </c>
      <c r="L552" s="19">
        <v>227.17</v>
      </c>
      <c r="M552" s="19">
        <v>23674.99</v>
      </c>
      <c r="O552" s="43">
        <v>226945.01</v>
      </c>
      <c r="P552" s="43">
        <v>227.17</v>
      </c>
      <c r="Q552" s="43">
        <v>0</v>
      </c>
      <c r="R552" s="43">
        <v>23447.82</v>
      </c>
      <c r="S552" s="44">
        <v>250620.00000000003</v>
      </c>
      <c r="U552" s="41">
        <f t="shared" si="64"/>
        <v>0</v>
      </c>
      <c r="V552" s="41">
        <f t="shared" si="65"/>
        <v>0</v>
      </c>
      <c r="W552" s="41">
        <f t="shared" si="66"/>
        <v>0</v>
      </c>
      <c r="X552" s="41">
        <f t="shared" si="67"/>
        <v>0</v>
      </c>
    </row>
    <row r="553" spans="1:24" x14ac:dyDescent="0.25">
      <c r="A553" s="20">
        <v>44464.655025428197</v>
      </c>
      <c r="B553" s="21" t="s">
        <v>1494</v>
      </c>
      <c r="C553" s="6" t="s">
        <v>1495</v>
      </c>
      <c r="D553" s="6" t="s">
        <v>1496</v>
      </c>
      <c r="E553" s="21">
        <v>120</v>
      </c>
      <c r="F553" s="19">
        <v>0</v>
      </c>
      <c r="G553" s="19">
        <v>0</v>
      </c>
      <c r="H553" s="19">
        <v>116602.57</v>
      </c>
      <c r="I553" s="19">
        <v>116602.57</v>
      </c>
      <c r="J553" s="19">
        <v>5760.16</v>
      </c>
      <c r="K553" s="19">
        <v>12641.98</v>
      </c>
      <c r="L553" s="19">
        <v>122.49</v>
      </c>
      <c r="M553" s="19">
        <v>18524.63</v>
      </c>
      <c r="O553" s="43">
        <v>116602.57</v>
      </c>
      <c r="P553" s="43">
        <v>122.49</v>
      </c>
      <c r="Q553" s="43">
        <v>5760.16</v>
      </c>
      <c r="R553" s="43">
        <v>12641.98</v>
      </c>
      <c r="S553" s="44">
        <v>135127.20000000001</v>
      </c>
      <c r="U553" s="41">
        <f t="shared" si="64"/>
        <v>0</v>
      </c>
      <c r="V553" s="41">
        <f t="shared" si="65"/>
        <v>0</v>
      </c>
      <c r="W553" s="41">
        <f t="shared" si="66"/>
        <v>0</v>
      </c>
      <c r="X553" s="41">
        <f t="shared" si="67"/>
        <v>0</v>
      </c>
    </row>
    <row r="554" spans="1:24" x14ac:dyDescent="0.25">
      <c r="A554" s="20">
        <v>44443.546024340299</v>
      </c>
      <c r="B554" s="21" t="s">
        <v>1497</v>
      </c>
      <c r="C554" s="6" t="s">
        <v>1498</v>
      </c>
      <c r="D554" s="6" t="s">
        <v>1499</v>
      </c>
      <c r="E554" s="21">
        <v>120</v>
      </c>
      <c r="F554" s="19">
        <v>0</v>
      </c>
      <c r="G554" s="19">
        <v>0</v>
      </c>
      <c r="H554" s="19">
        <v>113306.6</v>
      </c>
      <c r="I554" s="19">
        <v>113306.6</v>
      </c>
      <c r="J554" s="19">
        <v>4396.3</v>
      </c>
      <c r="K554" s="19">
        <v>12160.88</v>
      </c>
      <c r="L554" s="19">
        <v>117.82</v>
      </c>
      <c r="M554" s="19">
        <v>16675</v>
      </c>
      <c r="O554" s="43">
        <v>113306.6</v>
      </c>
      <c r="P554" s="43">
        <v>117.82</v>
      </c>
      <c r="Q554" s="43">
        <v>4396.3</v>
      </c>
      <c r="R554" s="43">
        <v>12160.88</v>
      </c>
      <c r="S554" s="44">
        <v>129981.60000000002</v>
      </c>
      <c r="U554" s="41">
        <f t="shared" si="64"/>
        <v>0</v>
      </c>
      <c r="V554" s="41">
        <f t="shared" si="65"/>
        <v>0</v>
      </c>
      <c r="W554" s="41">
        <f t="shared" si="66"/>
        <v>0</v>
      </c>
      <c r="X554" s="41">
        <f t="shared" si="67"/>
        <v>0</v>
      </c>
    </row>
    <row r="555" spans="1:24" x14ac:dyDescent="0.25">
      <c r="A555" s="20">
        <v>44464.480516666699</v>
      </c>
      <c r="B555" s="21" t="s">
        <v>1500</v>
      </c>
      <c r="C555" s="6" t="s">
        <v>1501</v>
      </c>
      <c r="D555" s="6" t="s">
        <v>1502</v>
      </c>
      <c r="E555" s="21">
        <v>120</v>
      </c>
      <c r="F555" s="19">
        <v>0</v>
      </c>
      <c r="G555" s="19">
        <v>0</v>
      </c>
      <c r="H555" s="19">
        <v>123207.55</v>
      </c>
      <c r="I555" s="19">
        <v>123207.55</v>
      </c>
      <c r="J555" s="19">
        <v>4792.45</v>
      </c>
      <c r="K555" s="19">
        <v>13224.67</v>
      </c>
      <c r="L555" s="19">
        <v>128.13</v>
      </c>
      <c r="M555" s="19">
        <v>18145.25</v>
      </c>
      <c r="N555" s="49"/>
      <c r="O555" s="43">
        <v>123207.55</v>
      </c>
      <c r="P555" s="43">
        <v>128.13</v>
      </c>
      <c r="Q555" s="43">
        <v>4792.45</v>
      </c>
      <c r="R555" s="43">
        <v>13224.67</v>
      </c>
      <c r="S555" s="44">
        <v>141352.80000000002</v>
      </c>
      <c r="U555" s="41">
        <f t="shared" si="64"/>
        <v>0</v>
      </c>
      <c r="V555" s="41">
        <f t="shared" si="65"/>
        <v>0</v>
      </c>
      <c r="W555" s="41">
        <f t="shared" si="66"/>
        <v>0</v>
      </c>
      <c r="X555" s="41">
        <f t="shared" si="67"/>
        <v>0</v>
      </c>
    </row>
    <row r="556" spans="1:24" x14ac:dyDescent="0.25">
      <c r="A556" s="20">
        <v>44465.583388159699</v>
      </c>
      <c r="B556" s="21" t="s">
        <v>1503</v>
      </c>
      <c r="C556" s="6" t="s">
        <v>1504</v>
      </c>
      <c r="D556" s="6" t="s">
        <v>1505</v>
      </c>
      <c r="E556" s="21">
        <v>120</v>
      </c>
      <c r="F556" s="19">
        <v>0</v>
      </c>
      <c r="G556" s="19">
        <v>0</v>
      </c>
      <c r="H556" s="19">
        <v>109295.55</v>
      </c>
      <c r="I556" s="19">
        <v>109295.55</v>
      </c>
      <c r="J556" s="19">
        <v>0</v>
      </c>
      <c r="K556" s="19">
        <v>11292.25</v>
      </c>
      <c r="L556" s="19">
        <v>109.4</v>
      </c>
      <c r="M556" s="19">
        <v>11401.65</v>
      </c>
      <c r="O556" s="43">
        <v>109295.55</v>
      </c>
      <c r="P556" s="43">
        <v>109.4</v>
      </c>
      <c r="Q556" s="43">
        <v>0</v>
      </c>
      <c r="R556" s="43">
        <v>11292.25</v>
      </c>
      <c r="S556" s="44">
        <v>120697.2</v>
      </c>
      <c r="U556" s="41">
        <f t="shared" si="64"/>
        <v>0</v>
      </c>
      <c r="V556" s="41">
        <f t="shared" si="65"/>
        <v>0</v>
      </c>
      <c r="W556" s="41">
        <f t="shared" si="66"/>
        <v>0</v>
      </c>
      <c r="X556" s="41">
        <f t="shared" si="67"/>
        <v>0</v>
      </c>
    </row>
    <row r="557" spans="1:24" x14ac:dyDescent="0.25">
      <c r="A557" s="20">
        <v>44464.573826238397</v>
      </c>
      <c r="B557" s="21" t="s">
        <v>1506</v>
      </c>
      <c r="C557" s="6" t="s">
        <v>1507</v>
      </c>
      <c r="D557" s="6" t="s">
        <v>1508</v>
      </c>
      <c r="E557" s="21">
        <v>120</v>
      </c>
      <c r="F557" s="19">
        <v>0</v>
      </c>
      <c r="G557" s="19">
        <v>0</v>
      </c>
      <c r="H557" s="19">
        <v>99692.19</v>
      </c>
      <c r="I557" s="19">
        <v>99692.19</v>
      </c>
      <c r="J557" s="19">
        <v>3481.53</v>
      </c>
      <c r="K557" s="19">
        <v>10659.4</v>
      </c>
      <c r="L557" s="19">
        <v>103.28</v>
      </c>
      <c r="M557" s="19">
        <v>14244.21</v>
      </c>
      <c r="O557" s="43">
        <v>99692.19</v>
      </c>
      <c r="P557" s="43">
        <v>103.28</v>
      </c>
      <c r="Q557" s="43">
        <v>3481.53</v>
      </c>
      <c r="R557" s="43">
        <v>10659.4</v>
      </c>
      <c r="S557" s="44">
        <v>113936.4</v>
      </c>
      <c r="U557" s="41">
        <f t="shared" si="64"/>
        <v>0</v>
      </c>
      <c r="V557" s="41">
        <f t="shared" si="65"/>
        <v>0</v>
      </c>
      <c r="W557" s="41">
        <f t="shared" si="66"/>
        <v>0</v>
      </c>
      <c r="X557" s="41">
        <f t="shared" si="67"/>
        <v>0</v>
      </c>
    </row>
    <row r="558" spans="1:24" x14ac:dyDescent="0.25">
      <c r="A558" s="20">
        <v>44443.7085196759</v>
      </c>
      <c r="B558" s="21" t="s">
        <v>1509</v>
      </c>
      <c r="C558" s="6" t="s">
        <v>1510</v>
      </c>
      <c r="D558" s="6" t="s">
        <v>1511</v>
      </c>
      <c r="E558" s="21">
        <v>120</v>
      </c>
      <c r="F558" s="19">
        <v>0</v>
      </c>
      <c r="G558" s="19">
        <v>0</v>
      </c>
      <c r="H558" s="19">
        <v>105727.36</v>
      </c>
      <c r="I558" s="19">
        <v>105727.36</v>
      </c>
      <c r="J558" s="19">
        <v>4843.6400000000003</v>
      </c>
      <c r="K558" s="19">
        <v>11424.32</v>
      </c>
      <c r="L558" s="19">
        <v>110.68</v>
      </c>
      <c r="M558" s="19">
        <v>16378.64</v>
      </c>
      <c r="O558" s="43">
        <v>105727.36</v>
      </c>
      <c r="P558" s="43">
        <v>110.68</v>
      </c>
      <c r="Q558" s="43">
        <v>4843.6400000000003</v>
      </c>
      <c r="R558" s="43">
        <v>11424.32</v>
      </c>
      <c r="S558" s="44">
        <v>122106</v>
      </c>
      <c r="U558" s="41">
        <f t="shared" si="64"/>
        <v>0</v>
      </c>
      <c r="V558" s="41">
        <f t="shared" si="65"/>
        <v>0</v>
      </c>
      <c r="W558" s="41">
        <f t="shared" si="66"/>
        <v>0</v>
      </c>
      <c r="X558" s="41">
        <f t="shared" si="67"/>
        <v>0</v>
      </c>
    </row>
    <row r="559" spans="1:24" x14ac:dyDescent="0.25">
      <c r="A559" s="20">
        <v>44444.639237465301</v>
      </c>
      <c r="B559" s="21" t="s">
        <v>1512</v>
      </c>
      <c r="C559" s="6" t="s">
        <v>1513</v>
      </c>
      <c r="D559" s="6" t="s">
        <v>1514</v>
      </c>
      <c r="E559" s="21">
        <v>120</v>
      </c>
      <c r="F559" s="19">
        <v>0</v>
      </c>
      <c r="G559" s="19">
        <v>0</v>
      </c>
      <c r="H559" s="19">
        <v>96084.9</v>
      </c>
      <c r="I559" s="19">
        <v>96084.9</v>
      </c>
      <c r="J559" s="19">
        <v>0</v>
      </c>
      <c r="K559" s="19">
        <v>9927.7199999999993</v>
      </c>
      <c r="L559" s="19">
        <v>96.18</v>
      </c>
      <c r="M559" s="19">
        <v>10023.9</v>
      </c>
      <c r="O559" s="43">
        <v>96084.9</v>
      </c>
      <c r="P559" s="43">
        <v>96.18</v>
      </c>
      <c r="Q559" s="43">
        <v>0</v>
      </c>
      <c r="R559" s="43">
        <v>9927.7199999999993</v>
      </c>
      <c r="S559" s="44">
        <v>106108.79999999999</v>
      </c>
      <c r="U559" s="41">
        <f t="shared" si="64"/>
        <v>0</v>
      </c>
      <c r="V559" s="41">
        <f t="shared" si="65"/>
        <v>0</v>
      </c>
      <c r="W559" s="41">
        <f t="shared" si="66"/>
        <v>0</v>
      </c>
      <c r="X559" s="41">
        <f t="shared" si="67"/>
        <v>0</v>
      </c>
    </row>
    <row r="560" spans="1:24" x14ac:dyDescent="0.25">
      <c r="A560" s="20">
        <v>44462.766005289399</v>
      </c>
      <c r="B560" s="21" t="s">
        <v>1515</v>
      </c>
      <c r="C560" s="6" t="s">
        <v>1516</v>
      </c>
      <c r="D560" s="6" t="s">
        <v>1517</v>
      </c>
      <c r="E560" s="21">
        <v>120</v>
      </c>
      <c r="F560" s="19">
        <v>0</v>
      </c>
      <c r="G560" s="19">
        <v>0</v>
      </c>
      <c r="H560" s="19">
        <v>58189.58</v>
      </c>
      <c r="I560" s="19">
        <v>58189.58</v>
      </c>
      <c r="J560" s="19">
        <v>2874.56</v>
      </c>
      <c r="K560" s="19">
        <v>6308.73</v>
      </c>
      <c r="L560" s="19">
        <v>61.13</v>
      </c>
      <c r="M560" s="19">
        <v>9244.42</v>
      </c>
      <c r="O560" s="43">
        <v>58189.58</v>
      </c>
      <c r="P560" s="43">
        <v>61.13</v>
      </c>
      <c r="Q560" s="43">
        <v>2874.56</v>
      </c>
      <c r="R560" s="43">
        <v>6308.73</v>
      </c>
      <c r="S560" s="44">
        <v>67434</v>
      </c>
      <c r="U560" s="41">
        <f t="shared" si="64"/>
        <v>0</v>
      </c>
      <c r="V560" s="41">
        <f t="shared" si="65"/>
        <v>0</v>
      </c>
      <c r="W560" s="41">
        <f t="shared" si="66"/>
        <v>0</v>
      </c>
      <c r="X560" s="41">
        <f t="shared" si="67"/>
        <v>0</v>
      </c>
    </row>
    <row r="561" spans="1:24" x14ac:dyDescent="0.25">
      <c r="A561" s="20">
        <v>44458.584277048598</v>
      </c>
      <c r="B561" s="21" t="s">
        <v>1518</v>
      </c>
      <c r="C561" s="6" t="s">
        <v>1519</v>
      </c>
      <c r="D561" s="6" t="s">
        <v>1520</v>
      </c>
      <c r="E561" s="21">
        <v>120</v>
      </c>
      <c r="F561" s="19">
        <v>0</v>
      </c>
      <c r="G561" s="19">
        <v>0</v>
      </c>
      <c r="H561" s="19">
        <v>82115.210000000006</v>
      </c>
      <c r="I561" s="19">
        <v>82115.210000000006</v>
      </c>
      <c r="J561" s="19">
        <v>0</v>
      </c>
      <c r="K561" s="19">
        <v>8484.19</v>
      </c>
      <c r="L561" s="19">
        <v>82.2</v>
      </c>
      <c r="M561" s="19">
        <v>8566.39</v>
      </c>
      <c r="O561" s="43">
        <v>82115.210000000006</v>
      </c>
      <c r="P561" s="43">
        <v>82.2</v>
      </c>
      <c r="Q561" s="43">
        <v>0</v>
      </c>
      <c r="R561" s="43">
        <v>8484.19</v>
      </c>
      <c r="S561" s="44">
        <v>90681.600000000006</v>
      </c>
      <c r="U561" s="41">
        <f t="shared" si="64"/>
        <v>0</v>
      </c>
      <c r="V561" s="41">
        <f t="shared" si="65"/>
        <v>0</v>
      </c>
      <c r="W561" s="41">
        <f t="shared" si="66"/>
        <v>0</v>
      </c>
      <c r="X561" s="41">
        <f t="shared" si="67"/>
        <v>0</v>
      </c>
    </row>
    <row r="562" spans="1:24" s="49" customFormat="1" x14ac:dyDescent="0.25">
      <c r="A562" s="45">
        <v>44451.612834722197</v>
      </c>
      <c r="B562" s="46" t="s">
        <v>1521</v>
      </c>
      <c r="C562" s="47" t="s">
        <v>1522</v>
      </c>
      <c r="D562" s="47" t="s">
        <v>1523</v>
      </c>
      <c r="E562" s="46">
        <v>120</v>
      </c>
      <c r="F562" s="48">
        <v>0</v>
      </c>
      <c r="G562" s="48">
        <v>0</v>
      </c>
      <c r="H562" s="48">
        <v>75149.53</v>
      </c>
      <c r="I562" s="48">
        <v>75149.53</v>
      </c>
      <c r="J562" s="48">
        <v>3712.37</v>
      </c>
      <c r="K562" s="48">
        <v>8147.96</v>
      </c>
      <c r="L562" s="48">
        <v>78.94</v>
      </c>
      <c r="M562" s="48">
        <v>11939.27</v>
      </c>
      <c r="O562" s="50">
        <v>75149.53</v>
      </c>
      <c r="P562" s="50">
        <v>78.94</v>
      </c>
      <c r="Q562" s="50">
        <v>3712.37</v>
      </c>
      <c r="R562" s="50">
        <v>8147.96</v>
      </c>
      <c r="S562" s="51">
        <v>87885.400000000009</v>
      </c>
      <c r="U562" s="40">
        <f t="shared" si="64"/>
        <v>0</v>
      </c>
      <c r="V562" s="40">
        <f t="shared" si="65"/>
        <v>0</v>
      </c>
      <c r="W562" s="40">
        <f t="shared" si="66"/>
        <v>0</v>
      </c>
      <c r="X562" s="40">
        <f t="shared" si="67"/>
        <v>-796.60000000000582</v>
      </c>
    </row>
    <row r="563" spans="1:24" x14ac:dyDescent="0.25">
      <c r="A563" s="20">
        <v>44465.4787319444</v>
      </c>
      <c r="B563" s="21" t="s">
        <v>1524</v>
      </c>
      <c r="C563" s="6" t="s">
        <v>1525</v>
      </c>
      <c r="D563" s="6" t="s">
        <v>1526</v>
      </c>
      <c r="E563" s="21">
        <v>120</v>
      </c>
      <c r="F563" s="19">
        <v>0</v>
      </c>
      <c r="G563" s="19">
        <v>0</v>
      </c>
      <c r="H563" s="19">
        <v>79607.55</v>
      </c>
      <c r="I563" s="19">
        <v>79607.55</v>
      </c>
      <c r="J563" s="19">
        <v>3086.45</v>
      </c>
      <c r="K563" s="19">
        <v>8544.42</v>
      </c>
      <c r="L563" s="19">
        <v>82.78</v>
      </c>
      <c r="M563" s="19">
        <v>11713.65</v>
      </c>
      <c r="O563" s="43">
        <v>79607.55</v>
      </c>
      <c r="P563" s="43">
        <v>82.78</v>
      </c>
      <c r="Q563" s="43">
        <v>3086.45</v>
      </c>
      <c r="R563" s="43">
        <v>8544.42</v>
      </c>
      <c r="S563" s="44">
        <v>91321.2</v>
      </c>
      <c r="U563" s="41">
        <f t="shared" si="64"/>
        <v>0</v>
      </c>
      <c r="V563" s="41">
        <f t="shared" si="65"/>
        <v>0</v>
      </c>
      <c r="W563" s="41">
        <f t="shared" si="66"/>
        <v>0</v>
      </c>
      <c r="X563" s="41">
        <f t="shared" si="67"/>
        <v>0</v>
      </c>
    </row>
    <row r="564" spans="1:24" x14ac:dyDescent="0.25">
      <c r="A564" s="20">
        <v>44443.709367326403</v>
      </c>
      <c r="B564" s="21" t="s">
        <v>1527</v>
      </c>
      <c r="C564" s="6" t="s">
        <v>1528</v>
      </c>
      <c r="D564" s="6" t="s">
        <v>1529</v>
      </c>
      <c r="E564" s="21">
        <v>120</v>
      </c>
      <c r="F564" s="19">
        <v>0</v>
      </c>
      <c r="G564" s="19">
        <v>0</v>
      </c>
      <c r="H564" s="19">
        <v>79607.55</v>
      </c>
      <c r="I564" s="19">
        <v>79607.55</v>
      </c>
      <c r="J564" s="19">
        <v>3932.61</v>
      </c>
      <c r="K564" s="19">
        <v>8631.02</v>
      </c>
      <c r="L564" s="19">
        <v>83.62</v>
      </c>
      <c r="M564" s="19">
        <v>12647.25</v>
      </c>
      <c r="O564" s="43">
        <v>79607.55</v>
      </c>
      <c r="P564" s="43">
        <v>83.62</v>
      </c>
      <c r="Q564" s="43">
        <v>3932.61</v>
      </c>
      <c r="R564" s="43">
        <v>8631.02</v>
      </c>
      <c r="S564" s="44">
        <v>92254.8</v>
      </c>
      <c r="U564" s="41">
        <f t="shared" si="64"/>
        <v>0</v>
      </c>
      <c r="V564" s="41">
        <f t="shared" si="65"/>
        <v>0</v>
      </c>
      <c r="W564" s="41">
        <f t="shared" si="66"/>
        <v>0</v>
      </c>
      <c r="X564" s="41">
        <f t="shared" si="67"/>
        <v>0</v>
      </c>
    </row>
    <row r="565" spans="1:24" x14ac:dyDescent="0.25">
      <c r="A565" s="20">
        <v>44458.492679895797</v>
      </c>
      <c r="B565" s="21" t="s">
        <v>1530</v>
      </c>
      <c r="C565" s="6" t="s">
        <v>1531</v>
      </c>
      <c r="D565" s="6" t="s">
        <v>1532</v>
      </c>
      <c r="E565" s="21">
        <v>120</v>
      </c>
      <c r="F565" s="19">
        <v>0</v>
      </c>
      <c r="G565" s="19">
        <v>0</v>
      </c>
      <c r="H565" s="19">
        <v>79607.55</v>
      </c>
      <c r="I565" s="19">
        <v>79607.55</v>
      </c>
      <c r="J565" s="19">
        <v>3932.61</v>
      </c>
      <c r="K565" s="19">
        <v>8631.02</v>
      </c>
      <c r="L565" s="19">
        <v>83.62</v>
      </c>
      <c r="M565" s="19">
        <v>12647.25</v>
      </c>
      <c r="O565" s="43">
        <v>79607.55</v>
      </c>
      <c r="P565" s="43">
        <v>83.62</v>
      </c>
      <c r="Q565" s="43">
        <v>3932.61</v>
      </c>
      <c r="R565" s="43">
        <v>8631.02</v>
      </c>
      <c r="S565" s="44">
        <v>92254.8</v>
      </c>
      <c r="U565" s="41">
        <f t="shared" si="64"/>
        <v>0</v>
      </c>
      <c r="V565" s="41">
        <f t="shared" si="65"/>
        <v>0</v>
      </c>
      <c r="W565" s="41">
        <f t="shared" si="66"/>
        <v>0</v>
      </c>
      <c r="X565" s="41">
        <f t="shared" si="67"/>
        <v>0</v>
      </c>
    </row>
    <row r="566" spans="1:24" x14ac:dyDescent="0.25">
      <c r="A566" s="20">
        <v>44446.621871064803</v>
      </c>
      <c r="B566" s="21" t="s">
        <v>1533</v>
      </c>
      <c r="C566" s="6" t="s">
        <v>1534</v>
      </c>
      <c r="D566" s="6" t="s">
        <v>1535</v>
      </c>
      <c r="E566" s="21">
        <v>120</v>
      </c>
      <c r="F566" s="19">
        <v>0</v>
      </c>
      <c r="G566" s="19">
        <v>0</v>
      </c>
      <c r="H566" s="19">
        <v>113153.01</v>
      </c>
      <c r="I566" s="19">
        <v>113153.01</v>
      </c>
      <c r="J566" s="19">
        <v>1789.18</v>
      </c>
      <c r="K566" s="19">
        <v>11875.15</v>
      </c>
      <c r="L566" s="19">
        <v>115.06</v>
      </c>
      <c r="M566" s="19">
        <v>13779.39</v>
      </c>
      <c r="O566" s="43">
        <v>113153.01</v>
      </c>
      <c r="P566" s="43">
        <v>115.06</v>
      </c>
      <c r="Q566" s="43">
        <v>1789.18</v>
      </c>
      <c r="R566" s="43">
        <v>11875.15</v>
      </c>
      <c r="S566" s="44">
        <v>126932.39999999998</v>
      </c>
      <c r="U566" s="41">
        <f t="shared" si="64"/>
        <v>0</v>
      </c>
      <c r="V566" s="41">
        <f t="shared" si="65"/>
        <v>0</v>
      </c>
      <c r="W566" s="41">
        <f t="shared" si="66"/>
        <v>0</v>
      </c>
      <c r="X566" s="41">
        <f t="shared" si="67"/>
        <v>0</v>
      </c>
    </row>
    <row r="567" spans="1:24" x14ac:dyDescent="0.25">
      <c r="A567" s="20">
        <v>44455.705163622697</v>
      </c>
      <c r="B567" s="21" t="s">
        <v>1536</v>
      </c>
      <c r="C567" s="6" t="s">
        <v>1537</v>
      </c>
      <c r="D567" s="6" t="s">
        <v>1538</v>
      </c>
      <c r="E567" s="21">
        <v>120</v>
      </c>
      <c r="F567" s="19">
        <v>0</v>
      </c>
      <c r="G567" s="19">
        <v>0</v>
      </c>
      <c r="H567" s="19">
        <v>111909.16</v>
      </c>
      <c r="I567" s="19">
        <v>111909.16</v>
      </c>
      <c r="J567" s="19">
        <v>5527.55</v>
      </c>
      <c r="K567" s="19">
        <v>12133.34</v>
      </c>
      <c r="L567" s="19">
        <v>117.55</v>
      </c>
      <c r="M567" s="19">
        <v>17778.439999999999</v>
      </c>
      <c r="O567" s="43">
        <v>111909.16</v>
      </c>
      <c r="P567" s="43">
        <v>117.55</v>
      </c>
      <c r="Q567" s="43">
        <v>5527.55</v>
      </c>
      <c r="R567" s="43">
        <v>12133.34</v>
      </c>
      <c r="S567" s="44">
        <v>129687.6</v>
      </c>
      <c r="U567" s="41">
        <f t="shared" si="64"/>
        <v>0</v>
      </c>
      <c r="V567" s="41">
        <f t="shared" si="65"/>
        <v>0</v>
      </c>
      <c r="W567" s="41">
        <f t="shared" si="66"/>
        <v>0</v>
      </c>
      <c r="X567" s="41">
        <f t="shared" si="67"/>
        <v>0</v>
      </c>
    </row>
    <row r="568" spans="1:24" x14ac:dyDescent="0.25">
      <c r="A568" s="20">
        <v>44462.582354513899</v>
      </c>
      <c r="B568" s="21" t="s">
        <v>1539</v>
      </c>
      <c r="C568" s="6" t="s">
        <v>1540</v>
      </c>
      <c r="D568" s="6" t="s">
        <v>1541</v>
      </c>
      <c r="E568" s="21">
        <v>120</v>
      </c>
      <c r="F568" s="19">
        <v>0</v>
      </c>
      <c r="G568" s="19">
        <v>0</v>
      </c>
      <c r="H568" s="19">
        <v>111040.47</v>
      </c>
      <c r="I568" s="19">
        <v>111040.47</v>
      </c>
      <c r="J568" s="19">
        <v>3130.43</v>
      </c>
      <c r="K568" s="19">
        <v>11796.41</v>
      </c>
      <c r="L568" s="19">
        <v>114.29</v>
      </c>
      <c r="M568" s="19">
        <v>15041.13</v>
      </c>
      <c r="O568" s="43">
        <v>111040.47</v>
      </c>
      <c r="P568" s="43">
        <v>114.29</v>
      </c>
      <c r="Q568" s="43">
        <v>3130.43</v>
      </c>
      <c r="R568" s="43">
        <v>11796.41</v>
      </c>
      <c r="S568" s="44">
        <v>126081.59999999999</v>
      </c>
      <c r="U568" s="41">
        <f t="shared" si="64"/>
        <v>0</v>
      </c>
      <c r="V568" s="41">
        <f t="shared" si="65"/>
        <v>0</v>
      </c>
      <c r="W568" s="41">
        <f t="shared" si="66"/>
        <v>0</v>
      </c>
      <c r="X568" s="41">
        <f t="shared" si="67"/>
        <v>0</v>
      </c>
    </row>
    <row r="569" spans="1:24" s="49" customFormat="1" x14ac:dyDescent="0.25">
      <c r="A569" s="45">
        <v>44452.672874999997</v>
      </c>
      <c r="B569" s="46" t="s">
        <v>1542</v>
      </c>
      <c r="C569" s="47" t="s">
        <v>1543</v>
      </c>
      <c r="D569" s="47" t="s">
        <v>1544</v>
      </c>
      <c r="E569" s="46">
        <v>120</v>
      </c>
      <c r="F569" s="48">
        <v>0</v>
      </c>
      <c r="G569" s="48">
        <v>0</v>
      </c>
      <c r="H569" s="48">
        <v>119811.32</v>
      </c>
      <c r="I569" s="48">
        <v>119811.32</v>
      </c>
      <c r="J569" s="48">
        <v>5918.67</v>
      </c>
      <c r="K569" s="48">
        <v>12990.15</v>
      </c>
      <c r="L569" s="48">
        <v>125.86</v>
      </c>
      <c r="M569" s="48">
        <v>19034.68</v>
      </c>
      <c r="O569" s="50">
        <v>119811.32</v>
      </c>
      <c r="P569" s="50">
        <v>125.86</v>
      </c>
      <c r="Q569" s="50">
        <v>5918.67</v>
      </c>
      <c r="R569" s="50">
        <v>12990.15</v>
      </c>
      <c r="S569" s="51">
        <v>140016.01</v>
      </c>
      <c r="U569" s="40">
        <f t="shared" si="64"/>
        <v>0</v>
      </c>
      <c r="V569" s="40">
        <f t="shared" si="65"/>
        <v>0</v>
      </c>
      <c r="W569" s="40">
        <f t="shared" si="66"/>
        <v>0</v>
      </c>
      <c r="X569" s="40">
        <f t="shared" si="67"/>
        <v>-1170.0100000000093</v>
      </c>
    </row>
    <row r="570" spans="1:24" x14ac:dyDescent="0.25">
      <c r="A570" s="20">
        <v>44464.723541435204</v>
      </c>
      <c r="B570" s="21" t="s">
        <v>1545</v>
      </c>
      <c r="C570" s="6" t="s">
        <v>1546</v>
      </c>
      <c r="D570" s="6" t="s">
        <v>1547</v>
      </c>
      <c r="E570" s="21">
        <v>120</v>
      </c>
      <c r="F570" s="19">
        <v>0</v>
      </c>
      <c r="G570" s="19">
        <v>0</v>
      </c>
      <c r="H570" s="19">
        <v>113306.6</v>
      </c>
      <c r="I570" s="19">
        <v>113306.6</v>
      </c>
      <c r="J570" s="19">
        <v>5596.4</v>
      </c>
      <c r="K570" s="19">
        <v>12284.38</v>
      </c>
      <c r="L570" s="19">
        <v>119.02</v>
      </c>
      <c r="M570" s="19">
        <v>17999.8</v>
      </c>
      <c r="O570" s="43">
        <v>113306.6</v>
      </c>
      <c r="P570" s="43">
        <v>119.02</v>
      </c>
      <c r="Q570" s="43">
        <v>5596.4</v>
      </c>
      <c r="R570" s="43">
        <v>12284.38</v>
      </c>
      <c r="S570" s="44">
        <v>131306.4</v>
      </c>
      <c r="U570" s="41">
        <f t="shared" si="64"/>
        <v>0</v>
      </c>
      <c r="V570" s="41">
        <f t="shared" si="65"/>
        <v>0</v>
      </c>
      <c r="W570" s="41">
        <f t="shared" si="66"/>
        <v>0</v>
      </c>
      <c r="X570" s="41">
        <f t="shared" si="67"/>
        <v>0</v>
      </c>
    </row>
    <row r="571" spans="1:24" x14ac:dyDescent="0.25">
      <c r="A571" s="20">
        <v>44465.666331481501</v>
      </c>
      <c r="B571" s="21" t="s">
        <v>1548</v>
      </c>
      <c r="C571" s="6" t="s">
        <v>1549</v>
      </c>
      <c r="D571" s="6" t="s">
        <v>1550</v>
      </c>
      <c r="E571" s="21">
        <v>120</v>
      </c>
      <c r="F571" s="19">
        <v>0</v>
      </c>
      <c r="G571" s="19">
        <v>0</v>
      </c>
      <c r="H571" s="19">
        <v>108910.31</v>
      </c>
      <c r="I571" s="19">
        <v>108910.31</v>
      </c>
      <c r="J571" s="19">
        <v>734.62</v>
      </c>
      <c r="K571" s="19">
        <v>11328.92</v>
      </c>
      <c r="L571" s="19">
        <v>109.75</v>
      </c>
      <c r="M571" s="19">
        <v>12173.29</v>
      </c>
      <c r="O571" s="43">
        <v>108910.31</v>
      </c>
      <c r="P571" s="43">
        <v>109.75</v>
      </c>
      <c r="Q571" s="43">
        <v>734.62</v>
      </c>
      <c r="R571" s="43">
        <v>11328.92</v>
      </c>
      <c r="S571" s="44">
        <v>121083.59999999999</v>
      </c>
      <c r="U571" s="41">
        <f t="shared" si="64"/>
        <v>0</v>
      </c>
      <c r="V571" s="41">
        <f t="shared" si="65"/>
        <v>0</v>
      </c>
      <c r="W571" s="41">
        <f t="shared" si="66"/>
        <v>0</v>
      </c>
      <c r="X571" s="41">
        <f t="shared" si="67"/>
        <v>0</v>
      </c>
    </row>
    <row r="572" spans="1:24" x14ac:dyDescent="0.25">
      <c r="A572" s="20">
        <v>44462.768535104202</v>
      </c>
      <c r="B572" s="21" t="s">
        <v>1551</v>
      </c>
      <c r="C572" s="6" t="s">
        <v>1516</v>
      </c>
      <c r="D572" s="6" t="s">
        <v>1517</v>
      </c>
      <c r="E572" s="21">
        <v>120</v>
      </c>
      <c r="F572" s="19">
        <v>0</v>
      </c>
      <c r="G572" s="19">
        <v>0</v>
      </c>
      <c r="H572" s="19">
        <v>93128.77</v>
      </c>
      <c r="I572" s="19">
        <v>93128.77</v>
      </c>
      <c r="J572" s="19">
        <v>1587.73</v>
      </c>
      <c r="K572" s="19">
        <v>9785.49</v>
      </c>
      <c r="L572" s="19">
        <v>94.81</v>
      </c>
      <c r="M572" s="19">
        <v>11468.03</v>
      </c>
      <c r="O572" s="43">
        <v>93128.77</v>
      </c>
      <c r="P572" s="43">
        <v>94.81</v>
      </c>
      <c r="Q572" s="43">
        <v>1587.73</v>
      </c>
      <c r="R572" s="43">
        <v>9785.49</v>
      </c>
      <c r="S572" s="44">
        <v>104596.8</v>
      </c>
      <c r="U572" s="41">
        <f t="shared" si="64"/>
        <v>0</v>
      </c>
      <c r="V572" s="41">
        <f t="shared" si="65"/>
        <v>0</v>
      </c>
      <c r="W572" s="41">
        <f t="shared" si="66"/>
        <v>0</v>
      </c>
      <c r="X572" s="41">
        <f t="shared" si="67"/>
        <v>0</v>
      </c>
    </row>
    <row r="573" spans="1:24" x14ac:dyDescent="0.25">
      <c r="A573" s="20">
        <v>44455.415160844903</v>
      </c>
      <c r="B573" s="21" t="s">
        <v>1552</v>
      </c>
      <c r="C573" s="6" t="s">
        <v>1553</v>
      </c>
      <c r="D573" s="6" t="s">
        <v>1554</v>
      </c>
      <c r="E573" s="21">
        <v>120</v>
      </c>
      <c r="F573" s="19">
        <v>0</v>
      </c>
      <c r="G573" s="19">
        <v>0</v>
      </c>
      <c r="H573" s="19">
        <v>85792.86</v>
      </c>
      <c r="I573" s="19">
        <v>85792.86</v>
      </c>
      <c r="J573" s="19">
        <v>0</v>
      </c>
      <c r="K573" s="19">
        <v>8863.66</v>
      </c>
      <c r="L573" s="19">
        <v>85.88</v>
      </c>
      <c r="M573" s="19">
        <v>8949.5400000000009</v>
      </c>
      <c r="O573" s="43">
        <v>85792.86</v>
      </c>
      <c r="P573" s="43">
        <v>85.88</v>
      </c>
      <c r="Q573" s="43">
        <v>0</v>
      </c>
      <c r="R573" s="43">
        <v>8863.66</v>
      </c>
      <c r="S573" s="44">
        <v>94742.400000000009</v>
      </c>
      <c r="U573" s="41">
        <f t="shared" si="64"/>
        <v>0</v>
      </c>
      <c r="V573" s="41">
        <f t="shared" si="65"/>
        <v>0</v>
      </c>
      <c r="W573" s="41">
        <f t="shared" si="66"/>
        <v>0</v>
      </c>
      <c r="X573" s="41">
        <f t="shared" si="67"/>
        <v>0</v>
      </c>
    </row>
    <row r="574" spans="1:24" x14ac:dyDescent="0.25">
      <c r="A574" s="20">
        <v>44451.560525462999</v>
      </c>
      <c r="B574" s="21" t="s">
        <v>1555</v>
      </c>
      <c r="C574" s="6" t="s">
        <v>1556</v>
      </c>
      <c r="D574" s="6" t="s">
        <v>1557</v>
      </c>
      <c r="E574" s="21">
        <v>120</v>
      </c>
      <c r="F574" s="19">
        <v>0</v>
      </c>
      <c r="G574" s="19">
        <v>0</v>
      </c>
      <c r="H574" s="19">
        <v>86102.83</v>
      </c>
      <c r="I574" s="19">
        <v>86102.83</v>
      </c>
      <c r="J574" s="19">
        <v>3729.17</v>
      </c>
      <c r="K574" s="19">
        <v>9280.8799999999992</v>
      </c>
      <c r="L574" s="19">
        <v>89.92</v>
      </c>
      <c r="M574" s="19">
        <v>13099.97</v>
      </c>
      <c r="O574" s="43">
        <v>86102.83</v>
      </c>
      <c r="P574" s="43">
        <v>89.92</v>
      </c>
      <c r="Q574" s="43">
        <v>3729.17</v>
      </c>
      <c r="R574" s="43">
        <v>9280.8799999999992</v>
      </c>
      <c r="S574" s="44">
        <v>99202.8</v>
      </c>
      <c r="U574" s="41">
        <f t="shared" si="64"/>
        <v>0</v>
      </c>
      <c r="V574" s="41">
        <f t="shared" si="65"/>
        <v>0</v>
      </c>
      <c r="W574" s="41">
        <f t="shared" si="66"/>
        <v>0</v>
      </c>
      <c r="X574" s="41">
        <f t="shared" si="67"/>
        <v>0</v>
      </c>
    </row>
    <row r="575" spans="1:24" x14ac:dyDescent="0.25">
      <c r="A575" s="20">
        <v>44469.651683020798</v>
      </c>
      <c r="B575" s="21" t="s">
        <v>1558</v>
      </c>
      <c r="C575" s="6" t="s">
        <v>1559</v>
      </c>
      <c r="D575" s="6" t="s">
        <v>1560</v>
      </c>
      <c r="E575" s="21">
        <v>120</v>
      </c>
      <c r="F575" s="19">
        <v>0</v>
      </c>
      <c r="G575" s="19">
        <v>0</v>
      </c>
      <c r="H575" s="19">
        <v>93128.77</v>
      </c>
      <c r="I575" s="19">
        <v>93128.77</v>
      </c>
      <c r="J575" s="19">
        <v>4599.7299999999996</v>
      </c>
      <c r="K575" s="19">
        <v>10096.870000000001</v>
      </c>
      <c r="L575" s="19">
        <v>97.83</v>
      </c>
      <c r="M575" s="19">
        <v>14794.43</v>
      </c>
      <c r="O575" s="43">
        <v>93128.77</v>
      </c>
      <c r="P575" s="43">
        <v>97.83</v>
      </c>
      <c r="Q575" s="43">
        <v>4599.7299999999996</v>
      </c>
      <c r="R575" s="43">
        <v>10096.870000000001</v>
      </c>
      <c r="S575" s="44">
        <v>107923.2</v>
      </c>
      <c r="U575" s="41">
        <f t="shared" si="64"/>
        <v>0</v>
      </c>
      <c r="V575" s="41">
        <f t="shared" si="65"/>
        <v>0</v>
      </c>
      <c r="W575" s="41">
        <f t="shared" si="66"/>
        <v>0</v>
      </c>
      <c r="X575" s="41">
        <f t="shared" si="67"/>
        <v>0</v>
      </c>
    </row>
    <row r="576" spans="1:24" x14ac:dyDescent="0.25">
      <c r="A576" s="20">
        <v>44451.518389236102</v>
      </c>
      <c r="B576" s="21" t="s">
        <v>1561</v>
      </c>
      <c r="C576" s="6" t="s">
        <v>1562</v>
      </c>
      <c r="D576" s="6" t="s">
        <v>1563</v>
      </c>
      <c r="E576" s="21">
        <v>120</v>
      </c>
      <c r="F576" s="19">
        <v>0</v>
      </c>
      <c r="G576" s="19">
        <v>0</v>
      </c>
      <c r="H576" s="19">
        <v>93128.77</v>
      </c>
      <c r="I576" s="19">
        <v>93128.77</v>
      </c>
      <c r="J576" s="19">
        <v>4599.7299999999996</v>
      </c>
      <c r="K576" s="19">
        <v>10096.870000000001</v>
      </c>
      <c r="L576" s="19">
        <v>97.83</v>
      </c>
      <c r="M576" s="19">
        <v>14794.43</v>
      </c>
      <c r="O576" s="43">
        <v>93128.77</v>
      </c>
      <c r="P576" s="43">
        <v>97.83</v>
      </c>
      <c r="Q576" s="43">
        <v>4599.7299999999996</v>
      </c>
      <c r="R576" s="43">
        <v>10096.870000000001</v>
      </c>
      <c r="S576" s="44">
        <v>107923.2</v>
      </c>
      <c r="U576" s="41">
        <f t="shared" si="64"/>
        <v>0</v>
      </c>
      <c r="V576" s="41">
        <f t="shared" si="65"/>
        <v>0</v>
      </c>
      <c r="W576" s="41">
        <f t="shared" si="66"/>
        <v>0</v>
      </c>
      <c r="X576" s="41">
        <f t="shared" si="67"/>
        <v>0</v>
      </c>
    </row>
    <row r="577" spans="1:24" x14ac:dyDescent="0.25">
      <c r="A577" s="20">
        <v>44446.538151504603</v>
      </c>
      <c r="B577" s="21" t="s">
        <v>1564</v>
      </c>
      <c r="C577" s="6" t="s">
        <v>1565</v>
      </c>
      <c r="D577" s="6" t="s">
        <v>1566</v>
      </c>
      <c r="E577" s="21">
        <v>120</v>
      </c>
      <c r="F577" s="19">
        <v>0</v>
      </c>
      <c r="G577" s="19">
        <v>0</v>
      </c>
      <c r="H577" s="19">
        <v>93775.58</v>
      </c>
      <c r="I577" s="19">
        <v>93775.58</v>
      </c>
      <c r="J577" s="19">
        <v>66.31</v>
      </c>
      <c r="K577" s="19">
        <v>9696.17</v>
      </c>
      <c r="L577" s="19">
        <v>93.94</v>
      </c>
      <c r="M577" s="19">
        <v>9856.42</v>
      </c>
      <c r="O577" s="43">
        <v>93775.58</v>
      </c>
      <c r="P577" s="43">
        <v>93.94</v>
      </c>
      <c r="Q577" s="43">
        <v>66.31</v>
      </c>
      <c r="R577" s="43">
        <v>9696.17</v>
      </c>
      <c r="S577" s="44">
        <v>103632</v>
      </c>
      <c r="U577" s="41">
        <f t="shared" si="64"/>
        <v>0</v>
      </c>
      <c r="V577" s="41">
        <f t="shared" si="65"/>
        <v>0</v>
      </c>
      <c r="W577" s="41">
        <f t="shared" si="66"/>
        <v>0</v>
      </c>
      <c r="X577" s="41">
        <f t="shared" si="67"/>
        <v>0</v>
      </c>
    </row>
    <row r="578" spans="1:24" x14ac:dyDescent="0.25">
      <c r="A578" s="20">
        <v>44446.562392129599</v>
      </c>
      <c r="B578" s="21" t="s">
        <v>1567</v>
      </c>
      <c r="C578" s="6" t="s">
        <v>1565</v>
      </c>
      <c r="D578" s="6" t="s">
        <v>1566</v>
      </c>
      <c r="E578" s="21">
        <v>120</v>
      </c>
      <c r="F578" s="19">
        <v>0</v>
      </c>
      <c r="G578" s="19">
        <v>0</v>
      </c>
      <c r="H578" s="19">
        <v>78664.84</v>
      </c>
      <c r="I578" s="19">
        <v>78664.84</v>
      </c>
      <c r="J578" s="19">
        <v>3886.04</v>
      </c>
      <c r="K578" s="19">
        <v>8529.2900000000009</v>
      </c>
      <c r="L578" s="19">
        <v>82.63</v>
      </c>
      <c r="M578" s="19">
        <v>12497.96</v>
      </c>
      <c r="O578" s="43">
        <v>78664.84</v>
      </c>
      <c r="P578" s="43">
        <v>82.63</v>
      </c>
      <c r="Q578" s="43">
        <v>3886.04</v>
      </c>
      <c r="R578" s="43">
        <v>8529.2900000000009</v>
      </c>
      <c r="S578" s="44">
        <v>91162.799999999988</v>
      </c>
      <c r="U578" s="41">
        <f t="shared" ref="U578:U641" si="68">O578-I578</f>
        <v>0</v>
      </c>
      <c r="V578" s="41">
        <f t="shared" ref="V578:V641" si="69">P578-L578</f>
        <v>0</v>
      </c>
      <c r="W578" s="41">
        <f t="shared" ref="W578:W641" si="70">R578-K578</f>
        <v>0</v>
      </c>
      <c r="X578" s="41">
        <f t="shared" ref="X578:X641" si="71">O578+M578-S578</f>
        <v>0</v>
      </c>
    </row>
    <row r="579" spans="1:24" x14ac:dyDescent="0.25">
      <c r="A579" s="20">
        <v>44465.653552893498</v>
      </c>
      <c r="B579" s="21" t="s">
        <v>1568</v>
      </c>
      <c r="C579" s="6" t="s">
        <v>1569</v>
      </c>
      <c r="D579" s="6" t="s">
        <v>1570</v>
      </c>
      <c r="E579" s="21">
        <v>120</v>
      </c>
      <c r="F579" s="19">
        <v>0</v>
      </c>
      <c r="G579" s="19">
        <v>0</v>
      </c>
      <c r="H579" s="19">
        <v>134888.92000000001</v>
      </c>
      <c r="I579" s="19">
        <v>134888.92000000001</v>
      </c>
      <c r="J579" s="19">
        <v>6663.52</v>
      </c>
      <c r="K579" s="19">
        <v>14625.07</v>
      </c>
      <c r="L579" s="19">
        <v>141.69</v>
      </c>
      <c r="M579" s="19">
        <v>21430.28</v>
      </c>
      <c r="O579" s="43">
        <v>134888.92000000001</v>
      </c>
      <c r="P579" s="43">
        <v>141.69</v>
      </c>
      <c r="Q579" s="43">
        <v>6663.52</v>
      </c>
      <c r="R579" s="43">
        <v>14625.07</v>
      </c>
      <c r="S579" s="44">
        <v>156319.20000000001</v>
      </c>
      <c r="U579" s="41">
        <f t="shared" si="68"/>
        <v>0</v>
      </c>
      <c r="V579" s="41">
        <f t="shared" si="69"/>
        <v>0</v>
      </c>
      <c r="W579" s="41">
        <f t="shared" si="70"/>
        <v>0</v>
      </c>
      <c r="X579" s="41">
        <f t="shared" si="71"/>
        <v>0</v>
      </c>
    </row>
    <row r="580" spans="1:24" x14ac:dyDescent="0.25">
      <c r="A580" s="20">
        <v>44458.7130547454</v>
      </c>
      <c r="B580" s="21" t="s">
        <v>1571</v>
      </c>
      <c r="C580" s="6" t="s">
        <v>1572</v>
      </c>
      <c r="D580" s="6" t="s">
        <v>1573</v>
      </c>
      <c r="E580" s="21">
        <v>120</v>
      </c>
      <c r="F580" s="19">
        <v>0</v>
      </c>
      <c r="G580" s="19">
        <v>0</v>
      </c>
      <c r="H580" s="19">
        <v>149102.82999999999</v>
      </c>
      <c r="I580" s="19">
        <v>149102.82999999999</v>
      </c>
      <c r="J580" s="19">
        <v>6946.17</v>
      </c>
      <c r="K580" s="19">
        <v>16123.19</v>
      </c>
      <c r="L580" s="19">
        <v>156.21</v>
      </c>
      <c r="M580" s="19">
        <v>23225.57</v>
      </c>
      <c r="O580" s="43">
        <v>149102.82999999999</v>
      </c>
      <c r="P580" s="43">
        <v>156.21</v>
      </c>
      <c r="Q580" s="43">
        <v>6946.17</v>
      </c>
      <c r="R580" s="43">
        <v>16123.19</v>
      </c>
      <c r="S580" s="44">
        <v>172328.4</v>
      </c>
      <c r="U580" s="41">
        <f t="shared" si="68"/>
        <v>0</v>
      </c>
      <c r="V580" s="41">
        <f t="shared" si="69"/>
        <v>0</v>
      </c>
      <c r="W580" s="41">
        <f t="shared" si="70"/>
        <v>0</v>
      </c>
      <c r="X580" s="41">
        <f t="shared" si="71"/>
        <v>0</v>
      </c>
    </row>
    <row r="581" spans="1:24" s="49" customFormat="1" x14ac:dyDescent="0.25">
      <c r="A581" s="45">
        <v>44449.708187152799</v>
      </c>
      <c r="B581" s="46" t="s">
        <v>1574</v>
      </c>
      <c r="C581" s="47" t="s">
        <v>1575</v>
      </c>
      <c r="D581" s="47" t="s">
        <v>1576</v>
      </c>
      <c r="E581" s="46">
        <v>120</v>
      </c>
      <c r="F581" s="48">
        <v>0</v>
      </c>
      <c r="G581" s="48">
        <v>0</v>
      </c>
      <c r="H581" s="48">
        <v>139051.84</v>
      </c>
      <c r="I581" s="48">
        <v>139051.84</v>
      </c>
      <c r="J581" s="48">
        <v>6869.11</v>
      </c>
      <c r="K581" s="48">
        <v>15076.18</v>
      </c>
      <c r="L581" s="48">
        <v>146.07</v>
      </c>
      <c r="M581" s="48">
        <v>22091.360000000001</v>
      </c>
      <c r="O581" s="50">
        <v>139051.84</v>
      </c>
      <c r="P581" s="50">
        <v>146.07</v>
      </c>
      <c r="Q581" s="50">
        <v>5526.25</v>
      </c>
      <c r="R581" s="50">
        <v>15076.18</v>
      </c>
      <c r="S581" s="51">
        <v>159800.34</v>
      </c>
      <c r="U581" s="40">
        <f t="shared" si="68"/>
        <v>0</v>
      </c>
      <c r="V581" s="40">
        <f t="shared" si="69"/>
        <v>0</v>
      </c>
      <c r="W581" s="40">
        <f t="shared" si="70"/>
        <v>0</v>
      </c>
      <c r="X581" s="40">
        <f t="shared" si="71"/>
        <v>1342.8600000000151</v>
      </c>
    </row>
    <row r="582" spans="1:24" s="49" customFormat="1" x14ac:dyDescent="0.25">
      <c r="A582" s="45">
        <v>44465.560633831003</v>
      </c>
      <c r="B582" s="46" t="s">
        <v>1577</v>
      </c>
      <c r="C582" s="47" t="s">
        <v>1578</v>
      </c>
      <c r="D582" s="47" t="s">
        <v>1579</v>
      </c>
      <c r="E582" s="46">
        <v>120</v>
      </c>
      <c r="F582" s="48">
        <v>0</v>
      </c>
      <c r="G582" s="48">
        <v>0</v>
      </c>
      <c r="H582" s="48">
        <v>92185.07</v>
      </c>
      <c r="I582" s="48">
        <v>92185.07</v>
      </c>
      <c r="J582" s="48">
        <v>4553.9399999999996</v>
      </c>
      <c r="K582" s="48">
        <v>9995.35</v>
      </c>
      <c r="L582" s="48">
        <v>96.84</v>
      </c>
      <c r="M582" s="48">
        <v>14646.13</v>
      </c>
      <c r="O582" s="50">
        <v>92185.07</v>
      </c>
      <c r="P582" s="50">
        <v>96.84</v>
      </c>
      <c r="Q582" s="50">
        <v>4553.9399999999996</v>
      </c>
      <c r="R582" s="50">
        <v>9995.35</v>
      </c>
      <c r="S582" s="51">
        <v>107808.36000000002</v>
      </c>
      <c r="U582" s="40">
        <f t="shared" si="68"/>
        <v>0</v>
      </c>
      <c r="V582" s="40">
        <f t="shared" si="69"/>
        <v>0</v>
      </c>
      <c r="W582" s="40">
        <f t="shared" si="70"/>
        <v>0</v>
      </c>
      <c r="X582" s="40">
        <f t="shared" si="71"/>
        <v>-977.16000000000349</v>
      </c>
    </row>
    <row r="583" spans="1:24" x14ac:dyDescent="0.25">
      <c r="A583" s="20">
        <v>44464.745560150499</v>
      </c>
      <c r="B583" s="21" t="s">
        <v>1580</v>
      </c>
      <c r="C583" s="6" t="s">
        <v>1581</v>
      </c>
      <c r="D583" s="6" t="s">
        <v>1582</v>
      </c>
      <c r="E583" s="21">
        <v>120</v>
      </c>
      <c r="F583" s="19">
        <v>0</v>
      </c>
      <c r="G583" s="19">
        <v>0</v>
      </c>
      <c r="H583" s="19">
        <v>113306.6</v>
      </c>
      <c r="I583" s="19">
        <v>113306.6</v>
      </c>
      <c r="J583" s="19">
        <v>3798.4</v>
      </c>
      <c r="K583" s="19">
        <v>12099.38</v>
      </c>
      <c r="L583" s="19">
        <v>117.22</v>
      </c>
      <c r="M583" s="19">
        <v>16015</v>
      </c>
      <c r="O583" s="43">
        <v>113306.6</v>
      </c>
      <c r="P583" s="43">
        <v>117.22</v>
      </c>
      <c r="Q583" s="43">
        <v>3798.4</v>
      </c>
      <c r="R583" s="43">
        <v>12099.38</v>
      </c>
      <c r="S583" s="44">
        <v>129321.60000000001</v>
      </c>
      <c r="U583" s="41">
        <f t="shared" si="68"/>
        <v>0</v>
      </c>
      <c r="V583" s="41">
        <f t="shared" si="69"/>
        <v>0</v>
      </c>
      <c r="W583" s="41">
        <f t="shared" si="70"/>
        <v>0</v>
      </c>
      <c r="X583" s="41">
        <f t="shared" si="71"/>
        <v>0</v>
      </c>
    </row>
    <row r="584" spans="1:24" x14ac:dyDescent="0.25">
      <c r="A584" s="20">
        <v>44447.791802395797</v>
      </c>
      <c r="B584" s="21" t="s">
        <v>1583</v>
      </c>
      <c r="C584" s="6" t="s">
        <v>1584</v>
      </c>
      <c r="D584" s="6" t="s">
        <v>1585</v>
      </c>
      <c r="E584" s="21">
        <v>120</v>
      </c>
      <c r="F584" s="19">
        <v>0</v>
      </c>
      <c r="G584" s="19">
        <v>0</v>
      </c>
      <c r="H584" s="19">
        <v>103695.07</v>
      </c>
      <c r="I584" s="19">
        <v>103695.07</v>
      </c>
      <c r="J584" s="19">
        <v>5121.7</v>
      </c>
      <c r="K584" s="19">
        <v>11242.3</v>
      </c>
      <c r="L584" s="19">
        <v>108.93</v>
      </c>
      <c r="M584" s="19">
        <v>16472.93</v>
      </c>
      <c r="O584" s="43">
        <v>103695.07</v>
      </c>
      <c r="P584" s="43">
        <v>108.93</v>
      </c>
      <c r="Q584" s="43">
        <v>5121.7</v>
      </c>
      <c r="R584" s="43">
        <v>11242.3</v>
      </c>
      <c r="S584" s="44">
        <v>120168</v>
      </c>
      <c r="U584" s="41">
        <f t="shared" si="68"/>
        <v>0</v>
      </c>
      <c r="V584" s="41">
        <f t="shared" si="69"/>
        <v>0</v>
      </c>
      <c r="W584" s="41">
        <f t="shared" si="70"/>
        <v>0</v>
      </c>
      <c r="X584" s="41">
        <f t="shared" si="71"/>
        <v>0</v>
      </c>
    </row>
    <row r="585" spans="1:24" x14ac:dyDescent="0.25">
      <c r="A585" s="20">
        <v>44445.336201701401</v>
      </c>
      <c r="B585" s="21" t="s">
        <v>1586</v>
      </c>
      <c r="C585" s="6" t="s">
        <v>1587</v>
      </c>
      <c r="D585" s="6" t="s">
        <v>1588</v>
      </c>
      <c r="E585" s="21">
        <v>120</v>
      </c>
      <c r="F585" s="19">
        <v>0</v>
      </c>
      <c r="G585" s="19">
        <v>0</v>
      </c>
      <c r="H585" s="19">
        <v>103695.07</v>
      </c>
      <c r="I585" s="19">
        <v>103695.07</v>
      </c>
      <c r="J585" s="19">
        <v>5121.7</v>
      </c>
      <c r="K585" s="19">
        <v>11242.3</v>
      </c>
      <c r="L585" s="19">
        <v>108.93</v>
      </c>
      <c r="M585" s="19">
        <v>16472.93</v>
      </c>
      <c r="O585" s="43">
        <v>103695.07</v>
      </c>
      <c r="P585" s="43">
        <v>108.93</v>
      </c>
      <c r="Q585" s="43">
        <v>5121.7</v>
      </c>
      <c r="R585" s="43">
        <v>11242.3</v>
      </c>
      <c r="S585" s="44">
        <v>120168</v>
      </c>
      <c r="U585" s="41">
        <f t="shared" si="68"/>
        <v>0</v>
      </c>
      <c r="V585" s="41">
        <f t="shared" si="69"/>
        <v>0</v>
      </c>
      <c r="W585" s="41">
        <f t="shared" si="70"/>
        <v>0</v>
      </c>
      <c r="X585" s="41">
        <f t="shared" si="71"/>
        <v>0</v>
      </c>
    </row>
    <row r="586" spans="1:24" x14ac:dyDescent="0.25">
      <c r="A586" s="20">
        <v>44458.692348958299</v>
      </c>
      <c r="B586" s="21" t="s">
        <v>1589</v>
      </c>
      <c r="C586" s="6" t="s">
        <v>1590</v>
      </c>
      <c r="D586" s="6" t="s">
        <v>1591</v>
      </c>
      <c r="E586" s="21">
        <v>120</v>
      </c>
      <c r="F586" s="19">
        <v>0</v>
      </c>
      <c r="G586" s="19">
        <v>0</v>
      </c>
      <c r="H586" s="19">
        <v>81132.08</v>
      </c>
      <c r="I586" s="19">
        <v>81132.08</v>
      </c>
      <c r="J586" s="19">
        <v>867.92</v>
      </c>
      <c r="K586" s="19">
        <v>8472.32</v>
      </c>
      <c r="L586" s="19">
        <v>82.08</v>
      </c>
      <c r="M586" s="19">
        <v>9422.32</v>
      </c>
      <c r="O586" s="43">
        <v>81132.08</v>
      </c>
      <c r="P586" s="43">
        <v>82.08</v>
      </c>
      <c r="Q586" s="43">
        <v>867.92</v>
      </c>
      <c r="R586" s="43">
        <v>8472.32</v>
      </c>
      <c r="S586" s="44">
        <v>90554.4</v>
      </c>
      <c r="U586" s="41">
        <f t="shared" si="68"/>
        <v>0</v>
      </c>
      <c r="V586" s="41">
        <f t="shared" si="69"/>
        <v>0</v>
      </c>
      <c r="W586" s="41">
        <f t="shared" si="70"/>
        <v>0</v>
      </c>
      <c r="X586" s="41">
        <f t="shared" si="71"/>
        <v>0</v>
      </c>
    </row>
    <row r="587" spans="1:24" s="49" customFormat="1" x14ac:dyDescent="0.25">
      <c r="A587" s="45">
        <v>44454.8050756597</v>
      </c>
      <c r="B587" s="46" t="s">
        <v>1592</v>
      </c>
      <c r="C587" s="47" t="s">
        <v>1593</v>
      </c>
      <c r="D587" s="47" t="s">
        <v>1594</v>
      </c>
      <c r="E587" s="46">
        <v>120</v>
      </c>
      <c r="F587" s="48">
        <v>0</v>
      </c>
      <c r="G587" s="48">
        <v>0</v>
      </c>
      <c r="H587" s="48">
        <v>76310.03</v>
      </c>
      <c r="I587" s="48">
        <v>76310.03</v>
      </c>
      <c r="J587" s="48">
        <v>3768.6</v>
      </c>
      <c r="K587" s="48">
        <v>8274.01</v>
      </c>
      <c r="L587" s="48">
        <v>80.16</v>
      </c>
      <c r="M587" s="48">
        <v>12122.77</v>
      </c>
      <c r="O587" s="50">
        <v>76310.03</v>
      </c>
      <c r="P587" s="50">
        <v>80.16</v>
      </c>
      <c r="Q587" s="50">
        <v>3768.6</v>
      </c>
      <c r="R587" s="50">
        <v>8274.01</v>
      </c>
      <c r="S587" s="51">
        <v>89242.8</v>
      </c>
      <c r="U587" s="40">
        <f t="shared" si="68"/>
        <v>0</v>
      </c>
      <c r="V587" s="40">
        <f t="shared" si="69"/>
        <v>0</v>
      </c>
      <c r="W587" s="40">
        <f t="shared" si="70"/>
        <v>0</v>
      </c>
      <c r="X587" s="40">
        <f t="shared" si="71"/>
        <v>-810</v>
      </c>
    </row>
    <row r="588" spans="1:24" x14ac:dyDescent="0.25">
      <c r="A588" s="20">
        <v>44445.813188194399</v>
      </c>
      <c r="B588" s="21" t="s">
        <v>1595</v>
      </c>
      <c r="C588" s="6" t="s">
        <v>1596</v>
      </c>
      <c r="D588" s="6" t="s">
        <v>1597</v>
      </c>
      <c r="E588" s="21">
        <v>120</v>
      </c>
      <c r="F588" s="19">
        <v>0</v>
      </c>
      <c r="G588" s="19">
        <v>0</v>
      </c>
      <c r="H588" s="19">
        <v>73600.47</v>
      </c>
      <c r="I588" s="19">
        <v>73600.47</v>
      </c>
      <c r="J588" s="19">
        <v>3635.03</v>
      </c>
      <c r="K588" s="19">
        <v>7979.59</v>
      </c>
      <c r="L588" s="19">
        <v>77.31</v>
      </c>
      <c r="M588" s="19">
        <v>11691.93</v>
      </c>
      <c r="O588" s="43">
        <v>73600.47</v>
      </c>
      <c r="P588" s="43">
        <v>77.31</v>
      </c>
      <c r="Q588" s="43">
        <v>3635.03</v>
      </c>
      <c r="R588" s="43">
        <v>7979.59</v>
      </c>
      <c r="S588" s="44">
        <v>85292.4</v>
      </c>
      <c r="U588" s="41">
        <f t="shared" si="68"/>
        <v>0</v>
      </c>
      <c r="V588" s="41">
        <f t="shared" si="69"/>
        <v>0</v>
      </c>
      <c r="W588" s="41">
        <f t="shared" si="70"/>
        <v>0</v>
      </c>
      <c r="X588" s="41">
        <f t="shared" si="71"/>
        <v>0</v>
      </c>
    </row>
    <row r="589" spans="1:24" x14ac:dyDescent="0.25">
      <c r="A589" s="20">
        <v>44450.604482488401</v>
      </c>
      <c r="B589" s="21" t="s">
        <v>1598</v>
      </c>
      <c r="C589" s="6" t="s">
        <v>1599</v>
      </c>
      <c r="D589" s="6" t="s">
        <v>1600</v>
      </c>
      <c r="E589" s="21">
        <v>120</v>
      </c>
      <c r="F589" s="19">
        <v>0</v>
      </c>
      <c r="G589" s="19">
        <v>0</v>
      </c>
      <c r="H589" s="19">
        <v>73600.47</v>
      </c>
      <c r="I589" s="19">
        <v>73600.47</v>
      </c>
      <c r="J589" s="19">
        <v>3616.03</v>
      </c>
      <c r="K589" s="19">
        <v>7978.21</v>
      </c>
      <c r="L589" s="19">
        <v>77.290000000000006</v>
      </c>
      <c r="M589" s="19">
        <v>11671.53</v>
      </c>
      <c r="O589" s="43">
        <v>73600.47</v>
      </c>
      <c r="P589" s="43">
        <v>77.290000000000006</v>
      </c>
      <c r="Q589" s="43">
        <v>3616.03</v>
      </c>
      <c r="R589" s="43">
        <v>7978.21</v>
      </c>
      <c r="S589" s="44">
        <v>85272</v>
      </c>
      <c r="U589" s="41">
        <f t="shared" si="68"/>
        <v>0</v>
      </c>
      <c r="V589" s="41">
        <f t="shared" si="69"/>
        <v>0</v>
      </c>
      <c r="W589" s="41">
        <f t="shared" si="70"/>
        <v>0</v>
      </c>
      <c r="X589" s="41">
        <f t="shared" si="71"/>
        <v>0</v>
      </c>
    </row>
    <row r="590" spans="1:24" x14ac:dyDescent="0.25">
      <c r="A590" s="20">
        <v>44450.659036921301</v>
      </c>
      <c r="B590" s="21" t="s">
        <v>1601</v>
      </c>
      <c r="C590" s="6" t="s">
        <v>1602</v>
      </c>
      <c r="D590" s="6" t="s">
        <v>1603</v>
      </c>
      <c r="E590" s="21">
        <v>120</v>
      </c>
      <c r="F590" s="19">
        <v>0</v>
      </c>
      <c r="G590" s="19">
        <v>0</v>
      </c>
      <c r="H590" s="19">
        <v>94339.62</v>
      </c>
      <c r="I590" s="19">
        <v>94339.62</v>
      </c>
      <c r="J590" s="19">
        <v>4660.38</v>
      </c>
      <c r="K590" s="19">
        <v>10228.1</v>
      </c>
      <c r="L590" s="19">
        <v>99.1</v>
      </c>
      <c r="M590" s="19">
        <v>14987.58</v>
      </c>
      <c r="O590" s="43">
        <v>94339.62</v>
      </c>
      <c r="P590" s="43">
        <v>99.1</v>
      </c>
      <c r="Q590" s="43">
        <v>4660.38</v>
      </c>
      <c r="R590" s="43">
        <v>10228.1</v>
      </c>
      <c r="S590" s="44">
        <v>109327.20000000001</v>
      </c>
      <c r="U590" s="41">
        <f t="shared" si="68"/>
        <v>0</v>
      </c>
      <c r="V590" s="41">
        <f t="shared" si="69"/>
        <v>0</v>
      </c>
      <c r="W590" s="41">
        <f t="shared" si="70"/>
        <v>0</v>
      </c>
      <c r="X590" s="41">
        <f t="shared" si="71"/>
        <v>0</v>
      </c>
    </row>
    <row r="591" spans="1:24" x14ac:dyDescent="0.25">
      <c r="A591" s="20">
        <v>44450.460400115699</v>
      </c>
      <c r="B591" s="21" t="s">
        <v>1604</v>
      </c>
      <c r="C591" s="6" t="s">
        <v>1605</v>
      </c>
      <c r="D591" s="6" t="s">
        <v>1606</v>
      </c>
      <c r="E591" s="21">
        <v>120</v>
      </c>
      <c r="F591" s="19">
        <v>0</v>
      </c>
      <c r="G591" s="19">
        <v>0</v>
      </c>
      <c r="H591" s="19">
        <v>79607.55</v>
      </c>
      <c r="I591" s="19">
        <v>79607.55</v>
      </c>
      <c r="J591" s="19">
        <v>3776.45</v>
      </c>
      <c r="K591" s="19">
        <v>8615.73</v>
      </c>
      <c r="L591" s="19">
        <v>83.47</v>
      </c>
      <c r="M591" s="19">
        <v>12475.65</v>
      </c>
      <c r="O591" s="43">
        <v>79607.55</v>
      </c>
      <c r="P591" s="43">
        <v>83.47</v>
      </c>
      <c r="Q591" s="43">
        <v>3776.45</v>
      </c>
      <c r="R591" s="43">
        <v>8615.73</v>
      </c>
      <c r="S591" s="44">
        <v>92083.199999999997</v>
      </c>
      <c r="U591" s="41">
        <f t="shared" si="68"/>
        <v>0</v>
      </c>
      <c r="V591" s="41">
        <f t="shared" si="69"/>
        <v>0</v>
      </c>
      <c r="W591" s="41">
        <f t="shared" si="70"/>
        <v>0</v>
      </c>
      <c r="X591" s="41">
        <f t="shared" si="71"/>
        <v>0</v>
      </c>
    </row>
    <row r="592" spans="1:24" x14ac:dyDescent="0.25">
      <c r="A592" s="20">
        <v>44463.598884756902</v>
      </c>
      <c r="B592" s="21" t="s">
        <v>1607</v>
      </c>
      <c r="C592" s="6" t="s">
        <v>1608</v>
      </c>
      <c r="D592" s="6" t="s">
        <v>1609</v>
      </c>
      <c r="E592" s="21">
        <v>120</v>
      </c>
      <c r="F592" s="19">
        <v>0</v>
      </c>
      <c r="G592" s="19">
        <v>0</v>
      </c>
      <c r="H592" s="19">
        <v>83726.42</v>
      </c>
      <c r="I592" s="19">
        <v>83726.42</v>
      </c>
      <c r="J592" s="19">
        <v>4133.59</v>
      </c>
      <c r="K592" s="19">
        <v>9078.0400000000009</v>
      </c>
      <c r="L592" s="19">
        <v>87.95</v>
      </c>
      <c r="M592" s="19">
        <v>13299.58</v>
      </c>
      <c r="O592" s="43">
        <v>83726.42</v>
      </c>
      <c r="P592" s="43">
        <v>87.95</v>
      </c>
      <c r="Q592" s="43">
        <v>4133.59</v>
      </c>
      <c r="R592" s="43">
        <v>9078.0400000000009</v>
      </c>
      <c r="S592" s="44">
        <v>97026</v>
      </c>
      <c r="U592" s="41">
        <f t="shared" si="68"/>
        <v>0</v>
      </c>
      <c r="V592" s="41">
        <f t="shared" si="69"/>
        <v>0</v>
      </c>
      <c r="W592" s="41">
        <f t="shared" si="70"/>
        <v>0</v>
      </c>
      <c r="X592" s="41">
        <f t="shared" si="71"/>
        <v>0</v>
      </c>
    </row>
    <row r="593" spans="1:24" x14ac:dyDescent="0.25">
      <c r="A593" s="20">
        <v>44464.498669560198</v>
      </c>
      <c r="B593" s="21" t="s">
        <v>1610</v>
      </c>
      <c r="C593" s="6" t="s">
        <v>1611</v>
      </c>
      <c r="D593" s="6" t="s">
        <v>1612</v>
      </c>
      <c r="E593" s="21">
        <v>120</v>
      </c>
      <c r="F593" s="19">
        <v>0</v>
      </c>
      <c r="G593" s="19">
        <v>0</v>
      </c>
      <c r="H593" s="19">
        <v>86102.83</v>
      </c>
      <c r="I593" s="19">
        <v>86102.83</v>
      </c>
      <c r="J593" s="19">
        <v>4236.17</v>
      </c>
      <c r="K593" s="19">
        <v>9333.77</v>
      </c>
      <c r="L593" s="19">
        <v>90.43</v>
      </c>
      <c r="M593" s="19">
        <v>13660.37</v>
      </c>
      <c r="O593" s="43">
        <v>86102.83</v>
      </c>
      <c r="P593" s="43">
        <v>90.43</v>
      </c>
      <c r="Q593" s="43">
        <v>4236.17</v>
      </c>
      <c r="R593" s="43">
        <v>9333.77</v>
      </c>
      <c r="S593" s="44">
        <v>99763.199999999997</v>
      </c>
      <c r="U593" s="41">
        <f t="shared" si="68"/>
        <v>0</v>
      </c>
      <c r="V593" s="41">
        <f t="shared" si="69"/>
        <v>0</v>
      </c>
      <c r="W593" s="41">
        <f t="shared" si="70"/>
        <v>0</v>
      </c>
      <c r="X593" s="41">
        <f t="shared" si="71"/>
        <v>0</v>
      </c>
    </row>
    <row r="594" spans="1:24" x14ac:dyDescent="0.25">
      <c r="A594" s="20">
        <v>44446.571730555603</v>
      </c>
      <c r="B594" s="21" t="s">
        <v>1613</v>
      </c>
      <c r="C594" s="6" t="s">
        <v>1614</v>
      </c>
      <c r="D594" s="6" t="s">
        <v>1615</v>
      </c>
      <c r="E594" s="21">
        <v>120</v>
      </c>
      <c r="F594" s="19">
        <v>0</v>
      </c>
      <c r="G594" s="19">
        <v>0</v>
      </c>
      <c r="H594" s="19">
        <v>86102.83</v>
      </c>
      <c r="I594" s="19">
        <v>86102.83</v>
      </c>
      <c r="J594" s="19">
        <v>4253.47</v>
      </c>
      <c r="K594" s="19">
        <v>9335.65</v>
      </c>
      <c r="L594" s="19">
        <v>90.45</v>
      </c>
      <c r="M594" s="19">
        <v>13679.57</v>
      </c>
      <c r="O594" s="43">
        <v>86102.83</v>
      </c>
      <c r="P594" s="43">
        <v>90.45</v>
      </c>
      <c r="Q594" s="43">
        <v>4253.47</v>
      </c>
      <c r="R594" s="43">
        <v>9335.65</v>
      </c>
      <c r="S594" s="44">
        <v>99782.399999999994</v>
      </c>
      <c r="U594" s="41">
        <f t="shared" si="68"/>
        <v>0</v>
      </c>
      <c r="V594" s="41">
        <f t="shared" si="69"/>
        <v>0</v>
      </c>
      <c r="W594" s="41">
        <f t="shared" si="70"/>
        <v>0</v>
      </c>
      <c r="X594" s="41">
        <f t="shared" si="71"/>
        <v>0</v>
      </c>
    </row>
    <row r="595" spans="1:24" s="49" customFormat="1" x14ac:dyDescent="0.25">
      <c r="A595" s="45">
        <v>44457.667989930596</v>
      </c>
      <c r="B595" s="46" t="s">
        <v>1616</v>
      </c>
      <c r="C595" s="47" t="s">
        <v>1617</v>
      </c>
      <c r="D595" s="47" t="s">
        <v>1618</v>
      </c>
      <c r="E595" s="46">
        <v>120</v>
      </c>
      <c r="F595" s="48">
        <v>0</v>
      </c>
      <c r="G595" s="48">
        <v>0</v>
      </c>
      <c r="H595" s="48">
        <v>82777.350000000006</v>
      </c>
      <c r="I595" s="48">
        <v>82777.350000000006</v>
      </c>
      <c r="J595" s="48">
        <v>4086.64</v>
      </c>
      <c r="K595" s="48">
        <v>8974.66</v>
      </c>
      <c r="L595" s="48">
        <v>86.95</v>
      </c>
      <c r="M595" s="48">
        <v>13148.25</v>
      </c>
      <c r="O595" s="50">
        <v>82777.350000000006</v>
      </c>
      <c r="P595" s="50">
        <v>86.95</v>
      </c>
      <c r="Q595" s="50">
        <v>4086.64</v>
      </c>
      <c r="R595" s="50">
        <v>8974.66</v>
      </c>
      <c r="S595" s="51">
        <v>96805.6</v>
      </c>
      <c r="U595" s="40">
        <f t="shared" si="68"/>
        <v>0</v>
      </c>
      <c r="V595" s="40">
        <f t="shared" si="69"/>
        <v>0</v>
      </c>
      <c r="W595" s="40">
        <f t="shared" si="70"/>
        <v>0</v>
      </c>
      <c r="X595" s="40">
        <f t="shared" si="71"/>
        <v>-880</v>
      </c>
    </row>
    <row r="596" spans="1:24" s="49" customFormat="1" x14ac:dyDescent="0.25">
      <c r="A596" s="45">
        <v>44444.564023229199</v>
      </c>
      <c r="B596" s="46" t="s">
        <v>1619</v>
      </c>
      <c r="C596" s="47" t="s">
        <v>1620</v>
      </c>
      <c r="D596" s="47" t="s">
        <v>1621</v>
      </c>
      <c r="E596" s="46">
        <v>120</v>
      </c>
      <c r="F596" s="48">
        <v>0</v>
      </c>
      <c r="G596" s="48">
        <v>0</v>
      </c>
      <c r="H596" s="48">
        <v>82777.350000000006</v>
      </c>
      <c r="I596" s="48">
        <v>82777.350000000006</v>
      </c>
      <c r="J596" s="48">
        <v>4086.64</v>
      </c>
      <c r="K596" s="48">
        <v>8974.66</v>
      </c>
      <c r="L596" s="48">
        <v>86.95</v>
      </c>
      <c r="M596" s="48">
        <v>13148.25</v>
      </c>
      <c r="O596" s="50">
        <v>82777.350000000006</v>
      </c>
      <c r="P596" s="50">
        <v>86.95</v>
      </c>
      <c r="Q596" s="50">
        <v>3287.26</v>
      </c>
      <c r="R596" s="50">
        <v>8974.66</v>
      </c>
      <c r="S596" s="51">
        <v>96006.22</v>
      </c>
      <c r="U596" s="40">
        <f t="shared" si="68"/>
        <v>0</v>
      </c>
      <c r="V596" s="40">
        <f t="shared" si="69"/>
        <v>0</v>
      </c>
      <c r="W596" s="40">
        <f t="shared" si="70"/>
        <v>0</v>
      </c>
      <c r="X596" s="40">
        <f t="shared" si="71"/>
        <v>-80.619999999995343</v>
      </c>
    </row>
    <row r="597" spans="1:24" x14ac:dyDescent="0.25">
      <c r="A597" s="20">
        <v>44462.817834606503</v>
      </c>
      <c r="B597" s="21" t="s">
        <v>1622</v>
      </c>
      <c r="C597" s="6" t="s">
        <v>1623</v>
      </c>
      <c r="D597" s="6" t="s">
        <v>1624</v>
      </c>
      <c r="E597" s="21">
        <v>120</v>
      </c>
      <c r="F597" s="19">
        <v>0</v>
      </c>
      <c r="G597" s="19">
        <v>0</v>
      </c>
      <c r="H597" s="19">
        <v>86102.83</v>
      </c>
      <c r="I597" s="19">
        <v>86102.83</v>
      </c>
      <c r="J597" s="19">
        <v>4246.17</v>
      </c>
      <c r="K597" s="19">
        <v>9334.56</v>
      </c>
      <c r="L597" s="19">
        <v>90.44</v>
      </c>
      <c r="M597" s="19">
        <v>13671.17</v>
      </c>
      <c r="O597" s="43">
        <v>86102.83</v>
      </c>
      <c r="P597" s="43">
        <v>90.44</v>
      </c>
      <c r="Q597" s="43">
        <v>4246.17</v>
      </c>
      <c r="R597" s="43">
        <v>9334.56</v>
      </c>
      <c r="S597" s="44">
        <v>99774</v>
      </c>
      <c r="U597" s="41">
        <f t="shared" si="68"/>
        <v>0</v>
      </c>
      <c r="V597" s="41">
        <f t="shared" si="69"/>
        <v>0</v>
      </c>
      <c r="W597" s="41">
        <f t="shared" si="70"/>
        <v>0</v>
      </c>
      <c r="X597" s="41">
        <f t="shared" si="71"/>
        <v>0</v>
      </c>
    </row>
    <row r="598" spans="1:24" x14ac:dyDescent="0.25">
      <c r="A598" s="20">
        <v>44457.7342901273</v>
      </c>
      <c r="B598" s="21" t="s">
        <v>1625</v>
      </c>
      <c r="C598" s="6" t="s">
        <v>1242</v>
      </c>
      <c r="D598" s="6" t="s">
        <v>1243</v>
      </c>
      <c r="E598" s="21">
        <v>120</v>
      </c>
      <c r="F598" s="19">
        <v>0</v>
      </c>
      <c r="G598" s="19">
        <v>0</v>
      </c>
      <c r="H598" s="19">
        <v>69920.45</v>
      </c>
      <c r="I598" s="19">
        <v>69920.45</v>
      </c>
      <c r="J598" s="19">
        <v>3450.23</v>
      </c>
      <c r="K598" s="19">
        <v>7581.08</v>
      </c>
      <c r="L598" s="19">
        <v>73.44</v>
      </c>
      <c r="M598" s="19">
        <v>11104.75</v>
      </c>
      <c r="O598" s="43">
        <v>69920.45</v>
      </c>
      <c r="P598" s="43">
        <v>73.44</v>
      </c>
      <c r="Q598" s="43">
        <v>3450.23</v>
      </c>
      <c r="R598" s="43">
        <v>7581.08</v>
      </c>
      <c r="S598" s="44">
        <v>81025.2</v>
      </c>
      <c r="U598" s="41">
        <f t="shared" si="68"/>
        <v>0</v>
      </c>
      <c r="V598" s="41">
        <f t="shared" si="69"/>
        <v>0</v>
      </c>
      <c r="W598" s="41">
        <f t="shared" si="70"/>
        <v>0</v>
      </c>
      <c r="X598" s="41">
        <f t="shared" si="71"/>
        <v>0</v>
      </c>
    </row>
    <row r="599" spans="1:24" x14ac:dyDescent="0.25">
      <c r="A599" s="20">
        <v>44446.483694525501</v>
      </c>
      <c r="B599" s="21" t="s">
        <v>1626</v>
      </c>
      <c r="C599" s="6" t="s">
        <v>1627</v>
      </c>
      <c r="D599" s="6" t="s">
        <v>1628</v>
      </c>
      <c r="E599" s="21">
        <v>120</v>
      </c>
      <c r="F599" s="19">
        <v>0</v>
      </c>
      <c r="G599" s="19">
        <v>0</v>
      </c>
      <c r="H599" s="19">
        <v>92855.98</v>
      </c>
      <c r="I599" s="19">
        <v>92855.98</v>
      </c>
      <c r="J599" s="19">
        <v>1899.32</v>
      </c>
      <c r="K599" s="19">
        <v>9789.85</v>
      </c>
      <c r="L599" s="19">
        <v>94.85</v>
      </c>
      <c r="M599" s="19">
        <v>11784.02</v>
      </c>
      <c r="O599" s="43">
        <v>92855.98</v>
      </c>
      <c r="P599" s="43">
        <v>94.85</v>
      </c>
      <c r="Q599" s="43">
        <v>1899.32</v>
      </c>
      <c r="R599" s="43">
        <v>9789.85</v>
      </c>
      <c r="S599" s="44">
        <v>104640.00000000001</v>
      </c>
      <c r="U599" s="41">
        <f t="shared" si="68"/>
        <v>0</v>
      </c>
      <c r="V599" s="41">
        <f t="shared" si="69"/>
        <v>0</v>
      </c>
      <c r="W599" s="41">
        <f t="shared" si="70"/>
        <v>0</v>
      </c>
      <c r="X599" s="41">
        <f t="shared" si="71"/>
        <v>0</v>
      </c>
    </row>
    <row r="600" spans="1:24" x14ac:dyDescent="0.25">
      <c r="A600" s="20">
        <v>44464.446904131903</v>
      </c>
      <c r="B600" s="21" t="s">
        <v>1629</v>
      </c>
      <c r="C600" s="6" t="s">
        <v>1630</v>
      </c>
      <c r="D600" s="6" t="s">
        <v>1631</v>
      </c>
      <c r="E600" s="21">
        <v>120</v>
      </c>
      <c r="F600" s="19">
        <v>0</v>
      </c>
      <c r="G600" s="19">
        <v>0</v>
      </c>
      <c r="H600" s="19">
        <v>71294.320000000007</v>
      </c>
      <c r="I600" s="19">
        <v>71294.320000000007</v>
      </c>
      <c r="J600" s="19">
        <v>2765.66</v>
      </c>
      <c r="K600" s="19">
        <v>7651.89</v>
      </c>
      <c r="L600" s="19">
        <v>74.13</v>
      </c>
      <c r="M600" s="19">
        <v>10491.68</v>
      </c>
      <c r="O600" s="43">
        <v>71294.320000000007</v>
      </c>
      <c r="P600" s="43">
        <v>74.13</v>
      </c>
      <c r="Q600" s="43">
        <v>2765.66</v>
      </c>
      <c r="R600" s="43">
        <v>7651.89</v>
      </c>
      <c r="S600" s="44">
        <v>81786.000000000015</v>
      </c>
      <c r="U600" s="41">
        <f t="shared" si="68"/>
        <v>0</v>
      </c>
      <c r="V600" s="41">
        <f t="shared" si="69"/>
        <v>0</v>
      </c>
      <c r="W600" s="41">
        <f t="shared" si="70"/>
        <v>0</v>
      </c>
      <c r="X600" s="41">
        <f t="shared" si="71"/>
        <v>0</v>
      </c>
    </row>
    <row r="601" spans="1:24" x14ac:dyDescent="0.25">
      <c r="A601" s="20">
        <v>44452.9175195602</v>
      </c>
      <c r="B601" s="21" t="s">
        <v>1632</v>
      </c>
      <c r="C601" s="6" t="s">
        <v>1633</v>
      </c>
      <c r="D601" s="6" t="s">
        <v>1634</v>
      </c>
      <c r="E601" s="21">
        <v>120</v>
      </c>
      <c r="F601" s="19">
        <v>0</v>
      </c>
      <c r="G601" s="19">
        <v>0</v>
      </c>
      <c r="H601" s="19">
        <v>73600.47</v>
      </c>
      <c r="I601" s="19">
        <v>73600.47</v>
      </c>
      <c r="J601" s="19">
        <v>916.03</v>
      </c>
      <c r="K601" s="19">
        <v>7698.91</v>
      </c>
      <c r="L601" s="19">
        <v>74.59</v>
      </c>
      <c r="M601" s="19">
        <v>8689.5300000000007</v>
      </c>
      <c r="O601" s="43">
        <v>73600.47</v>
      </c>
      <c r="P601" s="43">
        <v>74.59</v>
      </c>
      <c r="Q601" s="43">
        <v>916.03</v>
      </c>
      <c r="R601" s="43">
        <v>7698.91</v>
      </c>
      <c r="S601" s="44">
        <v>82290</v>
      </c>
      <c r="U601" s="41">
        <f t="shared" si="68"/>
        <v>0</v>
      </c>
      <c r="V601" s="41">
        <f t="shared" si="69"/>
        <v>0</v>
      </c>
      <c r="W601" s="41">
        <f t="shared" si="70"/>
        <v>0</v>
      </c>
      <c r="X601" s="41">
        <f t="shared" si="71"/>
        <v>0</v>
      </c>
    </row>
    <row r="602" spans="1:24" x14ac:dyDescent="0.25">
      <c r="A602" s="20">
        <v>44465.791936342597</v>
      </c>
      <c r="B602" s="21" t="s">
        <v>1635</v>
      </c>
      <c r="C602" s="6" t="s">
        <v>1636</v>
      </c>
      <c r="D602" s="6" t="s">
        <v>1637</v>
      </c>
      <c r="E602" s="21">
        <v>120</v>
      </c>
      <c r="F602" s="19">
        <v>0</v>
      </c>
      <c r="G602" s="19">
        <v>0</v>
      </c>
      <c r="H602" s="19">
        <v>73600.47</v>
      </c>
      <c r="I602" s="19">
        <v>73600.47</v>
      </c>
      <c r="J602" s="19">
        <v>3635.03</v>
      </c>
      <c r="K602" s="19">
        <v>7979.59</v>
      </c>
      <c r="L602" s="19">
        <v>77.31</v>
      </c>
      <c r="M602" s="19">
        <v>11691.93</v>
      </c>
      <c r="O602" s="43">
        <v>73600.47</v>
      </c>
      <c r="P602" s="43">
        <v>77.31</v>
      </c>
      <c r="Q602" s="43">
        <v>3635.03</v>
      </c>
      <c r="R602" s="43">
        <v>7979.59</v>
      </c>
      <c r="S602" s="44">
        <v>85292.4</v>
      </c>
      <c r="U602" s="41">
        <f t="shared" si="68"/>
        <v>0</v>
      </c>
      <c r="V602" s="41">
        <f t="shared" si="69"/>
        <v>0</v>
      </c>
      <c r="W602" s="41">
        <f t="shared" si="70"/>
        <v>0</v>
      </c>
      <c r="X602" s="41">
        <f t="shared" si="71"/>
        <v>0</v>
      </c>
    </row>
    <row r="603" spans="1:24" x14ac:dyDescent="0.25">
      <c r="A603" s="20">
        <v>44461.504875891202</v>
      </c>
      <c r="B603" s="21" t="s">
        <v>1638</v>
      </c>
      <c r="C603" s="6" t="s">
        <v>1639</v>
      </c>
      <c r="D603" s="6" t="s">
        <v>1640</v>
      </c>
      <c r="E603" s="21">
        <v>120</v>
      </c>
      <c r="F603" s="19">
        <v>0</v>
      </c>
      <c r="G603" s="19">
        <v>0</v>
      </c>
      <c r="H603" s="19">
        <v>71392.460000000006</v>
      </c>
      <c r="I603" s="19">
        <v>71392.460000000006</v>
      </c>
      <c r="J603" s="19">
        <v>0</v>
      </c>
      <c r="K603" s="19">
        <v>7376.08</v>
      </c>
      <c r="L603" s="19">
        <v>71.459999999999994</v>
      </c>
      <c r="M603" s="19">
        <v>7447.54</v>
      </c>
      <c r="O603" s="43">
        <v>71392.460000000006</v>
      </c>
      <c r="P603" s="43">
        <v>71.459999999999994</v>
      </c>
      <c r="Q603" s="43">
        <v>0</v>
      </c>
      <c r="R603" s="43">
        <v>7376.08</v>
      </c>
      <c r="S603" s="44">
        <v>78840.000000000015</v>
      </c>
      <c r="U603" s="41">
        <f t="shared" si="68"/>
        <v>0</v>
      </c>
      <c r="V603" s="41">
        <f t="shared" si="69"/>
        <v>0</v>
      </c>
      <c r="W603" s="41">
        <f t="shared" si="70"/>
        <v>0</v>
      </c>
      <c r="X603" s="41">
        <f t="shared" si="71"/>
        <v>0</v>
      </c>
    </row>
    <row r="604" spans="1:24" x14ac:dyDescent="0.25">
      <c r="A604" s="20">
        <v>44460.457548726903</v>
      </c>
      <c r="B604" s="21" t="s">
        <v>1641</v>
      </c>
      <c r="C604" s="6" t="s">
        <v>1642</v>
      </c>
      <c r="D604" s="6" t="s">
        <v>1643</v>
      </c>
      <c r="E604" s="21">
        <v>120</v>
      </c>
      <c r="F604" s="19">
        <v>0</v>
      </c>
      <c r="G604" s="19">
        <v>0</v>
      </c>
      <c r="H604" s="19">
        <v>86621.36</v>
      </c>
      <c r="I604" s="19">
        <v>86621.36</v>
      </c>
      <c r="J604" s="19">
        <v>4279.08</v>
      </c>
      <c r="K604" s="19">
        <v>9392.17</v>
      </c>
      <c r="L604" s="19">
        <v>90.99</v>
      </c>
      <c r="M604" s="19">
        <v>13762.24</v>
      </c>
      <c r="O604" s="43">
        <v>86621.36</v>
      </c>
      <c r="P604" s="43">
        <v>90.99</v>
      </c>
      <c r="Q604" s="43">
        <v>4279.08</v>
      </c>
      <c r="R604" s="43">
        <v>9392.17</v>
      </c>
      <c r="S604" s="44">
        <v>100383.6</v>
      </c>
      <c r="U604" s="41">
        <f t="shared" si="68"/>
        <v>0</v>
      </c>
      <c r="V604" s="41">
        <f t="shared" si="69"/>
        <v>0</v>
      </c>
      <c r="W604" s="41">
        <f t="shared" si="70"/>
        <v>0</v>
      </c>
      <c r="X604" s="41">
        <f t="shared" si="71"/>
        <v>0</v>
      </c>
    </row>
    <row r="605" spans="1:24" x14ac:dyDescent="0.25">
      <c r="A605" s="20">
        <v>44444.584943831003</v>
      </c>
      <c r="B605" s="21" t="s">
        <v>1644</v>
      </c>
      <c r="C605" s="6" t="s">
        <v>1645</v>
      </c>
      <c r="D605" s="6" t="s">
        <v>1646</v>
      </c>
      <c r="E605" s="21">
        <v>120</v>
      </c>
      <c r="F605" s="19">
        <v>0</v>
      </c>
      <c r="G605" s="19">
        <v>0</v>
      </c>
      <c r="H605" s="19">
        <v>73600.47</v>
      </c>
      <c r="I605" s="19">
        <v>73600.47</v>
      </c>
      <c r="J605" s="19">
        <v>3635.86</v>
      </c>
      <c r="K605" s="19">
        <v>7979.96</v>
      </c>
      <c r="L605" s="19">
        <v>77.31</v>
      </c>
      <c r="M605" s="19">
        <v>11693.13</v>
      </c>
      <c r="O605" s="43">
        <v>73600.47</v>
      </c>
      <c r="P605" s="43">
        <v>77.31</v>
      </c>
      <c r="Q605" s="43">
        <v>3635.86</v>
      </c>
      <c r="R605" s="43">
        <v>7979.96</v>
      </c>
      <c r="S605" s="44">
        <v>85293.6</v>
      </c>
      <c r="U605" s="41">
        <f t="shared" si="68"/>
        <v>0</v>
      </c>
      <c r="V605" s="41">
        <f t="shared" si="69"/>
        <v>0</v>
      </c>
      <c r="W605" s="41">
        <f t="shared" si="70"/>
        <v>0</v>
      </c>
      <c r="X605" s="41">
        <f t="shared" si="71"/>
        <v>0</v>
      </c>
    </row>
    <row r="606" spans="1:24" s="49" customFormat="1" x14ac:dyDescent="0.25">
      <c r="A606" s="45">
        <v>44442.6641739931</v>
      </c>
      <c r="B606" s="46" t="s">
        <v>1647</v>
      </c>
      <c r="C606" s="47" t="s">
        <v>1648</v>
      </c>
      <c r="D606" s="47" t="s">
        <v>1649</v>
      </c>
      <c r="E606" s="46">
        <v>120</v>
      </c>
      <c r="F606" s="48">
        <v>0</v>
      </c>
      <c r="G606" s="48">
        <v>0</v>
      </c>
      <c r="H606" s="48">
        <v>89622.64</v>
      </c>
      <c r="I606" s="48">
        <v>89622.64</v>
      </c>
      <c r="J606" s="48">
        <v>2377.36</v>
      </c>
      <c r="K606" s="48">
        <v>9505.91</v>
      </c>
      <c r="L606" s="48">
        <v>92.09</v>
      </c>
      <c r="M606" s="48">
        <v>11975.36</v>
      </c>
      <c r="O606" s="50">
        <v>89622.64</v>
      </c>
      <c r="P606" s="50">
        <v>92.09</v>
      </c>
      <c r="Q606" s="50">
        <v>2377.36</v>
      </c>
      <c r="R606" s="50">
        <v>9505.91</v>
      </c>
      <c r="S606" s="51">
        <v>104298</v>
      </c>
      <c r="U606" s="40">
        <f t="shared" si="68"/>
        <v>0</v>
      </c>
      <c r="V606" s="40">
        <f t="shared" si="69"/>
        <v>0</v>
      </c>
      <c r="W606" s="40">
        <f t="shared" si="70"/>
        <v>0</v>
      </c>
      <c r="X606" s="40">
        <f t="shared" si="71"/>
        <v>-2700</v>
      </c>
    </row>
    <row r="607" spans="1:24" s="49" customFormat="1" x14ac:dyDescent="0.25">
      <c r="A607" s="45">
        <v>44467.363420219903</v>
      </c>
      <c r="B607" s="46" t="s">
        <v>1650</v>
      </c>
      <c r="C607" s="47" t="s">
        <v>1651</v>
      </c>
      <c r="D607" s="47" t="s">
        <v>1652</v>
      </c>
      <c r="E607" s="46">
        <v>120</v>
      </c>
      <c r="F607" s="48">
        <v>0</v>
      </c>
      <c r="G607" s="48">
        <v>0</v>
      </c>
      <c r="H607" s="48">
        <v>77725.27</v>
      </c>
      <c r="I607" s="48">
        <v>77725.27</v>
      </c>
      <c r="J607" s="48">
        <v>3839.63</v>
      </c>
      <c r="K607" s="48">
        <v>8426.65</v>
      </c>
      <c r="L607" s="48">
        <v>81.650000000000006</v>
      </c>
      <c r="M607" s="48">
        <v>12347.93</v>
      </c>
      <c r="O607" s="50">
        <v>77725.27</v>
      </c>
      <c r="P607" s="50">
        <v>81.650000000000006</v>
      </c>
      <c r="Q607" s="50">
        <v>3839.63</v>
      </c>
      <c r="R607" s="50">
        <v>8426.65</v>
      </c>
      <c r="S607" s="51">
        <v>90497.09</v>
      </c>
      <c r="U607" s="40">
        <f t="shared" si="68"/>
        <v>0</v>
      </c>
      <c r="V607" s="40">
        <f t="shared" si="69"/>
        <v>0</v>
      </c>
      <c r="W607" s="40">
        <f t="shared" si="70"/>
        <v>0</v>
      </c>
      <c r="X607" s="40">
        <f t="shared" si="71"/>
        <v>-423.88999999998487</v>
      </c>
    </row>
    <row r="608" spans="1:24" x14ac:dyDescent="0.25">
      <c r="A608" s="20">
        <v>44446.5863062153</v>
      </c>
      <c r="B608" s="21" t="s">
        <v>1653</v>
      </c>
      <c r="C608" s="6" t="s">
        <v>1654</v>
      </c>
      <c r="D608" s="6" t="s">
        <v>1655</v>
      </c>
      <c r="E608" s="21">
        <v>120</v>
      </c>
      <c r="F608" s="19">
        <v>0</v>
      </c>
      <c r="G608" s="19">
        <v>0</v>
      </c>
      <c r="H608" s="19">
        <v>80188.679999999993</v>
      </c>
      <c r="I608" s="19">
        <v>80188.679999999993</v>
      </c>
      <c r="J608" s="19">
        <v>3961.32</v>
      </c>
      <c r="K608" s="19">
        <v>8693.77</v>
      </c>
      <c r="L608" s="19">
        <v>84.23</v>
      </c>
      <c r="M608" s="19">
        <v>12739.32</v>
      </c>
      <c r="O608" s="43">
        <v>80188.679999999993</v>
      </c>
      <c r="P608" s="43">
        <v>84.23</v>
      </c>
      <c r="Q608" s="43">
        <v>3961.32</v>
      </c>
      <c r="R608" s="43">
        <v>8693.77</v>
      </c>
      <c r="S608" s="44">
        <v>92928</v>
      </c>
      <c r="U608" s="41">
        <f t="shared" si="68"/>
        <v>0</v>
      </c>
      <c r="V608" s="41">
        <f t="shared" si="69"/>
        <v>0</v>
      </c>
      <c r="W608" s="41">
        <f t="shared" si="70"/>
        <v>0</v>
      </c>
      <c r="X608" s="41">
        <f t="shared" si="71"/>
        <v>0</v>
      </c>
    </row>
    <row r="609" spans="1:24" x14ac:dyDescent="0.25">
      <c r="A609" s="20">
        <v>44441.699662187501</v>
      </c>
      <c r="B609" s="21" t="s">
        <v>1656</v>
      </c>
      <c r="C609" s="6" t="s">
        <v>1657</v>
      </c>
      <c r="D609" s="6" t="s">
        <v>1658</v>
      </c>
      <c r="E609" s="21">
        <v>120</v>
      </c>
      <c r="F609" s="19">
        <v>0</v>
      </c>
      <c r="G609" s="19">
        <v>0</v>
      </c>
      <c r="H609" s="19">
        <v>78217.070000000007</v>
      </c>
      <c r="I609" s="19">
        <v>78217.070000000007</v>
      </c>
      <c r="J609" s="19">
        <v>3863.91</v>
      </c>
      <c r="K609" s="19">
        <v>8480.06</v>
      </c>
      <c r="L609" s="19">
        <v>82.16</v>
      </c>
      <c r="M609" s="19">
        <v>12426.13</v>
      </c>
      <c r="O609" s="43">
        <v>78217.070000000007</v>
      </c>
      <c r="P609" s="43">
        <v>82.16</v>
      </c>
      <c r="Q609" s="43">
        <v>3863.91</v>
      </c>
      <c r="R609" s="43">
        <v>8480.06</v>
      </c>
      <c r="S609" s="44">
        <v>90643.200000000012</v>
      </c>
      <c r="U609" s="41">
        <f t="shared" si="68"/>
        <v>0</v>
      </c>
      <c r="V609" s="41">
        <f t="shared" si="69"/>
        <v>0</v>
      </c>
      <c r="W609" s="41">
        <f t="shared" si="70"/>
        <v>0</v>
      </c>
      <c r="X609" s="41">
        <f t="shared" si="71"/>
        <v>0</v>
      </c>
    </row>
    <row r="610" spans="1:24" s="49" customFormat="1" x14ac:dyDescent="0.25">
      <c r="A610" s="45">
        <v>44441.729201273098</v>
      </c>
      <c r="B610" s="46" t="s">
        <v>1659</v>
      </c>
      <c r="C610" s="47" t="s">
        <v>1660</v>
      </c>
      <c r="D610" s="47" t="s">
        <v>1661</v>
      </c>
      <c r="E610" s="46">
        <v>120</v>
      </c>
      <c r="F610" s="48">
        <v>0</v>
      </c>
      <c r="G610" s="48">
        <v>0</v>
      </c>
      <c r="H610" s="48">
        <v>74926.62</v>
      </c>
      <c r="I610" s="48">
        <v>74926.62</v>
      </c>
      <c r="J610" s="48">
        <v>3701.37</v>
      </c>
      <c r="K610" s="48">
        <v>8124.1</v>
      </c>
      <c r="L610" s="48">
        <v>78.709999999999994</v>
      </c>
      <c r="M610" s="48">
        <v>11904.18</v>
      </c>
      <c r="O610" s="50">
        <v>74926.62</v>
      </c>
      <c r="P610" s="50">
        <v>78.709999999999994</v>
      </c>
      <c r="Q610" s="50">
        <v>3701.37</v>
      </c>
      <c r="R610" s="50">
        <v>8124.1</v>
      </c>
      <c r="S610" s="51">
        <v>87625.03</v>
      </c>
      <c r="U610" s="40">
        <f t="shared" si="68"/>
        <v>0</v>
      </c>
      <c r="V610" s="40">
        <f t="shared" si="69"/>
        <v>0</v>
      </c>
      <c r="W610" s="40">
        <f t="shared" si="70"/>
        <v>0</v>
      </c>
      <c r="X610" s="40">
        <f t="shared" si="71"/>
        <v>-794.23000000001048</v>
      </c>
    </row>
    <row r="611" spans="1:24" s="49" customFormat="1" x14ac:dyDescent="0.25">
      <c r="A611" s="45">
        <v>44447.626786111097</v>
      </c>
      <c r="B611" s="46" t="s">
        <v>1662</v>
      </c>
      <c r="C611" s="47" t="s">
        <v>1663</v>
      </c>
      <c r="D611" s="47" t="s">
        <v>1664</v>
      </c>
      <c r="E611" s="46">
        <v>120</v>
      </c>
      <c r="F611" s="48">
        <v>0</v>
      </c>
      <c r="G611" s="48">
        <v>0</v>
      </c>
      <c r="H611" s="48">
        <v>77725.27</v>
      </c>
      <c r="I611" s="48">
        <v>77725.27</v>
      </c>
      <c r="J611" s="48">
        <v>3833.52</v>
      </c>
      <c r="K611" s="48">
        <v>8426.77</v>
      </c>
      <c r="L611" s="48">
        <v>81.64</v>
      </c>
      <c r="M611" s="48">
        <v>12341.93</v>
      </c>
      <c r="O611" s="50">
        <v>77725.27</v>
      </c>
      <c r="P611" s="50">
        <v>81.64</v>
      </c>
      <c r="Q611" s="50">
        <v>3833.52</v>
      </c>
      <c r="R611" s="50">
        <v>8426.77</v>
      </c>
      <c r="S611" s="51">
        <v>90897.200000000012</v>
      </c>
      <c r="U611" s="40">
        <f t="shared" si="68"/>
        <v>0</v>
      </c>
      <c r="V611" s="40">
        <f t="shared" si="69"/>
        <v>0</v>
      </c>
      <c r="W611" s="40">
        <f t="shared" si="70"/>
        <v>0</v>
      </c>
      <c r="X611" s="40">
        <f t="shared" si="71"/>
        <v>-830</v>
      </c>
    </row>
    <row r="612" spans="1:24" s="49" customFormat="1" x14ac:dyDescent="0.25">
      <c r="A612" s="45">
        <v>44465.613815011602</v>
      </c>
      <c r="B612" s="46" t="s">
        <v>1665</v>
      </c>
      <c r="C612" s="47" t="s">
        <v>1666</v>
      </c>
      <c r="D612" s="47" t="s">
        <v>1667</v>
      </c>
      <c r="E612" s="46">
        <v>120</v>
      </c>
      <c r="F612" s="48">
        <v>0</v>
      </c>
      <c r="G612" s="48">
        <v>0</v>
      </c>
      <c r="H612" s="48">
        <v>90218.35</v>
      </c>
      <c r="I612" s="48">
        <v>90218.35</v>
      </c>
      <c r="J612" s="48">
        <v>2563.1</v>
      </c>
      <c r="K612" s="48">
        <v>9586.48</v>
      </c>
      <c r="L612" s="48">
        <v>92.87</v>
      </c>
      <c r="M612" s="48">
        <v>12242.45</v>
      </c>
      <c r="O612" s="50">
        <v>90218.35</v>
      </c>
      <c r="P612" s="50">
        <v>92.87</v>
      </c>
      <c r="Q612" s="50">
        <v>2563.1</v>
      </c>
      <c r="R612" s="50">
        <v>9586.48</v>
      </c>
      <c r="S612" s="51">
        <v>104310.8</v>
      </c>
      <c r="U612" s="40">
        <f t="shared" si="68"/>
        <v>0</v>
      </c>
      <c r="V612" s="40">
        <f t="shared" si="69"/>
        <v>0</v>
      </c>
      <c r="W612" s="40">
        <f t="shared" si="70"/>
        <v>0</v>
      </c>
      <c r="X612" s="40">
        <f t="shared" si="71"/>
        <v>-1850</v>
      </c>
    </row>
    <row r="613" spans="1:24" x14ac:dyDescent="0.25">
      <c r="A613" s="20">
        <v>44449.865615080998</v>
      </c>
      <c r="B613" s="21" t="s">
        <v>1668</v>
      </c>
      <c r="C613" s="6" t="s">
        <v>1669</v>
      </c>
      <c r="D613" s="6" t="s">
        <v>1670</v>
      </c>
      <c r="E613" s="21">
        <v>120</v>
      </c>
      <c r="F613" s="19">
        <v>0</v>
      </c>
      <c r="G613" s="19">
        <v>0</v>
      </c>
      <c r="H613" s="19">
        <v>93128.77</v>
      </c>
      <c r="I613" s="19">
        <v>93128.77</v>
      </c>
      <c r="J613" s="19">
        <v>4599.7299999999996</v>
      </c>
      <c r="K613" s="19">
        <v>10096.870000000001</v>
      </c>
      <c r="L613" s="19">
        <v>97.83</v>
      </c>
      <c r="M613" s="19">
        <v>14794.43</v>
      </c>
      <c r="O613" s="43">
        <v>93128.77</v>
      </c>
      <c r="P613" s="43">
        <v>97.83</v>
      </c>
      <c r="Q613" s="43">
        <v>4599.7299999999996</v>
      </c>
      <c r="R613" s="43">
        <v>10096.870000000001</v>
      </c>
      <c r="S613" s="44">
        <v>107923.2</v>
      </c>
      <c r="U613" s="41">
        <f t="shared" si="68"/>
        <v>0</v>
      </c>
      <c r="V613" s="41">
        <f t="shared" si="69"/>
        <v>0</v>
      </c>
      <c r="W613" s="41">
        <f t="shared" si="70"/>
        <v>0</v>
      </c>
      <c r="X613" s="41">
        <f t="shared" si="71"/>
        <v>0</v>
      </c>
    </row>
    <row r="614" spans="1:24" x14ac:dyDescent="0.25">
      <c r="A614" s="20">
        <v>44466.594604548598</v>
      </c>
      <c r="B614" s="21" t="s">
        <v>1671</v>
      </c>
      <c r="C614" s="6" t="s">
        <v>1672</v>
      </c>
      <c r="D614" s="6" t="s">
        <v>1673</v>
      </c>
      <c r="E614" s="21">
        <v>120</v>
      </c>
      <c r="F614" s="19">
        <v>0</v>
      </c>
      <c r="G614" s="19">
        <v>0</v>
      </c>
      <c r="H614" s="19">
        <v>93128.77</v>
      </c>
      <c r="I614" s="19">
        <v>93128.77</v>
      </c>
      <c r="J614" s="19">
        <v>4387.7299999999996</v>
      </c>
      <c r="K614" s="19">
        <v>10075.09</v>
      </c>
      <c r="L614" s="19">
        <v>97.61</v>
      </c>
      <c r="M614" s="19">
        <v>14560.43</v>
      </c>
      <c r="O614" s="43">
        <v>93128.77</v>
      </c>
      <c r="P614" s="43">
        <v>97.61</v>
      </c>
      <c r="Q614" s="43">
        <v>4387.7299999999996</v>
      </c>
      <c r="R614" s="43">
        <v>10075.09</v>
      </c>
      <c r="S614" s="44">
        <v>107689.2</v>
      </c>
      <c r="U614" s="41">
        <f t="shared" si="68"/>
        <v>0</v>
      </c>
      <c r="V614" s="41">
        <f t="shared" si="69"/>
        <v>0</v>
      </c>
      <c r="W614" s="41">
        <f t="shared" si="70"/>
        <v>0</v>
      </c>
      <c r="X614" s="41">
        <f t="shared" si="71"/>
        <v>0</v>
      </c>
    </row>
    <row r="615" spans="1:24" x14ac:dyDescent="0.25">
      <c r="A615" s="20">
        <v>44458.632523414402</v>
      </c>
      <c r="B615" s="21" t="s">
        <v>1674</v>
      </c>
      <c r="C615" s="6" t="s">
        <v>1675</v>
      </c>
      <c r="D615" s="6" t="s">
        <v>1676</v>
      </c>
      <c r="E615" s="21">
        <v>120</v>
      </c>
      <c r="F615" s="19">
        <v>0</v>
      </c>
      <c r="G615" s="19">
        <v>0</v>
      </c>
      <c r="H615" s="19">
        <v>86102.83</v>
      </c>
      <c r="I615" s="19">
        <v>86102.83</v>
      </c>
      <c r="J615" s="19">
        <v>2666.17</v>
      </c>
      <c r="K615" s="19">
        <v>9171.34</v>
      </c>
      <c r="L615" s="19">
        <v>88.86</v>
      </c>
      <c r="M615" s="19">
        <v>11926.37</v>
      </c>
      <c r="O615" s="43">
        <v>86102.83</v>
      </c>
      <c r="P615" s="43">
        <v>88.86</v>
      </c>
      <c r="Q615" s="43">
        <v>2666.17</v>
      </c>
      <c r="R615" s="43">
        <v>9171.34</v>
      </c>
      <c r="S615" s="44">
        <v>98029.2</v>
      </c>
      <c r="U615" s="41">
        <f t="shared" si="68"/>
        <v>0</v>
      </c>
      <c r="V615" s="41">
        <f t="shared" si="69"/>
        <v>0</v>
      </c>
      <c r="W615" s="41">
        <f t="shared" si="70"/>
        <v>0</v>
      </c>
      <c r="X615" s="41">
        <f t="shared" si="71"/>
        <v>0</v>
      </c>
    </row>
    <row r="616" spans="1:24" x14ac:dyDescent="0.25">
      <c r="A616" s="20">
        <v>44450.743433946802</v>
      </c>
      <c r="B616" s="21" t="s">
        <v>1677</v>
      </c>
      <c r="C616" s="6" t="s">
        <v>1678</v>
      </c>
      <c r="D616" s="6" t="s">
        <v>1679</v>
      </c>
      <c r="E616" s="21">
        <v>120</v>
      </c>
      <c r="F616" s="19">
        <v>0</v>
      </c>
      <c r="G616" s="19">
        <v>0</v>
      </c>
      <c r="H616" s="19">
        <v>113306.6</v>
      </c>
      <c r="I616" s="19">
        <v>113306.6</v>
      </c>
      <c r="J616" s="19">
        <v>4396.3</v>
      </c>
      <c r="K616" s="19">
        <v>12160.88</v>
      </c>
      <c r="L616" s="19">
        <v>117.82</v>
      </c>
      <c r="M616" s="19">
        <v>16675</v>
      </c>
      <c r="O616" s="43">
        <v>113306.6</v>
      </c>
      <c r="P616" s="43">
        <v>117.82</v>
      </c>
      <c r="Q616" s="43">
        <v>4396.3</v>
      </c>
      <c r="R616" s="43">
        <v>12160.88</v>
      </c>
      <c r="S616" s="44">
        <v>129981.60000000002</v>
      </c>
      <c r="U616" s="41">
        <f t="shared" si="68"/>
        <v>0</v>
      </c>
      <c r="V616" s="41">
        <f t="shared" si="69"/>
        <v>0</v>
      </c>
      <c r="W616" s="41">
        <f t="shared" si="70"/>
        <v>0</v>
      </c>
      <c r="X616" s="41">
        <f t="shared" si="71"/>
        <v>0</v>
      </c>
    </row>
    <row r="617" spans="1:24" x14ac:dyDescent="0.25">
      <c r="A617" s="20">
        <v>44463.809086307898</v>
      </c>
      <c r="B617" s="21" t="s">
        <v>1680</v>
      </c>
      <c r="C617" s="6" t="s">
        <v>1681</v>
      </c>
      <c r="D617" s="6" t="s">
        <v>1682</v>
      </c>
      <c r="E617" s="21">
        <v>120</v>
      </c>
      <c r="F617" s="19">
        <v>0</v>
      </c>
      <c r="G617" s="19">
        <v>0</v>
      </c>
      <c r="H617" s="19">
        <v>93128.77</v>
      </c>
      <c r="I617" s="19">
        <v>93128.77</v>
      </c>
      <c r="J617" s="19">
        <v>4600.5600000000004</v>
      </c>
      <c r="K617" s="19">
        <v>10097.24</v>
      </c>
      <c r="L617" s="19">
        <v>97.83</v>
      </c>
      <c r="M617" s="19">
        <v>14795.63</v>
      </c>
      <c r="O617" s="43">
        <v>93128.77</v>
      </c>
      <c r="P617" s="43">
        <v>97.83</v>
      </c>
      <c r="Q617" s="43">
        <v>4600.5600000000004</v>
      </c>
      <c r="R617" s="43">
        <v>10097.24</v>
      </c>
      <c r="S617" s="44">
        <v>107924.40000000001</v>
      </c>
      <c r="U617" s="41">
        <f t="shared" si="68"/>
        <v>0</v>
      </c>
      <c r="V617" s="41">
        <f t="shared" si="69"/>
        <v>0</v>
      </c>
      <c r="W617" s="41">
        <f t="shared" si="70"/>
        <v>0</v>
      </c>
      <c r="X617" s="41">
        <f t="shared" si="71"/>
        <v>0</v>
      </c>
    </row>
    <row r="618" spans="1:24" s="49" customFormat="1" x14ac:dyDescent="0.25">
      <c r="A618" s="45">
        <v>44463.788996643503</v>
      </c>
      <c r="B618" s="46" t="s">
        <v>1683</v>
      </c>
      <c r="C618" s="47" t="s">
        <v>1684</v>
      </c>
      <c r="D618" s="47" t="s">
        <v>1685</v>
      </c>
      <c r="E618" s="46">
        <v>120</v>
      </c>
      <c r="F618" s="48">
        <v>0</v>
      </c>
      <c r="G618" s="48">
        <v>0</v>
      </c>
      <c r="H618" s="48">
        <v>94163.54</v>
      </c>
      <c r="I618" s="48">
        <v>94163.54</v>
      </c>
      <c r="J618" s="48">
        <v>4649.8100000000004</v>
      </c>
      <c r="K618" s="48">
        <v>10209.74</v>
      </c>
      <c r="L618" s="48">
        <v>98.91</v>
      </c>
      <c r="M618" s="48">
        <v>14958.46</v>
      </c>
      <c r="O618" s="50">
        <v>94163.54</v>
      </c>
      <c r="P618" s="50">
        <v>98.91</v>
      </c>
      <c r="Q618" s="50">
        <v>4649.8100000000004</v>
      </c>
      <c r="R618" s="50">
        <v>10209.74</v>
      </c>
      <c r="S618" s="51">
        <v>110122</v>
      </c>
      <c r="U618" s="40">
        <f t="shared" si="68"/>
        <v>0</v>
      </c>
      <c r="V618" s="40">
        <f t="shared" si="69"/>
        <v>0</v>
      </c>
      <c r="W618" s="40">
        <f t="shared" si="70"/>
        <v>0</v>
      </c>
      <c r="X618" s="40">
        <f t="shared" si="71"/>
        <v>-1000</v>
      </c>
    </row>
    <row r="619" spans="1:24" x14ac:dyDescent="0.25">
      <c r="A619" s="20">
        <v>44451.654011423598</v>
      </c>
      <c r="B619" s="21" t="s">
        <v>1686</v>
      </c>
      <c r="C619" s="6" t="s">
        <v>1687</v>
      </c>
      <c r="D619" s="6" t="s">
        <v>1688</v>
      </c>
      <c r="E619" s="21">
        <v>120</v>
      </c>
      <c r="F619" s="19">
        <v>0</v>
      </c>
      <c r="G619" s="19">
        <v>0</v>
      </c>
      <c r="H619" s="19">
        <v>139388.82</v>
      </c>
      <c r="I619" s="19">
        <v>139388.82</v>
      </c>
      <c r="J619" s="19">
        <v>6885.81</v>
      </c>
      <c r="K619" s="19">
        <v>15113.35</v>
      </c>
      <c r="L619" s="19">
        <v>146.41999999999999</v>
      </c>
      <c r="M619" s="19">
        <v>22145.58</v>
      </c>
      <c r="O619" s="43">
        <v>139388.82</v>
      </c>
      <c r="P619" s="43">
        <v>146.41999999999999</v>
      </c>
      <c r="Q619" s="43">
        <v>6885.81</v>
      </c>
      <c r="R619" s="43">
        <v>15113.35</v>
      </c>
      <c r="S619" s="44">
        <v>161534.40000000002</v>
      </c>
      <c r="U619" s="41">
        <f t="shared" si="68"/>
        <v>0</v>
      </c>
      <c r="V619" s="41">
        <f t="shared" si="69"/>
        <v>0</v>
      </c>
      <c r="W619" s="41">
        <f t="shared" si="70"/>
        <v>0</v>
      </c>
      <c r="X619" s="41">
        <f t="shared" si="71"/>
        <v>0</v>
      </c>
    </row>
    <row r="620" spans="1:24" x14ac:dyDescent="0.25">
      <c r="A620" s="20">
        <v>44449.688146793997</v>
      </c>
      <c r="B620" s="21" t="s">
        <v>1689</v>
      </c>
      <c r="C620" s="6" t="s">
        <v>1690</v>
      </c>
      <c r="D620" s="6" t="s">
        <v>1691</v>
      </c>
      <c r="E620" s="21">
        <v>120</v>
      </c>
      <c r="F620" s="19">
        <v>0</v>
      </c>
      <c r="G620" s="19">
        <v>0</v>
      </c>
      <c r="H620" s="19">
        <v>105920.57</v>
      </c>
      <c r="I620" s="19">
        <v>105920.57</v>
      </c>
      <c r="J620" s="19">
        <v>4355.2299999999996</v>
      </c>
      <c r="K620" s="19">
        <v>11393.41</v>
      </c>
      <c r="L620" s="19">
        <v>110.39</v>
      </c>
      <c r="M620" s="19">
        <v>15859.03</v>
      </c>
      <c r="O620" s="43">
        <v>105920.57</v>
      </c>
      <c r="P620" s="43">
        <v>110.39</v>
      </c>
      <c r="Q620" s="43">
        <v>4355.2299999999996</v>
      </c>
      <c r="R620" s="43">
        <v>11393.41</v>
      </c>
      <c r="S620" s="44">
        <v>121779.6</v>
      </c>
      <c r="U620" s="41">
        <f t="shared" si="68"/>
        <v>0</v>
      </c>
      <c r="V620" s="41">
        <f t="shared" si="69"/>
        <v>0</v>
      </c>
      <c r="W620" s="41">
        <f t="shared" si="70"/>
        <v>0</v>
      </c>
      <c r="X620" s="41">
        <f t="shared" si="71"/>
        <v>0</v>
      </c>
    </row>
    <row r="621" spans="1:24" x14ac:dyDescent="0.25">
      <c r="A621" s="20">
        <v>44464.579535960598</v>
      </c>
      <c r="B621" s="21" t="s">
        <v>1692</v>
      </c>
      <c r="C621" s="6" t="s">
        <v>1693</v>
      </c>
      <c r="D621" s="6" t="s">
        <v>1694</v>
      </c>
      <c r="E621" s="21">
        <v>120</v>
      </c>
      <c r="F621" s="19">
        <v>0</v>
      </c>
      <c r="G621" s="19">
        <v>0</v>
      </c>
      <c r="H621" s="19">
        <v>133410.57999999999</v>
      </c>
      <c r="I621" s="19">
        <v>133410.57999999999</v>
      </c>
      <c r="J621" s="19">
        <v>5004.63</v>
      </c>
      <c r="K621" s="19">
        <v>14301.04</v>
      </c>
      <c r="L621" s="19">
        <v>138.55000000000001</v>
      </c>
      <c r="M621" s="19">
        <v>19444.22</v>
      </c>
      <c r="O621" s="43">
        <v>133410.57999999999</v>
      </c>
      <c r="P621" s="43">
        <v>138.55000000000001</v>
      </c>
      <c r="Q621" s="43">
        <v>5004.63</v>
      </c>
      <c r="R621" s="43">
        <v>14301.04</v>
      </c>
      <c r="S621" s="44">
        <v>152854.79999999999</v>
      </c>
      <c r="U621" s="41">
        <f t="shared" si="68"/>
        <v>0</v>
      </c>
      <c r="V621" s="41">
        <f t="shared" si="69"/>
        <v>0</v>
      </c>
      <c r="W621" s="41">
        <f t="shared" si="70"/>
        <v>0</v>
      </c>
      <c r="X621" s="41">
        <f t="shared" si="71"/>
        <v>0</v>
      </c>
    </row>
    <row r="622" spans="1:24" x14ac:dyDescent="0.25">
      <c r="A622" s="20">
        <v>44465.863467939802</v>
      </c>
      <c r="B622" s="21" t="s">
        <v>1695</v>
      </c>
      <c r="C622" s="6" t="s">
        <v>1696</v>
      </c>
      <c r="D622" s="6" t="s">
        <v>1697</v>
      </c>
      <c r="E622" s="21">
        <v>120</v>
      </c>
      <c r="F622" s="19">
        <v>0</v>
      </c>
      <c r="G622" s="19">
        <v>0</v>
      </c>
      <c r="H622" s="19">
        <v>111750.53</v>
      </c>
      <c r="I622" s="19">
        <v>111750.53</v>
      </c>
      <c r="J622" s="19">
        <v>5520.43</v>
      </c>
      <c r="K622" s="19">
        <v>12116.85</v>
      </c>
      <c r="L622" s="19">
        <v>117.39</v>
      </c>
      <c r="M622" s="19">
        <v>17754.669999999998</v>
      </c>
      <c r="O622" s="43">
        <v>111750.53</v>
      </c>
      <c r="P622" s="43">
        <v>117.39</v>
      </c>
      <c r="Q622" s="43">
        <v>5520.43</v>
      </c>
      <c r="R622" s="43">
        <v>12116.85</v>
      </c>
      <c r="S622" s="44">
        <v>129505.20000000001</v>
      </c>
      <c r="U622" s="41">
        <f t="shared" si="68"/>
        <v>0</v>
      </c>
      <c r="V622" s="41">
        <f t="shared" si="69"/>
        <v>0</v>
      </c>
      <c r="W622" s="41">
        <f t="shared" si="70"/>
        <v>0</v>
      </c>
      <c r="X622" s="41">
        <f t="shared" si="71"/>
        <v>0</v>
      </c>
    </row>
    <row r="623" spans="1:24" x14ac:dyDescent="0.25">
      <c r="A623" s="20">
        <v>44467.697543136601</v>
      </c>
      <c r="B623" s="21" t="s">
        <v>1698</v>
      </c>
      <c r="C623" s="6" t="s">
        <v>1699</v>
      </c>
      <c r="D623" s="6" t="s">
        <v>1700</v>
      </c>
      <c r="E623" s="21">
        <v>120</v>
      </c>
      <c r="F623" s="19">
        <v>0</v>
      </c>
      <c r="G623" s="19">
        <v>0</v>
      </c>
      <c r="H623" s="19">
        <v>111750.53</v>
      </c>
      <c r="I623" s="19">
        <v>111750.53</v>
      </c>
      <c r="J623" s="19">
        <v>5505.03</v>
      </c>
      <c r="K623" s="19">
        <v>12114.27</v>
      </c>
      <c r="L623" s="19">
        <v>117.37</v>
      </c>
      <c r="M623" s="19">
        <v>17736.669999999998</v>
      </c>
      <c r="O623" s="43">
        <v>111750.53</v>
      </c>
      <c r="P623" s="43">
        <v>117.37</v>
      </c>
      <c r="Q623" s="43">
        <v>5505.03</v>
      </c>
      <c r="R623" s="43">
        <v>12114.27</v>
      </c>
      <c r="S623" s="44">
        <v>129487.2</v>
      </c>
      <c r="U623" s="41">
        <f t="shared" si="68"/>
        <v>0</v>
      </c>
      <c r="V623" s="41">
        <f t="shared" si="69"/>
        <v>0</v>
      </c>
      <c r="W623" s="41">
        <f t="shared" si="70"/>
        <v>0</v>
      </c>
      <c r="X623" s="41">
        <f t="shared" si="71"/>
        <v>0</v>
      </c>
    </row>
    <row r="624" spans="1:24" x14ac:dyDescent="0.25">
      <c r="A624" s="20">
        <v>44469.7887114931</v>
      </c>
      <c r="B624" s="21" t="s">
        <v>1701</v>
      </c>
      <c r="C624" s="6" t="s">
        <v>1702</v>
      </c>
      <c r="D624" s="6" t="s">
        <v>1703</v>
      </c>
      <c r="E624" s="21">
        <v>120</v>
      </c>
      <c r="F624" s="19">
        <v>0</v>
      </c>
      <c r="G624" s="19">
        <v>0</v>
      </c>
      <c r="H624" s="19">
        <v>102280.23</v>
      </c>
      <c r="I624" s="19">
        <v>102280.23</v>
      </c>
      <c r="J624" s="19">
        <v>4172.8100000000004</v>
      </c>
      <c r="K624" s="19">
        <v>10998.4</v>
      </c>
      <c r="L624" s="19">
        <v>106.56</v>
      </c>
      <c r="M624" s="19">
        <v>15277.77</v>
      </c>
      <c r="O624" s="43">
        <v>102280.23</v>
      </c>
      <c r="P624" s="43">
        <v>106.56</v>
      </c>
      <c r="Q624" s="43">
        <v>4172.8100000000004</v>
      </c>
      <c r="R624" s="43">
        <v>10998.4</v>
      </c>
      <c r="S624" s="44">
        <v>117557.99999999999</v>
      </c>
      <c r="U624" s="41">
        <f t="shared" si="68"/>
        <v>0</v>
      </c>
      <c r="V624" s="41">
        <f t="shared" si="69"/>
        <v>0</v>
      </c>
      <c r="W624" s="41">
        <f t="shared" si="70"/>
        <v>0</v>
      </c>
      <c r="X624" s="41">
        <f t="shared" si="71"/>
        <v>0</v>
      </c>
    </row>
    <row r="625" spans="1:24" x14ac:dyDescent="0.25">
      <c r="A625" s="20">
        <v>44451.677740312502</v>
      </c>
      <c r="B625" s="21" t="s">
        <v>1704</v>
      </c>
      <c r="C625" s="6" t="s">
        <v>1705</v>
      </c>
      <c r="D625" s="6" t="s">
        <v>1706</v>
      </c>
      <c r="E625" s="21">
        <v>120</v>
      </c>
      <c r="F625" s="19">
        <v>0</v>
      </c>
      <c r="G625" s="19">
        <v>0</v>
      </c>
      <c r="H625" s="19">
        <v>100303.83</v>
      </c>
      <c r="I625" s="19">
        <v>100303.83</v>
      </c>
      <c r="J625" s="19">
        <v>4955.01</v>
      </c>
      <c r="K625" s="19">
        <v>10875</v>
      </c>
      <c r="L625" s="19">
        <v>105.36</v>
      </c>
      <c r="M625" s="19">
        <v>15935.37</v>
      </c>
      <c r="O625" s="43">
        <v>100303.83</v>
      </c>
      <c r="P625" s="43">
        <v>105.36</v>
      </c>
      <c r="Q625" s="43">
        <v>4955.01</v>
      </c>
      <c r="R625" s="43">
        <v>10875</v>
      </c>
      <c r="S625" s="44">
        <v>116239.2</v>
      </c>
      <c r="U625" s="41">
        <f t="shared" si="68"/>
        <v>0</v>
      </c>
      <c r="V625" s="41">
        <f t="shared" si="69"/>
        <v>0</v>
      </c>
      <c r="W625" s="41">
        <f t="shared" si="70"/>
        <v>0</v>
      </c>
      <c r="X625" s="41">
        <f t="shared" si="71"/>
        <v>0</v>
      </c>
    </row>
    <row r="626" spans="1:24" x14ac:dyDescent="0.25">
      <c r="A626" s="20">
        <v>44465.649353205998</v>
      </c>
      <c r="B626" s="21" t="s">
        <v>1707</v>
      </c>
      <c r="C626" s="6" t="s">
        <v>1708</v>
      </c>
      <c r="D626" s="6" t="s">
        <v>1709</v>
      </c>
      <c r="E626" s="21">
        <v>120</v>
      </c>
      <c r="F626" s="19">
        <v>0</v>
      </c>
      <c r="G626" s="19">
        <v>0</v>
      </c>
      <c r="H626" s="19">
        <v>159043.01999999999</v>
      </c>
      <c r="I626" s="19">
        <v>159043.01999999999</v>
      </c>
      <c r="J626" s="19">
        <v>7856.58</v>
      </c>
      <c r="K626" s="19">
        <v>17243.73</v>
      </c>
      <c r="L626" s="19">
        <v>167.07</v>
      </c>
      <c r="M626" s="19">
        <v>25267.38</v>
      </c>
      <c r="O626" s="43">
        <v>159043.01999999999</v>
      </c>
      <c r="P626" s="43">
        <v>167.07</v>
      </c>
      <c r="Q626" s="43">
        <v>7856.58</v>
      </c>
      <c r="R626" s="43">
        <v>17243.73</v>
      </c>
      <c r="S626" s="44">
        <v>184310.39999999999</v>
      </c>
      <c r="U626" s="41">
        <f t="shared" si="68"/>
        <v>0</v>
      </c>
      <c r="V626" s="41">
        <f t="shared" si="69"/>
        <v>0</v>
      </c>
      <c r="W626" s="41">
        <f t="shared" si="70"/>
        <v>0</v>
      </c>
      <c r="X626" s="41">
        <f t="shared" si="71"/>
        <v>0</v>
      </c>
    </row>
    <row r="627" spans="1:24" x14ac:dyDescent="0.25">
      <c r="A627" s="20">
        <v>44464.710587963003</v>
      </c>
      <c r="B627" s="21" t="s">
        <v>1710</v>
      </c>
      <c r="C627" s="6" t="s">
        <v>1711</v>
      </c>
      <c r="D627" s="6" t="s">
        <v>1712</v>
      </c>
      <c r="E627" s="21">
        <v>120</v>
      </c>
      <c r="F627" s="19">
        <v>0</v>
      </c>
      <c r="G627" s="19">
        <v>0</v>
      </c>
      <c r="H627" s="19">
        <v>159043.01999999999</v>
      </c>
      <c r="I627" s="19">
        <v>159043.01999999999</v>
      </c>
      <c r="J627" s="19">
        <v>7856.58</v>
      </c>
      <c r="K627" s="19">
        <v>17243.73</v>
      </c>
      <c r="L627" s="19">
        <v>167.07</v>
      </c>
      <c r="M627" s="19">
        <v>25267.38</v>
      </c>
      <c r="O627" s="43">
        <v>159043.01999999999</v>
      </c>
      <c r="P627" s="43">
        <v>167.07</v>
      </c>
      <c r="Q627" s="43">
        <v>7856.58</v>
      </c>
      <c r="R627" s="43">
        <v>17243.73</v>
      </c>
      <c r="S627" s="44">
        <v>184310.39999999999</v>
      </c>
      <c r="U627" s="41">
        <f t="shared" si="68"/>
        <v>0</v>
      </c>
      <c r="V627" s="41">
        <f t="shared" si="69"/>
        <v>0</v>
      </c>
      <c r="W627" s="41">
        <f t="shared" si="70"/>
        <v>0</v>
      </c>
      <c r="X627" s="41">
        <f t="shared" si="71"/>
        <v>0</v>
      </c>
    </row>
    <row r="628" spans="1:24" x14ac:dyDescent="0.25">
      <c r="A628" s="20">
        <v>44441.435605208302</v>
      </c>
      <c r="B628" s="21" t="s">
        <v>1713</v>
      </c>
      <c r="C628" s="6" t="s">
        <v>1714</v>
      </c>
      <c r="D628" s="6" t="s">
        <v>1715</v>
      </c>
      <c r="E628" s="21">
        <v>120</v>
      </c>
      <c r="F628" s="19">
        <v>0</v>
      </c>
      <c r="G628" s="19">
        <v>0</v>
      </c>
      <c r="H628" s="19">
        <v>183374.71</v>
      </c>
      <c r="I628" s="19">
        <v>183374.71</v>
      </c>
      <c r="J628" s="19">
        <v>9057.48</v>
      </c>
      <c r="K628" s="19">
        <v>19881.990000000002</v>
      </c>
      <c r="L628" s="19">
        <v>192.62</v>
      </c>
      <c r="M628" s="19">
        <v>29132.09</v>
      </c>
      <c r="O628" s="43">
        <v>183374.71</v>
      </c>
      <c r="P628" s="43">
        <v>192.62</v>
      </c>
      <c r="Q628" s="43">
        <v>9057.48</v>
      </c>
      <c r="R628" s="43">
        <v>19881.990000000002</v>
      </c>
      <c r="S628" s="44">
        <v>212506.8</v>
      </c>
      <c r="U628" s="41">
        <f t="shared" si="68"/>
        <v>0</v>
      </c>
      <c r="V628" s="41">
        <f t="shared" si="69"/>
        <v>0</v>
      </c>
      <c r="W628" s="41">
        <f t="shared" si="70"/>
        <v>0</v>
      </c>
      <c r="X628" s="41">
        <f t="shared" si="71"/>
        <v>0</v>
      </c>
    </row>
    <row r="629" spans="1:24" x14ac:dyDescent="0.25">
      <c r="A629" s="20">
        <v>44458.7354605324</v>
      </c>
      <c r="B629" s="21" t="s">
        <v>1716</v>
      </c>
      <c r="C629" s="6" t="s">
        <v>1717</v>
      </c>
      <c r="D629" s="6" t="s">
        <v>1718</v>
      </c>
      <c r="E629" s="21">
        <v>120</v>
      </c>
      <c r="F629" s="19">
        <v>0</v>
      </c>
      <c r="G629" s="19">
        <v>0</v>
      </c>
      <c r="H629" s="19">
        <v>120860.38</v>
      </c>
      <c r="I629" s="19">
        <v>120860.38</v>
      </c>
      <c r="J629" s="19">
        <v>4689.32</v>
      </c>
      <c r="K629" s="19">
        <v>12972.62</v>
      </c>
      <c r="L629" s="19">
        <v>125.68</v>
      </c>
      <c r="M629" s="19">
        <v>17787.62</v>
      </c>
      <c r="O629" s="43">
        <v>120860.38</v>
      </c>
      <c r="P629" s="43">
        <v>125.68</v>
      </c>
      <c r="Q629" s="43">
        <v>4689.32</v>
      </c>
      <c r="R629" s="43">
        <v>12972.62</v>
      </c>
      <c r="S629" s="44">
        <v>138648</v>
      </c>
      <c r="U629" s="41">
        <f t="shared" si="68"/>
        <v>0</v>
      </c>
      <c r="V629" s="41">
        <f t="shared" si="69"/>
        <v>0</v>
      </c>
      <c r="W629" s="41">
        <f t="shared" si="70"/>
        <v>0</v>
      </c>
      <c r="X629" s="41">
        <f t="shared" si="71"/>
        <v>0</v>
      </c>
    </row>
    <row r="630" spans="1:24" x14ac:dyDescent="0.25">
      <c r="A630" s="20">
        <v>44450.5575988079</v>
      </c>
      <c r="B630" s="21" t="s">
        <v>1719</v>
      </c>
      <c r="C630" s="6" t="s">
        <v>1720</v>
      </c>
      <c r="D630" s="6" t="s">
        <v>1721</v>
      </c>
      <c r="E630" s="21">
        <v>120</v>
      </c>
      <c r="F630" s="19">
        <v>0</v>
      </c>
      <c r="G630" s="19">
        <v>0</v>
      </c>
      <c r="H630" s="19">
        <v>100014.09</v>
      </c>
      <c r="I630" s="19">
        <v>100014.09</v>
      </c>
      <c r="J630" s="19">
        <v>4939.8500000000004</v>
      </c>
      <c r="K630" s="19">
        <v>10844.2</v>
      </c>
      <c r="L630" s="19">
        <v>105.06</v>
      </c>
      <c r="M630" s="19">
        <v>15889.11</v>
      </c>
      <c r="O630" s="43">
        <v>100014.09</v>
      </c>
      <c r="P630" s="43">
        <v>105.06</v>
      </c>
      <c r="Q630" s="43">
        <v>4939.8500000000004</v>
      </c>
      <c r="R630" s="43">
        <v>10844.2</v>
      </c>
      <c r="S630" s="44">
        <v>115903.2</v>
      </c>
      <c r="U630" s="41">
        <f t="shared" si="68"/>
        <v>0</v>
      </c>
      <c r="V630" s="41">
        <f t="shared" si="69"/>
        <v>0</v>
      </c>
      <c r="W630" s="41">
        <f t="shared" si="70"/>
        <v>0</v>
      </c>
      <c r="X630" s="41">
        <f t="shared" si="71"/>
        <v>0</v>
      </c>
    </row>
    <row r="631" spans="1:24" s="49" customFormat="1" x14ac:dyDescent="0.25">
      <c r="A631" s="45">
        <v>44468.606507094897</v>
      </c>
      <c r="B631" s="46" t="s">
        <v>1722</v>
      </c>
      <c r="C631" s="47" t="s">
        <v>1723</v>
      </c>
      <c r="D631" s="47" t="s">
        <v>1724</v>
      </c>
      <c r="E631" s="46">
        <v>120</v>
      </c>
      <c r="F631" s="48">
        <v>0</v>
      </c>
      <c r="G631" s="48">
        <v>0</v>
      </c>
      <c r="H631" s="48">
        <v>119002.15</v>
      </c>
      <c r="I631" s="48">
        <v>119002.15</v>
      </c>
      <c r="J631" s="48">
        <v>4040.13</v>
      </c>
      <c r="K631" s="48">
        <v>12712.95</v>
      </c>
      <c r="L631" s="48">
        <v>123.17</v>
      </c>
      <c r="M631" s="48">
        <v>16876.25</v>
      </c>
      <c r="O631" s="50">
        <v>119002.15</v>
      </c>
      <c r="P631" s="50">
        <v>123.17</v>
      </c>
      <c r="Q631" s="50">
        <v>4040.13</v>
      </c>
      <c r="R631" s="50">
        <v>12712.95</v>
      </c>
      <c r="S631" s="51">
        <v>137478.39999999999</v>
      </c>
      <c r="U631" s="40">
        <f t="shared" si="68"/>
        <v>0</v>
      </c>
      <c r="V631" s="40">
        <f t="shared" si="69"/>
        <v>0</v>
      </c>
      <c r="W631" s="40">
        <f t="shared" si="70"/>
        <v>0</v>
      </c>
      <c r="X631" s="40">
        <f t="shared" si="71"/>
        <v>-1600</v>
      </c>
    </row>
    <row r="632" spans="1:24" s="49" customFormat="1" x14ac:dyDescent="0.25">
      <c r="A632" s="45">
        <v>44456.5378310995</v>
      </c>
      <c r="B632" s="46" t="s">
        <v>1725</v>
      </c>
      <c r="C632" s="47" t="s">
        <v>1726</v>
      </c>
      <c r="D632" s="47" t="s">
        <v>1727</v>
      </c>
      <c r="E632" s="46">
        <v>120</v>
      </c>
      <c r="F632" s="48">
        <v>0</v>
      </c>
      <c r="G632" s="48">
        <v>0</v>
      </c>
      <c r="H632" s="48">
        <v>92052.62</v>
      </c>
      <c r="I632" s="48">
        <v>92052.62</v>
      </c>
      <c r="J632" s="48">
        <v>4547.3599999999997</v>
      </c>
      <c r="K632" s="48">
        <v>9980.92</v>
      </c>
      <c r="L632" s="48">
        <v>96.7</v>
      </c>
      <c r="M632" s="48">
        <v>14624.98</v>
      </c>
      <c r="O632" s="50">
        <v>92052.62</v>
      </c>
      <c r="P632" s="50">
        <v>96.7</v>
      </c>
      <c r="Q632" s="50">
        <v>4547.3599999999997</v>
      </c>
      <c r="R632" s="50">
        <v>9980.92</v>
      </c>
      <c r="S632" s="51">
        <v>107653.4</v>
      </c>
      <c r="U632" s="40">
        <f t="shared" si="68"/>
        <v>0</v>
      </c>
      <c r="V632" s="40">
        <f t="shared" si="69"/>
        <v>0</v>
      </c>
      <c r="W632" s="40">
        <f t="shared" si="70"/>
        <v>0</v>
      </c>
      <c r="X632" s="40">
        <f t="shared" si="71"/>
        <v>-975.80000000000291</v>
      </c>
    </row>
    <row r="633" spans="1:24" x14ac:dyDescent="0.25">
      <c r="A633" s="20">
        <v>44465.611679432899</v>
      </c>
      <c r="B633" s="21" t="s">
        <v>1728</v>
      </c>
      <c r="C633" s="6" t="s">
        <v>1729</v>
      </c>
      <c r="D633" s="6" t="s">
        <v>1730</v>
      </c>
      <c r="E633" s="21">
        <v>120</v>
      </c>
      <c r="F633" s="19">
        <v>0</v>
      </c>
      <c r="G633" s="19">
        <v>0</v>
      </c>
      <c r="H633" s="19">
        <v>104838.82</v>
      </c>
      <c r="I633" s="19">
        <v>104838.82</v>
      </c>
      <c r="J633" s="19">
        <v>5179.03</v>
      </c>
      <c r="K633" s="19">
        <v>11367.22</v>
      </c>
      <c r="L633" s="19">
        <v>110.13</v>
      </c>
      <c r="M633" s="19">
        <v>16656.38</v>
      </c>
      <c r="O633" s="43">
        <v>104838.82</v>
      </c>
      <c r="P633" s="43">
        <v>110.13</v>
      </c>
      <c r="Q633" s="43">
        <v>5179.03</v>
      </c>
      <c r="R633" s="43">
        <v>11367.22</v>
      </c>
      <c r="S633" s="44">
        <v>121495.20000000001</v>
      </c>
      <c r="U633" s="41">
        <f t="shared" si="68"/>
        <v>0</v>
      </c>
      <c r="V633" s="41">
        <f t="shared" si="69"/>
        <v>0</v>
      </c>
      <c r="W633" s="41">
        <f t="shared" si="70"/>
        <v>0</v>
      </c>
      <c r="X633" s="41">
        <f t="shared" si="71"/>
        <v>0</v>
      </c>
    </row>
    <row r="634" spans="1:24" x14ac:dyDescent="0.25">
      <c r="A634" s="20">
        <v>44444.446043668999</v>
      </c>
      <c r="B634" s="21" t="s">
        <v>1731</v>
      </c>
      <c r="C634" s="6" t="s">
        <v>1732</v>
      </c>
      <c r="D634" s="6" t="s">
        <v>1733</v>
      </c>
      <c r="E634" s="21">
        <v>120</v>
      </c>
      <c r="F634" s="19">
        <v>0</v>
      </c>
      <c r="G634" s="19">
        <v>0</v>
      </c>
      <c r="H634" s="19">
        <v>115655.57</v>
      </c>
      <c r="I634" s="19">
        <v>115655.57</v>
      </c>
      <c r="J634" s="19">
        <v>4569.53</v>
      </c>
      <c r="K634" s="19">
        <v>12421.35</v>
      </c>
      <c r="L634" s="19">
        <v>120.35</v>
      </c>
      <c r="M634" s="19">
        <v>17111.23</v>
      </c>
      <c r="O634" s="43">
        <v>115655.57</v>
      </c>
      <c r="P634" s="43">
        <v>120.35</v>
      </c>
      <c r="Q634" s="43">
        <v>4569.53</v>
      </c>
      <c r="R634" s="43">
        <v>12421.35</v>
      </c>
      <c r="S634" s="44">
        <v>132766.80000000002</v>
      </c>
      <c r="U634" s="41">
        <f t="shared" si="68"/>
        <v>0</v>
      </c>
      <c r="V634" s="41">
        <f t="shared" si="69"/>
        <v>0</v>
      </c>
      <c r="W634" s="41">
        <f t="shared" si="70"/>
        <v>0</v>
      </c>
      <c r="X634" s="41">
        <f t="shared" si="71"/>
        <v>0</v>
      </c>
    </row>
    <row r="635" spans="1:24" s="49" customFormat="1" x14ac:dyDescent="0.25">
      <c r="A635" s="45">
        <v>44466.709367280098</v>
      </c>
      <c r="B635" s="46" t="s">
        <v>1734</v>
      </c>
      <c r="C635" s="47" t="s">
        <v>1735</v>
      </c>
      <c r="D635" s="47" t="s">
        <v>1736</v>
      </c>
      <c r="E635" s="46">
        <v>120</v>
      </c>
      <c r="F635" s="48">
        <v>0</v>
      </c>
      <c r="G635" s="48">
        <v>0</v>
      </c>
      <c r="H635" s="48">
        <v>109907.41</v>
      </c>
      <c r="I635" s="48">
        <v>109907.41</v>
      </c>
      <c r="J635" s="48">
        <v>0</v>
      </c>
      <c r="K635" s="48">
        <v>11355.37</v>
      </c>
      <c r="L635" s="48">
        <v>110.02</v>
      </c>
      <c r="M635" s="48">
        <v>11465.39</v>
      </c>
      <c r="O635" s="50">
        <v>109907.41</v>
      </c>
      <c r="P635" s="50">
        <v>110.02</v>
      </c>
      <c r="Q635" s="50">
        <v>0</v>
      </c>
      <c r="R635" s="50">
        <v>11355.37</v>
      </c>
      <c r="S635" s="51">
        <v>131570.39000000001</v>
      </c>
      <c r="U635" s="40">
        <f t="shared" si="68"/>
        <v>0</v>
      </c>
      <c r="V635" s="40">
        <f t="shared" si="69"/>
        <v>0</v>
      </c>
      <c r="W635" s="40">
        <f t="shared" si="70"/>
        <v>0</v>
      </c>
      <c r="X635" s="40">
        <f t="shared" si="71"/>
        <v>-10197.590000000011</v>
      </c>
    </row>
    <row r="636" spans="1:24" x14ac:dyDescent="0.25">
      <c r="A636" s="20">
        <v>44458.680730011598</v>
      </c>
      <c r="B636" s="21" t="s">
        <v>1737</v>
      </c>
      <c r="C636" s="6" t="s">
        <v>1738</v>
      </c>
      <c r="D636" s="6" t="s">
        <v>1739</v>
      </c>
      <c r="E636" s="21">
        <v>120</v>
      </c>
      <c r="F636" s="19">
        <v>0</v>
      </c>
      <c r="G636" s="19">
        <v>0</v>
      </c>
      <c r="H636" s="19">
        <v>113306.6</v>
      </c>
      <c r="I636" s="19">
        <v>113306.6</v>
      </c>
      <c r="J636" s="19">
        <v>4798.3999999999996</v>
      </c>
      <c r="K636" s="19">
        <v>12202.38</v>
      </c>
      <c r="L636" s="19">
        <v>118.22</v>
      </c>
      <c r="M636" s="19">
        <v>17119</v>
      </c>
      <c r="O636" s="43">
        <v>113306.6</v>
      </c>
      <c r="P636" s="43">
        <v>118.22</v>
      </c>
      <c r="Q636" s="43">
        <v>4798.3999999999996</v>
      </c>
      <c r="R636" s="43">
        <v>12202.38</v>
      </c>
      <c r="S636" s="44">
        <v>130425.60000000001</v>
      </c>
      <c r="U636" s="41">
        <f t="shared" si="68"/>
        <v>0</v>
      </c>
      <c r="V636" s="41">
        <f t="shared" si="69"/>
        <v>0</v>
      </c>
      <c r="W636" s="41">
        <f t="shared" si="70"/>
        <v>0</v>
      </c>
      <c r="X636" s="41">
        <f t="shared" si="71"/>
        <v>0</v>
      </c>
    </row>
    <row r="637" spans="1:24" x14ac:dyDescent="0.25">
      <c r="A637" s="20">
        <v>44450.799259838001</v>
      </c>
      <c r="B637" s="21" t="s">
        <v>1740</v>
      </c>
      <c r="C637" s="6" t="s">
        <v>1741</v>
      </c>
      <c r="D637" s="6" t="s">
        <v>1742</v>
      </c>
      <c r="E637" s="21">
        <v>120</v>
      </c>
      <c r="F637" s="19">
        <v>0</v>
      </c>
      <c r="G637" s="19">
        <v>0</v>
      </c>
      <c r="H637" s="19">
        <v>196208.49</v>
      </c>
      <c r="I637" s="19">
        <v>196208.49</v>
      </c>
      <c r="J637" s="19">
        <v>9692.51</v>
      </c>
      <c r="K637" s="19">
        <v>21273.69</v>
      </c>
      <c r="L637" s="19">
        <v>206.11</v>
      </c>
      <c r="M637" s="19">
        <v>31172.31</v>
      </c>
      <c r="O637" s="43">
        <v>196208.49</v>
      </c>
      <c r="P637" s="43">
        <v>206.11</v>
      </c>
      <c r="Q637" s="43">
        <v>9692.51</v>
      </c>
      <c r="R637" s="43">
        <v>21273.69</v>
      </c>
      <c r="S637" s="44">
        <v>227380.8</v>
      </c>
      <c r="U637" s="41">
        <f t="shared" si="68"/>
        <v>0</v>
      </c>
      <c r="V637" s="41">
        <f t="shared" si="69"/>
        <v>0</v>
      </c>
      <c r="W637" s="41">
        <f t="shared" si="70"/>
        <v>0</v>
      </c>
      <c r="X637" s="41">
        <f t="shared" si="71"/>
        <v>0</v>
      </c>
    </row>
    <row r="638" spans="1:24" x14ac:dyDescent="0.25">
      <c r="A638" s="20">
        <v>44469.520959872701</v>
      </c>
      <c r="B638" s="21" t="s">
        <v>1743</v>
      </c>
      <c r="C638" s="6" t="s">
        <v>1744</v>
      </c>
      <c r="D638" s="6" t="s">
        <v>1745</v>
      </c>
      <c r="E638" s="21">
        <v>120</v>
      </c>
      <c r="F638" s="19">
        <v>0</v>
      </c>
      <c r="G638" s="19">
        <v>0</v>
      </c>
      <c r="H638" s="19">
        <v>279267.45</v>
      </c>
      <c r="I638" s="19">
        <v>279267.45</v>
      </c>
      <c r="J638" s="19">
        <v>4915.1099999999997</v>
      </c>
      <c r="K638" s="19">
        <v>29361.77</v>
      </c>
      <c r="L638" s="19">
        <v>284.47000000000003</v>
      </c>
      <c r="M638" s="19">
        <v>34561.35</v>
      </c>
      <c r="O638" s="43">
        <v>279267.45</v>
      </c>
      <c r="P638" s="43">
        <v>284.47000000000003</v>
      </c>
      <c r="Q638" s="43">
        <v>4915.1099999999997</v>
      </c>
      <c r="R638" s="43">
        <v>29361.77</v>
      </c>
      <c r="S638" s="44">
        <v>313828.8</v>
      </c>
      <c r="U638" s="41">
        <f t="shared" si="68"/>
        <v>0</v>
      </c>
      <c r="V638" s="41">
        <f t="shared" si="69"/>
        <v>0</v>
      </c>
      <c r="W638" s="41">
        <f t="shared" si="70"/>
        <v>0</v>
      </c>
      <c r="X638" s="41">
        <f t="shared" si="71"/>
        <v>0</v>
      </c>
    </row>
    <row r="639" spans="1:24" x14ac:dyDescent="0.25">
      <c r="A639" s="20">
        <v>44464.615541782397</v>
      </c>
      <c r="B639" s="21" t="s">
        <v>1746</v>
      </c>
      <c r="C639" s="6" t="s">
        <v>1747</v>
      </c>
      <c r="D639" s="6" t="s">
        <v>1748</v>
      </c>
      <c r="E639" s="21">
        <v>120</v>
      </c>
      <c r="F639" s="19">
        <v>0</v>
      </c>
      <c r="G639" s="19">
        <v>0</v>
      </c>
      <c r="H639" s="19">
        <v>258198.11</v>
      </c>
      <c r="I639" s="19">
        <v>258198.11</v>
      </c>
      <c r="J639" s="19">
        <v>4543.6899999999996</v>
      </c>
      <c r="K639" s="19">
        <v>27146.799999999999</v>
      </c>
      <c r="L639" s="19">
        <v>263</v>
      </c>
      <c r="M639" s="19">
        <v>31953.49</v>
      </c>
      <c r="O639" s="43">
        <v>258198.11</v>
      </c>
      <c r="P639" s="43">
        <v>263</v>
      </c>
      <c r="Q639" s="43">
        <v>4543.6899999999996</v>
      </c>
      <c r="R639" s="43">
        <v>27146.799999999999</v>
      </c>
      <c r="S639" s="44">
        <v>290151.59999999998</v>
      </c>
      <c r="U639" s="41">
        <f t="shared" si="68"/>
        <v>0</v>
      </c>
      <c r="V639" s="41">
        <f t="shared" si="69"/>
        <v>0</v>
      </c>
      <c r="W639" s="41">
        <f t="shared" si="70"/>
        <v>0</v>
      </c>
      <c r="X639" s="41">
        <f t="shared" si="71"/>
        <v>0</v>
      </c>
    </row>
    <row r="640" spans="1:24" x14ac:dyDescent="0.25">
      <c r="A640" s="20">
        <v>44435.406982141198</v>
      </c>
      <c r="B640" s="21" t="s">
        <v>1749</v>
      </c>
      <c r="C640" s="6" t="s">
        <v>1750</v>
      </c>
      <c r="D640" s="6" t="s">
        <v>1751</v>
      </c>
      <c r="E640" s="21">
        <v>120</v>
      </c>
      <c r="F640" s="19">
        <v>0</v>
      </c>
      <c r="G640" s="19">
        <v>0</v>
      </c>
      <c r="H640" s="19">
        <v>200431.33</v>
      </c>
      <c r="I640" s="19">
        <v>200431.33</v>
      </c>
      <c r="J640" s="19">
        <v>4248.18</v>
      </c>
      <c r="K640" s="19">
        <v>21147.61</v>
      </c>
      <c r="L640" s="19">
        <v>204.88</v>
      </c>
      <c r="M640" s="19">
        <v>25600.67</v>
      </c>
      <c r="O640" s="43">
        <v>200431.33</v>
      </c>
      <c r="P640" s="43">
        <v>204.88</v>
      </c>
      <c r="Q640" s="43">
        <v>4248.18</v>
      </c>
      <c r="R640" s="43">
        <v>21147.61</v>
      </c>
      <c r="S640" s="44">
        <v>226032</v>
      </c>
      <c r="U640" s="41">
        <f t="shared" si="68"/>
        <v>0</v>
      </c>
      <c r="V640" s="41">
        <f t="shared" si="69"/>
        <v>0</v>
      </c>
      <c r="W640" s="41">
        <f t="shared" si="70"/>
        <v>0</v>
      </c>
      <c r="X640" s="41">
        <f t="shared" si="71"/>
        <v>0</v>
      </c>
    </row>
    <row r="641" spans="1:24" x14ac:dyDescent="0.25">
      <c r="A641" s="20">
        <v>44440.713221331003</v>
      </c>
      <c r="B641" s="21" t="s">
        <v>1752</v>
      </c>
      <c r="C641" s="6" t="s">
        <v>1753</v>
      </c>
      <c r="D641" s="6" t="s">
        <v>1754</v>
      </c>
      <c r="E641" s="21">
        <v>120</v>
      </c>
      <c r="F641" s="19">
        <v>0</v>
      </c>
      <c r="G641" s="19">
        <v>0</v>
      </c>
      <c r="H641" s="19">
        <v>238720.75</v>
      </c>
      <c r="I641" s="19">
        <v>238720.75</v>
      </c>
      <c r="J641" s="19">
        <v>11723.24</v>
      </c>
      <c r="K641" s="19">
        <v>25875.32</v>
      </c>
      <c r="L641" s="19">
        <v>250.69</v>
      </c>
      <c r="M641" s="19">
        <v>37849.25</v>
      </c>
      <c r="O641" s="43">
        <v>238720.75</v>
      </c>
      <c r="P641" s="43">
        <v>250.69</v>
      </c>
      <c r="Q641" s="43">
        <v>11723.24</v>
      </c>
      <c r="R641" s="43">
        <v>25875.32</v>
      </c>
      <c r="S641" s="44">
        <v>276570</v>
      </c>
      <c r="U641" s="41">
        <f t="shared" si="68"/>
        <v>0</v>
      </c>
      <c r="V641" s="41">
        <f t="shared" si="69"/>
        <v>0</v>
      </c>
      <c r="W641" s="41">
        <f t="shared" si="70"/>
        <v>0</v>
      </c>
      <c r="X641" s="41">
        <f t="shared" si="71"/>
        <v>0</v>
      </c>
    </row>
    <row r="642" spans="1:24" s="49" customFormat="1" x14ac:dyDescent="0.25">
      <c r="A642" s="45">
        <v>44462.701823611103</v>
      </c>
      <c r="B642" s="46" t="s">
        <v>1755</v>
      </c>
      <c r="C642" s="47" t="s">
        <v>1756</v>
      </c>
      <c r="D642" s="47" t="s">
        <v>1757</v>
      </c>
      <c r="E642" s="46">
        <v>120</v>
      </c>
      <c r="F642" s="48">
        <v>0</v>
      </c>
      <c r="G642" s="48">
        <v>0</v>
      </c>
      <c r="H642" s="48">
        <v>275301.84999999998</v>
      </c>
      <c r="I642" s="48">
        <v>275301.84999999998</v>
      </c>
      <c r="J642" s="48">
        <v>0</v>
      </c>
      <c r="K642" s="48">
        <v>28443.77</v>
      </c>
      <c r="L642" s="48">
        <v>275.58</v>
      </c>
      <c r="M642" s="48">
        <v>28719.35</v>
      </c>
      <c r="O642" s="50">
        <v>275301.84999999998</v>
      </c>
      <c r="P642" s="50">
        <v>275.58</v>
      </c>
      <c r="Q642" s="50">
        <v>0</v>
      </c>
      <c r="R642" s="50">
        <v>28443.77</v>
      </c>
      <c r="S642" s="51">
        <v>314742.84999999998</v>
      </c>
      <c r="U642" s="40">
        <f t="shared" ref="U642:U705" si="72">O642-I642</f>
        <v>0</v>
      </c>
      <c r="V642" s="40">
        <f t="shared" ref="V642:V705" si="73">P642-L642</f>
        <v>0</v>
      </c>
      <c r="W642" s="40">
        <f t="shared" ref="W642:W705" si="74">R642-K642</f>
        <v>0</v>
      </c>
      <c r="X642" s="40">
        <f t="shared" ref="X642:X705" si="75">O642+M642-S642</f>
        <v>-10721.650000000023</v>
      </c>
    </row>
    <row r="643" spans="1:24" x14ac:dyDescent="0.25">
      <c r="A643" s="20">
        <v>44458.572678391203</v>
      </c>
      <c r="B643" s="21" t="s">
        <v>1758</v>
      </c>
      <c r="C643" s="6" t="s">
        <v>1759</v>
      </c>
      <c r="D643" s="6" t="s">
        <v>1760</v>
      </c>
      <c r="E643" s="21">
        <v>120</v>
      </c>
      <c r="F643" s="19">
        <v>0</v>
      </c>
      <c r="G643" s="19">
        <v>0</v>
      </c>
      <c r="H643" s="19">
        <v>103171.28</v>
      </c>
      <c r="I643" s="19">
        <v>103171.28</v>
      </c>
      <c r="J643" s="19">
        <v>5096.28</v>
      </c>
      <c r="K643" s="19">
        <v>11186.06</v>
      </c>
      <c r="L643" s="19">
        <v>108.38</v>
      </c>
      <c r="M643" s="19">
        <v>16390.72</v>
      </c>
      <c r="O643" s="43">
        <v>103171.28</v>
      </c>
      <c r="P643" s="43">
        <v>108.38</v>
      </c>
      <c r="Q643" s="43">
        <v>5096.28</v>
      </c>
      <c r="R643" s="43">
        <v>11186.06</v>
      </c>
      <c r="S643" s="44">
        <v>119562</v>
      </c>
      <c r="U643" s="41">
        <f t="shared" si="72"/>
        <v>0</v>
      </c>
      <c r="V643" s="41">
        <f t="shared" si="73"/>
        <v>0</v>
      </c>
      <c r="W643" s="41">
        <f t="shared" si="74"/>
        <v>0</v>
      </c>
      <c r="X643" s="41">
        <f t="shared" si="75"/>
        <v>0</v>
      </c>
    </row>
    <row r="644" spans="1:24" x14ac:dyDescent="0.25">
      <c r="A644" s="20">
        <v>44462.649258761601</v>
      </c>
      <c r="B644" s="21" t="s">
        <v>1761</v>
      </c>
      <c r="C644" s="6" t="s">
        <v>1762</v>
      </c>
      <c r="D644" s="6" t="s">
        <v>1763</v>
      </c>
      <c r="E644" s="21">
        <v>120</v>
      </c>
      <c r="F644" s="19">
        <v>0</v>
      </c>
      <c r="G644" s="19">
        <v>0</v>
      </c>
      <c r="H644" s="19">
        <v>117033.13</v>
      </c>
      <c r="I644" s="19">
        <v>117033.13</v>
      </c>
      <c r="J644" s="19">
        <v>5781.44</v>
      </c>
      <c r="K644" s="19">
        <v>12688.89</v>
      </c>
      <c r="L644" s="19">
        <v>122.94</v>
      </c>
      <c r="M644" s="19">
        <v>18593.27</v>
      </c>
      <c r="O644" s="43">
        <v>117033.13</v>
      </c>
      <c r="P644" s="43">
        <v>122.94</v>
      </c>
      <c r="Q644" s="43">
        <v>5781.44</v>
      </c>
      <c r="R644" s="43">
        <v>12688.89</v>
      </c>
      <c r="S644" s="44">
        <v>135626.40000000002</v>
      </c>
      <c r="U644" s="41">
        <f t="shared" si="72"/>
        <v>0</v>
      </c>
      <c r="V644" s="41">
        <f t="shared" si="73"/>
        <v>0</v>
      </c>
      <c r="W644" s="41">
        <f t="shared" si="74"/>
        <v>0</v>
      </c>
      <c r="X644" s="41">
        <f t="shared" si="75"/>
        <v>0</v>
      </c>
    </row>
    <row r="645" spans="1:24" x14ac:dyDescent="0.25">
      <c r="A645" s="20">
        <v>44457.6178757292</v>
      </c>
      <c r="B645" s="21" t="s">
        <v>1764</v>
      </c>
      <c r="C645" s="6" t="s">
        <v>1765</v>
      </c>
      <c r="D645" s="6" t="s">
        <v>1766</v>
      </c>
      <c r="E645" s="21">
        <v>120</v>
      </c>
      <c r="F645" s="19">
        <v>0</v>
      </c>
      <c r="G645" s="19">
        <v>0</v>
      </c>
      <c r="H645" s="19">
        <v>109965.32</v>
      </c>
      <c r="I645" s="19">
        <v>109965.32</v>
      </c>
      <c r="J645" s="19">
        <v>5097.92</v>
      </c>
      <c r="K645" s="19">
        <v>11888.38</v>
      </c>
      <c r="L645" s="19">
        <v>115.18</v>
      </c>
      <c r="M645" s="19">
        <v>17101.48</v>
      </c>
      <c r="O645" s="43">
        <v>109965.32</v>
      </c>
      <c r="P645" s="43">
        <v>115.18</v>
      </c>
      <c r="Q645" s="43">
        <v>5097.92</v>
      </c>
      <c r="R645" s="43">
        <v>11888.38</v>
      </c>
      <c r="S645" s="44">
        <v>127066.8</v>
      </c>
      <c r="U645" s="41">
        <f t="shared" si="72"/>
        <v>0</v>
      </c>
      <c r="V645" s="41">
        <f t="shared" si="73"/>
        <v>0</v>
      </c>
      <c r="W645" s="41">
        <f t="shared" si="74"/>
        <v>0</v>
      </c>
      <c r="X645" s="41">
        <f t="shared" si="75"/>
        <v>0</v>
      </c>
    </row>
    <row r="646" spans="1:24" x14ac:dyDescent="0.25">
      <c r="A646" s="20">
        <v>44457.616960150503</v>
      </c>
      <c r="B646" s="21" t="s">
        <v>1767</v>
      </c>
      <c r="C646" s="6" t="s">
        <v>1765</v>
      </c>
      <c r="D646" s="6" t="s">
        <v>1766</v>
      </c>
      <c r="E646" s="21">
        <v>120</v>
      </c>
      <c r="F646" s="19">
        <v>0</v>
      </c>
      <c r="G646" s="19">
        <v>0</v>
      </c>
      <c r="H646" s="19">
        <v>109967.84</v>
      </c>
      <c r="I646" s="19">
        <v>109967.84</v>
      </c>
      <c r="J646" s="19">
        <v>5098.07</v>
      </c>
      <c r="K646" s="19">
        <v>11888.11</v>
      </c>
      <c r="L646" s="19">
        <v>115.18</v>
      </c>
      <c r="M646" s="19">
        <v>17101.36</v>
      </c>
      <c r="O646" s="43">
        <v>109967.84</v>
      </c>
      <c r="P646" s="43">
        <v>115.18</v>
      </c>
      <c r="Q646" s="43">
        <v>5098.07</v>
      </c>
      <c r="R646" s="43">
        <v>11888.11</v>
      </c>
      <c r="S646" s="44">
        <v>127069.2</v>
      </c>
      <c r="U646" s="41">
        <f t="shared" si="72"/>
        <v>0</v>
      </c>
      <c r="V646" s="41">
        <f t="shared" si="73"/>
        <v>0</v>
      </c>
      <c r="W646" s="41">
        <f t="shared" si="74"/>
        <v>0</v>
      </c>
      <c r="X646" s="41">
        <f t="shared" si="75"/>
        <v>0</v>
      </c>
    </row>
    <row r="647" spans="1:24" x14ac:dyDescent="0.25">
      <c r="A647" s="20">
        <v>44440.611116631902</v>
      </c>
      <c r="B647" s="21" t="s">
        <v>1768</v>
      </c>
      <c r="C647" s="6" t="s">
        <v>1769</v>
      </c>
      <c r="D647" s="6" t="s">
        <v>1770</v>
      </c>
      <c r="E647" s="21">
        <v>120</v>
      </c>
      <c r="F647" s="19">
        <v>0</v>
      </c>
      <c r="G647" s="19">
        <v>0</v>
      </c>
      <c r="H647" s="19">
        <v>137857.07999999999</v>
      </c>
      <c r="I647" s="19">
        <v>137857.07999999999</v>
      </c>
      <c r="J647" s="19">
        <v>6810.13</v>
      </c>
      <c r="K647" s="19">
        <v>14946.38</v>
      </c>
      <c r="L647" s="19">
        <v>144.81</v>
      </c>
      <c r="M647" s="19">
        <v>21901.32</v>
      </c>
      <c r="O647" s="43">
        <v>137857.07999999999</v>
      </c>
      <c r="P647" s="43">
        <v>144.81</v>
      </c>
      <c r="Q647" s="43">
        <v>6810.13</v>
      </c>
      <c r="R647" s="43">
        <v>14946.38</v>
      </c>
      <c r="S647" s="44">
        <v>159758.39999999999</v>
      </c>
      <c r="U647" s="41">
        <f t="shared" si="72"/>
        <v>0</v>
      </c>
      <c r="V647" s="41">
        <f t="shared" si="73"/>
        <v>0</v>
      </c>
      <c r="W647" s="41">
        <f t="shared" si="74"/>
        <v>0</v>
      </c>
      <c r="X647" s="41">
        <f t="shared" si="75"/>
        <v>0</v>
      </c>
    </row>
    <row r="648" spans="1:24" s="49" customFormat="1" x14ac:dyDescent="0.25">
      <c r="A648" s="45">
        <v>44469.822719178199</v>
      </c>
      <c r="B648" s="46" t="s">
        <v>1771</v>
      </c>
      <c r="C648" s="47" t="s">
        <v>1772</v>
      </c>
      <c r="D648" s="47" t="s">
        <v>1773</v>
      </c>
      <c r="E648" s="46">
        <v>120</v>
      </c>
      <c r="F648" s="48">
        <v>0</v>
      </c>
      <c r="G648" s="48">
        <v>0</v>
      </c>
      <c r="H648" s="48">
        <v>238720.75</v>
      </c>
      <c r="I648" s="48">
        <v>238720.75</v>
      </c>
      <c r="J648" s="48">
        <v>11792.8</v>
      </c>
      <c r="K648" s="48">
        <v>25882.49</v>
      </c>
      <c r="L648" s="48">
        <v>250.76</v>
      </c>
      <c r="M648" s="48">
        <v>37926.050000000003</v>
      </c>
      <c r="O648" s="50">
        <v>238720.75</v>
      </c>
      <c r="P648" s="50">
        <v>250.76</v>
      </c>
      <c r="Q648" s="50">
        <v>11792.8</v>
      </c>
      <c r="R648" s="50">
        <v>25882.49</v>
      </c>
      <c r="S648" s="51">
        <v>279177.24</v>
      </c>
      <c r="U648" s="40">
        <f t="shared" si="72"/>
        <v>0</v>
      </c>
      <c r="V648" s="40">
        <f t="shared" si="73"/>
        <v>0</v>
      </c>
      <c r="W648" s="40">
        <f t="shared" si="74"/>
        <v>0</v>
      </c>
      <c r="X648" s="40">
        <f t="shared" si="75"/>
        <v>-2530.4400000000023</v>
      </c>
    </row>
    <row r="649" spans="1:24" s="49" customFormat="1" x14ac:dyDescent="0.25">
      <c r="A649" s="45">
        <v>44450.536353437499</v>
      </c>
      <c r="B649" s="46" t="s">
        <v>1774</v>
      </c>
      <c r="C649" s="47" t="s">
        <v>1775</v>
      </c>
      <c r="D649" s="47" t="s">
        <v>1776</v>
      </c>
      <c r="E649" s="46">
        <v>120</v>
      </c>
      <c r="F649" s="48">
        <v>0</v>
      </c>
      <c r="G649" s="48">
        <v>0</v>
      </c>
      <c r="H649" s="48">
        <v>137857.07999999999</v>
      </c>
      <c r="I649" s="48">
        <v>137857.07999999999</v>
      </c>
      <c r="J649" s="48">
        <v>6809.42</v>
      </c>
      <c r="K649" s="48">
        <v>14947.09</v>
      </c>
      <c r="L649" s="48">
        <v>144.81</v>
      </c>
      <c r="M649" s="48">
        <v>21901.32</v>
      </c>
      <c r="O649" s="50">
        <v>137857.07999999999</v>
      </c>
      <c r="P649" s="50">
        <v>144.81</v>
      </c>
      <c r="Q649" s="50">
        <v>5478.1</v>
      </c>
      <c r="R649" s="50">
        <v>14947.09</v>
      </c>
      <c r="S649" s="51">
        <v>158427.07999999999</v>
      </c>
      <c r="U649" s="40">
        <f t="shared" si="72"/>
        <v>0</v>
      </c>
      <c r="V649" s="40">
        <f t="shared" si="73"/>
        <v>0</v>
      </c>
      <c r="W649" s="40">
        <f t="shared" si="74"/>
        <v>0</v>
      </c>
      <c r="X649" s="40">
        <f t="shared" si="75"/>
        <v>1331.320000000007</v>
      </c>
    </row>
    <row r="650" spans="1:24" s="49" customFormat="1" x14ac:dyDescent="0.25">
      <c r="A650" s="45">
        <v>44450.543736608801</v>
      </c>
      <c r="B650" s="46" t="s">
        <v>1777</v>
      </c>
      <c r="C650" s="47" t="s">
        <v>1775</v>
      </c>
      <c r="D650" s="47" t="s">
        <v>1776</v>
      </c>
      <c r="E650" s="46">
        <v>120</v>
      </c>
      <c r="F650" s="48">
        <v>0</v>
      </c>
      <c r="G650" s="48">
        <v>0</v>
      </c>
      <c r="H650" s="48">
        <v>139162.64000000001</v>
      </c>
      <c r="I650" s="48">
        <v>139162.64000000001</v>
      </c>
      <c r="J650" s="48">
        <v>6873.76</v>
      </c>
      <c r="K650" s="48">
        <v>15087.82</v>
      </c>
      <c r="L650" s="48">
        <v>146.18</v>
      </c>
      <c r="M650" s="48">
        <v>22107.759999999998</v>
      </c>
      <c r="O650" s="50">
        <v>139162.64000000001</v>
      </c>
      <c r="P650" s="50">
        <v>146.18</v>
      </c>
      <c r="Q650" s="50">
        <v>5529.84</v>
      </c>
      <c r="R650" s="50">
        <v>15087.82</v>
      </c>
      <c r="S650" s="51">
        <v>159926.48000000001</v>
      </c>
      <c r="U650" s="40">
        <f t="shared" si="72"/>
        <v>0</v>
      </c>
      <c r="V650" s="40">
        <f t="shared" si="73"/>
        <v>0</v>
      </c>
      <c r="W650" s="40">
        <f t="shared" si="74"/>
        <v>0</v>
      </c>
      <c r="X650" s="40">
        <f t="shared" si="75"/>
        <v>1343.9200000000128</v>
      </c>
    </row>
    <row r="651" spans="1:24" x14ac:dyDescent="0.25">
      <c r="A651" s="20">
        <v>44467.563662303197</v>
      </c>
      <c r="B651" s="21" t="s">
        <v>1778</v>
      </c>
      <c r="C651" s="6" t="s">
        <v>1779</v>
      </c>
      <c r="D651" s="6" t="s">
        <v>1780</v>
      </c>
      <c r="E651" s="21">
        <v>120</v>
      </c>
      <c r="F651" s="19">
        <v>0</v>
      </c>
      <c r="G651" s="19">
        <v>0</v>
      </c>
      <c r="H651" s="19">
        <v>174430.19</v>
      </c>
      <c r="I651" s="19">
        <v>174430.19</v>
      </c>
      <c r="J651" s="19">
        <v>8616.85</v>
      </c>
      <c r="K651" s="19">
        <v>18913.330000000002</v>
      </c>
      <c r="L651" s="19">
        <v>183.23</v>
      </c>
      <c r="M651" s="19">
        <v>27713.41</v>
      </c>
      <c r="O651" s="43">
        <v>174430.19</v>
      </c>
      <c r="P651" s="43">
        <v>183.23</v>
      </c>
      <c r="Q651" s="43">
        <v>8616.85</v>
      </c>
      <c r="R651" s="43">
        <v>18913.330000000002</v>
      </c>
      <c r="S651" s="44">
        <v>202143.60000000003</v>
      </c>
      <c r="U651" s="41">
        <f t="shared" si="72"/>
        <v>0</v>
      </c>
      <c r="V651" s="41">
        <f t="shared" si="73"/>
        <v>0</v>
      </c>
      <c r="W651" s="41">
        <f t="shared" si="74"/>
        <v>0</v>
      </c>
      <c r="X651" s="41">
        <f t="shared" si="75"/>
        <v>0</v>
      </c>
    </row>
    <row r="652" spans="1:24" x14ac:dyDescent="0.25">
      <c r="A652" s="20">
        <v>44467.795119178198</v>
      </c>
      <c r="B652" s="21" t="s">
        <v>1781</v>
      </c>
      <c r="C652" s="6" t="s">
        <v>1782</v>
      </c>
      <c r="D652" s="6" t="s">
        <v>1783</v>
      </c>
      <c r="E652" s="21">
        <v>120</v>
      </c>
      <c r="F652" s="19">
        <v>0</v>
      </c>
      <c r="G652" s="19">
        <v>0</v>
      </c>
      <c r="H652" s="19">
        <v>174430.19</v>
      </c>
      <c r="I652" s="19">
        <v>174430.19</v>
      </c>
      <c r="J652" s="19">
        <v>2207.29</v>
      </c>
      <c r="K652" s="19">
        <v>18250.509999999998</v>
      </c>
      <c r="L652" s="19">
        <v>176.81</v>
      </c>
      <c r="M652" s="19">
        <v>20634.61</v>
      </c>
      <c r="O652" s="43">
        <v>174430.19</v>
      </c>
      <c r="P652" s="43">
        <v>176.81</v>
      </c>
      <c r="Q652" s="43">
        <v>2207.29</v>
      </c>
      <c r="R652" s="43">
        <v>18250.509999999998</v>
      </c>
      <c r="S652" s="44">
        <v>195064.80000000002</v>
      </c>
      <c r="U652" s="41">
        <f t="shared" si="72"/>
        <v>0</v>
      </c>
      <c r="V652" s="41">
        <f t="shared" si="73"/>
        <v>0</v>
      </c>
      <c r="W652" s="41">
        <f t="shared" si="74"/>
        <v>0</v>
      </c>
      <c r="X652" s="41">
        <f t="shared" si="75"/>
        <v>0</v>
      </c>
    </row>
    <row r="653" spans="1:24" s="49" customFormat="1" x14ac:dyDescent="0.25">
      <c r="A653" s="45">
        <v>44465.737271145801</v>
      </c>
      <c r="B653" s="46" t="s">
        <v>1784</v>
      </c>
      <c r="C653" s="47" t="s">
        <v>1785</v>
      </c>
      <c r="D653" s="47" t="s">
        <v>1786</v>
      </c>
      <c r="E653" s="46">
        <v>120</v>
      </c>
      <c r="F653" s="48">
        <v>0</v>
      </c>
      <c r="G653" s="48">
        <v>0</v>
      </c>
      <c r="H653" s="48">
        <v>174430.19</v>
      </c>
      <c r="I653" s="48">
        <v>174430.19</v>
      </c>
      <c r="J653" s="48">
        <v>8615.81</v>
      </c>
      <c r="K653" s="48">
        <v>18911.97</v>
      </c>
      <c r="L653" s="48">
        <v>183.23</v>
      </c>
      <c r="M653" s="48">
        <v>27711.01</v>
      </c>
      <c r="O653" s="50">
        <v>174430.19</v>
      </c>
      <c r="P653" s="50">
        <v>183.23</v>
      </c>
      <c r="Q653" s="50">
        <v>8615.81</v>
      </c>
      <c r="R653" s="50">
        <v>18911.97</v>
      </c>
      <c r="S653" s="51">
        <v>203991.2</v>
      </c>
      <c r="U653" s="40">
        <f t="shared" si="72"/>
        <v>0</v>
      </c>
      <c r="V653" s="40">
        <f t="shared" si="73"/>
        <v>0</v>
      </c>
      <c r="W653" s="40">
        <f t="shared" si="74"/>
        <v>0</v>
      </c>
      <c r="X653" s="40">
        <f t="shared" si="75"/>
        <v>-1850</v>
      </c>
    </row>
    <row r="654" spans="1:24" x14ac:dyDescent="0.25">
      <c r="A654" s="20">
        <v>44465.653921527803</v>
      </c>
      <c r="B654" s="21" t="s">
        <v>1787</v>
      </c>
      <c r="C654" s="6" t="s">
        <v>1788</v>
      </c>
      <c r="D654" s="6" t="s">
        <v>1789</v>
      </c>
      <c r="E654" s="21">
        <v>120</v>
      </c>
      <c r="F654" s="19">
        <v>0</v>
      </c>
      <c r="G654" s="19">
        <v>0</v>
      </c>
      <c r="H654" s="19">
        <v>220712.26</v>
      </c>
      <c r="I654" s="19">
        <v>220712.26</v>
      </c>
      <c r="J654" s="19">
        <v>8563.64</v>
      </c>
      <c r="K654" s="19">
        <v>23688.59</v>
      </c>
      <c r="L654" s="19">
        <v>229.51</v>
      </c>
      <c r="M654" s="19">
        <v>32481.74</v>
      </c>
      <c r="O654" s="43">
        <v>220712.26</v>
      </c>
      <c r="P654" s="43">
        <v>229.51</v>
      </c>
      <c r="Q654" s="43">
        <v>8563.64</v>
      </c>
      <c r="R654" s="43">
        <v>23688.59</v>
      </c>
      <c r="S654" s="44">
        <v>253194.00000000003</v>
      </c>
      <c r="U654" s="41">
        <f t="shared" si="72"/>
        <v>0</v>
      </c>
      <c r="V654" s="41">
        <f t="shared" si="73"/>
        <v>0</v>
      </c>
      <c r="W654" s="41">
        <f t="shared" si="74"/>
        <v>0</v>
      </c>
      <c r="X654" s="41">
        <f t="shared" si="75"/>
        <v>0</v>
      </c>
    </row>
    <row r="655" spans="1:24" x14ac:dyDescent="0.25">
      <c r="A655" s="20">
        <v>44444.476252280103</v>
      </c>
      <c r="B655" s="21" t="s">
        <v>1790</v>
      </c>
      <c r="C655" s="6" t="s">
        <v>1791</v>
      </c>
      <c r="D655" s="6" t="s">
        <v>1792</v>
      </c>
      <c r="E655" s="21">
        <v>120</v>
      </c>
      <c r="F655" s="19">
        <v>0</v>
      </c>
      <c r="G655" s="19">
        <v>0</v>
      </c>
      <c r="H655" s="19">
        <v>174430.19</v>
      </c>
      <c r="I655" s="19">
        <v>174430.19</v>
      </c>
      <c r="J655" s="19">
        <v>8616.85</v>
      </c>
      <c r="K655" s="19">
        <v>18912.13</v>
      </c>
      <c r="L655" s="19">
        <v>183.23</v>
      </c>
      <c r="M655" s="19">
        <v>27712.21</v>
      </c>
      <c r="O655" s="43">
        <v>174430.19</v>
      </c>
      <c r="P655" s="43">
        <v>183.23</v>
      </c>
      <c r="Q655" s="43">
        <v>8616.85</v>
      </c>
      <c r="R655" s="43">
        <v>18912.13</v>
      </c>
      <c r="S655" s="44">
        <v>202142.40000000002</v>
      </c>
      <c r="U655" s="41">
        <f t="shared" si="72"/>
        <v>0</v>
      </c>
      <c r="V655" s="41">
        <f t="shared" si="73"/>
        <v>0</v>
      </c>
      <c r="W655" s="41">
        <f t="shared" si="74"/>
        <v>0</v>
      </c>
      <c r="X655" s="41">
        <f t="shared" si="75"/>
        <v>0</v>
      </c>
    </row>
    <row r="656" spans="1:24" x14ac:dyDescent="0.25">
      <c r="A656" s="20">
        <v>44447.438719131897</v>
      </c>
      <c r="B656" s="21" t="s">
        <v>1793</v>
      </c>
      <c r="C656" s="6" t="s">
        <v>1794</v>
      </c>
      <c r="D656" s="6" t="s">
        <v>1795</v>
      </c>
      <c r="E656" s="21">
        <v>120</v>
      </c>
      <c r="F656" s="19">
        <v>0</v>
      </c>
      <c r="G656" s="19">
        <v>0</v>
      </c>
      <c r="H656" s="19">
        <v>168585.96</v>
      </c>
      <c r="I656" s="19">
        <v>168585.96</v>
      </c>
      <c r="J656" s="19">
        <v>2046.56</v>
      </c>
      <c r="K656" s="19">
        <v>17629.080000000002</v>
      </c>
      <c r="L656" s="19">
        <v>170.8</v>
      </c>
      <c r="M656" s="19">
        <v>19846.439999999999</v>
      </c>
      <c r="O656" s="43">
        <v>168585.96</v>
      </c>
      <c r="P656" s="43">
        <v>170.8</v>
      </c>
      <c r="Q656" s="43">
        <v>2046.56</v>
      </c>
      <c r="R656" s="43">
        <v>17629.080000000002</v>
      </c>
      <c r="S656" s="44">
        <v>188432.39999999997</v>
      </c>
      <c r="U656" s="41">
        <f t="shared" si="72"/>
        <v>0</v>
      </c>
      <c r="V656" s="41">
        <f t="shared" si="73"/>
        <v>0</v>
      </c>
      <c r="W656" s="41">
        <f t="shared" si="74"/>
        <v>0</v>
      </c>
      <c r="X656" s="41">
        <f t="shared" si="75"/>
        <v>0</v>
      </c>
    </row>
    <row r="657" spans="1:24" x14ac:dyDescent="0.25">
      <c r="A657" s="20">
        <v>44446.557616898201</v>
      </c>
      <c r="B657" s="21" t="s">
        <v>1796</v>
      </c>
      <c r="C657" s="6" t="s">
        <v>1797</v>
      </c>
      <c r="D657" s="6" t="s">
        <v>1798</v>
      </c>
      <c r="E657" s="21">
        <v>120</v>
      </c>
      <c r="F657" s="19">
        <v>0</v>
      </c>
      <c r="G657" s="19">
        <v>0</v>
      </c>
      <c r="H657" s="19">
        <v>172104.45</v>
      </c>
      <c r="I657" s="19">
        <v>172104.45</v>
      </c>
      <c r="J657" s="19">
        <v>8426.27</v>
      </c>
      <c r="K657" s="19">
        <v>18651.77</v>
      </c>
      <c r="L657" s="19">
        <v>180.71</v>
      </c>
      <c r="M657" s="19">
        <v>27258.75</v>
      </c>
      <c r="O657" s="43">
        <v>172104.45</v>
      </c>
      <c r="P657" s="43">
        <v>180.71</v>
      </c>
      <c r="Q657" s="43">
        <v>8426.27</v>
      </c>
      <c r="R657" s="43">
        <v>18651.77</v>
      </c>
      <c r="S657" s="44">
        <v>199363.19999999998</v>
      </c>
      <c r="U657" s="41">
        <f t="shared" si="72"/>
        <v>0</v>
      </c>
      <c r="V657" s="41">
        <f t="shared" si="73"/>
        <v>0</v>
      </c>
      <c r="W657" s="41">
        <f t="shared" si="74"/>
        <v>0</v>
      </c>
      <c r="X657" s="41">
        <f t="shared" si="75"/>
        <v>0</v>
      </c>
    </row>
    <row r="658" spans="1:24" x14ac:dyDescent="0.25">
      <c r="A658" s="20">
        <v>44456.6508733796</v>
      </c>
      <c r="B658" s="21" t="s">
        <v>1799</v>
      </c>
      <c r="C658" s="6" t="s">
        <v>1800</v>
      </c>
      <c r="D658" s="6" t="s">
        <v>1801</v>
      </c>
      <c r="E658" s="21">
        <v>119</v>
      </c>
      <c r="F658" s="19">
        <v>0</v>
      </c>
      <c r="G658" s="19">
        <v>0</v>
      </c>
      <c r="H658" s="19">
        <v>172104.45</v>
      </c>
      <c r="I658" s="19">
        <v>172104.45</v>
      </c>
      <c r="J658" s="19">
        <v>8191.27</v>
      </c>
      <c r="K658" s="19">
        <v>18469.189999999999</v>
      </c>
      <c r="L658" s="19">
        <v>180.48</v>
      </c>
      <c r="M658" s="19">
        <v>26840.94</v>
      </c>
      <c r="O658" s="43">
        <v>172104.45</v>
      </c>
      <c r="P658" s="43">
        <v>180.48</v>
      </c>
      <c r="Q658" s="43">
        <v>8191.27</v>
      </c>
      <c r="R658" s="43">
        <v>18469.189999999999</v>
      </c>
      <c r="S658" s="44">
        <v>198945.39</v>
      </c>
      <c r="U658" s="41">
        <f t="shared" si="72"/>
        <v>0</v>
      </c>
      <c r="V658" s="41">
        <f t="shared" si="73"/>
        <v>0</v>
      </c>
      <c r="W658" s="41">
        <f t="shared" si="74"/>
        <v>0</v>
      </c>
      <c r="X658" s="41">
        <f t="shared" si="75"/>
        <v>0</v>
      </c>
    </row>
    <row r="659" spans="1:24" s="49" customFormat="1" x14ac:dyDescent="0.25">
      <c r="A659" s="45">
        <v>44464.7639039352</v>
      </c>
      <c r="B659" s="46" t="s">
        <v>1802</v>
      </c>
      <c r="C659" s="47" t="s">
        <v>1803</v>
      </c>
      <c r="D659" s="47" t="s">
        <v>1804</v>
      </c>
      <c r="E659" s="46">
        <v>120</v>
      </c>
      <c r="F659" s="48">
        <v>0</v>
      </c>
      <c r="G659" s="48">
        <v>0</v>
      </c>
      <c r="H659" s="48">
        <v>222811.32</v>
      </c>
      <c r="I659" s="48">
        <v>222811.32</v>
      </c>
      <c r="J659" s="48">
        <v>8368.68</v>
      </c>
      <c r="K659" s="48">
        <v>23884.99</v>
      </c>
      <c r="L659" s="48">
        <v>231.41</v>
      </c>
      <c r="M659" s="48">
        <v>32485.08</v>
      </c>
      <c r="O659" s="50">
        <v>222811.32</v>
      </c>
      <c r="P659" s="50">
        <v>231.41</v>
      </c>
      <c r="Q659" s="50">
        <v>8368.68</v>
      </c>
      <c r="R659" s="50">
        <v>23884.99</v>
      </c>
      <c r="S659" s="51">
        <v>260296.4</v>
      </c>
      <c r="U659" s="40">
        <f t="shared" si="72"/>
        <v>0</v>
      </c>
      <c r="V659" s="40">
        <f t="shared" si="73"/>
        <v>0</v>
      </c>
      <c r="W659" s="40">
        <f t="shared" si="74"/>
        <v>0</v>
      </c>
      <c r="X659" s="40">
        <f t="shared" si="75"/>
        <v>-4999.9999999999709</v>
      </c>
    </row>
    <row r="660" spans="1:24" s="49" customFormat="1" x14ac:dyDescent="0.25">
      <c r="A660" s="45">
        <v>44464.767272222198</v>
      </c>
      <c r="B660" s="46" t="s">
        <v>1805</v>
      </c>
      <c r="C660" s="47" t="s">
        <v>1803</v>
      </c>
      <c r="D660" s="47" t="s">
        <v>1804</v>
      </c>
      <c r="E660" s="46">
        <v>120</v>
      </c>
      <c r="F660" s="48">
        <v>0</v>
      </c>
      <c r="G660" s="48">
        <v>0</v>
      </c>
      <c r="H660" s="48">
        <v>243150.95</v>
      </c>
      <c r="I660" s="48">
        <v>243150.95</v>
      </c>
      <c r="J660" s="48">
        <v>9589.06</v>
      </c>
      <c r="K660" s="48">
        <v>26112.6</v>
      </c>
      <c r="L660" s="48">
        <v>252.99</v>
      </c>
      <c r="M660" s="48">
        <v>35954.65</v>
      </c>
      <c r="O660" s="50">
        <v>243150.95</v>
      </c>
      <c r="P660" s="50">
        <v>252.99</v>
      </c>
      <c r="Q660" s="50">
        <v>9589.06</v>
      </c>
      <c r="R660" s="50">
        <v>26112.6</v>
      </c>
      <c r="S660" s="51">
        <v>284105.59999999998</v>
      </c>
      <c r="U660" s="40">
        <f t="shared" si="72"/>
        <v>0</v>
      </c>
      <c r="V660" s="40">
        <f t="shared" si="73"/>
        <v>0</v>
      </c>
      <c r="W660" s="40">
        <f t="shared" si="74"/>
        <v>0</v>
      </c>
      <c r="X660" s="40">
        <f t="shared" si="75"/>
        <v>-4999.9999999999418</v>
      </c>
    </row>
    <row r="661" spans="1:24" x14ac:dyDescent="0.25">
      <c r="A661" s="20">
        <v>44459.799660729201</v>
      </c>
      <c r="B661" s="21" t="s">
        <v>1806</v>
      </c>
      <c r="C661" s="6" t="s">
        <v>1807</v>
      </c>
      <c r="D661" s="6" t="s">
        <v>1808</v>
      </c>
      <c r="E661" s="21">
        <v>120</v>
      </c>
      <c r="F661" s="19">
        <v>0</v>
      </c>
      <c r="G661" s="19">
        <v>0</v>
      </c>
      <c r="H661" s="19">
        <v>166057.54</v>
      </c>
      <c r="I661" s="19">
        <v>166057.54</v>
      </c>
      <c r="J661" s="19">
        <v>8203.24</v>
      </c>
      <c r="K661" s="19">
        <v>18003.98</v>
      </c>
      <c r="L661" s="19">
        <v>174.44</v>
      </c>
      <c r="M661" s="19">
        <v>26381.66</v>
      </c>
      <c r="O661" s="43">
        <v>166057.54</v>
      </c>
      <c r="P661" s="43">
        <v>174.44</v>
      </c>
      <c r="Q661" s="43">
        <v>8203.24</v>
      </c>
      <c r="R661" s="43">
        <v>18003.98</v>
      </c>
      <c r="S661" s="44">
        <v>192439.2</v>
      </c>
      <c r="U661" s="41">
        <f t="shared" si="72"/>
        <v>0</v>
      </c>
      <c r="V661" s="41">
        <f t="shared" si="73"/>
        <v>0</v>
      </c>
      <c r="W661" s="41">
        <f t="shared" si="74"/>
        <v>0</v>
      </c>
      <c r="X661" s="41">
        <f t="shared" si="75"/>
        <v>0</v>
      </c>
    </row>
    <row r="662" spans="1:24" x14ac:dyDescent="0.25">
      <c r="A662" s="20">
        <v>44443.699491550899</v>
      </c>
      <c r="B662" s="21" t="s">
        <v>1809</v>
      </c>
      <c r="C662" s="6" t="s">
        <v>1810</v>
      </c>
      <c r="D662" s="6" t="s">
        <v>1811</v>
      </c>
      <c r="E662" s="21">
        <v>120</v>
      </c>
      <c r="F662" s="19">
        <v>0</v>
      </c>
      <c r="G662" s="19">
        <v>0</v>
      </c>
      <c r="H662" s="19">
        <v>246665.26</v>
      </c>
      <c r="I662" s="19">
        <v>246665.26</v>
      </c>
      <c r="J662" s="19">
        <v>12184.27</v>
      </c>
      <c r="K662" s="19">
        <v>26744.560000000001</v>
      </c>
      <c r="L662" s="19">
        <v>259.11</v>
      </c>
      <c r="M662" s="19">
        <v>39187.94</v>
      </c>
      <c r="O662" s="43">
        <v>246665.26</v>
      </c>
      <c r="P662" s="43">
        <v>259.11</v>
      </c>
      <c r="Q662" s="43">
        <v>12184.27</v>
      </c>
      <c r="R662" s="43">
        <v>26744.560000000001</v>
      </c>
      <c r="S662" s="44">
        <v>285853.2</v>
      </c>
      <c r="U662" s="41">
        <f t="shared" si="72"/>
        <v>0</v>
      </c>
      <c r="V662" s="41">
        <f t="shared" si="73"/>
        <v>0</v>
      </c>
      <c r="W662" s="41">
        <f t="shared" si="74"/>
        <v>0</v>
      </c>
      <c r="X662" s="41">
        <f t="shared" si="75"/>
        <v>0</v>
      </c>
    </row>
    <row r="663" spans="1:24" x14ac:dyDescent="0.25">
      <c r="A663" s="20">
        <v>44457.718578784697</v>
      </c>
      <c r="B663" s="21" t="s">
        <v>1812</v>
      </c>
      <c r="C663" s="6" t="s">
        <v>1813</v>
      </c>
      <c r="D663" s="6" t="s">
        <v>1814</v>
      </c>
      <c r="E663" s="21">
        <v>120</v>
      </c>
      <c r="F663" s="19">
        <v>0</v>
      </c>
      <c r="G663" s="19">
        <v>0</v>
      </c>
      <c r="H663" s="19">
        <v>216298.02</v>
      </c>
      <c r="I663" s="19">
        <v>216298.02</v>
      </c>
      <c r="J663" s="19">
        <v>1977.88</v>
      </c>
      <c r="K663" s="19">
        <v>22553.21</v>
      </c>
      <c r="L663" s="19">
        <v>218.49</v>
      </c>
      <c r="M663" s="19">
        <v>24749.58</v>
      </c>
      <c r="O663" s="43">
        <v>216298.02</v>
      </c>
      <c r="P663" s="43">
        <v>218.49</v>
      </c>
      <c r="Q663" s="43">
        <v>1977.88</v>
      </c>
      <c r="R663" s="43">
        <v>22553.21</v>
      </c>
      <c r="S663" s="44">
        <v>241047.59999999998</v>
      </c>
      <c r="U663" s="41">
        <f t="shared" si="72"/>
        <v>0</v>
      </c>
      <c r="V663" s="41">
        <f t="shared" si="73"/>
        <v>0</v>
      </c>
      <c r="W663" s="41">
        <f t="shared" si="74"/>
        <v>0</v>
      </c>
      <c r="X663" s="41">
        <f t="shared" si="75"/>
        <v>0</v>
      </c>
    </row>
    <row r="664" spans="1:24" s="49" customFormat="1" x14ac:dyDescent="0.25">
      <c r="A664" s="45">
        <v>44467.705625775503</v>
      </c>
      <c r="B664" s="46" t="s">
        <v>1815</v>
      </c>
      <c r="C664" s="47" t="s">
        <v>1816</v>
      </c>
      <c r="D664" s="47" t="s">
        <v>1817</v>
      </c>
      <c r="E664" s="46">
        <v>120</v>
      </c>
      <c r="F664" s="48">
        <v>0</v>
      </c>
      <c r="G664" s="48">
        <v>0</v>
      </c>
      <c r="H664" s="48">
        <v>258840.74</v>
      </c>
      <c r="I664" s="48">
        <v>258840.74</v>
      </c>
      <c r="J664" s="48">
        <v>5530.44</v>
      </c>
      <c r="K664" s="48">
        <v>27314.58</v>
      </c>
      <c r="L664" s="48">
        <v>264.64</v>
      </c>
      <c r="M664" s="48">
        <v>33109.660000000003</v>
      </c>
      <c r="O664" s="50">
        <v>258840.74</v>
      </c>
      <c r="P664" s="50">
        <v>264.64</v>
      </c>
      <c r="Q664" s="50">
        <v>5530.44</v>
      </c>
      <c r="R664" s="50">
        <v>27314.58</v>
      </c>
      <c r="S664" s="51">
        <v>298950.40000000002</v>
      </c>
      <c r="U664" s="40">
        <f t="shared" si="72"/>
        <v>0</v>
      </c>
      <c r="V664" s="40">
        <f t="shared" si="73"/>
        <v>0</v>
      </c>
      <c r="W664" s="40">
        <f t="shared" si="74"/>
        <v>0</v>
      </c>
      <c r="X664" s="40">
        <f t="shared" si="75"/>
        <v>-7000</v>
      </c>
    </row>
    <row r="665" spans="1:24" x14ac:dyDescent="0.25">
      <c r="A665" s="20">
        <v>44447.8020428241</v>
      </c>
      <c r="B665" s="21" t="s">
        <v>1818</v>
      </c>
      <c r="C665" s="6" t="s">
        <v>1819</v>
      </c>
      <c r="D665" s="6" t="s">
        <v>1820</v>
      </c>
      <c r="E665" s="21">
        <v>120</v>
      </c>
      <c r="F665" s="19">
        <v>0</v>
      </c>
      <c r="G665" s="19">
        <v>0</v>
      </c>
      <c r="H665" s="19">
        <v>261640.75</v>
      </c>
      <c r="I665" s="19">
        <v>261640.75</v>
      </c>
      <c r="J665" s="19">
        <v>7698.44</v>
      </c>
      <c r="K665" s="19">
        <v>27828</v>
      </c>
      <c r="L665" s="19">
        <v>269.61</v>
      </c>
      <c r="M665" s="19">
        <v>35796.050000000003</v>
      </c>
      <c r="O665" s="43">
        <v>261640.75</v>
      </c>
      <c r="P665" s="43">
        <v>269.61</v>
      </c>
      <c r="Q665" s="43">
        <v>7698.44</v>
      </c>
      <c r="R665" s="43">
        <v>27828</v>
      </c>
      <c r="S665" s="44">
        <v>297436.79999999999</v>
      </c>
      <c r="U665" s="41">
        <f t="shared" si="72"/>
        <v>0</v>
      </c>
      <c r="V665" s="41">
        <f t="shared" si="73"/>
        <v>0</v>
      </c>
      <c r="W665" s="41">
        <f t="shared" si="74"/>
        <v>0</v>
      </c>
      <c r="X665" s="41">
        <f t="shared" si="75"/>
        <v>0</v>
      </c>
    </row>
    <row r="666" spans="1:24" x14ac:dyDescent="0.25">
      <c r="A666" s="20">
        <v>44459.796980983803</v>
      </c>
      <c r="B666" s="21" t="s">
        <v>1821</v>
      </c>
      <c r="C666" s="6" t="s">
        <v>1807</v>
      </c>
      <c r="D666" s="6" t="s">
        <v>1808</v>
      </c>
      <c r="E666" s="21">
        <v>120</v>
      </c>
      <c r="F666" s="19">
        <v>0</v>
      </c>
      <c r="G666" s="19">
        <v>0</v>
      </c>
      <c r="H666" s="19">
        <v>258198.11</v>
      </c>
      <c r="I666" s="19">
        <v>258198.11</v>
      </c>
      <c r="J666" s="19">
        <v>12754.99</v>
      </c>
      <c r="K666" s="19">
        <v>27994.48</v>
      </c>
      <c r="L666" s="19">
        <v>271.22000000000003</v>
      </c>
      <c r="M666" s="19">
        <v>41020.69</v>
      </c>
      <c r="O666" s="43">
        <v>258198.11</v>
      </c>
      <c r="P666" s="43">
        <v>271.22000000000003</v>
      </c>
      <c r="Q666" s="43">
        <v>12754.99</v>
      </c>
      <c r="R666" s="43">
        <v>27994.48</v>
      </c>
      <c r="S666" s="44">
        <v>299218.8</v>
      </c>
      <c r="U666" s="41">
        <f t="shared" si="72"/>
        <v>0</v>
      </c>
      <c r="V666" s="41">
        <f t="shared" si="73"/>
        <v>0</v>
      </c>
      <c r="W666" s="41">
        <f t="shared" si="74"/>
        <v>0</v>
      </c>
      <c r="X666" s="41">
        <f t="shared" si="75"/>
        <v>0</v>
      </c>
    </row>
    <row r="667" spans="1:24" x14ac:dyDescent="0.25">
      <c r="A667" s="20">
        <v>44464.605427199102</v>
      </c>
      <c r="B667" s="21" t="s">
        <v>1822</v>
      </c>
      <c r="C667" s="6" t="s">
        <v>1823</v>
      </c>
      <c r="D667" s="6" t="s">
        <v>1824</v>
      </c>
      <c r="E667" s="21">
        <v>120</v>
      </c>
      <c r="F667" s="19">
        <v>0</v>
      </c>
      <c r="G667" s="19">
        <v>0</v>
      </c>
      <c r="H667" s="19">
        <v>220712.26</v>
      </c>
      <c r="I667" s="19">
        <v>220712.26</v>
      </c>
      <c r="J667" s="19">
        <v>3242.74</v>
      </c>
      <c r="K667" s="19">
        <v>23138.42</v>
      </c>
      <c r="L667" s="19">
        <v>224.18</v>
      </c>
      <c r="M667" s="19">
        <v>26605.34</v>
      </c>
      <c r="O667" s="43">
        <v>220712.26</v>
      </c>
      <c r="P667" s="43">
        <v>224.18</v>
      </c>
      <c r="Q667" s="43">
        <v>3242.74</v>
      </c>
      <c r="R667" s="43">
        <v>23138.42</v>
      </c>
      <c r="S667" s="44">
        <v>247317.59999999998</v>
      </c>
      <c r="U667" s="41">
        <f t="shared" si="72"/>
        <v>0</v>
      </c>
      <c r="V667" s="41">
        <f t="shared" si="73"/>
        <v>0</v>
      </c>
      <c r="W667" s="41">
        <f t="shared" si="74"/>
        <v>0</v>
      </c>
      <c r="X667" s="41">
        <f t="shared" si="75"/>
        <v>0</v>
      </c>
    </row>
    <row r="668" spans="1:24" x14ac:dyDescent="0.25">
      <c r="A668" s="20">
        <v>44450.7882791667</v>
      </c>
      <c r="B668" s="21" t="s">
        <v>1825</v>
      </c>
      <c r="C668" s="6" t="s">
        <v>1826</v>
      </c>
      <c r="D668" s="6" t="s">
        <v>1827</v>
      </c>
      <c r="E668" s="21">
        <v>120</v>
      </c>
      <c r="F668" s="19">
        <v>0</v>
      </c>
      <c r="G668" s="19">
        <v>0</v>
      </c>
      <c r="H668" s="19">
        <v>182090.2</v>
      </c>
      <c r="I668" s="19">
        <v>182090.2</v>
      </c>
      <c r="J668" s="19">
        <v>7065.1</v>
      </c>
      <c r="K668" s="19">
        <v>19542.96</v>
      </c>
      <c r="L668" s="19">
        <v>189.34</v>
      </c>
      <c r="M668" s="19">
        <v>26797.4</v>
      </c>
      <c r="O668" s="43">
        <v>182090.2</v>
      </c>
      <c r="P668" s="43">
        <v>189.34</v>
      </c>
      <c r="Q668" s="43">
        <v>7065.1</v>
      </c>
      <c r="R668" s="43">
        <v>19542.96</v>
      </c>
      <c r="S668" s="44">
        <v>208887.6</v>
      </c>
      <c r="U668" s="41">
        <f t="shared" si="72"/>
        <v>0</v>
      </c>
      <c r="V668" s="41">
        <f t="shared" si="73"/>
        <v>0</v>
      </c>
      <c r="W668" s="41">
        <f t="shared" si="74"/>
        <v>0</v>
      </c>
      <c r="X668" s="41">
        <f t="shared" si="75"/>
        <v>0</v>
      </c>
    </row>
    <row r="669" spans="1:24" x14ac:dyDescent="0.25">
      <c r="A669" s="20">
        <v>44468.670717442103</v>
      </c>
      <c r="B669" s="21" t="s">
        <v>1828</v>
      </c>
      <c r="C669" s="6" t="s">
        <v>1829</v>
      </c>
      <c r="D669" s="6" t="s">
        <v>1830</v>
      </c>
      <c r="E669" s="21">
        <v>120</v>
      </c>
      <c r="F669" s="19">
        <v>0</v>
      </c>
      <c r="G669" s="19">
        <v>0</v>
      </c>
      <c r="H669" s="19">
        <v>199439.39</v>
      </c>
      <c r="I669" s="19">
        <v>199439.39</v>
      </c>
      <c r="J669" s="19">
        <v>5966.36</v>
      </c>
      <c r="K669" s="19">
        <v>21222.240000000002</v>
      </c>
      <c r="L669" s="19">
        <v>205.61</v>
      </c>
      <c r="M669" s="19">
        <v>27394.21</v>
      </c>
      <c r="O669" s="43">
        <v>199439.39</v>
      </c>
      <c r="P669" s="43">
        <v>205.61</v>
      </c>
      <c r="Q669" s="43">
        <v>5966.36</v>
      </c>
      <c r="R669" s="43">
        <v>21222.240000000002</v>
      </c>
      <c r="S669" s="44">
        <v>226833.59999999998</v>
      </c>
      <c r="U669" s="41">
        <f t="shared" si="72"/>
        <v>0</v>
      </c>
      <c r="V669" s="41">
        <f t="shared" si="73"/>
        <v>0</v>
      </c>
      <c r="W669" s="41">
        <f t="shared" si="74"/>
        <v>0</v>
      </c>
      <c r="X669" s="41">
        <f t="shared" si="75"/>
        <v>0</v>
      </c>
    </row>
    <row r="670" spans="1:24" x14ac:dyDescent="0.25">
      <c r="A670" s="20">
        <v>44442.677986111099</v>
      </c>
      <c r="B670" s="21" t="s">
        <v>1831</v>
      </c>
      <c r="C670" s="6" t="s">
        <v>1832</v>
      </c>
      <c r="D670" s="6" t="s">
        <v>1833</v>
      </c>
      <c r="E670" s="21">
        <v>120</v>
      </c>
      <c r="F670" s="19">
        <v>0</v>
      </c>
      <c r="G670" s="19">
        <v>0</v>
      </c>
      <c r="H670" s="19">
        <v>250943.7</v>
      </c>
      <c r="I670" s="19">
        <v>250943.7</v>
      </c>
      <c r="J670" s="19">
        <v>12396.62</v>
      </c>
      <c r="K670" s="19">
        <v>27207.68</v>
      </c>
      <c r="L670" s="19">
        <v>263.60000000000002</v>
      </c>
      <c r="M670" s="19">
        <v>39867.9</v>
      </c>
      <c r="O670" s="43">
        <v>250943.7</v>
      </c>
      <c r="P670" s="43">
        <v>263.60000000000002</v>
      </c>
      <c r="Q670" s="43">
        <v>12396.62</v>
      </c>
      <c r="R670" s="43">
        <v>27207.68</v>
      </c>
      <c r="S670" s="44">
        <v>290811.60000000003</v>
      </c>
      <c r="U670" s="41">
        <f t="shared" si="72"/>
        <v>0</v>
      </c>
      <c r="V670" s="41">
        <f t="shared" si="73"/>
        <v>0</v>
      </c>
      <c r="W670" s="41">
        <f t="shared" si="74"/>
        <v>0</v>
      </c>
      <c r="X670" s="41">
        <f t="shared" si="75"/>
        <v>0</v>
      </c>
    </row>
    <row r="671" spans="1:24" s="49" customFormat="1" x14ac:dyDescent="0.25">
      <c r="A671" s="45">
        <v>44454.685178506901</v>
      </c>
      <c r="B671" s="46" t="s">
        <v>1834</v>
      </c>
      <c r="C671" s="47" t="s">
        <v>1835</v>
      </c>
      <c r="D671" s="47" t="s">
        <v>1836</v>
      </c>
      <c r="E671" s="46">
        <v>120</v>
      </c>
      <c r="F671" s="48">
        <v>0</v>
      </c>
      <c r="G671" s="48">
        <v>0</v>
      </c>
      <c r="H671" s="48">
        <v>249065.32</v>
      </c>
      <c r="I671" s="48">
        <v>249065.32</v>
      </c>
      <c r="J671" s="48">
        <v>12293.92</v>
      </c>
      <c r="K671" s="48">
        <v>27003.14</v>
      </c>
      <c r="L671" s="48">
        <v>261.62</v>
      </c>
      <c r="M671" s="48">
        <v>39558.68</v>
      </c>
      <c r="O671" s="50">
        <v>246899.28</v>
      </c>
      <c r="P671" s="50">
        <v>261.62</v>
      </c>
      <c r="Q671" s="50">
        <v>9888.7199999999993</v>
      </c>
      <c r="R671" s="50">
        <v>22671.06</v>
      </c>
      <c r="S671" s="51">
        <v>279720.68</v>
      </c>
      <c r="U671" s="40">
        <f t="shared" si="72"/>
        <v>-2166.0400000000081</v>
      </c>
      <c r="V671" s="40">
        <f t="shared" si="73"/>
        <v>0</v>
      </c>
      <c r="W671" s="40">
        <f t="shared" si="74"/>
        <v>-4332.0799999999981</v>
      </c>
      <c r="X671" s="40">
        <f t="shared" si="75"/>
        <v>6737.2800000000279</v>
      </c>
    </row>
    <row r="672" spans="1:24" x14ac:dyDescent="0.25">
      <c r="A672" s="20">
        <v>44450.731014432902</v>
      </c>
      <c r="B672" s="21" t="s">
        <v>1837</v>
      </c>
      <c r="C672" s="6" t="s">
        <v>1838</v>
      </c>
      <c r="D672" s="6" t="s">
        <v>1839</v>
      </c>
      <c r="E672" s="21">
        <v>120</v>
      </c>
      <c r="F672" s="19">
        <v>0</v>
      </c>
      <c r="G672" s="19">
        <v>0</v>
      </c>
      <c r="H672" s="19">
        <v>243495.17</v>
      </c>
      <c r="I672" s="19">
        <v>243495.17</v>
      </c>
      <c r="J672" s="19">
        <v>12028.66</v>
      </c>
      <c r="K672" s="19">
        <v>26400.39</v>
      </c>
      <c r="L672" s="19">
        <v>255.78</v>
      </c>
      <c r="M672" s="19">
        <v>38684.83</v>
      </c>
      <c r="O672" s="43">
        <v>243495.17</v>
      </c>
      <c r="P672" s="43">
        <v>255.78</v>
      </c>
      <c r="Q672" s="43">
        <v>12028.66</v>
      </c>
      <c r="R672" s="43">
        <v>26400.39</v>
      </c>
      <c r="S672" s="44">
        <v>282180</v>
      </c>
      <c r="U672" s="41">
        <f t="shared" si="72"/>
        <v>0</v>
      </c>
      <c r="V672" s="41">
        <f t="shared" si="73"/>
        <v>0</v>
      </c>
      <c r="W672" s="41">
        <f t="shared" si="74"/>
        <v>0</v>
      </c>
      <c r="X672" s="41">
        <f t="shared" si="75"/>
        <v>0</v>
      </c>
    </row>
    <row r="673" spans="1:24" x14ac:dyDescent="0.25">
      <c r="A673" s="20">
        <v>44458.7969036227</v>
      </c>
      <c r="B673" s="21" t="s">
        <v>1840</v>
      </c>
      <c r="C673" s="6" t="s">
        <v>1841</v>
      </c>
      <c r="D673" s="6" t="s">
        <v>1842</v>
      </c>
      <c r="E673" s="21">
        <v>120</v>
      </c>
      <c r="F673" s="19">
        <v>0</v>
      </c>
      <c r="G673" s="19">
        <v>0</v>
      </c>
      <c r="H673" s="19">
        <v>190976.6</v>
      </c>
      <c r="I673" s="19">
        <v>190976.6</v>
      </c>
      <c r="J673" s="19">
        <v>5384.6</v>
      </c>
      <c r="K673" s="19">
        <v>20288.240000000002</v>
      </c>
      <c r="L673" s="19">
        <v>196.56</v>
      </c>
      <c r="M673" s="19">
        <v>25869.4</v>
      </c>
      <c r="O673" s="43">
        <v>190976.6</v>
      </c>
      <c r="P673" s="43">
        <v>196.56</v>
      </c>
      <c r="Q673" s="43">
        <v>5384.6</v>
      </c>
      <c r="R673" s="43">
        <v>20288.240000000002</v>
      </c>
      <c r="S673" s="44">
        <v>216846</v>
      </c>
      <c r="U673" s="41">
        <f t="shared" si="72"/>
        <v>0</v>
      </c>
      <c r="V673" s="41">
        <f t="shared" si="73"/>
        <v>0</v>
      </c>
      <c r="W673" s="41">
        <f t="shared" si="74"/>
        <v>0</v>
      </c>
      <c r="X673" s="41">
        <f t="shared" si="75"/>
        <v>0</v>
      </c>
    </row>
    <row r="674" spans="1:24" x14ac:dyDescent="0.25">
      <c r="A674" s="20">
        <v>44457.755105983801</v>
      </c>
      <c r="B674" s="21" t="s">
        <v>1843</v>
      </c>
      <c r="C674" s="6" t="s">
        <v>1844</v>
      </c>
      <c r="D674" s="6" t="s">
        <v>1845</v>
      </c>
      <c r="E674" s="21">
        <v>120</v>
      </c>
      <c r="F674" s="19">
        <v>0</v>
      </c>
      <c r="G674" s="19">
        <v>0</v>
      </c>
      <c r="H674" s="19">
        <v>151339.38</v>
      </c>
      <c r="I674" s="19">
        <v>151339.38</v>
      </c>
      <c r="J674" s="19">
        <v>7476.16</v>
      </c>
      <c r="K674" s="19">
        <v>16409.09</v>
      </c>
      <c r="L674" s="19">
        <v>158.97</v>
      </c>
      <c r="M674" s="19">
        <v>24044.22</v>
      </c>
      <c r="O674" s="43">
        <v>151339.38</v>
      </c>
      <c r="P674" s="43">
        <v>158.97</v>
      </c>
      <c r="Q674" s="43">
        <v>7476.16</v>
      </c>
      <c r="R674" s="43">
        <v>16409.09</v>
      </c>
      <c r="S674" s="44">
        <v>175383.6</v>
      </c>
      <c r="U674" s="41">
        <f t="shared" si="72"/>
        <v>0</v>
      </c>
      <c r="V674" s="41">
        <f t="shared" si="73"/>
        <v>0</v>
      </c>
      <c r="W674" s="41">
        <f t="shared" si="74"/>
        <v>0</v>
      </c>
      <c r="X674" s="41">
        <f t="shared" si="75"/>
        <v>0</v>
      </c>
    </row>
    <row r="675" spans="1:24" x14ac:dyDescent="0.25">
      <c r="A675" s="20">
        <v>44445.817792094902</v>
      </c>
      <c r="B675" s="21" t="s">
        <v>1846</v>
      </c>
      <c r="C675" s="6" t="s">
        <v>1847</v>
      </c>
      <c r="D675" s="6" t="s">
        <v>1848</v>
      </c>
      <c r="E675" s="21">
        <v>120</v>
      </c>
      <c r="F675" s="19">
        <v>0</v>
      </c>
      <c r="G675" s="19">
        <v>0</v>
      </c>
      <c r="H675" s="19">
        <v>151339.38</v>
      </c>
      <c r="I675" s="19">
        <v>151339.38</v>
      </c>
      <c r="J675" s="19">
        <v>4540.18</v>
      </c>
      <c r="K675" s="19">
        <v>16105.6</v>
      </c>
      <c r="L675" s="19">
        <v>156.04</v>
      </c>
      <c r="M675" s="19">
        <v>20801.82</v>
      </c>
      <c r="O675" s="43">
        <v>151339.38</v>
      </c>
      <c r="P675" s="43">
        <v>156.04</v>
      </c>
      <c r="Q675" s="43">
        <v>4540.18</v>
      </c>
      <c r="R675" s="43">
        <v>16105.6</v>
      </c>
      <c r="S675" s="44">
        <v>172141.2</v>
      </c>
      <c r="U675" s="41">
        <f t="shared" si="72"/>
        <v>0</v>
      </c>
      <c r="V675" s="41">
        <f t="shared" si="73"/>
        <v>0</v>
      </c>
      <c r="W675" s="41">
        <f t="shared" si="74"/>
        <v>0</v>
      </c>
      <c r="X675" s="41">
        <f t="shared" si="75"/>
        <v>0</v>
      </c>
    </row>
    <row r="676" spans="1:24" x14ac:dyDescent="0.25">
      <c r="A676" s="20">
        <v>44444.561982557898</v>
      </c>
      <c r="B676" s="21" t="s">
        <v>1849</v>
      </c>
      <c r="C676" s="6" t="s">
        <v>1850</v>
      </c>
      <c r="D676" s="6" t="s">
        <v>1851</v>
      </c>
      <c r="E676" s="21">
        <v>120</v>
      </c>
      <c r="F676" s="19">
        <v>0</v>
      </c>
      <c r="G676" s="19">
        <v>0</v>
      </c>
      <c r="H676" s="19">
        <v>155768.87</v>
      </c>
      <c r="I676" s="19">
        <v>155768.87</v>
      </c>
      <c r="J676" s="19">
        <v>4346.13</v>
      </c>
      <c r="K676" s="19">
        <v>16543.52</v>
      </c>
      <c r="L676" s="19">
        <v>160.28</v>
      </c>
      <c r="M676" s="19">
        <v>21049.93</v>
      </c>
      <c r="O676" s="43">
        <v>155768.87</v>
      </c>
      <c r="P676" s="43">
        <v>160.28</v>
      </c>
      <c r="Q676" s="43">
        <v>4346.13</v>
      </c>
      <c r="R676" s="43">
        <v>16543.52</v>
      </c>
      <c r="S676" s="44">
        <v>176818.8</v>
      </c>
      <c r="U676" s="41">
        <f t="shared" si="72"/>
        <v>0</v>
      </c>
      <c r="V676" s="41">
        <f t="shared" si="73"/>
        <v>0</v>
      </c>
      <c r="W676" s="41">
        <f t="shared" si="74"/>
        <v>0</v>
      </c>
      <c r="X676" s="41">
        <f t="shared" si="75"/>
        <v>0</v>
      </c>
    </row>
    <row r="677" spans="1:24" x14ac:dyDescent="0.25">
      <c r="A677" s="20">
        <v>44458.619443321797</v>
      </c>
      <c r="B677" s="21" t="s">
        <v>1852</v>
      </c>
      <c r="C677" s="6" t="s">
        <v>1853</v>
      </c>
      <c r="D677" s="6" t="s">
        <v>1854</v>
      </c>
      <c r="E677" s="21">
        <v>120</v>
      </c>
      <c r="F677" s="19">
        <v>0</v>
      </c>
      <c r="G677" s="19">
        <v>0</v>
      </c>
      <c r="H677" s="19">
        <v>137857.07999999999</v>
      </c>
      <c r="I677" s="19">
        <v>137857.07999999999</v>
      </c>
      <c r="J677" s="19">
        <v>3271.42</v>
      </c>
      <c r="K677" s="19">
        <v>14581.43</v>
      </c>
      <c r="L677" s="19">
        <v>141.27000000000001</v>
      </c>
      <c r="M677" s="19">
        <v>17994.12</v>
      </c>
      <c r="O677" s="43">
        <v>137857.07999999999</v>
      </c>
      <c r="P677" s="43">
        <v>141.27000000000001</v>
      </c>
      <c r="Q677" s="43">
        <v>3271.42</v>
      </c>
      <c r="R677" s="43">
        <v>14581.43</v>
      </c>
      <c r="S677" s="44">
        <v>155851.19999999998</v>
      </c>
      <c r="U677" s="41">
        <f t="shared" si="72"/>
        <v>0</v>
      </c>
      <c r="V677" s="41">
        <f t="shared" si="73"/>
        <v>0</v>
      </c>
      <c r="W677" s="41">
        <f t="shared" si="74"/>
        <v>0</v>
      </c>
      <c r="X677" s="41">
        <f t="shared" si="75"/>
        <v>0</v>
      </c>
    </row>
    <row r="678" spans="1:24" x14ac:dyDescent="0.25">
      <c r="A678" s="20">
        <v>44443.763388113402</v>
      </c>
      <c r="B678" s="21" t="s">
        <v>1855</v>
      </c>
      <c r="C678" s="6" t="s">
        <v>1856</v>
      </c>
      <c r="D678" s="6" t="s">
        <v>1857</v>
      </c>
      <c r="E678" s="21">
        <v>120</v>
      </c>
      <c r="F678" s="19">
        <v>0</v>
      </c>
      <c r="G678" s="19">
        <v>0</v>
      </c>
      <c r="H678" s="19">
        <v>196208.49</v>
      </c>
      <c r="I678" s="19">
        <v>196208.49</v>
      </c>
      <c r="J678" s="19">
        <v>7612.89</v>
      </c>
      <c r="K678" s="19">
        <v>21058.59</v>
      </c>
      <c r="L678" s="19">
        <v>204.03</v>
      </c>
      <c r="M678" s="19">
        <v>28875.51</v>
      </c>
      <c r="O678" s="43">
        <v>196208.49</v>
      </c>
      <c r="P678" s="43">
        <v>204.03</v>
      </c>
      <c r="Q678" s="43">
        <v>7612.89</v>
      </c>
      <c r="R678" s="43">
        <v>21058.59</v>
      </c>
      <c r="S678" s="44">
        <v>225084</v>
      </c>
      <c r="U678" s="41">
        <f t="shared" si="72"/>
        <v>0</v>
      </c>
      <c r="V678" s="41">
        <f t="shared" si="73"/>
        <v>0</v>
      </c>
      <c r="W678" s="41">
        <f t="shared" si="74"/>
        <v>0</v>
      </c>
      <c r="X678" s="41">
        <f t="shared" si="75"/>
        <v>0</v>
      </c>
    </row>
    <row r="679" spans="1:24" x14ac:dyDescent="0.25">
      <c r="A679" s="20">
        <v>44444.666522835701</v>
      </c>
      <c r="B679" s="21" t="s">
        <v>1858</v>
      </c>
      <c r="C679" s="6" t="s">
        <v>1859</v>
      </c>
      <c r="D679" s="6" t="s">
        <v>1860</v>
      </c>
      <c r="E679" s="21">
        <v>120</v>
      </c>
      <c r="F679" s="19">
        <v>0</v>
      </c>
      <c r="G679" s="19">
        <v>0</v>
      </c>
      <c r="H679" s="19">
        <v>150456</v>
      </c>
      <c r="I679" s="19">
        <v>150456</v>
      </c>
      <c r="J679" s="19">
        <v>0</v>
      </c>
      <c r="K679" s="19">
        <v>15545.39</v>
      </c>
      <c r="L679" s="19">
        <v>150.61000000000001</v>
      </c>
      <c r="M679" s="19">
        <v>15696</v>
      </c>
      <c r="O679" s="43">
        <v>150456</v>
      </c>
      <c r="P679" s="43">
        <v>150.61000000000001</v>
      </c>
      <c r="Q679" s="43">
        <v>0</v>
      </c>
      <c r="R679" s="43">
        <v>15545.39</v>
      </c>
      <c r="S679" s="44">
        <v>166152</v>
      </c>
      <c r="U679" s="41">
        <f t="shared" si="72"/>
        <v>0</v>
      </c>
      <c r="V679" s="41">
        <f t="shared" si="73"/>
        <v>0</v>
      </c>
      <c r="W679" s="41">
        <f t="shared" si="74"/>
        <v>0</v>
      </c>
      <c r="X679" s="41">
        <f t="shared" si="75"/>
        <v>0</v>
      </c>
    </row>
    <row r="680" spans="1:24" x14ac:dyDescent="0.25">
      <c r="A680" s="20">
        <v>44443.765329629598</v>
      </c>
      <c r="B680" s="21" t="s">
        <v>1861</v>
      </c>
      <c r="C680" s="6" t="s">
        <v>1862</v>
      </c>
      <c r="D680" s="6" t="s">
        <v>1863</v>
      </c>
      <c r="E680" s="21">
        <v>120</v>
      </c>
      <c r="F680" s="19">
        <v>0</v>
      </c>
      <c r="G680" s="19">
        <v>0</v>
      </c>
      <c r="H680" s="19">
        <v>139528.29999999999</v>
      </c>
      <c r="I680" s="19">
        <v>139528.29999999999</v>
      </c>
      <c r="J680" s="19">
        <v>6892.7</v>
      </c>
      <c r="K680" s="19">
        <v>15127.63</v>
      </c>
      <c r="L680" s="19">
        <v>146.57</v>
      </c>
      <c r="M680" s="19">
        <v>22166.9</v>
      </c>
      <c r="O680" s="43">
        <v>139528.29999999999</v>
      </c>
      <c r="P680" s="43">
        <v>146.57</v>
      </c>
      <c r="Q680" s="43">
        <v>6892.7</v>
      </c>
      <c r="R680" s="43">
        <v>15127.63</v>
      </c>
      <c r="S680" s="44">
        <v>161695.20000000001</v>
      </c>
      <c r="U680" s="41">
        <f t="shared" si="72"/>
        <v>0</v>
      </c>
      <c r="V680" s="41">
        <f t="shared" si="73"/>
        <v>0</v>
      </c>
      <c r="W680" s="41">
        <f t="shared" si="74"/>
        <v>0</v>
      </c>
      <c r="X680" s="41">
        <f t="shared" si="75"/>
        <v>0</v>
      </c>
    </row>
    <row r="681" spans="1:24" x14ac:dyDescent="0.25">
      <c r="A681" s="20">
        <v>44449.708095219903</v>
      </c>
      <c r="B681" s="21" t="s">
        <v>1864</v>
      </c>
      <c r="C681" s="6" t="s">
        <v>1865</v>
      </c>
      <c r="D681" s="6" t="s">
        <v>1866</v>
      </c>
      <c r="E681" s="21">
        <v>120</v>
      </c>
      <c r="F681" s="19">
        <v>0</v>
      </c>
      <c r="G681" s="19">
        <v>0</v>
      </c>
      <c r="H681" s="19">
        <v>137857.07999999999</v>
      </c>
      <c r="I681" s="19">
        <v>137857.07999999999</v>
      </c>
      <c r="J681" s="19">
        <v>5271.42</v>
      </c>
      <c r="K681" s="19">
        <v>14787.43</v>
      </c>
      <c r="L681" s="19">
        <v>143.27000000000001</v>
      </c>
      <c r="M681" s="19">
        <v>20202.12</v>
      </c>
      <c r="O681" s="43">
        <v>137857.07999999999</v>
      </c>
      <c r="P681" s="43">
        <v>143.27000000000001</v>
      </c>
      <c r="Q681" s="43">
        <v>5271.42</v>
      </c>
      <c r="R681" s="43">
        <v>14787.43</v>
      </c>
      <c r="S681" s="44">
        <v>158059.19999999998</v>
      </c>
      <c r="U681" s="41">
        <f t="shared" si="72"/>
        <v>0</v>
      </c>
      <c r="V681" s="41">
        <f t="shared" si="73"/>
        <v>0</v>
      </c>
      <c r="W681" s="41">
        <f t="shared" si="74"/>
        <v>0</v>
      </c>
      <c r="X681" s="41">
        <f t="shared" si="75"/>
        <v>0</v>
      </c>
    </row>
    <row r="682" spans="1:24" x14ac:dyDescent="0.25">
      <c r="A682" s="20">
        <v>44465.593687152803</v>
      </c>
      <c r="B682" s="21" t="s">
        <v>1867</v>
      </c>
      <c r="C682" s="6" t="s">
        <v>1868</v>
      </c>
      <c r="D682" s="6" t="s">
        <v>1869</v>
      </c>
      <c r="E682" s="21">
        <v>120</v>
      </c>
      <c r="F682" s="19">
        <v>0</v>
      </c>
      <c r="G682" s="19">
        <v>0</v>
      </c>
      <c r="H682" s="19">
        <v>149102.82999999999</v>
      </c>
      <c r="I682" s="19">
        <v>149102.82999999999</v>
      </c>
      <c r="J682" s="19">
        <v>6446.17</v>
      </c>
      <c r="K682" s="19">
        <v>16071.7</v>
      </c>
      <c r="L682" s="19">
        <v>155.69999999999999</v>
      </c>
      <c r="M682" s="19">
        <v>22673.57</v>
      </c>
      <c r="O682" s="43">
        <v>149102.82999999999</v>
      </c>
      <c r="P682" s="43">
        <v>155.69999999999999</v>
      </c>
      <c r="Q682" s="43">
        <v>6446.17</v>
      </c>
      <c r="R682" s="43">
        <v>16071.7</v>
      </c>
      <c r="S682" s="44">
        <v>171776.40000000002</v>
      </c>
      <c r="U682" s="41">
        <f t="shared" si="72"/>
        <v>0</v>
      </c>
      <c r="V682" s="41">
        <f t="shared" si="73"/>
        <v>0</v>
      </c>
      <c r="W682" s="41">
        <f t="shared" si="74"/>
        <v>0</v>
      </c>
      <c r="X682" s="41">
        <f t="shared" si="75"/>
        <v>0</v>
      </c>
    </row>
    <row r="683" spans="1:24" x14ac:dyDescent="0.25">
      <c r="A683" s="20">
        <v>44449.802533101902</v>
      </c>
      <c r="B683" s="21" t="s">
        <v>1870</v>
      </c>
      <c r="C683" s="6" t="s">
        <v>1871</v>
      </c>
      <c r="D683" s="6" t="s">
        <v>1872</v>
      </c>
      <c r="E683" s="21">
        <v>120</v>
      </c>
      <c r="F683" s="19">
        <v>0</v>
      </c>
      <c r="G683" s="19">
        <v>0</v>
      </c>
      <c r="H683" s="19">
        <v>182971.57</v>
      </c>
      <c r="I683" s="19">
        <v>182971.57</v>
      </c>
      <c r="J683" s="19">
        <v>0</v>
      </c>
      <c r="K683" s="19">
        <v>18904.88</v>
      </c>
      <c r="L683" s="19">
        <v>183.15</v>
      </c>
      <c r="M683" s="19">
        <v>19088.03</v>
      </c>
      <c r="O683" s="43">
        <v>182971.57</v>
      </c>
      <c r="P683" s="43">
        <v>183.15</v>
      </c>
      <c r="Q683" s="43">
        <v>0</v>
      </c>
      <c r="R683" s="43">
        <v>18904.88</v>
      </c>
      <c r="S683" s="44">
        <v>202059.6</v>
      </c>
      <c r="U683" s="41">
        <f t="shared" si="72"/>
        <v>0</v>
      </c>
      <c r="V683" s="41">
        <f t="shared" si="73"/>
        <v>0</v>
      </c>
      <c r="W683" s="41">
        <f t="shared" si="74"/>
        <v>0</v>
      </c>
      <c r="X683" s="41">
        <f t="shared" si="75"/>
        <v>0</v>
      </c>
    </row>
    <row r="684" spans="1:24" x14ac:dyDescent="0.25">
      <c r="A684" s="20">
        <v>44468.663104050902</v>
      </c>
      <c r="B684" s="21" t="s">
        <v>1873</v>
      </c>
      <c r="C684" s="6" t="s">
        <v>1874</v>
      </c>
      <c r="D684" s="6" t="s">
        <v>1875</v>
      </c>
      <c r="E684" s="21">
        <v>120</v>
      </c>
      <c r="F684" s="19">
        <v>0</v>
      </c>
      <c r="G684" s="19">
        <v>0</v>
      </c>
      <c r="H684" s="19">
        <v>149102.82999999999</v>
      </c>
      <c r="I684" s="19">
        <v>149102.82999999999</v>
      </c>
      <c r="J684" s="19">
        <v>7346.17</v>
      </c>
      <c r="K684" s="19">
        <v>16164.39</v>
      </c>
      <c r="L684" s="19">
        <v>156.61000000000001</v>
      </c>
      <c r="M684" s="19">
        <v>23667.17</v>
      </c>
      <c r="O684" s="43">
        <v>149102.82999999999</v>
      </c>
      <c r="P684" s="43">
        <v>156.61000000000001</v>
      </c>
      <c r="Q684" s="43">
        <v>7346.17</v>
      </c>
      <c r="R684" s="43">
        <v>16164.39</v>
      </c>
      <c r="S684" s="44">
        <v>172770</v>
      </c>
      <c r="U684" s="41">
        <f t="shared" si="72"/>
        <v>0</v>
      </c>
      <c r="V684" s="41">
        <f t="shared" si="73"/>
        <v>0</v>
      </c>
      <c r="W684" s="41">
        <f t="shared" si="74"/>
        <v>0</v>
      </c>
      <c r="X684" s="41">
        <f t="shared" si="75"/>
        <v>0</v>
      </c>
    </row>
    <row r="685" spans="1:24" s="49" customFormat="1" x14ac:dyDescent="0.25">
      <c r="A685" s="45">
        <v>44459.847460034704</v>
      </c>
      <c r="B685" s="46" t="s">
        <v>1876</v>
      </c>
      <c r="C685" s="47" t="s">
        <v>1877</v>
      </c>
      <c r="D685" s="47" t="s">
        <v>1878</v>
      </c>
      <c r="E685" s="46">
        <v>120</v>
      </c>
      <c r="F685" s="48">
        <v>0</v>
      </c>
      <c r="G685" s="48">
        <v>0</v>
      </c>
      <c r="H685" s="48">
        <v>231445.28</v>
      </c>
      <c r="I685" s="48">
        <v>231445.28</v>
      </c>
      <c r="J685" s="48">
        <v>11386.72</v>
      </c>
      <c r="K685" s="48">
        <v>25088.92</v>
      </c>
      <c r="L685" s="48">
        <v>243.08</v>
      </c>
      <c r="M685" s="48">
        <v>36718.720000000001</v>
      </c>
      <c r="O685" s="50">
        <v>231445.28</v>
      </c>
      <c r="P685" s="50">
        <v>243.08</v>
      </c>
      <c r="Q685" s="50">
        <v>11386.72</v>
      </c>
      <c r="R685" s="50">
        <v>25088.92</v>
      </c>
      <c r="S685" s="51">
        <v>270664</v>
      </c>
      <c r="U685" s="40">
        <f t="shared" si="72"/>
        <v>0</v>
      </c>
      <c r="V685" s="40">
        <f t="shared" si="73"/>
        <v>0</v>
      </c>
      <c r="W685" s="40">
        <f t="shared" si="74"/>
        <v>0</v>
      </c>
      <c r="X685" s="40">
        <f t="shared" si="75"/>
        <v>-2500</v>
      </c>
    </row>
    <row r="686" spans="1:24" x14ac:dyDescent="0.25">
      <c r="A686" s="20">
        <v>44446.5487116898</v>
      </c>
      <c r="B686" s="21" t="s">
        <v>1879</v>
      </c>
      <c r="C686" s="6" t="s">
        <v>1880</v>
      </c>
      <c r="D686" s="6" t="s">
        <v>1881</v>
      </c>
      <c r="E686" s="21">
        <v>120</v>
      </c>
      <c r="F686" s="19">
        <v>0</v>
      </c>
      <c r="G686" s="19">
        <v>0</v>
      </c>
      <c r="H686" s="19">
        <v>196208.49</v>
      </c>
      <c r="I686" s="19">
        <v>196208.49</v>
      </c>
      <c r="J686" s="19">
        <v>8872.51</v>
      </c>
      <c r="K686" s="19">
        <v>21188.51</v>
      </c>
      <c r="L686" s="19">
        <v>205.29</v>
      </c>
      <c r="M686" s="19">
        <v>30266.31</v>
      </c>
      <c r="O686" s="43">
        <v>196208.49</v>
      </c>
      <c r="P686" s="43">
        <v>205.29</v>
      </c>
      <c r="Q686" s="43">
        <v>8872.51</v>
      </c>
      <c r="R686" s="43">
        <v>21188.51</v>
      </c>
      <c r="S686" s="44">
        <v>226474.80000000002</v>
      </c>
      <c r="U686" s="41">
        <f t="shared" si="72"/>
        <v>0</v>
      </c>
      <c r="V686" s="41">
        <f t="shared" si="73"/>
        <v>0</v>
      </c>
      <c r="W686" s="41">
        <f t="shared" si="74"/>
        <v>0</v>
      </c>
      <c r="X686" s="41">
        <f t="shared" si="75"/>
        <v>0</v>
      </c>
    </row>
    <row r="687" spans="1:24" x14ac:dyDescent="0.25">
      <c r="A687" s="20">
        <v>44464.543653854198</v>
      </c>
      <c r="B687" s="21" t="s">
        <v>1882</v>
      </c>
      <c r="C687" s="6" t="s">
        <v>1883</v>
      </c>
      <c r="D687" s="6" t="s">
        <v>1884</v>
      </c>
      <c r="E687" s="21">
        <v>120</v>
      </c>
      <c r="F687" s="19">
        <v>0</v>
      </c>
      <c r="G687" s="19">
        <v>0</v>
      </c>
      <c r="H687" s="19">
        <v>200870.47</v>
      </c>
      <c r="I687" s="19">
        <v>200870.47</v>
      </c>
      <c r="J687" s="19">
        <v>2470.71</v>
      </c>
      <c r="K687" s="19">
        <v>21008.880000000001</v>
      </c>
      <c r="L687" s="19">
        <v>203.54</v>
      </c>
      <c r="M687" s="19">
        <v>23683.13</v>
      </c>
      <c r="O687" s="43">
        <v>200870.47</v>
      </c>
      <c r="P687" s="43">
        <v>203.54</v>
      </c>
      <c r="Q687" s="43">
        <v>2470.71</v>
      </c>
      <c r="R687" s="43">
        <v>21008.880000000001</v>
      </c>
      <c r="S687" s="44">
        <v>224553.60000000001</v>
      </c>
      <c r="U687" s="41">
        <f t="shared" si="72"/>
        <v>0</v>
      </c>
      <c r="V687" s="41">
        <f t="shared" si="73"/>
        <v>0</v>
      </c>
      <c r="W687" s="41">
        <f t="shared" si="74"/>
        <v>0</v>
      </c>
      <c r="X687" s="41">
        <f t="shared" si="75"/>
        <v>0</v>
      </c>
    </row>
    <row r="688" spans="1:24" s="49" customFormat="1" x14ac:dyDescent="0.25">
      <c r="A688" s="45">
        <v>44469.850317326403</v>
      </c>
      <c r="B688" s="46" t="s">
        <v>1885</v>
      </c>
      <c r="C688" s="47" t="s">
        <v>1886</v>
      </c>
      <c r="D688" s="47" t="s">
        <v>1887</v>
      </c>
      <c r="E688" s="46">
        <v>120</v>
      </c>
      <c r="F688" s="48">
        <v>0</v>
      </c>
      <c r="G688" s="48">
        <v>0</v>
      </c>
      <c r="H688" s="48">
        <v>221682.43</v>
      </c>
      <c r="I688" s="48">
        <v>221682.43</v>
      </c>
      <c r="J688" s="48">
        <v>10951.11</v>
      </c>
      <c r="K688" s="48">
        <v>24035.59</v>
      </c>
      <c r="L688" s="48">
        <v>232.87</v>
      </c>
      <c r="M688" s="48">
        <v>35219.57</v>
      </c>
      <c r="O688" s="50">
        <v>221682.43</v>
      </c>
      <c r="P688" s="50">
        <v>232.87</v>
      </c>
      <c r="Q688" s="50">
        <v>10951.11</v>
      </c>
      <c r="R688" s="50">
        <v>24035.59</v>
      </c>
      <c r="S688" s="51">
        <v>259251.83999999997</v>
      </c>
      <c r="U688" s="40">
        <f t="shared" si="72"/>
        <v>0</v>
      </c>
      <c r="V688" s="40">
        <f t="shared" si="73"/>
        <v>0</v>
      </c>
      <c r="W688" s="40">
        <f t="shared" si="74"/>
        <v>0</v>
      </c>
      <c r="X688" s="40">
        <f t="shared" si="75"/>
        <v>-2349.8399999999674</v>
      </c>
    </row>
    <row r="689" spans="1:24" s="49" customFormat="1" x14ac:dyDescent="0.25">
      <c r="A689" s="45">
        <v>44469.855110416698</v>
      </c>
      <c r="B689" s="46" t="s">
        <v>1888</v>
      </c>
      <c r="C689" s="47" t="s">
        <v>1886</v>
      </c>
      <c r="D689" s="47" t="s">
        <v>1887</v>
      </c>
      <c r="E689" s="46">
        <v>120</v>
      </c>
      <c r="F689" s="48">
        <v>0</v>
      </c>
      <c r="G689" s="48">
        <v>0</v>
      </c>
      <c r="H689" s="48">
        <v>221682.43</v>
      </c>
      <c r="I689" s="48">
        <v>221682.43</v>
      </c>
      <c r="J689" s="48">
        <v>10951.11</v>
      </c>
      <c r="K689" s="48">
        <v>24035.59</v>
      </c>
      <c r="L689" s="48">
        <v>232.87</v>
      </c>
      <c r="M689" s="48">
        <v>35219.57</v>
      </c>
      <c r="O689" s="50">
        <v>221682.43</v>
      </c>
      <c r="P689" s="50">
        <v>232.87</v>
      </c>
      <c r="Q689" s="50">
        <v>10951.11</v>
      </c>
      <c r="R689" s="50">
        <v>24035.59</v>
      </c>
      <c r="S689" s="51">
        <v>259251.83999999997</v>
      </c>
      <c r="U689" s="40">
        <f t="shared" si="72"/>
        <v>0</v>
      </c>
      <c r="V689" s="40">
        <f t="shared" si="73"/>
        <v>0</v>
      </c>
      <c r="W689" s="40">
        <f t="shared" si="74"/>
        <v>0</v>
      </c>
      <c r="X689" s="40">
        <f t="shared" si="75"/>
        <v>-2349.8399999999674</v>
      </c>
    </row>
    <row r="690" spans="1:24" s="49" customFormat="1" x14ac:dyDescent="0.25">
      <c r="A690" s="45">
        <v>44469.8603861921</v>
      </c>
      <c r="B690" s="46" t="s">
        <v>1889</v>
      </c>
      <c r="C690" s="47" t="s">
        <v>1886</v>
      </c>
      <c r="D690" s="47" t="s">
        <v>1887</v>
      </c>
      <c r="E690" s="46">
        <v>120</v>
      </c>
      <c r="F690" s="48">
        <v>0</v>
      </c>
      <c r="G690" s="48">
        <v>0</v>
      </c>
      <c r="H690" s="48">
        <v>221682.43</v>
      </c>
      <c r="I690" s="48">
        <v>221682.43</v>
      </c>
      <c r="J690" s="48">
        <v>10951.11</v>
      </c>
      <c r="K690" s="48">
        <v>24035.59</v>
      </c>
      <c r="L690" s="48">
        <v>232.87</v>
      </c>
      <c r="M690" s="48">
        <v>35219.57</v>
      </c>
      <c r="O690" s="50">
        <v>221682.43</v>
      </c>
      <c r="P690" s="50">
        <v>232.87</v>
      </c>
      <c r="Q690" s="50">
        <v>10951.11</v>
      </c>
      <c r="R690" s="50">
        <v>24035.59</v>
      </c>
      <c r="S690" s="51">
        <v>259251.83999999997</v>
      </c>
      <c r="U690" s="40">
        <f t="shared" si="72"/>
        <v>0</v>
      </c>
      <c r="V690" s="40">
        <f t="shared" si="73"/>
        <v>0</v>
      </c>
      <c r="W690" s="40">
        <f t="shared" si="74"/>
        <v>0</v>
      </c>
      <c r="X690" s="40">
        <f t="shared" si="75"/>
        <v>-2349.8399999999674</v>
      </c>
    </row>
    <row r="691" spans="1:24" x14ac:dyDescent="0.25">
      <c r="A691" s="20">
        <v>44458.849330821802</v>
      </c>
      <c r="B691" s="21" t="s">
        <v>1890</v>
      </c>
      <c r="C691" s="6" t="s">
        <v>1891</v>
      </c>
      <c r="D691" s="6" t="s">
        <v>1892</v>
      </c>
      <c r="E691" s="21">
        <v>120</v>
      </c>
      <c r="F691" s="19">
        <v>0</v>
      </c>
      <c r="G691" s="19">
        <v>0</v>
      </c>
      <c r="H691" s="19">
        <v>212187.87</v>
      </c>
      <c r="I691" s="19">
        <v>212187.87</v>
      </c>
      <c r="J691" s="19">
        <v>7731.27</v>
      </c>
      <c r="K691" s="19">
        <v>22721.52</v>
      </c>
      <c r="L691" s="19">
        <v>220.14</v>
      </c>
      <c r="M691" s="19">
        <v>30672.93</v>
      </c>
      <c r="O691" s="43">
        <v>212187.87</v>
      </c>
      <c r="P691" s="43">
        <v>220.14</v>
      </c>
      <c r="Q691" s="43">
        <v>7731.27</v>
      </c>
      <c r="R691" s="43">
        <v>22721.52</v>
      </c>
      <c r="S691" s="44">
        <v>242860.79999999999</v>
      </c>
      <c r="U691" s="41">
        <f t="shared" si="72"/>
        <v>0</v>
      </c>
      <c r="V691" s="41">
        <f t="shared" si="73"/>
        <v>0</v>
      </c>
      <c r="W691" s="41">
        <f t="shared" si="74"/>
        <v>0</v>
      </c>
      <c r="X691" s="41">
        <f t="shared" si="75"/>
        <v>0</v>
      </c>
    </row>
    <row r="692" spans="1:24" x14ac:dyDescent="0.25">
      <c r="A692" s="20">
        <v>44444.800410150499</v>
      </c>
      <c r="B692" s="21" t="s">
        <v>1893</v>
      </c>
      <c r="C692" s="6" t="s">
        <v>1894</v>
      </c>
      <c r="D692" s="6" t="s">
        <v>1895</v>
      </c>
      <c r="E692" s="21">
        <v>120</v>
      </c>
      <c r="F692" s="19">
        <v>0</v>
      </c>
      <c r="G692" s="19">
        <v>0</v>
      </c>
      <c r="H692" s="19">
        <v>109529.72</v>
      </c>
      <c r="I692" s="19">
        <v>109529.72</v>
      </c>
      <c r="J692" s="19">
        <v>5410.76</v>
      </c>
      <c r="K692" s="19">
        <v>11875.66</v>
      </c>
      <c r="L692" s="19">
        <v>115.06</v>
      </c>
      <c r="M692" s="19">
        <v>17401.48</v>
      </c>
      <c r="O692" s="43">
        <v>109529.72</v>
      </c>
      <c r="P692" s="43">
        <v>115.06</v>
      </c>
      <c r="Q692" s="43">
        <v>5410.76</v>
      </c>
      <c r="R692" s="43">
        <v>11875.66</v>
      </c>
      <c r="S692" s="44">
        <v>126931.2</v>
      </c>
      <c r="U692" s="41">
        <f t="shared" si="72"/>
        <v>0</v>
      </c>
      <c r="V692" s="41">
        <f t="shared" si="73"/>
        <v>0</v>
      </c>
      <c r="W692" s="41">
        <f t="shared" si="74"/>
        <v>0</v>
      </c>
      <c r="X692" s="41">
        <f t="shared" si="75"/>
        <v>0</v>
      </c>
    </row>
    <row r="693" spans="1:24" x14ac:dyDescent="0.25">
      <c r="A693" s="20">
        <v>44465.573698761596</v>
      </c>
      <c r="B693" s="21" t="s">
        <v>1896</v>
      </c>
      <c r="C693" s="6" t="s">
        <v>1897</v>
      </c>
      <c r="D693" s="6" t="s">
        <v>1898</v>
      </c>
      <c r="E693" s="21">
        <v>120</v>
      </c>
      <c r="F693" s="19">
        <v>0</v>
      </c>
      <c r="G693" s="19">
        <v>0</v>
      </c>
      <c r="H693" s="19">
        <v>113306.6</v>
      </c>
      <c r="I693" s="19">
        <v>113306.6</v>
      </c>
      <c r="J693" s="19">
        <v>4398.3999999999996</v>
      </c>
      <c r="K693" s="19">
        <v>12161.18</v>
      </c>
      <c r="L693" s="19">
        <v>117.82</v>
      </c>
      <c r="M693" s="19">
        <v>16677.400000000001</v>
      </c>
      <c r="O693" s="43">
        <v>113306.6</v>
      </c>
      <c r="P693" s="43">
        <v>117.82</v>
      </c>
      <c r="Q693" s="43">
        <v>4398.3999999999996</v>
      </c>
      <c r="R693" s="43">
        <v>12161.18</v>
      </c>
      <c r="S693" s="44">
        <v>129984</v>
      </c>
      <c r="U693" s="41">
        <f t="shared" si="72"/>
        <v>0</v>
      </c>
      <c r="V693" s="41">
        <f t="shared" si="73"/>
        <v>0</v>
      </c>
      <c r="W693" s="41">
        <f t="shared" si="74"/>
        <v>0</v>
      </c>
      <c r="X693" s="41">
        <f t="shared" si="75"/>
        <v>0</v>
      </c>
    </row>
    <row r="694" spans="1:24" x14ac:dyDescent="0.25">
      <c r="A694" s="20">
        <v>44444.630397106499</v>
      </c>
      <c r="B694" s="21" t="s">
        <v>1899</v>
      </c>
      <c r="C694" s="6" t="s">
        <v>1900</v>
      </c>
      <c r="D694" s="6" t="s">
        <v>1901</v>
      </c>
      <c r="E694" s="21">
        <v>120</v>
      </c>
      <c r="F694" s="19">
        <v>0</v>
      </c>
      <c r="G694" s="19">
        <v>0</v>
      </c>
      <c r="H694" s="19">
        <v>141000</v>
      </c>
      <c r="I694" s="19">
        <v>141000</v>
      </c>
      <c r="J694" s="19">
        <v>0</v>
      </c>
      <c r="K694" s="19">
        <v>14568.46</v>
      </c>
      <c r="L694" s="19">
        <v>141.13999999999999</v>
      </c>
      <c r="M694" s="19">
        <v>14709.6</v>
      </c>
      <c r="O694" s="43">
        <v>141000</v>
      </c>
      <c r="P694" s="43">
        <v>141.13999999999999</v>
      </c>
      <c r="Q694" s="43">
        <v>0</v>
      </c>
      <c r="R694" s="43">
        <v>14568.46</v>
      </c>
      <c r="S694" s="44">
        <v>155709.6</v>
      </c>
      <c r="U694" s="41">
        <f t="shared" si="72"/>
        <v>0</v>
      </c>
      <c r="V694" s="41">
        <f t="shared" si="73"/>
        <v>0</v>
      </c>
      <c r="W694" s="41">
        <f t="shared" si="74"/>
        <v>0</v>
      </c>
      <c r="X694" s="41">
        <f t="shared" si="75"/>
        <v>0</v>
      </c>
    </row>
    <row r="695" spans="1:24" x14ac:dyDescent="0.25">
      <c r="A695" s="20">
        <v>44463.694563229197</v>
      </c>
      <c r="B695" s="21" t="s">
        <v>1902</v>
      </c>
      <c r="C695" s="6" t="s">
        <v>1903</v>
      </c>
      <c r="D695" s="6" t="s">
        <v>1904</v>
      </c>
      <c r="E695" s="21">
        <v>120</v>
      </c>
      <c r="F695" s="19">
        <v>0</v>
      </c>
      <c r="G695" s="19">
        <v>0</v>
      </c>
      <c r="H695" s="19">
        <v>149122.71</v>
      </c>
      <c r="I695" s="19">
        <v>149122.71</v>
      </c>
      <c r="J695" s="19">
        <v>4947.3599999999997</v>
      </c>
      <c r="K695" s="19">
        <v>15918.91</v>
      </c>
      <c r="L695" s="19">
        <v>154.22</v>
      </c>
      <c r="M695" s="19">
        <v>21020.49</v>
      </c>
      <c r="O695" s="43">
        <v>149122.71</v>
      </c>
      <c r="P695" s="43">
        <v>154.22</v>
      </c>
      <c r="Q695" s="43">
        <v>4947.3599999999997</v>
      </c>
      <c r="R695" s="43">
        <v>15918.91</v>
      </c>
      <c r="S695" s="44">
        <v>170143.19999999998</v>
      </c>
      <c r="U695" s="41">
        <f t="shared" si="72"/>
        <v>0</v>
      </c>
      <c r="V695" s="41">
        <f t="shared" si="73"/>
        <v>0</v>
      </c>
      <c r="W695" s="41">
        <f t="shared" si="74"/>
        <v>0</v>
      </c>
      <c r="X695" s="41">
        <f t="shared" si="75"/>
        <v>0</v>
      </c>
    </row>
    <row r="696" spans="1:24" x14ac:dyDescent="0.25">
      <c r="A696" s="20">
        <v>44458.755121030103</v>
      </c>
      <c r="B696" s="21" t="s">
        <v>1905</v>
      </c>
      <c r="C696" s="6" t="s">
        <v>1906</v>
      </c>
      <c r="D696" s="6" t="s">
        <v>1907</v>
      </c>
      <c r="E696" s="21">
        <v>120</v>
      </c>
      <c r="F696" s="19">
        <v>0</v>
      </c>
      <c r="G696" s="19">
        <v>0</v>
      </c>
      <c r="H696" s="19">
        <v>148569</v>
      </c>
      <c r="I696" s="19">
        <v>148569</v>
      </c>
      <c r="J696" s="19">
        <v>0</v>
      </c>
      <c r="K696" s="19">
        <v>15349.88</v>
      </c>
      <c r="L696" s="19">
        <v>148.72</v>
      </c>
      <c r="M696" s="19">
        <v>15498.6</v>
      </c>
      <c r="O696" s="43">
        <v>148569</v>
      </c>
      <c r="P696" s="43">
        <v>148.72</v>
      </c>
      <c r="Q696" s="43">
        <v>0</v>
      </c>
      <c r="R696" s="43">
        <v>15349.88</v>
      </c>
      <c r="S696" s="44">
        <v>164067.6</v>
      </c>
      <c r="U696" s="41">
        <f t="shared" si="72"/>
        <v>0</v>
      </c>
      <c r="V696" s="41">
        <f t="shared" si="73"/>
        <v>0</v>
      </c>
      <c r="W696" s="41">
        <f t="shared" si="74"/>
        <v>0</v>
      </c>
      <c r="X696" s="41">
        <f t="shared" si="75"/>
        <v>0</v>
      </c>
    </row>
    <row r="697" spans="1:24" x14ac:dyDescent="0.25">
      <c r="A697" s="20">
        <v>44469.779473692099</v>
      </c>
      <c r="B697" s="21" t="s">
        <v>1908</v>
      </c>
      <c r="C697" s="6" t="s">
        <v>1909</v>
      </c>
      <c r="D697" s="6" t="s">
        <v>1910</v>
      </c>
      <c r="E697" s="21">
        <v>120</v>
      </c>
      <c r="F697" s="19">
        <v>0</v>
      </c>
      <c r="G697" s="19">
        <v>0</v>
      </c>
      <c r="H697" s="19">
        <v>149102.82999999999</v>
      </c>
      <c r="I697" s="19">
        <v>149102.82999999999</v>
      </c>
      <c r="J697" s="19">
        <v>2754.21</v>
      </c>
      <c r="K697" s="19">
        <v>15689.75</v>
      </c>
      <c r="L697" s="19">
        <v>152.01</v>
      </c>
      <c r="M697" s="19">
        <v>18595.97</v>
      </c>
      <c r="O697" s="43">
        <v>149102.82999999999</v>
      </c>
      <c r="P697" s="43">
        <v>152.01</v>
      </c>
      <c r="Q697" s="43">
        <v>2754.21</v>
      </c>
      <c r="R697" s="43">
        <v>15689.75</v>
      </c>
      <c r="S697" s="44">
        <v>167698.79999999999</v>
      </c>
      <c r="U697" s="41">
        <f t="shared" si="72"/>
        <v>0</v>
      </c>
      <c r="V697" s="41">
        <f t="shared" si="73"/>
        <v>0</v>
      </c>
      <c r="W697" s="41">
        <f t="shared" si="74"/>
        <v>0</v>
      </c>
      <c r="X697" s="41">
        <f t="shared" si="75"/>
        <v>0</v>
      </c>
    </row>
    <row r="698" spans="1:24" x14ac:dyDescent="0.25">
      <c r="A698" s="20">
        <v>44444.863671261599</v>
      </c>
      <c r="B698" s="21" t="s">
        <v>1911</v>
      </c>
      <c r="C698" s="6" t="s">
        <v>1912</v>
      </c>
      <c r="D698" s="6" t="s">
        <v>1913</v>
      </c>
      <c r="E698" s="21">
        <v>120</v>
      </c>
      <c r="F698" s="19">
        <v>0</v>
      </c>
      <c r="G698" s="19">
        <v>0</v>
      </c>
      <c r="H698" s="19">
        <v>113306.6</v>
      </c>
      <c r="I698" s="19">
        <v>113306.6</v>
      </c>
      <c r="J698" s="19">
        <v>5498.4</v>
      </c>
      <c r="K698" s="19">
        <v>12274.48</v>
      </c>
      <c r="L698" s="19">
        <v>118.92</v>
      </c>
      <c r="M698" s="19">
        <v>17891.8</v>
      </c>
      <c r="O698" s="43">
        <v>113306.6</v>
      </c>
      <c r="P698" s="43">
        <v>118.92</v>
      </c>
      <c r="Q698" s="43">
        <v>5498.4</v>
      </c>
      <c r="R698" s="43">
        <v>12274.48</v>
      </c>
      <c r="S698" s="44">
        <v>131198.39999999999</v>
      </c>
      <c r="U698" s="41">
        <f t="shared" si="72"/>
        <v>0</v>
      </c>
      <c r="V698" s="41">
        <f t="shared" si="73"/>
        <v>0</v>
      </c>
      <c r="W698" s="41">
        <f t="shared" si="74"/>
        <v>0</v>
      </c>
      <c r="X698" s="41">
        <f t="shared" si="75"/>
        <v>0</v>
      </c>
    </row>
    <row r="699" spans="1:24" x14ac:dyDescent="0.25">
      <c r="A699" s="20">
        <v>44443.522861226898</v>
      </c>
      <c r="B699" s="21" t="s">
        <v>1914</v>
      </c>
      <c r="C699" s="6" t="s">
        <v>1915</v>
      </c>
      <c r="D699" s="6" t="s">
        <v>1916</v>
      </c>
      <c r="E699" s="21">
        <v>120</v>
      </c>
      <c r="F699" s="19">
        <v>0</v>
      </c>
      <c r="G699" s="19">
        <v>0</v>
      </c>
      <c r="H699" s="19">
        <v>109907.41</v>
      </c>
      <c r="I699" s="19">
        <v>109907.41</v>
      </c>
      <c r="J699" s="19">
        <v>0</v>
      </c>
      <c r="K699" s="19">
        <v>11354.17</v>
      </c>
      <c r="L699" s="19">
        <v>110.02</v>
      </c>
      <c r="M699" s="19">
        <v>11464.19</v>
      </c>
      <c r="O699" s="43">
        <v>109907.41</v>
      </c>
      <c r="P699" s="43">
        <v>110.02</v>
      </c>
      <c r="Q699" s="43">
        <v>0</v>
      </c>
      <c r="R699" s="43">
        <v>11354.17</v>
      </c>
      <c r="S699" s="44">
        <v>121371.6</v>
      </c>
      <c r="U699" s="41">
        <f t="shared" si="72"/>
        <v>0</v>
      </c>
      <c r="V699" s="41">
        <f t="shared" si="73"/>
        <v>0</v>
      </c>
      <c r="W699" s="41">
        <f t="shared" si="74"/>
        <v>0</v>
      </c>
      <c r="X699" s="41">
        <f t="shared" si="75"/>
        <v>0</v>
      </c>
    </row>
    <row r="700" spans="1:24" s="49" customFormat="1" x14ac:dyDescent="0.25">
      <c r="A700" s="45">
        <v>44448.886917511598</v>
      </c>
      <c r="B700" s="46" t="s">
        <v>1917</v>
      </c>
      <c r="C700" s="47" t="s">
        <v>1918</v>
      </c>
      <c r="D700" s="47" t="s">
        <v>1919</v>
      </c>
      <c r="E700" s="46">
        <v>120</v>
      </c>
      <c r="F700" s="48">
        <v>0</v>
      </c>
      <c r="G700" s="48">
        <v>0</v>
      </c>
      <c r="H700" s="48">
        <v>149102.82999999999</v>
      </c>
      <c r="I700" s="48">
        <v>149102.82999999999</v>
      </c>
      <c r="J700" s="48">
        <v>7346.17</v>
      </c>
      <c r="K700" s="48">
        <v>16164.39</v>
      </c>
      <c r="L700" s="48">
        <v>156.61000000000001</v>
      </c>
      <c r="M700" s="48">
        <v>23667.17</v>
      </c>
      <c r="O700" s="50">
        <v>149102.82999999999</v>
      </c>
      <c r="P700" s="50">
        <v>156.61000000000001</v>
      </c>
      <c r="Q700" s="50">
        <v>7346.17</v>
      </c>
      <c r="R700" s="50">
        <v>16164.39</v>
      </c>
      <c r="S700" s="51">
        <v>174370</v>
      </c>
      <c r="U700" s="40">
        <f t="shared" si="72"/>
        <v>0</v>
      </c>
      <c r="V700" s="40">
        <f t="shared" si="73"/>
        <v>0</v>
      </c>
      <c r="W700" s="40">
        <f t="shared" si="74"/>
        <v>0</v>
      </c>
      <c r="X700" s="40">
        <f t="shared" si="75"/>
        <v>-1600</v>
      </c>
    </row>
    <row r="701" spans="1:24" x14ac:dyDescent="0.25">
      <c r="A701" s="20">
        <v>44458.836384062502</v>
      </c>
      <c r="B701" s="21" t="s">
        <v>1920</v>
      </c>
      <c r="C701" s="6" t="s">
        <v>1921</v>
      </c>
      <c r="D701" s="6" t="s">
        <v>1922</v>
      </c>
      <c r="E701" s="21">
        <v>120</v>
      </c>
      <c r="F701" s="19">
        <v>0</v>
      </c>
      <c r="G701" s="19">
        <v>0</v>
      </c>
      <c r="H701" s="19">
        <v>108930.45</v>
      </c>
      <c r="I701" s="19">
        <v>108930.45</v>
      </c>
      <c r="J701" s="19">
        <v>4485.83</v>
      </c>
      <c r="K701" s="19">
        <v>11717.79</v>
      </c>
      <c r="L701" s="19">
        <v>113.53</v>
      </c>
      <c r="M701" s="19">
        <v>16317.15</v>
      </c>
      <c r="O701" s="43">
        <v>108930.45</v>
      </c>
      <c r="P701" s="43">
        <v>113.53</v>
      </c>
      <c r="Q701" s="43">
        <v>4485.83</v>
      </c>
      <c r="R701" s="43">
        <v>11717.79</v>
      </c>
      <c r="S701" s="44">
        <v>125247.6</v>
      </c>
      <c r="U701" s="41">
        <f t="shared" si="72"/>
        <v>0</v>
      </c>
      <c r="V701" s="41">
        <f t="shared" si="73"/>
        <v>0</v>
      </c>
      <c r="W701" s="41">
        <f t="shared" si="74"/>
        <v>0</v>
      </c>
      <c r="X701" s="41">
        <f t="shared" si="75"/>
        <v>0</v>
      </c>
    </row>
    <row r="702" spans="1:24" x14ac:dyDescent="0.25">
      <c r="A702" s="20">
        <v>44451.667688159701</v>
      </c>
      <c r="B702" s="21" t="s">
        <v>1923</v>
      </c>
      <c r="C702" s="6" t="s">
        <v>1924</v>
      </c>
      <c r="D702" s="6" t="s">
        <v>1925</v>
      </c>
      <c r="E702" s="21">
        <v>120</v>
      </c>
      <c r="F702" s="19">
        <v>0</v>
      </c>
      <c r="G702" s="19">
        <v>0</v>
      </c>
      <c r="H702" s="19">
        <v>113306.6</v>
      </c>
      <c r="I702" s="19">
        <v>113306.6</v>
      </c>
      <c r="J702" s="19">
        <v>4396.3</v>
      </c>
      <c r="K702" s="19">
        <v>12160.88</v>
      </c>
      <c r="L702" s="19">
        <v>117.82</v>
      </c>
      <c r="M702" s="19">
        <v>16675</v>
      </c>
      <c r="O702" s="43">
        <v>113306.6</v>
      </c>
      <c r="P702" s="43">
        <v>117.82</v>
      </c>
      <c r="Q702" s="43">
        <v>4396.3</v>
      </c>
      <c r="R702" s="43">
        <v>12160.88</v>
      </c>
      <c r="S702" s="44">
        <v>129981.60000000002</v>
      </c>
      <c r="U702" s="41">
        <f t="shared" si="72"/>
        <v>0</v>
      </c>
      <c r="V702" s="41">
        <f t="shared" si="73"/>
        <v>0</v>
      </c>
      <c r="W702" s="41">
        <f t="shared" si="74"/>
        <v>0</v>
      </c>
      <c r="X702" s="41">
        <f t="shared" si="75"/>
        <v>0</v>
      </c>
    </row>
    <row r="703" spans="1:24" x14ac:dyDescent="0.25">
      <c r="A703" s="20">
        <v>44444.482188854199</v>
      </c>
      <c r="B703" s="21" t="s">
        <v>1926</v>
      </c>
      <c r="C703" s="6" t="s">
        <v>1927</v>
      </c>
      <c r="D703" s="6" t="s">
        <v>1928</v>
      </c>
      <c r="E703" s="21">
        <v>120</v>
      </c>
      <c r="F703" s="19">
        <v>0</v>
      </c>
      <c r="G703" s="19">
        <v>0</v>
      </c>
      <c r="H703" s="19">
        <v>115485.58</v>
      </c>
      <c r="I703" s="19">
        <v>115485.58</v>
      </c>
      <c r="J703" s="19">
        <v>3399.42</v>
      </c>
      <c r="K703" s="19">
        <v>12283.2</v>
      </c>
      <c r="L703" s="19">
        <v>119</v>
      </c>
      <c r="M703" s="19">
        <v>15801.62</v>
      </c>
      <c r="O703" s="43">
        <v>115485.58</v>
      </c>
      <c r="P703" s="43">
        <v>119</v>
      </c>
      <c r="Q703" s="43">
        <v>3399.42</v>
      </c>
      <c r="R703" s="43">
        <v>12283.2</v>
      </c>
      <c r="S703" s="44">
        <v>131287.20000000001</v>
      </c>
      <c r="U703" s="41">
        <f t="shared" si="72"/>
        <v>0</v>
      </c>
      <c r="V703" s="41">
        <f t="shared" si="73"/>
        <v>0</v>
      </c>
      <c r="W703" s="41">
        <f t="shared" si="74"/>
        <v>0</v>
      </c>
      <c r="X703" s="41">
        <f t="shared" si="75"/>
        <v>0</v>
      </c>
    </row>
    <row r="704" spans="1:24" x14ac:dyDescent="0.25">
      <c r="A704" s="20">
        <v>44450.670217326398</v>
      </c>
      <c r="B704" s="21" t="s">
        <v>1929</v>
      </c>
      <c r="C704" s="6" t="s">
        <v>1930</v>
      </c>
      <c r="D704" s="6" t="s">
        <v>1931</v>
      </c>
      <c r="E704" s="21">
        <v>120</v>
      </c>
      <c r="F704" s="19">
        <v>0</v>
      </c>
      <c r="G704" s="19">
        <v>0</v>
      </c>
      <c r="H704" s="19">
        <v>113306.6</v>
      </c>
      <c r="I704" s="19">
        <v>113306.6</v>
      </c>
      <c r="J704" s="19">
        <v>5588.4</v>
      </c>
      <c r="K704" s="19">
        <v>12283.99</v>
      </c>
      <c r="L704" s="19">
        <v>119.01</v>
      </c>
      <c r="M704" s="19">
        <v>17991.400000000001</v>
      </c>
      <c r="O704" s="43">
        <v>113306.6</v>
      </c>
      <c r="P704" s="43">
        <v>119.01</v>
      </c>
      <c r="Q704" s="43">
        <v>5588.4</v>
      </c>
      <c r="R704" s="43">
        <v>12283.99</v>
      </c>
      <c r="S704" s="44">
        <v>131298</v>
      </c>
      <c r="U704" s="41">
        <f t="shared" si="72"/>
        <v>0</v>
      </c>
      <c r="V704" s="41">
        <f t="shared" si="73"/>
        <v>0</v>
      </c>
      <c r="W704" s="41">
        <f t="shared" si="74"/>
        <v>0</v>
      </c>
      <c r="X704" s="41">
        <f t="shared" si="75"/>
        <v>0</v>
      </c>
    </row>
    <row r="705" spans="1:24" x14ac:dyDescent="0.25">
      <c r="A705" s="20">
        <v>44458.562989699101</v>
      </c>
      <c r="B705" s="21" t="s">
        <v>1932</v>
      </c>
      <c r="C705" s="6" t="s">
        <v>1933</v>
      </c>
      <c r="D705" s="6" t="s">
        <v>1934</v>
      </c>
      <c r="E705" s="21">
        <v>120</v>
      </c>
      <c r="F705" s="19">
        <v>0</v>
      </c>
      <c r="G705" s="19">
        <v>0</v>
      </c>
      <c r="H705" s="19">
        <v>108938.01</v>
      </c>
      <c r="I705" s="19">
        <v>108938.01</v>
      </c>
      <c r="J705" s="19">
        <v>4536.28</v>
      </c>
      <c r="K705" s="19">
        <v>11724.52</v>
      </c>
      <c r="L705" s="19">
        <v>113.59</v>
      </c>
      <c r="M705" s="19">
        <v>16374.39</v>
      </c>
      <c r="O705" s="43">
        <v>108938.01</v>
      </c>
      <c r="P705" s="43">
        <v>113.59</v>
      </c>
      <c r="Q705" s="43">
        <v>4536.28</v>
      </c>
      <c r="R705" s="43">
        <v>11724.52</v>
      </c>
      <c r="S705" s="44">
        <v>125312.4</v>
      </c>
      <c r="U705" s="41">
        <f t="shared" si="72"/>
        <v>0</v>
      </c>
      <c r="V705" s="41">
        <f t="shared" si="73"/>
        <v>0</v>
      </c>
      <c r="W705" s="41">
        <f t="shared" si="74"/>
        <v>0</v>
      </c>
      <c r="X705" s="41">
        <f t="shared" si="75"/>
        <v>0</v>
      </c>
    </row>
    <row r="706" spans="1:24" x14ac:dyDescent="0.25">
      <c r="A706" s="20">
        <v>44464.730295219902</v>
      </c>
      <c r="B706" s="21" t="s">
        <v>1935</v>
      </c>
      <c r="C706" s="6" t="s">
        <v>1936</v>
      </c>
      <c r="D706" s="6" t="s">
        <v>1937</v>
      </c>
      <c r="E706" s="21">
        <v>120</v>
      </c>
      <c r="F706" s="19">
        <v>0</v>
      </c>
      <c r="G706" s="19">
        <v>0</v>
      </c>
      <c r="H706" s="19">
        <v>109433.96</v>
      </c>
      <c r="I706" s="19">
        <v>109433.96</v>
      </c>
      <c r="J706" s="19">
        <v>1566.04</v>
      </c>
      <c r="K706" s="19">
        <v>11468.89</v>
      </c>
      <c r="L706" s="19">
        <v>111.11</v>
      </c>
      <c r="M706" s="19">
        <v>13146.04</v>
      </c>
      <c r="O706" s="43">
        <v>109433.96</v>
      </c>
      <c r="P706" s="43">
        <v>111.11</v>
      </c>
      <c r="Q706" s="43">
        <v>1566.04</v>
      </c>
      <c r="R706" s="43">
        <v>11468.89</v>
      </c>
      <c r="S706" s="44">
        <v>122580</v>
      </c>
      <c r="U706" s="41">
        <f t="shared" ref="U706:U708" si="76">O706-I706</f>
        <v>0</v>
      </c>
      <c r="V706" s="41">
        <f t="shared" ref="V706:V708" si="77">P706-L706</f>
        <v>0</v>
      </c>
      <c r="W706" s="41">
        <f t="shared" ref="W706:W708" si="78">R706-K706</f>
        <v>0</v>
      </c>
      <c r="X706" s="41">
        <f t="shared" ref="X706:X708" si="79">O706+M706-S706</f>
        <v>0</v>
      </c>
    </row>
    <row r="707" spans="1:24" x14ac:dyDescent="0.25">
      <c r="A707" s="20">
        <v>44445.558136307904</v>
      </c>
      <c r="B707" s="21" t="s">
        <v>1938</v>
      </c>
      <c r="C707" s="6" t="s">
        <v>1939</v>
      </c>
      <c r="D707" s="6" t="s">
        <v>1940</v>
      </c>
      <c r="E707" s="21">
        <v>120</v>
      </c>
      <c r="F707" s="19">
        <v>0</v>
      </c>
      <c r="G707" s="19">
        <v>0</v>
      </c>
      <c r="H707" s="19">
        <v>105153.57</v>
      </c>
      <c r="I707" s="19">
        <v>105153.57</v>
      </c>
      <c r="J707" s="19">
        <v>2965.33</v>
      </c>
      <c r="K707" s="19">
        <v>11170.47</v>
      </c>
      <c r="L707" s="19">
        <v>108.23</v>
      </c>
      <c r="M707" s="19">
        <v>14244.03</v>
      </c>
      <c r="O707" s="43">
        <v>105153.57</v>
      </c>
      <c r="P707" s="43">
        <v>108.23</v>
      </c>
      <c r="Q707" s="43">
        <v>2965.33</v>
      </c>
      <c r="R707" s="43">
        <v>11170.47</v>
      </c>
      <c r="S707" s="44">
        <v>119397.6</v>
      </c>
      <c r="U707" s="41">
        <f t="shared" si="76"/>
        <v>0</v>
      </c>
      <c r="V707" s="41">
        <f t="shared" si="77"/>
        <v>0</v>
      </c>
      <c r="W707" s="41">
        <f t="shared" si="78"/>
        <v>0</v>
      </c>
      <c r="X707" s="41">
        <f t="shared" si="79"/>
        <v>0</v>
      </c>
    </row>
    <row r="708" spans="1:24" x14ac:dyDescent="0.25">
      <c r="A708" s="20">
        <v>44443.709148807902</v>
      </c>
      <c r="B708" s="21" t="s">
        <v>1941</v>
      </c>
      <c r="C708" s="6" t="s">
        <v>1942</v>
      </c>
      <c r="D708" s="6" t="s">
        <v>1943</v>
      </c>
      <c r="E708" s="21">
        <v>120</v>
      </c>
      <c r="F708" s="19">
        <v>0</v>
      </c>
      <c r="G708" s="19">
        <v>0</v>
      </c>
      <c r="H708" s="19">
        <v>140000</v>
      </c>
      <c r="I708" s="19">
        <v>140000</v>
      </c>
      <c r="J708" s="19">
        <v>0</v>
      </c>
      <c r="K708" s="19">
        <v>14464.26</v>
      </c>
      <c r="L708" s="19">
        <v>140.13999999999999</v>
      </c>
      <c r="M708" s="19">
        <v>14604.4</v>
      </c>
      <c r="O708" s="43">
        <v>140000</v>
      </c>
      <c r="P708" s="43">
        <v>140.13999999999999</v>
      </c>
      <c r="Q708" s="43">
        <v>0</v>
      </c>
      <c r="R708" s="43">
        <v>14464.26</v>
      </c>
      <c r="S708" s="44">
        <v>154604.40000000002</v>
      </c>
      <c r="U708" s="41">
        <f t="shared" si="76"/>
        <v>0</v>
      </c>
      <c r="V708" s="41">
        <f t="shared" si="77"/>
        <v>0</v>
      </c>
      <c r="W708" s="41">
        <f t="shared" si="78"/>
        <v>0</v>
      </c>
      <c r="X708" s="41">
        <f t="shared" si="79"/>
        <v>0</v>
      </c>
    </row>
    <row r="709" spans="1:24" x14ac:dyDescent="0.25">
      <c r="A709" s="31" t="s">
        <v>152</v>
      </c>
      <c r="B709" s="32"/>
      <c r="C709" s="32"/>
      <c r="D709" s="32"/>
      <c r="E709" s="22">
        <v>38807</v>
      </c>
      <c r="F709" s="23">
        <v>0</v>
      </c>
      <c r="G709" s="23">
        <v>0</v>
      </c>
      <c r="H709" s="23">
        <v>37293369.140000001</v>
      </c>
      <c r="I709" s="23">
        <v>37293369.140000001</v>
      </c>
      <c r="J709" s="23">
        <v>1361656.53</v>
      </c>
      <c r="K709" s="23">
        <v>3987967.76</v>
      </c>
      <c r="L709" s="23">
        <v>38693.72</v>
      </c>
      <c r="M709" s="24">
        <v>5388318.0099999998</v>
      </c>
    </row>
    <row r="711" spans="1:24" x14ac:dyDescent="0.25">
      <c r="A711" s="12" t="s">
        <v>3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24" x14ac:dyDescent="0.25">
      <c r="A712" s="15" t="s">
        <v>1944</v>
      </c>
      <c r="B712" s="15"/>
      <c r="C712" s="15"/>
      <c r="D712" s="15"/>
      <c r="E712" s="3"/>
      <c r="F712" s="3"/>
      <c r="G712" s="3"/>
      <c r="H712" s="3"/>
      <c r="I712" s="3"/>
      <c r="J712" s="3"/>
      <c r="K712" s="3"/>
      <c r="L712" s="3"/>
      <c r="M712" s="3"/>
    </row>
    <row r="713" spans="1:24" x14ac:dyDescent="0.25">
      <c r="A713" s="28" t="s">
        <v>5</v>
      </c>
      <c r="B713" s="29" t="s">
        <v>6</v>
      </c>
      <c r="C713" s="29"/>
      <c r="D713" s="29"/>
      <c r="E713" s="28" t="s">
        <v>7</v>
      </c>
      <c r="F713" s="29" t="s">
        <v>8</v>
      </c>
      <c r="G713" s="29"/>
      <c r="H713" s="29"/>
      <c r="I713" s="29"/>
      <c r="J713" s="29" t="s">
        <v>9</v>
      </c>
      <c r="K713" s="29"/>
      <c r="L713" s="29"/>
      <c r="M713" s="29"/>
    </row>
    <row r="714" spans="1:24" x14ac:dyDescent="0.25">
      <c r="A714" s="28"/>
      <c r="B714" s="7" t="s">
        <v>10</v>
      </c>
      <c r="C714" s="30" t="s">
        <v>11</v>
      </c>
      <c r="D714" s="30"/>
      <c r="E714" s="28"/>
      <c r="F714" s="7" t="s">
        <v>12</v>
      </c>
      <c r="G714" s="8" t="s">
        <v>13</v>
      </c>
      <c r="H714" s="7" t="s">
        <v>14</v>
      </c>
      <c r="I714" s="7" t="s">
        <v>15</v>
      </c>
      <c r="J714" s="7" t="s">
        <v>13</v>
      </c>
      <c r="K714" s="7" t="s">
        <v>16</v>
      </c>
      <c r="L714" s="7" t="s">
        <v>17</v>
      </c>
      <c r="M714" s="7" t="s">
        <v>15</v>
      </c>
    </row>
    <row r="715" spans="1:24" x14ac:dyDescent="0.25">
      <c r="A715" s="28"/>
      <c r="B715" s="7" t="s">
        <v>18</v>
      </c>
      <c r="C715" s="9" t="s">
        <v>19</v>
      </c>
      <c r="D715" s="9" t="s">
        <v>20</v>
      </c>
      <c r="E715" s="28"/>
      <c r="F715" s="7" t="s">
        <v>21</v>
      </c>
      <c r="G715" s="7" t="s">
        <v>21</v>
      </c>
      <c r="H715" s="7" t="s">
        <v>21</v>
      </c>
      <c r="I715" s="7" t="s">
        <v>21</v>
      </c>
      <c r="J715" s="7" t="s">
        <v>21</v>
      </c>
      <c r="K715" s="7" t="s">
        <v>21</v>
      </c>
      <c r="L715" s="7" t="s">
        <v>21</v>
      </c>
      <c r="M715" s="7" t="s">
        <v>21</v>
      </c>
    </row>
    <row r="716" spans="1:24" x14ac:dyDescent="0.25">
      <c r="A716" s="20">
        <v>44457.679998032399</v>
      </c>
      <c r="B716" s="21" t="s">
        <v>1945</v>
      </c>
      <c r="C716" s="6" t="s">
        <v>1946</v>
      </c>
      <c r="D716" s="6" t="s">
        <v>1947</v>
      </c>
      <c r="E716" s="21">
        <v>120</v>
      </c>
      <c r="F716" s="19">
        <v>0</v>
      </c>
      <c r="G716" s="19">
        <v>0</v>
      </c>
      <c r="H716" s="19">
        <v>85869.42</v>
      </c>
      <c r="I716" s="19">
        <v>85869.42</v>
      </c>
      <c r="J716" s="19">
        <v>4241.95</v>
      </c>
      <c r="K716" s="19">
        <v>9310.83</v>
      </c>
      <c r="L716" s="19">
        <v>90.2</v>
      </c>
      <c r="M716" s="19">
        <v>13642.98</v>
      </c>
      <c r="O716" s="43">
        <v>85869.42</v>
      </c>
      <c r="P716" s="43">
        <v>90.2</v>
      </c>
      <c r="Q716" s="43">
        <v>4241.95</v>
      </c>
      <c r="R716" s="44">
        <v>9310.83</v>
      </c>
      <c r="S716" s="44">
        <v>99512.4</v>
      </c>
      <c r="U716" s="41">
        <f t="shared" ref="U716" si="80">O716-I716</f>
        <v>0</v>
      </c>
      <c r="V716" s="41">
        <f t="shared" ref="V716" si="81">P716-L716</f>
        <v>0</v>
      </c>
      <c r="W716" s="41">
        <f t="shared" ref="W716" si="82">R716-K716</f>
        <v>0</v>
      </c>
      <c r="X716" s="41">
        <f t="shared" ref="X716" si="83">O716+M716-S716</f>
        <v>0</v>
      </c>
    </row>
    <row r="717" spans="1:24" x14ac:dyDescent="0.25">
      <c r="A717" s="20">
        <v>44450.510487384301</v>
      </c>
      <c r="B717" s="21" t="s">
        <v>1948</v>
      </c>
      <c r="C717" s="6" t="s">
        <v>1949</v>
      </c>
      <c r="D717" s="6" t="s">
        <v>1950</v>
      </c>
      <c r="E717" s="21">
        <v>120</v>
      </c>
      <c r="F717" s="19">
        <v>0</v>
      </c>
      <c r="G717" s="19">
        <v>0</v>
      </c>
      <c r="H717" s="19">
        <v>100455.23</v>
      </c>
      <c r="I717" s="19">
        <v>100455.23</v>
      </c>
      <c r="J717" s="19">
        <v>4962.4799999999996</v>
      </c>
      <c r="K717" s="19">
        <v>10891.17</v>
      </c>
      <c r="L717" s="19">
        <v>105.52</v>
      </c>
      <c r="M717" s="19">
        <v>15959.17</v>
      </c>
      <c r="O717" s="43">
        <v>100455.23</v>
      </c>
      <c r="P717" s="43">
        <v>105.52</v>
      </c>
      <c r="Q717" s="43">
        <v>4962.4799999999996</v>
      </c>
      <c r="R717" s="44">
        <v>10891.17</v>
      </c>
      <c r="S717" s="44">
        <v>116414.39999999999</v>
      </c>
      <c r="U717" s="41">
        <f t="shared" ref="U717:U780" si="84">O717-I717</f>
        <v>0</v>
      </c>
      <c r="V717" s="41">
        <f t="shared" ref="V717:V780" si="85">P717-L717</f>
        <v>0</v>
      </c>
      <c r="W717" s="41">
        <f t="shared" ref="W717:W780" si="86">R717-K717</f>
        <v>0</v>
      </c>
      <c r="X717" s="41">
        <f t="shared" ref="X717:X780" si="87">O717+M717-S717</f>
        <v>0</v>
      </c>
    </row>
    <row r="718" spans="1:24" x14ac:dyDescent="0.25">
      <c r="A718" s="20">
        <v>44444.7914151273</v>
      </c>
      <c r="B718" s="21" t="s">
        <v>1951</v>
      </c>
      <c r="C718" s="6" t="s">
        <v>1952</v>
      </c>
      <c r="D718" s="6" t="s">
        <v>1953</v>
      </c>
      <c r="E718" s="21">
        <v>120</v>
      </c>
      <c r="F718" s="19">
        <v>0</v>
      </c>
      <c r="G718" s="19">
        <v>0</v>
      </c>
      <c r="H718" s="19">
        <v>129718.74</v>
      </c>
      <c r="I718" s="19">
        <v>129718.74</v>
      </c>
      <c r="J718" s="19">
        <v>3680.73</v>
      </c>
      <c r="K718" s="19">
        <v>13782.6</v>
      </c>
      <c r="L718" s="19">
        <v>133.53</v>
      </c>
      <c r="M718" s="19">
        <v>17596.86</v>
      </c>
      <c r="O718" s="43">
        <v>129718.74</v>
      </c>
      <c r="P718" s="43">
        <v>133.53</v>
      </c>
      <c r="Q718" s="43">
        <v>3680.73</v>
      </c>
      <c r="R718" s="44">
        <v>13782.6</v>
      </c>
      <c r="S718" s="44">
        <v>147315.6</v>
      </c>
      <c r="U718" s="41">
        <f t="shared" si="84"/>
        <v>0</v>
      </c>
      <c r="V718" s="41">
        <f t="shared" si="85"/>
        <v>0</v>
      </c>
      <c r="W718" s="41">
        <f t="shared" si="86"/>
        <v>0</v>
      </c>
      <c r="X718" s="41">
        <f t="shared" si="87"/>
        <v>0</v>
      </c>
    </row>
    <row r="719" spans="1:24" x14ac:dyDescent="0.25">
      <c r="A719" s="20">
        <v>44443.707643634298</v>
      </c>
      <c r="B719" s="21" t="s">
        <v>1954</v>
      </c>
      <c r="C719" s="6" t="s">
        <v>1955</v>
      </c>
      <c r="D719" s="6" t="s">
        <v>1956</v>
      </c>
      <c r="E719" s="21">
        <v>120</v>
      </c>
      <c r="F719" s="19">
        <v>0</v>
      </c>
      <c r="G719" s="19">
        <v>0</v>
      </c>
      <c r="H719" s="19">
        <v>125202.72</v>
      </c>
      <c r="I719" s="19">
        <v>125202.72</v>
      </c>
      <c r="J719" s="19">
        <v>4857.8599999999997</v>
      </c>
      <c r="K719" s="19">
        <v>13437.23</v>
      </c>
      <c r="L719" s="19">
        <v>130.19</v>
      </c>
      <c r="M719" s="19">
        <v>18425.28</v>
      </c>
      <c r="O719" s="43">
        <v>125202.72</v>
      </c>
      <c r="P719" s="43">
        <v>130.19</v>
      </c>
      <c r="Q719" s="43">
        <v>4857.8599999999997</v>
      </c>
      <c r="R719" s="44">
        <v>13437.23</v>
      </c>
      <c r="S719" s="44">
        <v>143628</v>
      </c>
      <c r="U719" s="41">
        <f t="shared" si="84"/>
        <v>0</v>
      </c>
      <c r="V719" s="41">
        <f t="shared" si="85"/>
        <v>0</v>
      </c>
      <c r="W719" s="41">
        <f t="shared" si="86"/>
        <v>0</v>
      </c>
      <c r="X719" s="41">
        <f t="shared" si="87"/>
        <v>0</v>
      </c>
    </row>
    <row r="720" spans="1:24" x14ac:dyDescent="0.25">
      <c r="A720" s="20">
        <v>44443.753218286998</v>
      </c>
      <c r="B720" s="21" t="s">
        <v>1957</v>
      </c>
      <c r="C720" s="6" t="s">
        <v>1958</v>
      </c>
      <c r="D720" s="6" t="s">
        <v>1959</v>
      </c>
      <c r="E720" s="21">
        <v>120</v>
      </c>
      <c r="F720" s="19">
        <v>0</v>
      </c>
      <c r="G720" s="19">
        <v>0</v>
      </c>
      <c r="H720" s="19">
        <v>125202.72</v>
      </c>
      <c r="I720" s="19">
        <v>125202.72</v>
      </c>
      <c r="J720" s="19">
        <v>6185.01</v>
      </c>
      <c r="K720" s="19">
        <v>13575.15</v>
      </c>
      <c r="L720" s="19">
        <v>131.52000000000001</v>
      </c>
      <c r="M720" s="19">
        <v>19891.68</v>
      </c>
      <c r="O720" s="43">
        <v>125202.72</v>
      </c>
      <c r="P720" s="43">
        <v>131.52000000000001</v>
      </c>
      <c r="Q720" s="43">
        <v>6185.01</v>
      </c>
      <c r="R720" s="44">
        <v>13575.15</v>
      </c>
      <c r="S720" s="44">
        <v>145094.39999999999</v>
      </c>
      <c r="U720" s="41">
        <f t="shared" si="84"/>
        <v>0</v>
      </c>
      <c r="V720" s="41">
        <f t="shared" si="85"/>
        <v>0</v>
      </c>
      <c r="W720" s="41">
        <f t="shared" si="86"/>
        <v>0</v>
      </c>
      <c r="X720" s="41">
        <f t="shared" si="87"/>
        <v>0</v>
      </c>
    </row>
    <row r="721" spans="1:24" x14ac:dyDescent="0.25">
      <c r="A721" s="20">
        <v>44457.602156330999</v>
      </c>
      <c r="B721" s="21" t="s">
        <v>1960</v>
      </c>
      <c r="C721" s="6" t="s">
        <v>1961</v>
      </c>
      <c r="D721" s="6" t="s">
        <v>1962</v>
      </c>
      <c r="E721" s="21">
        <v>120</v>
      </c>
      <c r="F721" s="19">
        <v>0</v>
      </c>
      <c r="G721" s="19">
        <v>0</v>
      </c>
      <c r="H721" s="19">
        <v>111076.48</v>
      </c>
      <c r="I721" s="19">
        <v>111076.48</v>
      </c>
      <c r="J721" s="19">
        <v>4864.59</v>
      </c>
      <c r="K721" s="19">
        <v>11979.27</v>
      </c>
      <c r="L721" s="19">
        <v>116.06</v>
      </c>
      <c r="M721" s="19">
        <v>16959.919999999998</v>
      </c>
      <c r="O721" s="43">
        <v>111076.48</v>
      </c>
      <c r="P721" s="43">
        <v>116.06</v>
      </c>
      <c r="Q721" s="43">
        <v>4864.59</v>
      </c>
      <c r="R721" s="44">
        <v>11979.27</v>
      </c>
      <c r="S721" s="44">
        <v>128036.4</v>
      </c>
      <c r="U721" s="41">
        <f t="shared" si="84"/>
        <v>0</v>
      </c>
      <c r="V721" s="41">
        <f t="shared" si="85"/>
        <v>0</v>
      </c>
      <c r="W721" s="41">
        <f t="shared" si="86"/>
        <v>0</v>
      </c>
      <c r="X721" s="41">
        <f t="shared" si="87"/>
        <v>0</v>
      </c>
    </row>
    <row r="722" spans="1:24" x14ac:dyDescent="0.25">
      <c r="A722" s="20">
        <v>44463.7802282755</v>
      </c>
      <c r="B722" s="21" t="s">
        <v>1963</v>
      </c>
      <c r="C722" s="6" t="s">
        <v>1092</v>
      </c>
      <c r="D722" s="6" t="s">
        <v>1093</v>
      </c>
      <c r="E722" s="21">
        <v>120</v>
      </c>
      <c r="F722" s="19">
        <v>0</v>
      </c>
      <c r="G722" s="19">
        <v>0</v>
      </c>
      <c r="H722" s="19">
        <v>222937.84</v>
      </c>
      <c r="I722" s="19">
        <v>222937.84</v>
      </c>
      <c r="J722" s="19">
        <v>11013.14</v>
      </c>
      <c r="K722" s="19">
        <v>24171.23</v>
      </c>
      <c r="L722" s="19">
        <v>234.19</v>
      </c>
      <c r="M722" s="19">
        <v>35418.559999999998</v>
      </c>
      <c r="O722" s="43">
        <v>222937.84</v>
      </c>
      <c r="P722" s="43">
        <v>234.19</v>
      </c>
      <c r="Q722" s="43">
        <v>11013.14</v>
      </c>
      <c r="R722" s="44">
        <v>24171.23</v>
      </c>
      <c r="S722" s="44">
        <v>258356.4</v>
      </c>
      <c r="U722" s="41">
        <f t="shared" si="84"/>
        <v>0</v>
      </c>
      <c r="V722" s="41">
        <f t="shared" si="85"/>
        <v>0</v>
      </c>
      <c r="W722" s="41">
        <f t="shared" si="86"/>
        <v>0</v>
      </c>
      <c r="X722" s="41">
        <f t="shared" si="87"/>
        <v>0</v>
      </c>
    </row>
    <row r="723" spans="1:24" s="49" customFormat="1" x14ac:dyDescent="0.25">
      <c r="A723" s="45">
        <v>44463.783181944404</v>
      </c>
      <c r="B723" s="46" t="s">
        <v>1964</v>
      </c>
      <c r="C723" s="47" t="s">
        <v>1092</v>
      </c>
      <c r="D723" s="47" t="s">
        <v>1093</v>
      </c>
      <c r="E723" s="46">
        <v>120</v>
      </c>
      <c r="F723" s="48">
        <v>0</v>
      </c>
      <c r="G723" s="48">
        <v>0</v>
      </c>
      <c r="H723" s="48">
        <v>139667.21</v>
      </c>
      <c r="I723" s="48">
        <v>139667.21</v>
      </c>
      <c r="J723" s="48">
        <v>6743.17</v>
      </c>
      <c r="K723" s="48">
        <v>15127.46</v>
      </c>
      <c r="L723" s="48">
        <v>146.56</v>
      </c>
      <c r="M723" s="48">
        <v>22017.19</v>
      </c>
      <c r="O723" s="50">
        <v>139667.21</v>
      </c>
      <c r="P723" s="50">
        <v>146.56</v>
      </c>
      <c r="Q723" s="50">
        <v>6743.17</v>
      </c>
      <c r="R723" s="51">
        <v>15127.46</v>
      </c>
      <c r="S723" s="51">
        <v>162184.4</v>
      </c>
      <c r="U723" s="40">
        <f t="shared" si="84"/>
        <v>0</v>
      </c>
      <c r="V723" s="40">
        <f t="shared" si="85"/>
        <v>0</v>
      </c>
      <c r="W723" s="40">
        <f t="shared" si="86"/>
        <v>0</v>
      </c>
      <c r="X723" s="40">
        <f t="shared" si="87"/>
        <v>-500</v>
      </c>
    </row>
    <row r="724" spans="1:24" x14ac:dyDescent="0.25">
      <c r="A724" s="20">
        <v>44464.5749860301</v>
      </c>
      <c r="B724" s="21" t="s">
        <v>1965</v>
      </c>
      <c r="C724" s="6" t="s">
        <v>1966</v>
      </c>
      <c r="D724" s="6" t="s">
        <v>1967</v>
      </c>
      <c r="E724" s="21">
        <v>120</v>
      </c>
      <c r="F724" s="19">
        <v>0</v>
      </c>
      <c r="G724" s="19">
        <v>0</v>
      </c>
      <c r="H724" s="19">
        <v>159348.15</v>
      </c>
      <c r="I724" s="19">
        <v>159348.15</v>
      </c>
      <c r="J724" s="19">
        <v>6182.71</v>
      </c>
      <c r="K724" s="19">
        <v>17103.04</v>
      </c>
      <c r="L724" s="19">
        <v>165.7</v>
      </c>
      <c r="M724" s="19">
        <v>23451.45</v>
      </c>
      <c r="O724" s="43">
        <v>159348.15</v>
      </c>
      <c r="P724" s="43">
        <v>165.7</v>
      </c>
      <c r="Q724" s="43">
        <v>6182.71</v>
      </c>
      <c r="R724" s="44">
        <v>17103.04</v>
      </c>
      <c r="S724" s="44">
        <v>182799.6</v>
      </c>
      <c r="U724" s="41">
        <f t="shared" si="84"/>
        <v>0</v>
      </c>
      <c r="V724" s="41">
        <f t="shared" si="85"/>
        <v>0</v>
      </c>
      <c r="W724" s="41">
        <f t="shared" si="86"/>
        <v>0</v>
      </c>
      <c r="X724" s="41">
        <f t="shared" si="87"/>
        <v>0</v>
      </c>
    </row>
    <row r="725" spans="1:24" x14ac:dyDescent="0.25">
      <c r="A725" s="20">
        <v>44466.481275150501</v>
      </c>
      <c r="B725" s="21" t="s">
        <v>1968</v>
      </c>
      <c r="C725" s="6" t="s">
        <v>1969</v>
      </c>
      <c r="D725" s="6" t="s">
        <v>1970</v>
      </c>
      <c r="E725" s="21">
        <v>120</v>
      </c>
      <c r="F725" s="19">
        <v>0</v>
      </c>
      <c r="G725" s="19">
        <v>0</v>
      </c>
      <c r="H725" s="19">
        <v>139648.57999999999</v>
      </c>
      <c r="I725" s="19">
        <v>139648.57999999999</v>
      </c>
      <c r="J725" s="19">
        <v>5418.36</v>
      </c>
      <c r="K725" s="19">
        <v>14987.85</v>
      </c>
      <c r="L725" s="19">
        <v>145.21</v>
      </c>
      <c r="M725" s="19">
        <v>20551.419999999998</v>
      </c>
      <c r="O725" s="43">
        <v>139648.57999999999</v>
      </c>
      <c r="P725" s="43">
        <v>145.21</v>
      </c>
      <c r="Q725" s="43">
        <v>5418.36</v>
      </c>
      <c r="R725" s="44">
        <v>14987.85</v>
      </c>
      <c r="S725" s="44">
        <v>160199.99999999997</v>
      </c>
      <c r="U725" s="41">
        <f t="shared" si="84"/>
        <v>0</v>
      </c>
      <c r="V725" s="41">
        <f t="shared" si="85"/>
        <v>0</v>
      </c>
      <c r="W725" s="41">
        <f t="shared" si="86"/>
        <v>0</v>
      </c>
      <c r="X725" s="41">
        <f t="shared" si="87"/>
        <v>0</v>
      </c>
    </row>
    <row r="726" spans="1:24" x14ac:dyDescent="0.25">
      <c r="A726" s="20">
        <v>44445.617463275499</v>
      </c>
      <c r="B726" s="21" t="s">
        <v>1971</v>
      </c>
      <c r="C726" s="6" t="s">
        <v>1972</v>
      </c>
      <c r="D726" s="6" t="s">
        <v>1973</v>
      </c>
      <c r="E726" s="21">
        <v>120</v>
      </c>
      <c r="F726" s="19">
        <v>0</v>
      </c>
      <c r="G726" s="19">
        <v>0</v>
      </c>
      <c r="H726" s="19">
        <v>126765.65</v>
      </c>
      <c r="I726" s="19">
        <v>126765.65</v>
      </c>
      <c r="J726" s="19">
        <v>6262.22</v>
      </c>
      <c r="K726" s="19">
        <v>13744.17</v>
      </c>
      <c r="L726" s="19">
        <v>133.16</v>
      </c>
      <c r="M726" s="19">
        <v>20139.55</v>
      </c>
      <c r="O726" s="43">
        <v>126765.65</v>
      </c>
      <c r="P726" s="43">
        <v>133.16</v>
      </c>
      <c r="Q726" s="43">
        <v>6262.22</v>
      </c>
      <c r="R726" s="44">
        <v>13744.17</v>
      </c>
      <c r="S726" s="44">
        <v>146905.20000000001</v>
      </c>
      <c r="U726" s="41">
        <f t="shared" si="84"/>
        <v>0</v>
      </c>
      <c r="V726" s="41">
        <f t="shared" si="85"/>
        <v>0</v>
      </c>
      <c r="W726" s="41">
        <f t="shared" si="86"/>
        <v>0</v>
      </c>
      <c r="X726" s="41">
        <f t="shared" si="87"/>
        <v>0</v>
      </c>
    </row>
    <row r="727" spans="1:24" x14ac:dyDescent="0.25">
      <c r="A727" s="20">
        <v>44462.547723958298</v>
      </c>
      <c r="B727" s="21" t="s">
        <v>1974</v>
      </c>
      <c r="C727" s="6" t="s">
        <v>1975</v>
      </c>
      <c r="D727" s="6" t="s">
        <v>1976</v>
      </c>
      <c r="E727" s="21">
        <v>120</v>
      </c>
      <c r="F727" s="19">
        <v>0</v>
      </c>
      <c r="G727" s="19">
        <v>0</v>
      </c>
      <c r="H727" s="19">
        <v>124564.14</v>
      </c>
      <c r="I727" s="19">
        <v>124564.14</v>
      </c>
      <c r="J727" s="19">
        <v>6152.85</v>
      </c>
      <c r="K727" s="19">
        <v>13506.16</v>
      </c>
      <c r="L727" s="19">
        <v>130.85</v>
      </c>
      <c r="M727" s="19">
        <v>19789.86</v>
      </c>
      <c r="O727" s="43">
        <v>124564.14</v>
      </c>
      <c r="P727" s="43">
        <v>130.85</v>
      </c>
      <c r="Q727" s="43">
        <v>6152.85</v>
      </c>
      <c r="R727" s="44">
        <v>13506.16</v>
      </c>
      <c r="S727" s="44">
        <v>144354</v>
      </c>
      <c r="U727" s="41">
        <f t="shared" si="84"/>
        <v>0</v>
      </c>
      <c r="V727" s="41">
        <f t="shared" si="85"/>
        <v>0</v>
      </c>
      <c r="W727" s="41">
        <f t="shared" si="86"/>
        <v>0</v>
      </c>
      <c r="X727" s="41">
        <f t="shared" si="87"/>
        <v>0</v>
      </c>
    </row>
    <row r="728" spans="1:24" x14ac:dyDescent="0.25">
      <c r="A728" s="20">
        <v>44455.793236111102</v>
      </c>
      <c r="B728" s="21" t="s">
        <v>1977</v>
      </c>
      <c r="C728" s="6" t="s">
        <v>1978</v>
      </c>
      <c r="D728" s="6" t="s">
        <v>1979</v>
      </c>
      <c r="E728" s="21">
        <v>120</v>
      </c>
      <c r="F728" s="19">
        <v>0</v>
      </c>
      <c r="G728" s="19">
        <v>0</v>
      </c>
      <c r="H728" s="19">
        <v>174051.79</v>
      </c>
      <c r="I728" s="19">
        <v>174051.79</v>
      </c>
      <c r="J728" s="19">
        <v>8543.11</v>
      </c>
      <c r="K728" s="19">
        <v>18865.52</v>
      </c>
      <c r="L728" s="19">
        <v>182.78</v>
      </c>
      <c r="M728" s="19">
        <v>27591.41</v>
      </c>
      <c r="O728" s="43">
        <v>174051.79</v>
      </c>
      <c r="P728" s="43">
        <v>182.78</v>
      </c>
      <c r="Q728" s="43">
        <v>8543.11</v>
      </c>
      <c r="R728" s="44">
        <v>18865.52</v>
      </c>
      <c r="S728" s="44">
        <v>201643.19999999998</v>
      </c>
      <c r="U728" s="41">
        <f t="shared" si="84"/>
        <v>0</v>
      </c>
      <c r="V728" s="41">
        <f t="shared" si="85"/>
        <v>0</v>
      </c>
      <c r="W728" s="41">
        <f t="shared" si="86"/>
        <v>0</v>
      </c>
      <c r="X728" s="41">
        <f t="shared" si="87"/>
        <v>0</v>
      </c>
    </row>
    <row r="729" spans="1:24" x14ac:dyDescent="0.25">
      <c r="A729" s="20">
        <v>44457.538351770803</v>
      </c>
      <c r="B729" s="21" t="s">
        <v>1980</v>
      </c>
      <c r="C729" s="6" t="s">
        <v>1981</v>
      </c>
      <c r="D729" s="6" t="s">
        <v>1982</v>
      </c>
      <c r="E729" s="21">
        <v>120</v>
      </c>
      <c r="F729" s="19">
        <v>0</v>
      </c>
      <c r="G729" s="19">
        <v>0</v>
      </c>
      <c r="H729" s="19">
        <v>104232.77</v>
      </c>
      <c r="I729" s="19">
        <v>104232.77</v>
      </c>
      <c r="J729" s="19">
        <v>5149.1000000000004</v>
      </c>
      <c r="K729" s="19">
        <v>11301.84</v>
      </c>
      <c r="L729" s="19">
        <v>109.49</v>
      </c>
      <c r="M729" s="19">
        <v>16560.43</v>
      </c>
      <c r="O729" s="43">
        <v>104232.77</v>
      </c>
      <c r="P729" s="43">
        <v>109.49</v>
      </c>
      <c r="Q729" s="43">
        <v>5149.1000000000004</v>
      </c>
      <c r="R729" s="44">
        <v>11301.84</v>
      </c>
      <c r="S729" s="44">
        <v>120793.20000000001</v>
      </c>
      <c r="U729" s="41">
        <f t="shared" si="84"/>
        <v>0</v>
      </c>
      <c r="V729" s="41">
        <f t="shared" si="85"/>
        <v>0</v>
      </c>
      <c r="W729" s="41">
        <f t="shared" si="86"/>
        <v>0</v>
      </c>
      <c r="X729" s="41">
        <f t="shared" si="87"/>
        <v>0</v>
      </c>
    </row>
    <row r="730" spans="1:24" x14ac:dyDescent="0.25">
      <c r="A730" s="20">
        <v>44464.557151504603</v>
      </c>
      <c r="B730" s="21" t="s">
        <v>1983</v>
      </c>
      <c r="C730" s="6" t="s">
        <v>1984</v>
      </c>
      <c r="D730" s="6" t="s">
        <v>1985</v>
      </c>
      <c r="E730" s="21">
        <v>120</v>
      </c>
      <c r="F730" s="19">
        <v>0</v>
      </c>
      <c r="G730" s="19">
        <v>0</v>
      </c>
      <c r="H730" s="19">
        <v>97773.64</v>
      </c>
      <c r="I730" s="19">
        <v>97773.64</v>
      </c>
      <c r="J730" s="19">
        <v>4830.0200000000004</v>
      </c>
      <c r="K730" s="19">
        <v>10601.23</v>
      </c>
      <c r="L730" s="19">
        <v>102.71</v>
      </c>
      <c r="M730" s="19">
        <v>15533.96</v>
      </c>
      <c r="O730" s="43">
        <v>97773.64</v>
      </c>
      <c r="P730" s="43">
        <v>102.71</v>
      </c>
      <c r="Q730" s="43">
        <v>4830.0200000000004</v>
      </c>
      <c r="R730" s="44">
        <v>10601.23</v>
      </c>
      <c r="S730" s="44">
        <v>113307.6</v>
      </c>
      <c r="U730" s="41">
        <f t="shared" si="84"/>
        <v>0</v>
      </c>
      <c r="V730" s="41">
        <f t="shared" si="85"/>
        <v>0</v>
      </c>
      <c r="W730" s="41">
        <f t="shared" si="86"/>
        <v>0</v>
      </c>
      <c r="X730" s="41">
        <f t="shared" si="87"/>
        <v>0</v>
      </c>
    </row>
    <row r="731" spans="1:24" s="49" customFormat="1" x14ac:dyDescent="0.25">
      <c r="A731" s="45">
        <v>44465.731309988398</v>
      </c>
      <c r="B731" s="46" t="s">
        <v>1986</v>
      </c>
      <c r="C731" s="47" t="s">
        <v>1987</v>
      </c>
      <c r="D731" s="47" t="s">
        <v>1988</v>
      </c>
      <c r="E731" s="46">
        <v>120</v>
      </c>
      <c r="F731" s="48">
        <v>0</v>
      </c>
      <c r="G731" s="48">
        <v>0</v>
      </c>
      <c r="H731" s="48">
        <v>106699.46</v>
      </c>
      <c r="I731" s="48">
        <v>106699.46</v>
      </c>
      <c r="J731" s="48">
        <v>5269.97</v>
      </c>
      <c r="K731" s="48">
        <v>11568.89</v>
      </c>
      <c r="L731" s="48">
        <v>112.08</v>
      </c>
      <c r="M731" s="48">
        <v>16950.939999999999</v>
      </c>
      <c r="O731" s="50">
        <v>106699.46</v>
      </c>
      <c r="P731" s="50">
        <v>112.08</v>
      </c>
      <c r="Q731" s="50">
        <v>5269.97</v>
      </c>
      <c r="R731" s="51">
        <v>11568.89</v>
      </c>
      <c r="S731" s="51">
        <v>124782.40000000001</v>
      </c>
      <c r="U731" s="40">
        <f t="shared" si="84"/>
        <v>0</v>
      </c>
      <c r="V731" s="40">
        <f t="shared" si="85"/>
        <v>0</v>
      </c>
      <c r="W731" s="40">
        <f t="shared" si="86"/>
        <v>0</v>
      </c>
      <c r="X731" s="40">
        <f t="shared" si="87"/>
        <v>-1132</v>
      </c>
    </row>
    <row r="732" spans="1:24" s="49" customFormat="1" x14ac:dyDescent="0.25">
      <c r="A732" s="45">
        <v>44440.688684062501</v>
      </c>
      <c r="B732" s="46" t="s">
        <v>1989</v>
      </c>
      <c r="C732" s="47" t="s">
        <v>1990</v>
      </c>
      <c r="D732" s="47" t="s">
        <v>1991</v>
      </c>
      <c r="E732" s="46">
        <v>120</v>
      </c>
      <c r="F732" s="48">
        <v>0</v>
      </c>
      <c r="G732" s="48">
        <v>0</v>
      </c>
      <c r="H732" s="48">
        <v>99365.03</v>
      </c>
      <c r="I732" s="48">
        <v>99365.03</v>
      </c>
      <c r="J732" s="48">
        <v>0</v>
      </c>
      <c r="K732" s="48">
        <v>10265.91</v>
      </c>
      <c r="L732" s="48">
        <v>99.46</v>
      </c>
      <c r="M732" s="48">
        <v>10365.370000000001</v>
      </c>
      <c r="O732" s="50">
        <v>99365.03</v>
      </c>
      <c r="P732" s="50">
        <v>99.46</v>
      </c>
      <c r="Q732" s="50">
        <v>0</v>
      </c>
      <c r="R732" s="51">
        <v>10265.91</v>
      </c>
      <c r="S732" s="51">
        <v>118949.84</v>
      </c>
      <c r="U732" s="40">
        <f t="shared" si="84"/>
        <v>0</v>
      </c>
      <c r="V732" s="40">
        <f t="shared" si="85"/>
        <v>0</v>
      </c>
      <c r="W732" s="40">
        <f t="shared" si="86"/>
        <v>0</v>
      </c>
      <c r="X732" s="40">
        <f t="shared" si="87"/>
        <v>-9219.4400000000023</v>
      </c>
    </row>
    <row r="733" spans="1:24" x14ac:dyDescent="0.25">
      <c r="A733" s="20">
        <v>44443.717317326402</v>
      </c>
      <c r="B733" s="21" t="s">
        <v>1992</v>
      </c>
      <c r="C733" s="6" t="s">
        <v>1993</v>
      </c>
      <c r="D733" s="6" t="s">
        <v>1994</v>
      </c>
      <c r="E733" s="21">
        <v>120</v>
      </c>
      <c r="F733" s="19">
        <v>0</v>
      </c>
      <c r="G733" s="19">
        <v>0</v>
      </c>
      <c r="H733" s="19">
        <v>106119.34</v>
      </c>
      <c r="I733" s="19">
        <v>106119.34</v>
      </c>
      <c r="J733" s="19">
        <v>5242.16</v>
      </c>
      <c r="K733" s="19">
        <v>11505.43</v>
      </c>
      <c r="L733" s="19">
        <v>111.47</v>
      </c>
      <c r="M733" s="19">
        <v>16859.060000000001</v>
      </c>
      <c r="O733" s="43">
        <v>106119.34</v>
      </c>
      <c r="P733" s="43">
        <v>111.47</v>
      </c>
      <c r="Q733" s="43">
        <v>5242.16</v>
      </c>
      <c r="R733" s="44">
        <v>11505.43</v>
      </c>
      <c r="S733" s="44">
        <v>122978.4</v>
      </c>
      <c r="U733" s="41">
        <f t="shared" si="84"/>
        <v>0</v>
      </c>
      <c r="V733" s="41">
        <f t="shared" si="85"/>
        <v>0</v>
      </c>
      <c r="W733" s="41">
        <f t="shared" si="86"/>
        <v>0</v>
      </c>
      <c r="X733" s="41">
        <f t="shared" si="87"/>
        <v>0</v>
      </c>
    </row>
    <row r="734" spans="1:24" x14ac:dyDescent="0.25">
      <c r="A734" s="20">
        <v>44460.576554895801</v>
      </c>
      <c r="B734" s="21" t="s">
        <v>1995</v>
      </c>
      <c r="C734" s="6" t="s">
        <v>1996</v>
      </c>
      <c r="D734" s="6" t="s">
        <v>1997</v>
      </c>
      <c r="E734" s="21">
        <v>120</v>
      </c>
      <c r="F734" s="19">
        <v>0</v>
      </c>
      <c r="G734" s="19">
        <v>0</v>
      </c>
      <c r="H734" s="19">
        <v>106119.34</v>
      </c>
      <c r="I734" s="19">
        <v>106119.34</v>
      </c>
      <c r="J734" s="19">
        <v>5242.16</v>
      </c>
      <c r="K734" s="19">
        <v>11505.43</v>
      </c>
      <c r="L734" s="19">
        <v>111.47</v>
      </c>
      <c r="M734" s="19">
        <v>16859.060000000001</v>
      </c>
      <c r="O734" s="43">
        <v>106119.34</v>
      </c>
      <c r="P734" s="43">
        <v>111.47</v>
      </c>
      <c r="Q734" s="43">
        <v>5242.16</v>
      </c>
      <c r="R734" s="44">
        <v>11505.43</v>
      </c>
      <c r="S734" s="44">
        <v>122978.4</v>
      </c>
      <c r="U734" s="41">
        <f t="shared" si="84"/>
        <v>0</v>
      </c>
      <c r="V734" s="41">
        <f t="shared" si="85"/>
        <v>0</v>
      </c>
      <c r="W734" s="41">
        <f t="shared" si="86"/>
        <v>0</v>
      </c>
      <c r="X734" s="41">
        <f t="shared" si="87"/>
        <v>0</v>
      </c>
    </row>
    <row r="735" spans="1:24" x14ac:dyDescent="0.25">
      <c r="A735" s="20">
        <v>44446.628270405097</v>
      </c>
      <c r="B735" s="21" t="s">
        <v>1998</v>
      </c>
      <c r="C735" s="6" t="s">
        <v>1999</v>
      </c>
      <c r="D735" s="6" t="s">
        <v>2000</v>
      </c>
      <c r="E735" s="21">
        <v>120</v>
      </c>
      <c r="F735" s="19">
        <v>0</v>
      </c>
      <c r="G735" s="19">
        <v>0</v>
      </c>
      <c r="H735" s="19">
        <v>147354.12</v>
      </c>
      <c r="I735" s="19">
        <v>147354.12</v>
      </c>
      <c r="J735" s="19">
        <v>4155.3900000000003</v>
      </c>
      <c r="K735" s="19">
        <v>15653.63</v>
      </c>
      <c r="L735" s="19">
        <v>151.66</v>
      </c>
      <c r="M735" s="19">
        <v>19960.68</v>
      </c>
      <c r="O735" s="43">
        <v>147354.12</v>
      </c>
      <c r="P735" s="43">
        <v>151.66</v>
      </c>
      <c r="Q735" s="43">
        <v>4155.3900000000003</v>
      </c>
      <c r="R735" s="44">
        <v>15653.63</v>
      </c>
      <c r="S735" s="44">
        <v>167314.80000000002</v>
      </c>
      <c r="U735" s="41">
        <f t="shared" si="84"/>
        <v>0</v>
      </c>
      <c r="V735" s="41">
        <f t="shared" si="85"/>
        <v>0</v>
      </c>
      <c r="W735" s="41">
        <f t="shared" si="86"/>
        <v>0</v>
      </c>
      <c r="X735" s="41">
        <f t="shared" si="87"/>
        <v>0</v>
      </c>
    </row>
    <row r="736" spans="1:24" x14ac:dyDescent="0.25">
      <c r="A736" s="20">
        <v>44465.600663310201</v>
      </c>
      <c r="B736" s="21" t="s">
        <v>2001</v>
      </c>
      <c r="C736" s="6" t="s">
        <v>2002</v>
      </c>
      <c r="D736" s="6" t="s">
        <v>2003</v>
      </c>
      <c r="E736" s="21">
        <v>120</v>
      </c>
      <c r="F736" s="19">
        <v>0</v>
      </c>
      <c r="G736" s="19">
        <v>0</v>
      </c>
      <c r="H736" s="19">
        <v>175106.9</v>
      </c>
      <c r="I736" s="19">
        <v>175106.9</v>
      </c>
      <c r="J736" s="19">
        <v>8650.2800000000007</v>
      </c>
      <c r="K736" s="19">
        <v>18986.080000000002</v>
      </c>
      <c r="L736" s="19">
        <v>183.94</v>
      </c>
      <c r="M736" s="19">
        <v>27820.3</v>
      </c>
      <c r="O736" s="43">
        <v>175106.9</v>
      </c>
      <c r="P736" s="43">
        <v>183.94</v>
      </c>
      <c r="Q736" s="43">
        <v>8650.2800000000007</v>
      </c>
      <c r="R736" s="44">
        <v>18986.080000000002</v>
      </c>
      <c r="S736" s="44">
        <v>202927.2</v>
      </c>
      <c r="U736" s="41">
        <f t="shared" si="84"/>
        <v>0</v>
      </c>
      <c r="V736" s="41">
        <f t="shared" si="85"/>
        <v>0</v>
      </c>
      <c r="W736" s="41">
        <f t="shared" si="86"/>
        <v>0</v>
      </c>
      <c r="X736" s="41">
        <f t="shared" si="87"/>
        <v>0</v>
      </c>
    </row>
    <row r="737" spans="1:24" s="49" customFormat="1" x14ac:dyDescent="0.25">
      <c r="A737" s="45">
        <v>44469.647317557901</v>
      </c>
      <c r="B737" s="46" t="s">
        <v>2004</v>
      </c>
      <c r="C737" s="47" t="s">
        <v>2005</v>
      </c>
      <c r="D737" s="47" t="s">
        <v>2006</v>
      </c>
      <c r="E737" s="46">
        <v>120</v>
      </c>
      <c r="F737" s="48">
        <v>0</v>
      </c>
      <c r="G737" s="48">
        <v>0</v>
      </c>
      <c r="H737" s="48">
        <v>156603.76999999999</v>
      </c>
      <c r="I737" s="48">
        <v>156603.76999999999</v>
      </c>
      <c r="J737" s="48">
        <v>7735.23</v>
      </c>
      <c r="K737" s="48">
        <v>16979.7</v>
      </c>
      <c r="L737" s="48">
        <v>164.5</v>
      </c>
      <c r="M737" s="48">
        <v>24879.43</v>
      </c>
      <c r="O737" s="50">
        <v>156603.76999999999</v>
      </c>
      <c r="P737" s="50">
        <v>164.5</v>
      </c>
      <c r="Q737" s="50">
        <v>7735.23</v>
      </c>
      <c r="R737" s="51">
        <v>16979.7</v>
      </c>
      <c r="S737" s="51">
        <v>183144.2</v>
      </c>
      <c r="U737" s="40">
        <f t="shared" si="84"/>
        <v>0</v>
      </c>
      <c r="V737" s="40">
        <f t="shared" si="85"/>
        <v>0</v>
      </c>
      <c r="W737" s="40">
        <f t="shared" si="86"/>
        <v>0</v>
      </c>
      <c r="X737" s="40">
        <f t="shared" si="87"/>
        <v>-1661.0000000000291</v>
      </c>
    </row>
    <row r="738" spans="1:24" x14ac:dyDescent="0.25">
      <c r="A738" s="20">
        <v>44457.622822881902</v>
      </c>
      <c r="B738" s="21" t="s">
        <v>2007</v>
      </c>
      <c r="C738" s="6" t="s">
        <v>2008</v>
      </c>
      <c r="D738" s="6" t="s">
        <v>2009</v>
      </c>
      <c r="E738" s="21">
        <v>120</v>
      </c>
      <c r="F738" s="19">
        <v>0</v>
      </c>
      <c r="G738" s="19">
        <v>0</v>
      </c>
      <c r="H738" s="19">
        <v>156200</v>
      </c>
      <c r="I738" s="19">
        <v>156200</v>
      </c>
      <c r="J738" s="19">
        <v>4372</v>
      </c>
      <c r="K738" s="19">
        <v>16590.07</v>
      </c>
      <c r="L738" s="19">
        <v>160.72999999999999</v>
      </c>
      <c r="M738" s="19">
        <v>21122.799999999999</v>
      </c>
      <c r="O738" s="43">
        <v>156200</v>
      </c>
      <c r="P738" s="43">
        <v>160.72999999999999</v>
      </c>
      <c r="Q738" s="43">
        <v>4372</v>
      </c>
      <c r="R738" s="44">
        <v>16590.07</v>
      </c>
      <c r="S738" s="44">
        <v>177322.80000000002</v>
      </c>
      <c r="U738" s="41">
        <f t="shared" si="84"/>
        <v>0</v>
      </c>
      <c r="V738" s="41">
        <f t="shared" si="85"/>
        <v>0</v>
      </c>
      <c r="W738" s="41">
        <f t="shared" si="86"/>
        <v>0</v>
      </c>
      <c r="X738" s="41">
        <f t="shared" si="87"/>
        <v>0</v>
      </c>
    </row>
    <row r="739" spans="1:24" x14ac:dyDescent="0.25">
      <c r="A739" s="20">
        <v>44458.7387785069</v>
      </c>
      <c r="B739" s="21" t="s">
        <v>2010</v>
      </c>
      <c r="C739" s="6" t="s">
        <v>2011</v>
      </c>
      <c r="D739" s="6" t="s">
        <v>2012</v>
      </c>
      <c r="E739" s="21">
        <v>120</v>
      </c>
      <c r="F739" s="19">
        <v>0</v>
      </c>
      <c r="G739" s="19">
        <v>0</v>
      </c>
      <c r="H739" s="19">
        <v>139667.21</v>
      </c>
      <c r="I739" s="19">
        <v>139667.21</v>
      </c>
      <c r="J739" s="19">
        <v>5419.09</v>
      </c>
      <c r="K739" s="19">
        <v>14990.07</v>
      </c>
      <c r="L739" s="19">
        <v>145.22999999999999</v>
      </c>
      <c r="M739" s="19">
        <v>20554.39</v>
      </c>
      <c r="O739" s="43">
        <v>139667.21</v>
      </c>
      <c r="P739" s="43">
        <v>145.22999999999999</v>
      </c>
      <c r="Q739" s="43">
        <v>5419.09</v>
      </c>
      <c r="R739" s="44">
        <v>14990.07</v>
      </c>
      <c r="S739" s="44">
        <v>160221.6</v>
      </c>
      <c r="U739" s="41">
        <f t="shared" si="84"/>
        <v>0</v>
      </c>
      <c r="V739" s="41">
        <f t="shared" si="85"/>
        <v>0</v>
      </c>
      <c r="W739" s="41">
        <f t="shared" si="86"/>
        <v>0</v>
      </c>
      <c r="X739" s="41">
        <f t="shared" si="87"/>
        <v>0</v>
      </c>
    </row>
    <row r="740" spans="1:24" x14ac:dyDescent="0.25">
      <c r="A740" s="20">
        <v>44450.6827541319</v>
      </c>
      <c r="B740" s="21" t="s">
        <v>2013</v>
      </c>
      <c r="C740" s="6" t="s">
        <v>2014</v>
      </c>
      <c r="D740" s="6" t="s">
        <v>2015</v>
      </c>
      <c r="E740" s="21">
        <v>120</v>
      </c>
      <c r="F740" s="19">
        <v>0</v>
      </c>
      <c r="G740" s="19">
        <v>0</v>
      </c>
      <c r="H740" s="19">
        <v>137879.71</v>
      </c>
      <c r="I740" s="19">
        <v>137879.71</v>
      </c>
      <c r="J740" s="19">
        <v>6811.26</v>
      </c>
      <c r="K740" s="19">
        <v>14948.99</v>
      </c>
      <c r="L740" s="19">
        <v>144.84</v>
      </c>
      <c r="M740" s="19">
        <v>21905.09</v>
      </c>
      <c r="O740" s="43">
        <v>137879.71</v>
      </c>
      <c r="P740" s="43">
        <v>144.84</v>
      </c>
      <c r="Q740" s="43">
        <v>6811.26</v>
      </c>
      <c r="R740" s="44">
        <v>14948.99</v>
      </c>
      <c r="S740" s="44">
        <v>159784.79999999999</v>
      </c>
      <c r="U740" s="41">
        <f t="shared" si="84"/>
        <v>0</v>
      </c>
      <c r="V740" s="41">
        <f t="shared" si="85"/>
        <v>0</v>
      </c>
      <c r="W740" s="41">
        <f t="shared" si="86"/>
        <v>0</v>
      </c>
      <c r="X740" s="41">
        <f t="shared" si="87"/>
        <v>0</v>
      </c>
    </row>
    <row r="741" spans="1:24" x14ac:dyDescent="0.25">
      <c r="A741" s="20">
        <v>44444.589132754598</v>
      </c>
      <c r="B741" s="21" t="s">
        <v>2016</v>
      </c>
      <c r="C741" s="6" t="s">
        <v>2017</v>
      </c>
      <c r="D741" s="6" t="s">
        <v>2018</v>
      </c>
      <c r="E741" s="21">
        <v>120</v>
      </c>
      <c r="F741" s="19">
        <v>0</v>
      </c>
      <c r="G741" s="19">
        <v>0</v>
      </c>
      <c r="H741" s="19">
        <v>139648.57999999999</v>
      </c>
      <c r="I741" s="19">
        <v>139648.57999999999</v>
      </c>
      <c r="J741" s="19">
        <v>5378.91</v>
      </c>
      <c r="K741" s="19">
        <v>14984.14</v>
      </c>
      <c r="L741" s="19">
        <v>145.16999999999999</v>
      </c>
      <c r="M741" s="19">
        <v>20508.22</v>
      </c>
      <c r="O741" s="43">
        <v>139648.57999999999</v>
      </c>
      <c r="P741" s="43">
        <v>145.16999999999999</v>
      </c>
      <c r="Q741" s="43">
        <v>5378.91</v>
      </c>
      <c r="R741" s="44">
        <v>14984.14</v>
      </c>
      <c r="S741" s="44">
        <v>160156.79999999999</v>
      </c>
      <c r="U741" s="41">
        <f t="shared" si="84"/>
        <v>0</v>
      </c>
      <c r="V741" s="41">
        <f t="shared" si="85"/>
        <v>0</v>
      </c>
      <c r="W741" s="41">
        <f t="shared" si="86"/>
        <v>0</v>
      </c>
      <c r="X741" s="41">
        <f t="shared" si="87"/>
        <v>0</v>
      </c>
    </row>
    <row r="742" spans="1:24" x14ac:dyDescent="0.25">
      <c r="A742" s="20">
        <v>44444.638569247698</v>
      </c>
      <c r="B742" s="21" t="s">
        <v>2019</v>
      </c>
      <c r="C742" s="6" t="s">
        <v>2020</v>
      </c>
      <c r="D742" s="6" t="s">
        <v>2021</v>
      </c>
      <c r="E742" s="21">
        <v>120</v>
      </c>
      <c r="F742" s="19">
        <v>0</v>
      </c>
      <c r="G742" s="19">
        <v>0</v>
      </c>
      <c r="H742" s="19">
        <v>141256.75</v>
      </c>
      <c r="I742" s="19">
        <v>141256.75</v>
      </c>
      <c r="J742" s="19">
        <v>0</v>
      </c>
      <c r="K742" s="19">
        <v>14594.65</v>
      </c>
      <c r="L742" s="19">
        <v>141.4</v>
      </c>
      <c r="M742" s="19">
        <v>14736.05</v>
      </c>
      <c r="O742" s="43">
        <v>141256.75</v>
      </c>
      <c r="P742" s="43">
        <v>141.4</v>
      </c>
      <c r="Q742" s="43">
        <v>0</v>
      </c>
      <c r="R742" s="44">
        <v>14594.65</v>
      </c>
      <c r="S742" s="44">
        <v>155992.79999999999</v>
      </c>
      <c r="U742" s="41">
        <f t="shared" si="84"/>
        <v>0</v>
      </c>
      <c r="V742" s="41">
        <f t="shared" si="85"/>
        <v>0</v>
      </c>
      <c r="W742" s="41">
        <f t="shared" si="86"/>
        <v>0</v>
      </c>
      <c r="X742" s="41">
        <f t="shared" si="87"/>
        <v>0</v>
      </c>
    </row>
    <row r="743" spans="1:24" x14ac:dyDescent="0.25">
      <c r="A743" s="20">
        <v>44465.753103206</v>
      </c>
      <c r="B743" s="21" t="s">
        <v>2022</v>
      </c>
      <c r="C743" s="6" t="s">
        <v>2023</v>
      </c>
      <c r="D743" s="6" t="s">
        <v>2024</v>
      </c>
      <c r="E743" s="21">
        <v>120</v>
      </c>
      <c r="F743" s="19">
        <v>0</v>
      </c>
      <c r="G743" s="19">
        <v>0</v>
      </c>
      <c r="H743" s="19">
        <v>175915.77</v>
      </c>
      <c r="I743" s="19">
        <v>175915.77</v>
      </c>
      <c r="J743" s="19">
        <v>8690.24</v>
      </c>
      <c r="K743" s="19">
        <v>19073.599999999999</v>
      </c>
      <c r="L743" s="19">
        <v>184.79</v>
      </c>
      <c r="M743" s="19">
        <v>27948.63</v>
      </c>
      <c r="O743" s="43">
        <v>175915.77</v>
      </c>
      <c r="P743" s="43">
        <v>184.79</v>
      </c>
      <c r="Q743" s="43">
        <v>8690.24</v>
      </c>
      <c r="R743" s="44">
        <v>19073.599999999999</v>
      </c>
      <c r="S743" s="44">
        <v>203864.4</v>
      </c>
      <c r="U743" s="41">
        <f t="shared" si="84"/>
        <v>0</v>
      </c>
      <c r="V743" s="41">
        <f t="shared" si="85"/>
        <v>0</v>
      </c>
      <c r="W743" s="41">
        <f t="shared" si="86"/>
        <v>0</v>
      </c>
      <c r="X743" s="41">
        <f t="shared" si="87"/>
        <v>0</v>
      </c>
    </row>
    <row r="744" spans="1:24" s="49" customFormat="1" x14ac:dyDescent="0.25">
      <c r="A744" s="45">
        <v>44469.8419128819</v>
      </c>
      <c r="B744" s="46" t="s">
        <v>2025</v>
      </c>
      <c r="C744" s="47" t="s">
        <v>2026</v>
      </c>
      <c r="D744" s="47" t="s">
        <v>2027</v>
      </c>
      <c r="E744" s="46">
        <v>120</v>
      </c>
      <c r="F744" s="48">
        <v>0</v>
      </c>
      <c r="G744" s="48">
        <v>0</v>
      </c>
      <c r="H744" s="48">
        <v>119573.52</v>
      </c>
      <c r="I744" s="48">
        <v>119573.52</v>
      </c>
      <c r="J744" s="48">
        <v>5906.41</v>
      </c>
      <c r="K744" s="48">
        <v>12964.46</v>
      </c>
      <c r="L744" s="48">
        <v>125.61</v>
      </c>
      <c r="M744" s="48">
        <v>18996.48</v>
      </c>
      <c r="O744" s="50">
        <v>119573.52</v>
      </c>
      <c r="P744" s="50">
        <v>125.61</v>
      </c>
      <c r="Q744" s="50">
        <v>5906.41</v>
      </c>
      <c r="R744" s="51">
        <v>12964.46</v>
      </c>
      <c r="S744" s="51">
        <v>139838</v>
      </c>
      <c r="U744" s="40">
        <f t="shared" si="84"/>
        <v>0</v>
      </c>
      <c r="V744" s="40">
        <f t="shared" si="85"/>
        <v>0</v>
      </c>
      <c r="W744" s="40">
        <f t="shared" si="86"/>
        <v>0</v>
      </c>
      <c r="X744" s="40">
        <f t="shared" si="87"/>
        <v>-1268</v>
      </c>
    </row>
    <row r="745" spans="1:24" x14ac:dyDescent="0.25">
      <c r="A745" s="20">
        <v>44459.718317048602</v>
      </c>
      <c r="B745" s="21" t="s">
        <v>2028</v>
      </c>
      <c r="C745" s="6" t="s">
        <v>2029</v>
      </c>
      <c r="D745" s="6" t="s">
        <v>2030</v>
      </c>
      <c r="E745" s="21">
        <v>120</v>
      </c>
      <c r="F745" s="19">
        <v>0</v>
      </c>
      <c r="G745" s="19">
        <v>0</v>
      </c>
      <c r="H745" s="19">
        <v>140458.54999999999</v>
      </c>
      <c r="I745" s="19">
        <v>140458.54999999999</v>
      </c>
      <c r="J745" s="19">
        <v>6938.65</v>
      </c>
      <c r="K745" s="19">
        <v>15229.26</v>
      </c>
      <c r="L745" s="19">
        <v>147.54</v>
      </c>
      <c r="M745" s="19">
        <v>22315.45</v>
      </c>
      <c r="O745" s="43">
        <v>140458.54999999999</v>
      </c>
      <c r="P745" s="43">
        <v>147.54</v>
      </c>
      <c r="Q745" s="43">
        <v>6938.65</v>
      </c>
      <c r="R745" s="44">
        <v>15229.26</v>
      </c>
      <c r="S745" s="44">
        <v>162774</v>
      </c>
      <c r="U745" s="41">
        <f t="shared" si="84"/>
        <v>0</v>
      </c>
      <c r="V745" s="41">
        <f t="shared" si="85"/>
        <v>0</v>
      </c>
      <c r="W745" s="41">
        <f t="shared" si="86"/>
        <v>0</v>
      </c>
      <c r="X745" s="41">
        <f t="shared" si="87"/>
        <v>0</v>
      </c>
    </row>
    <row r="746" spans="1:24" x14ac:dyDescent="0.25">
      <c r="A746" s="20">
        <v>44462.540518784699</v>
      </c>
      <c r="B746" s="21" t="s">
        <v>2031</v>
      </c>
      <c r="C746" s="6" t="s">
        <v>1975</v>
      </c>
      <c r="D746" s="6" t="s">
        <v>1976</v>
      </c>
      <c r="E746" s="21">
        <v>120</v>
      </c>
      <c r="F746" s="19">
        <v>0</v>
      </c>
      <c r="G746" s="19">
        <v>0</v>
      </c>
      <c r="H746" s="19">
        <v>169683.84</v>
      </c>
      <c r="I746" s="19">
        <v>169683.84</v>
      </c>
      <c r="J746" s="19">
        <v>8382.0300000000007</v>
      </c>
      <c r="K746" s="19">
        <v>18397.490000000002</v>
      </c>
      <c r="L746" s="19">
        <v>178.24</v>
      </c>
      <c r="M746" s="19">
        <v>26957.759999999998</v>
      </c>
      <c r="O746" s="43">
        <v>169683.84</v>
      </c>
      <c r="P746" s="43">
        <v>178.24</v>
      </c>
      <c r="Q746" s="43">
        <v>8382.0300000000007</v>
      </c>
      <c r="R746" s="44">
        <v>18397.490000000002</v>
      </c>
      <c r="S746" s="44">
        <v>196641.59999999998</v>
      </c>
      <c r="U746" s="41">
        <f t="shared" si="84"/>
        <v>0</v>
      </c>
      <c r="V746" s="41">
        <f t="shared" si="85"/>
        <v>0</v>
      </c>
      <c r="W746" s="41">
        <f t="shared" si="86"/>
        <v>0</v>
      </c>
      <c r="X746" s="41">
        <f t="shared" si="87"/>
        <v>0</v>
      </c>
    </row>
    <row r="747" spans="1:24" x14ac:dyDescent="0.25">
      <c r="A747" s="20">
        <v>44449.681351620398</v>
      </c>
      <c r="B747" s="21" t="s">
        <v>2032</v>
      </c>
      <c r="C747" s="6" t="s">
        <v>2033</v>
      </c>
      <c r="D747" s="6" t="s">
        <v>2034</v>
      </c>
      <c r="E747" s="21">
        <v>120</v>
      </c>
      <c r="F747" s="19">
        <v>0</v>
      </c>
      <c r="G747" s="19">
        <v>0</v>
      </c>
      <c r="H747" s="19">
        <v>126699.43</v>
      </c>
      <c r="I747" s="19">
        <v>126699.43</v>
      </c>
      <c r="J747" s="19">
        <v>6251.97</v>
      </c>
      <c r="K747" s="19">
        <v>13736.72</v>
      </c>
      <c r="L747" s="19">
        <v>133.08000000000001</v>
      </c>
      <c r="M747" s="19">
        <v>20121.77</v>
      </c>
      <c r="O747" s="43">
        <v>126699.43</v>
      </c>
      <c r="P747" s="43">
        <v>133.08000000000001</v>
      </c>
      <c r="Q747" s="43">
        <v>6251.97</v>
      </c>
      <c r="R747" s="44">
        <v>13736.72</v>
      </c>
      <c r="S747" s="44">
        <v>146821.19999999998</v>
      </c>
      <c r="U747" s="41">
        <f t="shared" si="84"/>
        <v>0</v>
      </c>
      <c r="V747" s="41">
        <f t="shared" si="85"/>
        <v>0</v>
      </c>
      <c r="W747" s="41">
        <f t="shared" si="86"/>
        <v>0</v>
      </c>
      <c r="X747" s="41">
        <f t="shared" si="87"/>
        <v>0</v>
      </c>
    </row>
    <row r="748" spans="1:24" x14ac:dyDescent="0.25">
      <c r="A748" s="20">
        <v>44463.438213854199</v>
      </c>
      <c r="B748" s="21" t="s">
        <v>2035</v>
      </c>
      <c r="C748" s="6" t="s">
        <v>2036</v>
      </c>
      <c r="D748" s="6" t="s">
        <v>2037</v>
      </c>
      <c r="E748" s="21">
        <v>120</v>
      </c>
      <c r="F748" s="19">
        <v>0</v>
      </c>
      <c r="G748" s="19">
        <v>0</v>
      </c>
      <c r="H748" s="19">
        <v>116837.8</v>
      </c>
      <c r="I748" s="19">
        <v>116837.8</v>
      </c>
      <c r="J748" s="19">
        <v>5135.1099999999997</v>
      </c>
      <c r="K748" s="19">
        <v>12602.59</v>
      </c>
      <c r="L748" s="19">
        <v>122.1</v>
      </c>
      <c r="M748" s="19">
        <v>17859.8</v>
      </c>
      <c r="O748" s="43">
        <v>116837.8</v>
      </c>
      <c r="P748" s="43">
        <v>122.1</v>
      </c>
      <c r="Q748" s="43">
        <v>5135.1099999999997</v>
      </c>
      <c r="R748" s="44">
        <v>12602.59</v>
      </c>
      <c r="S748" s="44">
        <v>134697.60000000001</v>
      </c>
      <c r="U748" s="41">
        <f t="shared" si="84"/>
        <v>0</v>
      </c>
      <c r="V748" s="41">
        <f t="shared" si="85"/>
        <v>0</v>
      </c>
      <c r="W748" s="41">
        <f t="shared" si="86"/>
        <v>0</v>
      </c>
      <c r="X748" s="41">
        <f t="shared" si="87"/>
        <v>0</v>
      </c>
    </row>
    <row r="749" spans="1:24" x14ac:dyDescent="0.25">
      <c r="A749" s="20">
        <v>44442.431529513902</v>
      </c>
      <c r="B749" s="21" t="s">
        <v>2038</v>
      </c>
      <c r="C749" s="6" t="s">
        <v>2039</v>
      </c>
      <c r="D749" s="6" t="s">
        <v>2040</v>
      </c>
      <c r="E749" s="21">
        <v>120</v>
      </c>
      <c r="F749" s="19">
        <v>0</v>
      </c>
      <c r="G749" s="19">
        <v>0</v>
      </c>
      <c r="H749" s="19">
        <v>117540.57</v>
      </c>
      <c r="I749" s="19">
        <v>117540.57</v>
      </c>
      <c r="J749" s="19">
        <v>5806.5</v>
      </c>
      <c r="K749" s="19">
        <v>12743.86</v>
      </c>
      <c r="L749" s="19">
        <v>123.47</v>
      </c>
      <c r="M749" s="19">
        <v>18673.830000000002</v>
      </c>
      <c r="O749" s="43">
        <v>117540.57</v>
      </c>
      <c r="P749" s="43">
        <v>123.47</v>
      </c>
      <c r="Q749" s="43">
        <v>5806.5</v>
      </c>
      <c r="R749" s="44">
        <v>12743.86</v>
      </c>
      <c r="S749" s="44">
        <v>136214.40000000002</v>
      </c>
      <c r="U749" s="41">
        <f t="shared" si="84"/>
        <v>0</v>
      </c>
      <c r="V749" s="41">
        <f t="shared" si="85"/>
        <v>0</v>
      </c>
      <c r="W749" s="41">
        <f t="shared" si="86"/>
        <v>0</v>
      </c>
      <c r="X749" s="41">
        <f t="shared" si="87"/>
        <v>0</v>
      </c>
    </row>
    <row r="750" spans="1:24" s="49" customFormat="1" x14ac:dyDescent="0.25">
      <c r="A750" s="45">
        <v>44444.552820601901</v>
      </c>
      <c r="B750" s="46" t="s">
        <v>2041</v>
      </c>
      <c r="C750" s="47" t="s">
        <v>2042</v>
      </c>
      <c r="D750" s="47" t="s">
        <v>2043</v>
      </c>
      <c r="E750" s="46">
        <v>120</v>
      </c>
      <c r="F750" s="48">
        <v>0</v>
      </c>
      <c r="G750" s="48">
        <v>0</v>
      </c>
      <c r="H750" s="48">
        <v>108911.32</v>
      </c>
      <c r="I750" s="48">
        <v>108911.32</v>
      </c>
      <c r="J750" s="48">
        <v>5380.22</v>
      </c>
      <c r="K750" s="48">
        <v>11808.85</v>
      </c>
      <c r="L750" s="48">
        <v>114.41</v>
      </c>
      <c r="M750" s="48">
        <v>17303.48</v>
      </c>
      <c r="O750" s="50">
        <v>108911.32</v>
      </c>
      <c r="P750" s="50">
        <v>114.41</v>
      </c>
      <c r="Q750" s="50">
        <v>5380.22</v>
      </c>
      <c r="R750" s="51">
        <v>11808.85</v>
      </c>
      <c r="S750" s="51">
        <v>127369.26000000002</v>
      </c>
      <c r="U750" s="40">
        <f t="shared" si="84"/>
        <v>0</v>
      </c>
      <c r="V750" s="40">
        <f t="shared" si="85"/>
        <v>0</v>
      </c>
      <c r="W750" s="40">
        <f t="shared" si="86"/>
        <v>0</v>
      </c>
      <c r="X750" s="40">
        <f t="shared" si="87"/>
        <v>-1154.460000000021</v>
      </c>
    </row>
    <row r="751" spans="1:24" x14ac:dyDescent="0.25">
      <c r="A751" s="20">
        <v>44459.732021446798</v>
      </c>
      <c r="B751" s="21" t="s">
        <v>2044</v>
      </c>
      <c r="C751" s="6" t="s">
        <v>2045</v>
      </c>
      <c r="D751" s="6" t="s">
        <v>2046</v>
      </c>
      <c r="E751" s="21">
        <v>120</v>
      </c>
      <c r="F751" s="19">
        <v>0</v>
      </c>
      <c r="G751" s="19">
        <v>0</v>
      </c>
      <c r="H751" s="19">
        <v>152409.03</v>
      </c>
      <c r="I751" s="19">
        <v>152409.03</v>
      </c>
      <c r="J751" s="19">
        <v>7444.54</v>
      </c>
      <c r="K751" s="19">
        <v>16516.02</v>
      </c>
      <c r="L751" s="19">
        <v>160.01</v>
      </c>
      <c r="M751" s="19">
        <v>24120.57</v>
      </c>
      <c r="O751" s="43">
        <v>152409.03</v>
      </c>
      <c r="P751" s="43">
        <v>160.01</v>
      </c>
      <c r="Q751" s="43">
        <v>7444.54</v>
      </c>
      <c r="R751" s="44">
        <v>16516.02</v>
      </c>
      <c r="S751" s="44">
        <v>176529.6</v>
      </c>
      <c r="U751" s="41">
        <f t="shared" si="84"/>
        <v>0</v>
      </c>
      <c r="V751" s="41">
        <f t="shared" si="85"/>
        <v>0</v>
      </c>
      <c r="W751" s="41">
        <f t="shared" si="86"/>
        <v>0</v>
      </c>
      <c r="X751" s="41">
        <f t="shared" si="87"/>
        <v>0</v>
      </c>
    </row>
    <row r="752" spans="1:24" s="49" customFormat="1" x14ac:dyDescent="0.25">
      <c r="A752" s="45">
        <v>44467.740237349499</v>
      </c>
      <c r="B752" s="46" t="s">
        <v>2047</v>
      </c>
      <c r="C752" s="47" t="s">
        <v>2048</v>
      </c>
      <c r="D752" s="47" t="s">
        <v>2049</v>
      </c>
      <c r="E752" s="46">
        <v>120</v>
      </c>
      <c r="F752" s="48">
        <v>0</v>
      </c>
      <c r="G752" s="48">
        <v>0</v>
      </c>
      <c r="H752" s="48">
        <v>143101.42000000001</v>
      </c>
      <c r="I752" s="48">
        <v>143101.42000000001</v>
      </c>
      <c r="J752" s="48">
        <v>5586.09</v>
      </c>
      <c r="K752" s="48">
        <v>15362.05</v>
      </c>
      <c r="L752" s="48">
        <v>148.84</v>
      </c>
      <c r="M752" s="48">
        <v>21096.98</v>
      </c>
      <c r="O752" s="50">
        <v>143101.42000000001</v>
      </c>
      <c r="P752" s="50">
        <v>148.84</v>
      </c>
      <c r="Q752" s="50">
        <v>5586.09</v>
      </c>
      <c r="R752" s="51">
        <v>15362.05</v>
      </c>
      <c r="S752" s="51">
        <v>167198.39999999999</v>
      </c>
      <c r="U752" s="40">
        <f t="shared" si="84"/>
        <v>0</v>
      </c>
      <c r="V752" s="40">
        <f t="shared" si="85"/>
        <v>0</v>
      </c>
      <c r="W752" s="40">
        <f t="shared" si="86"/>
        <v>0</v>
      </c>
      <c r="X752" s="40">
        <f t="shared" si="87"/>
        <v>-2999.9999999999709</v>
      </c>
    </row>
    <row r="753" spans="1:24" x14ac:dyDescent="0.25">
      <c r="A753" s="20">
        <v>44443.689109988401</v>
      </c>
      <c r="B753" s="21" t="s">
        <v>2050</v>
      </c>
      <c r="C753" s="6" t="s">
        <v>2051</v>
      </c>
      <c r="D753" s="6" t="s">
        <v>2052</v>
      </c>
      <c r="E753" s="21">
        <v>120</v>
      </c>
      <c r="F753" s="19">
        <v>0</v>
      </c>
      <c r="G753" s="19">
        <v>0</v>
      </c>
      <c r="H753" s="19">
        <v>151042.92000000001</v>
      </c>
      <c r="I753" s="19">
        <v>151042.92000000001</v>
      </c>
      <c r="J753" s="19">
        <v>1562.58</v>
      </c>
      <c r="K753" s="19">
        <v>15767.34</v>
      </c>
      <c r="L753" s="19">
        <v>152.76</v>
      </c>
      <c r="M753" s="19">
        <v>17482.68</v>
      </c>
      <c r="O753" s="43">
        <v>151042.92000000001</v>
      </c>
      <c r="P753" s="43">
        <v>152.76</v>
      </c>
      <c r="Q753" s="43">
        <v>1562.58</v>
      </c>
      <c r="R753" s="44">
        <v>15767.34</v>
      </c>
      <c r="S753" s="44">
        <v>168525.6</v>
      </c>
      <c r="U753" s="41">
        <f t="shared" si="84"/>
        <v>0</v>
      </c>
      <c r="V753" s="41">
        <f t="shared" si="85"/>
        <v>0</v>
      </c>
      <c r="W753" s="41">
        <f t="shared" si="86"/>
        <v>0</v>
      </c>
      <c r="X753" s="41">
        <f t="shared" si="87"/>
        <v>0</v>
      </c>
    </row>
    <row r="754" spans="1:24" x14ac:dyDescent="0.25">
      <c r="A754" s="20">
        <v>44443.692539548603</v>
      </c>
      <c r="B754" s="21" t="s">
        <v>2053</v>
      </c>
      <c r="C754" s="6" t="s">
        <v>2051</v>
      </c>
      <c r="D754" s="6" t="s">
        <v>2052</v>
      </c>
      <c r="E754" s="21">
        <v>120</v>
      </c>
      <c r="F754" s="19">
        <v>0</v>
      </c>
      <c r="G754" s="19">
        <v>0</v>
      </c>
      <c r="H754" s="19">
        <v>151042.92000000001</v>
      </c>
      <c r="I754" s="19">
        <v>151042.92000000001</v>
      </c>
      <c r="J754" s="19">
        <v>1562.58</v>
      </c>
      <c r="K754" s="19">
        <v>15767.34</v>
      </c>
      <c r="L754" s="19">
        <v>152.76</v>
      </c>
      <c r="M754" s="19">
        <v>17482.68</v>
      </c>
      <c r="O754" s="43">
        <v>151042.92000000001</v>
      </c>
      <c r="P754" s="43">
        <v>152.76</v>
      </c>
      <c r="Q754" s="43">
        <v>1562.58</v>
      </c>
      <c r="R754" s="44">
        <v>15767.34</v>
      </c>
      <c r="S754" s="44">
        <v>168525.6</v>
      </c>
      <c r="U754" s="41">
        <f t="shared" si="84"/>
        <v>0</v>
      </c>
      <c r="V754" s="41">
        <f t="shared" si="85"/>
        <v>0</v>
      </c>
      <c r="W754" s="41">
        <f t="shared" si="86"/>
        <v>0</v>
      </c>
      <c r="X754" s="41">
        <f t="shared" si="87"/>
        <v>0</v>
      </c>
    </row>
    <row r="755" spans="1:24" x14ac:dyDescent="0.25">
      <c r="A755" s="20">
        <v>44458.704088622697</v>
      </c>
      <c r="B755" s="21" t="s">
        <v>2054</v>
      </c>
      <c r="C755" s="6" t="s">
        <v>2055</v>
      </c>
      <c r="D755" s="6" t="s">
        <v>2056</v>
      </c>
      <c r="E755" s="21">
        <v>120</v>
      </c>
      <c r="F755" s="19">
        <v>0</v>
      </c>
      <c r="G755" s="19">
        <v>0</v>
      </c>
      <c r="H755" s="19">
        <v>134062.64000000001</v>
      </c>
      <c r="I755" s="19">
        <v>134062.64000000001</v>
      </c>
      <c r="J755" s="19">
        <v>6621.76</v>
      </c>
      <c r="K755" s="19">
        <v>14535.17</v>
      </c>
      <c r="L755" s="19">
        <v>140.83000000000001</v>
      </c>
      <c r="M755" s="19">
        <v>21297.759999999998</v>
      </c>
      <c r="O755" s="43">
        <v>134062.64000000001</v>
      </c>
      <c r="P755" s="43">
        <v>140.83000000000001</v>
      </c>
      <c r="Q755" s="43">
        <v>6621.76</v>
      </c>
      <c r="R755" s="44">
        <v>14535.17</v>
      </c>
      <c r="S755" s="44">
        <v>155360.40000000002</v>
      </c>
      <c r="U755" s="41">
        <f t="shared" si="84"/>
        <v>0</v>
      </c>
      <c r="V755" s="41">
        <f t="shared" si="85"/>
        <v>0</v>
      </c>
      <c r="W755" s="41">
        <f t="shared" si="86"/>
        <v>0</v>
      </c>
      <c r="X755" s="41">
        <f t="shared" si="87"/>
        <v>0</v>
      </c>
    </row>
    <row r="756" spans="1:24" x14ac:dyDescent="0.25">
      <c r="A756" s="20">
        <v>44462.553873148201</v>
      </c>
      <c r="B756" s="21" t="s">
        <v>2057</v>
      </c>
      <c r="C756" s="6" t="s">
        <v>1975</v>
      </c>
      <c r="D756" s="6" t="s">
        <v>1976</v>
      </c>
      <c r="E756" s="21">
        <v>120</v>
      </c>
      <c r="F756" s="19">
        <v>0</v>
      </c>
      <c r="G756" s="19">
        <v>0</v>
      </c>
      <c r="H756" s="19">
        <v>130338.68</v>
      </c>
      <c r="I756" s="19">
        <v>130338.68</v>
      </c>
      <c r="J756" s="19">
        <v>6438.32</v>
      </c>
      <c r="K756" s="19">
        <v>14131.29</v>
      </c>
      <c r="L756" s="19">
        <v>136.91</v>
      </c>
      <c r="M756" s="19">
        <v>20706.52</v>
      </c>
      <c r="O756" s="43">
        <v>130338.68</v>
      </c>
      <c r="P756" s="43">
        <v>136.91</v>
      </c>
      <c r="Q756" s="43">
        <v>6438.32</v>
      </c>
      <c r="R756" s="44">
        <v>14131.29</v>
      </c>
      <c r="S756" s="44">
        <v>151045.20000000001</v>
      </c>
      <c r="U756" s="41">
        <f t="shared" si="84"/>
        <v>0</v>
      </c>
      <c r="V756" s="41">
        <f t="shared" si="85"/>
        <v>0</v>
      </c>
      <c r="W756" s="41">
        <f t="shared" si="86"/>
        <v>0</v>
      </c>
      <c r="X756" s="41">
        <f t="shared" si="87"/>
        <v>0</v>
      </c>
    </row>
    <row r="757" spans="1:24" x14ac:dyDescent="0.25">
      <c r="A757" s="20">
        <v>44458.694843518497</v>
      </c>
      <c r="B757" s="21" t="s">
        <v>2058</v>
      </c>
      <c r="C757" s="6" t="s">
        <v>2059</v>
      </c>
      <c r="D757" s="6" t="s">
        <v>2060</v>
      </c>
      <c r="E757" s="21">
        <v>120</v>
      </c>
      <c r="F757" s="19">
        <v>0</v>
      </c>
      <c r="G757" s="19">
        <v>0</v>
      </c>
      <c r="H757" s="19">
        <v>131132.07999999999</v>
      </c>
      <c r="I757" s="19">
        <v>131132.07999999999</v>
      </c>
      <c r="J757" s="19">
        <v>5087.92</v>
      </c>
      <c r="K757" s="19">
        <v>14074.44</v>
      </c>
      <c r="L757" s="19">
        <v>136.36000000000001</v>
      </c>
      <c r="M757" s="19">
        <v>19298.72</v>
      </c>
      <c r="O757" s="43">
        <v>131132.07999999999</v>
      </c>
      <c r="P757" s="43">
        <v>136.36000000000001</v>
      </c>
      <c r="Q757" s="43">
        <v>5087.92</v>
      </c>
      <c r="R757" s="44">
        <v>14074.44</v>
      </c>
      <c r="S757" s="44">
        <v>150430.79999999999</v>
      </c>
      <c r="U757" s="41">
        <f t="shared" si="84"/>
        <v>0</v>
      </c>
      <c r="V757" s="41">
        <f t="shared" si="85"/>
        <v>0</v>
      </c>
      <c r="W757" s="41">
        <f t="shared" si="86"/>
        <v>0</v>
      </c>
      <c r="X757" s="41">
        <f t="shared" si="87"/>
        <v>0</v>
      </c>
    </row>
    <row r="758" spans="1:24" x14ac:dyDescent="0.25">
      <c r="A758" s="20">
        <v>44458.661747303202</v>
      </c>
      <c r="B758" s="21" t="s">
        <v>2061</v>
      </c>
      <c r="C758" s="6" t="s">
        <v>2062</v>
      </c>
      <c r="D758" s="6" t="s">
        <v>2063</v>
      </c>
      <c r="E758" s="21">
        <v>120</v>
      </c>
      <c r="F758" s="19">
        <v>0</v>
      </c>
      <c r="G758" s="19">
        <v>0</v>
      </c>
      <c r="H758" s="19">
        <v>142188.68</v>
      </c>
      <c r="I758" s="19">
        <v>142188.68</v>
      </c>
      <c r="J758" s="19">
        <v>6931.32</v>
      </c>
      <c r="K758" s="19">
        <v>15406.73</v>
      </c>
      <c r="L758" s="19">
        <v>149.27000000000001</v>
      </c>
      <c r="M758" s="19">
        <v>22487.32</v>
      </c>
      <c r="O758" s="43">
        <v>142188.68</v>
      </c>
      <c r="P758" s="43">
        <v>149.27000000000001</v>
      </c>
      <c r="Q758" s="43">
        <v>6931.32</v>
      </c>
      <c r="R758" s="44">
        <v>15406.73</v>
      </c>
      <c r="S758" s="44">
        <v>164676</v>
      </c>
      <c r="U758" s="41">
        <f t="shared" si="84"/>
        <v>0</v>
      </c>
      <c r="V758" s="41">
        <f t="shared" si="85"/>
        <v>0</v>
      </c>
      <c r="W758" s="41">
        <f t="shared" si="86"/>
        <v>0</v>
      </c>
      <c r="X758" s="41">
        <f t="shared" si="87"/>
        <v>0</v>
      </c>
    </row>
    <row r="759" spans="1:24" s="49" customFormat="1" x14ac:dyDescent="0.25">
      <c r="A759" s="45">
        <v>44450.626293205998</v>
      </c>
      <c r="B759" s="46" t="s">
        <v>2064</v>
      </c>
      <c r="C759" s="47" t="s">
        <v>2065</v>
      </c>
      <c r="D759" s="47" t="s">
        <v>2066</v>
      </c>
      <c r="E759" s="46">
        <v>120</v>
      </c>
      <c r="F759" s="48">
        <v>0</v>
      </c>
      <c r="G759" s="48">
        <v>0</v>
      </c>
      <c r="H759" s="48">
        <v>124144.81</v>
      </c>
      <c r="I759" s="48">
        <v>124144.81</v>
      </c>
      <c r="J759" s="48">
        <v>6132.75</v>
      </c>
      <c r="K759" s="48">
        <v>13460.03</v>
      </c>
      <c r="L759" s="48">
        <v>130.41</v>
      </c>
      <c r="M759" s="48">
        <v>19723.189999999999</v>
      </c>
      <c r="O759" s="50">
        <v>124144.81</v>
      </c>
      <c r="P759" s="50">
        <v>130.41</v>
      </c>
      <c r="Q759" s="50">
        <v>6132.75</v>
      </c>
      <c r="R759" s="51">
        <v>13460.03</v>
      </c>
      <c r="S759" s="51">
        <v>145183.94</v>
      </c>
      <c r="U759" s="40">
        <f t="shared" si="84"/>
        <v>0</v>
      </c>
      <c r="V759" s="40">
        <f t="shared" si="85"/>
        <v>0</v>
      </c>
      <c r="W759" s="40">
        <f t="shared" si="86"/>
        <v>0</v>
      </c>
      <c r="X759" s="40">
        <f t="shared" si="87"/>
        <v>-1315.9400000000023</v>
      </c>
    </row>
    <row r="760" spans="1:24" x14ac:dyDescent="0.25">
      <c r="A760" s="20">
        <v>44458.615115428198</v>
      </c>
      <c r="B760" s="21" t="s">
        <v>2067</v>
      </c>
      <c r="C760" s="6" t="s">
        <v>2068</v>
      </c>
      <c r="D760" s="6" t="s">
        <v>2069</v>
      </c>
      <c r="E760" s="21">
        <v>120</v>
      </c>
      <c r="F760" s="19">
        <v>0</v>
      </c>
      <c r="G760" s="19">
        <v>0</v>
      </c>
      <c r="H760" s="19">
        <v>129518.91</v>
      </c>
      <c r="I760" s="19">
        <v>129518.91</v>
      </c>
      <c r="J760" s="19">
        <v>6398.23</v>
      </c>
      <c r="K760" s="19">
        <v>14042.81</v>
      </c>
      <c r="L760" s="19">
        <v>136.05000000000001</v>
      </c>
      <c r="M760" s="19">
        <v>20577.09</v>
      </c>
      <c r="O760" s="43">
        <v>129518.91</v>
      </c>
      <c r="P760" s="43">
        <v>136.05000000000001</v>
      </c>
      <c r="Q760" s="43">
        <v>6398.23</v>
      </c>
      <c r="R760" s="44">
        <v>14042.81</v>
      </c>
      <c r="S760" s="44">
        <v>150096</v>
      </c>
      <c r="U760" s="41">
        <f t="shared" si="84"/>
        <v>0</v>
      </c>
      <c r="V760" s="41">
        <f t="shared" si="85"/>
        <v>0</v>
      </c>
      <c r="W760" s="41">
        <f t="shared" si="86"/>
        <v>0</v>
      </c>
      <c r="X760" s="41">
        <f t="shared" si="87"/>
        <v>0</v>
      </c>
    </row>
    <row r="761" spans="1:24" x14ac:dyDescent="0.25">
      <c r="A761" s="20">
        <v>44458.811906631898</v>
      </c>
      <c r="B761" s="21" t="s">
        <v>2070</v>
      </c>
      <c r="C761" s="6" t="s">
        <v>2071</v>
      </c>
      <c r="D761" s="6" t="s">
        <v>2072</v>
      </c>
      <c r="E761" s="21">
        <v>120</v>
      </c>
      <c r="F761" s="19">
        <v>0</v>
      </c>
      <c r="G761" s="19">
        <v>0</v>
      </c>
      <c r="H761" s="19">
        <v>299506.25</v>
      </c>
      <c r="I761" s="19">
        <v>299506.25</v>
      </c>
      <c r="J761" s="19">
        <v>14795.38</v>
      </c>
      <c r="K761" s="19">
        <v>32472.95</v>
      </c>
      <c r="L761" s="19">
        <v>314.62</v>
      </c>
      <c r="M761" s="19">
        <v>47582.95</v>
      </c>
      <c r="O761" s="43">
        <v>299506.25</v>
      </c>
      <c r="P761" s="43">
        <v>314.62</v>
      </c>
      <c r="Q761" s="43">
        <v>14795.38</v>
      </c>
      <c r="R761" s="44">
        <v>32472.95</v>
      </c>
      <c r="S761" s="44">
        <v>347089.2</v>
      </c>
      <c r="U761" s="41">
        <f t="shared" si="84"/>
        <v>0</v>
      </c>
      <c r="V761" s="41">
        <f t="shared" si="85"/>
        <v>0</v>
      </c>
      <c r="W761" s="41">
        <f t="shared" si="86"/>
        <v>0</v>
      </c>
      <c r="X761" s="41">
        <f t="shared" si="87"/>
        <v>0</v>
      </c>
    </row>
    <row r="762" spans="1:24" s="49" customFormat="1" x14ac:dyDescent="0.25">
      <c r="A762" s="45">
        <v>44467.742702581003</v>
      </c>
      <c r="B762" s="46" t="s">
        <v>2073</v>
      </c>
      <c r="C762" s="47" t="s">
        <v>2074</v>
      </c>
      <c r="D762" s="47" t="s">
        <v>2075</v>
      </c>
      <c r="E762" s="46">
        <v>120</v>
      </c>
      <c r="F762" s="48">
        <v>0</v>
      </c>
      <c r="G762" s="48">
        <v>0</v>
      </c>
      <c r="H762" s="48">
        <v>130977.96</v>
      </c>
      <c r="I762" s="48">
        <v>130977.96</v>
      </c>
      <c r="J762" s="48">
        <v>6470.31</v>
      </c>
      <c r="K762" s="48">
        <v>14200.94</v>
      </c>
      <c r="L762" s="48">
        <v>137.59</v>
      </c>
      <c r="M762" s="48">
        <v>20808.84</v>
      </c>
      <c r="O762" s="50">
        <v>130977.96</v>
      </c>
      <c r="P762" s="50">
        <v>137.59</v>
      </c>
      <c r="Q762" s="50">
        <v>6470.31</v>
      </c>
      <c r="R762" s="51">
        <v>14200.94</v>
      </c>
      <c r="S762" s="51">
        <v>152675.17000000001</v>
      </c>
      <c r="U762" s="40">
        <f t="shared" si="84"/>
        <v>0</v>
      </c>
      <c r="V762" s="40">
        <f t="shared" si="85"/>
        <v>0</v>
      </c>
      <c r="W762" s="40">
        <f t="shared" si="86"/>
        <v>0</v>
      </c>
      <c r="X762" s="40">
        <f t="shared" si="87"/>
        <v>-888.36999999999534</v>
      </c>
    </row>
    <row r="763" spans="1:24" x14ac:dyDescent="0.25">
      <c r="A763" s="20">
        <v>44458.685595451403</v>
      </c>
      <c r="B763" s="21" t="s">
        <v>2076</v>
      </c>
      <c r="C763" s="6" t="s">
        <v>2077</v>
      </c>
      <c r="D763" s="6" t="s">
        <v>2078</v>
      </c>
      <c r="E763" s="21">
        <v>120</v>
      </c>
      <c r="F763" s="19">
        <v>0</v>
      </c>
      <c r="G763" s="19">
        <v>0</v>
      </c>
      <c r="H763" s="19">
        <v>108143.92</v>
      </c>
      <c r="I763" s="19">
        <v>108143.92</v>
      </c>
      <c r="J763" s="19">
        <v>4988.6400000000003</v>
      </c>
      <c r="K763" s="19">
        <v>11688.59</v>
      </c>
      <c r="L763" s="19">
        <v>113.25</v>
      </c>
      <c r="M763" s="19">
        <v>16790.48</v>
      </c>
      <c r="O763" s="43">
        <v>108143.92</v>
      </c>
      <c r="P763" s="43">
        <v>113.25</v>
      </c>
      <c r="Q763" s="43">
        <v>4988.6400000000003</v>
      </c>
      <c r="R763" s="44">
        <v>11688.59</v>
      </c>
      <c r="S763" s="44">
        <v>124934.39999999999</v>
      </c>
      <c r="U763" s="41">
        <f t="shared" si="84"/>
        <v>0</v>
      </c>
      <c r="V763" s="41">
        <f t="shared" si="85"/>
        <v>0</v>
      </c>
      <c r="W763" s="41">
        <f t="shared" si="86"/>
        <v>0</v>
      </c>
      <c r="X763" s="41">
        <f t="shared" si="87"/>
        <v>0</v>
      </c>
    </row>
    <row r="764" spans="1:24" x14ac:dyDescent="0.25">
      <c r="A764" s="20">
        <v>44454.523901504603</v>
      </c>
      <c r="B764" s="21" t="s">
        <v>2079</v>
      </c>
      <c r="C764" s="6" t="s">
        <v>2080</v>
      </c>
      <c r="D764" s="6" t="s">
        <v>2081</v>
      </c>
      <c r="E764" s="21">
        <v>120</v>
      </c>
      <c r="F764" s="19">
        <v>0</v>
      </c>
      <c r="G764" s="19">
        <v>0</v>
      </c>
      <c r="H764" s="19">
        <v>119385.15</v>
      </c>
      <c r="I764" s="19">
        <v>119385.15</v>
      </c>
      <c r="J764" s="19">
        <v>5897.11</v>
      </c>
      <c r="K764" s="19">
        <v>12943.93</v>
      </c>
      <c r="L764" s="19">
        <v>125.41</v>
      </c>
      <c r="M764" s="19">
        <v>18966.45</v>
      </c>
      <c r="O764" s="43">
        <v>119385.15</v>
      </c>
      <c r="P764" s="43">
        <v>125.41</v>
      </c>
      <c r="Q764" s="43">
        <v>5897.11</v>
      </c>
      <c r="R764" s="44">
        <v>12943.93</v>
      </c>
      <c r="S764" s="44">
        <v>138351.6</v>
      </c>
      <c r="U764" s="41">
        <f t="shared" si="84"/>
        <v>0</v>
      </c>
      <c r="V764" s="41">
        <f t="shared" si="85"/>
        <v>0</v>
      </c>
      <c r="W764" s="41">
        <f t="shared" si="86"/>
        <v>0</v>
      </c>
      <c r="X764" s="41">
        <f t="shared" si="87"/>
        <v>0</v>
      </c>
    </row>
    <row r="765" spans="1:24" x14ac:dyDescent="0.25">
      <c r="A765" s="20">
        <v>44442.4407222222</v>
      </c>
      <c r="B765" s="21" t="s">
        <v>2082</v>
      </c>
      <c r="C765" s="6" t="s">
        <v>2083</v>
      </c>
      <c r="D765" s="6" t="s">
        <v>2084</v>
      </c>
      <c r="E765" s="21">
        <v>120</v>
      </c>
      <c r="F765" s="19">
        <v>0</v>
      </c>
      <c r="G765" s="19">
        <v>0</v>
      </c>
      <c r="H765" s="19">
        <v>130338.68</v>
      </c>
      <c r="I765" s="19">
        <v>130338.68</v>
      </c>
      <c r="J765" s="19">
        <v>6438.32</v>
      </c>
      <c r="K765" s="19">
        <v>14131.29</v>
      </c>
      <c r="L765" s="19">
        <v>136.91</v>
      </c>
      <c r="M765" s="19">
        <v>20706.52</v>
      </c>
      <c r="O765" s="43">
        <v>130338.68</v>
      </c>
      <c r="P765" s="43">
        <v>136.91</v>
      </c>
      <c r="Q765" s="43">
        <v>6438.32</v>
      </c>
      <c r="R765" s="44">
        <v>14131.29</v>
      </c>
      <c r="S765" s="44">
        <v>151045.20000000001</v>
      </c>
      <c r="U765" s="41">
        <f t="shared" si="84"/>
        <v>0</v>
      </c>
      <c r="V765" s="41">
        <f t="shared" si="85"/>
        <v>0</v>
      </c>
      <c r="W765" s="41">
        <f t="shared" si="86"/>
        <v>0</v>
      </c>
      <c r="X765" s="41">
        <f t="shared" si="87"/>
        <v>0</v>
      </c>
    </row>
    <row r="766" spans="1:24" x14ac:dyDescent="0.25">
      <c r="A766" s="20">
        <v>44451.666230983799</v>
      </c>
      <c r="B766" s="21" t="s">
        <v>2085</v>
      </c>
      <c r="C766" s="6" t="s">
        <v>2086</v>
      </c>
      <c r="D766" s="6" t="s">
        <v>2087</v>
      </c>
      <c r="E766" s="21">
        <v>120</v>
      </c>
      <c r="F766" s="19">
        <v>0</v>
      </c>
      <c r="G766" s="19">
        <v>0</v>
      </c>
      <c r="H766" s="19">
        <v>106119.34</v>
      </c>
      <c r="I766" s="19">
        <v>106119.34</v>
      </c>
      <c r="J766" s="19">
        <v>4867.16</v>
      </c>
      <c r="K766" s="19">
        <v>11466.8</v>
      </c>
      <c r="L766" s="19">
        <v>111.1</v>
      </c>
      <c r="M766" s="19">
        <v>16445.060000000001</v>
      </c>
      <c r="O766" s="43">
        <v>106119.34</v>
      </c>
      <c r="P766" s="43">
        <v>111.1</v>
      </c>
      <c r="Q766" s="43">
        <v>4867.16</v>
      </c>
      <c r="R766" s="44">
        <v>11466.8</v>
      </c>
      <c r="S766" s="44">
        <v>122564.40000000001</v>
      </c>
      <c r="U766" s="41">
        <f t="shared" si="84"/>
        <v>0</v>
      </c>
      <c r="V766" s="41">
        <f t="shared" si="85"/>
        <v>0</v>
      </c>
      <c r="W766" s="41">
        <f t="shared" si="86"/>
        <v>0</v>
      </c>
      <c r="X766" s="41">
        <f t="shared" si="87"/>
        <v>0</v>
      </c>
    </row>
    <row r="767" spans="1:24" s="49" customFormat="1" x14ac:dyDescent="0.25">
      <c r="A767" s="45">
        <v>44469.801349456</v>
      </c>
      <c r="B767" s="46" t="s">
        <v>2088</v>
      </c>
      <c r="C767" s="47" t="s">
        <v>2089</v>
      </c>
      <c r="D767" s="47" t="s">
        <v>2090</v>
      </c>
      <c r="E767" s="46">
        <v>120</v>
      </c>
      <c r="F767" s="48">
        <v>0</v>
      </c>
      <c r="G767" s="48">
        <v>0</v>
      </c>
      <c r="H767" s="48">
        <v>104909.58</v>
      </c>
      <c r="I767" s="48">
        <v>104909.58</v>
      </c>
      <c r="J767" s="48">
        <v>5181.57</v>
      </c>
      <c r="K767" s="48">
        <v>11374.25</v>
      </c>
      <c r="L767" s="48">
        <v>110.2</v>
      </c>
      <c r="M767" s="48">
        <v>16666.02</v>
      </c>
      <c r="O767" s="50">
        <v>104909.58</v>
      </c>
      <c r="P767" s="50">
        <v>110.2</v>
      </c>
      <c r="Q767" s="50">
        <v>5181.57</v>
      </c>
      <c r="R767" s="51">
        <v>11374.25</v>
      </c>
      <c r="S767" s="51">
        <v>122688.6</v>
      </c>
      <c r="U767" s="40">
        <f t="shared" si="84"/>
        <v>0</v>
      </c>
      <c r="V767" s="40">
        <f t="shared" si="85"/>
        <v>0</v>
      </c>
      <c r="W767" s="40">
        <f t="shared" si="86"/>
        <v>0</v>
      </c>
      <c r="X767" s="40">
        <f t="shared" si="87"/>
        <v>-1113</v>
      </c>
    </row>
    <row r="768" spans="1:24" x14ac:dyDescent="0.25">
      <c r="A768" s="20">
        <v>44465.674596643497</v>
      </c>
      <c r="B768" s="21" t="s">
        <v>2091</v>
      </c>
      <c r="C768" s="6" t="s">
        <v>2092</v>
      </c>
      <c r="D768" s="6" t="s">
        <v>2093</v>
      </c>
      <c r="E768" s="21">
        <v>120</v>
      </c>
      <c r="F768" s="19">
        <v>0</v>
      </c>
      <c r="G768" s="19">
        <v>0</v>
      </c>
      <c r="H768" s="19">
        <v>120489.43</v>
      </c>
      <c r="I768" s="19">
        <v>120489.43</v>
      </c>
      <c r="J768" s="19">
        <v>5951.37</v>
      </c>
      <c r="K768" s="19">
        <v>13063.43</v>
      </c>
      <c r="L768" s="19">
        <v>126.57</v>
      </c>
      <c r="M768" s="19">
        <v>19141.37</v>
      </c>
      <c r="O768" s="43">
        <v>120489.43</v>
      </c>
      <c r="P768" s="43">
        <v>126.57</v>
      </c>
      <c r="Q768" s="43">
        <v>5951.37</v>
      </c>
      <c r="R768" s="44">
        <v>13063.43</v>
      </c>
      <c r="S768" s="44">
        <v>139630.79999999999</v>
      </c>
      <c r="U768" s="41">
        <f t="shared" si="84"/>
        <v>0</v>
      </c>
      <c r="V768" s="41">
        <f t="shared" si="85"/>
        <v>0</v>
      </c>
      <c r="W768" s="41">
        <f t="shared" si="86"/>
        <v>0</v>
      </c>
      <c r="X768" s="41">
        <f t="shared" si="87"/>
        <v>0</v>
      </c>
    </row>
    <row r="769" spans="1:24" x14ac:dyDescent="0.25">
      <c r="A769" s="20">
        <v>44461.523730937501</v>
      </c>
      <c r="B769" s="21" t="s">
        <v>2094</v>
      </c>
      <c r="C769" s="6" t="s">
        <v>2095</v>
      </c>
      <c r="D769" s="6" t="s">
        <v>2096</v>
      </c>
      <c r="E769" s="21">
        <v>120</v>
      </c>
      <c r="F769" s="19">
        <v>0</v>
      </c>
      <c r="G769" s="19">
        <v>0</v>
      </c>
      <c r="H769" s="19">
        <v>145919.39000000001</v>
      </c>
      <c r="I769" s="19">
        <v>145919.39000000001</v>
      </c>
      <c r="J769" s="19">
        <v>7205.16</v>
      </c>
      <c r="K769" s="19">
        <v>15820.17</v>
      </c>
      <c r="L769" s="19">
        <v>153.28</v>
      </c>
      <c r="M769" s="19">
        <v>23178.61</v>
      </c>
      <c r="O769" s="43">
        <v>145919.39000000001</v>
      </c>
      <c r="P769" s="43">
        <v>153.28</v>
      </c>
      <c r="Q769" s="43">
        <v>7205.16</v>
      </c>
      <c r="R769" s="44">
        <v>15820.17</v>
      </c>
      <c r="S769" s="44">
        <v>169098.00000000003</v>
      </c>
      <c r="U769" s="41">
        <f t="shared" si="84"/>
        <v>0</v>
      </c>
      <c r="V769" s="41">
        <f t="shared" si="85"/>
        <v>0</v>
      </c>
      <c r="W769" s="41">
        <f t="shared" si="86"/>
        <v>0</v>
      </c>
      <c r="X769" s="41">
        <f t="shared" si="87"/>
        <v>0</v>
      </c>
    </row>
    <row r="770" spans="1:24" x14ac:dyDescent="0.25">
      <c r="A770" s="20">
        <v>44465.712714351903</v>
      </c>
      <c r="B770" s="21" t="s">
        <v>2097</v>
      </c>
      <c r="C770" s="6" t="s">
        <v>2098</v>
      </c>
      <c r="D770" s="6" t="s">
        <v>2099</v>
      </c>
      <c r="E770" s="21">
        <v>120</v>
      </c>
      <c r="F770" s="19">
        <v>0</v>
      </c>
      <c r="G770" s="19">
        <v>0</v>
      </c>
      <c r="H770" s="19">
        <v>140973.4</v>
      </c>
      <c r="I770" s="19">
        <v>140973.4</v>
      </c>
      <c r="J770" s="19">
        <v>6963.4</v>
      </c>
      <c r="K770" s="19">
        <v>15284.32</v>
      </c>
      <c r="L770" s="19">
        <v>148.08000000000001</v>
      </c>
      <c r="M770" s="19">
        <v>22395.8</v>
      </c>
      <c r="O770" s="43">
        <v>140973.4</v>
      </c>
      <c r="P770" s="43">
        <v>148.08000000000001</v>
      </c>
      <c r="Q770" s="43">
        <v>6963.4</v>
      </c>
      <c r="R770" s="44">
        <v>15284.32</v>
      </c>
      <c r="S770" s="44">
        <v>163369.19999999998</v>
      </c>
      <c r="U770" s="41">
        <f t="shared" si="84"/>
        <v>0</v>
      </c>
      <c r="V770" s="41">
        <f t="shared" si="85"/>
        <v>0</v>
      </c>
      <c r="W770" s="41">
        <f t="shared" si="86"/>
        <v>0</v>
      </c>
      <c r="X770" s="41">
        <f t="shared" si="87"/>
        <v>0</v>
      </c>
    </row>
    <row r="771" spans="1:24" x14ac:dyDescent="0.25">
      <c r="A771" s="20">
        <v>44469.748070983798</v>
      </c>
      <c r="B771" s="21" t="s">
        <v>2100</v>
      </c>
      <c r="C771" s="6" t="s">
        <v>2101</v>
      </c>
      <c r="D771" s="6" t="s">
        <v>2102</v>
      </c>
      <c r="E771" s="21">
        <v>120</v>
      </c>
      <c r="F771" s="19">
        <v>0</v>
      </c>
      <c r="G771" s="19">
        <v>0</v>
      </c>
      <c r="H771" s="19">
        <v>144625.28</v>
      </c>
      <c r="I771" s="19">
        <v>144625.28</v>
      </c>
      <c r="J771" s="19">
        <v>7143.52</v>
      </c>
      <c r="K771" s="19">
        <v>15680.88</v>
      </c>
      <c r="L771" s="19">
        <v>151.91999999999999</v>
      </c>
      <c r="M771" s="19">
        <v>22976.32</v>
      </c>
      <c r="O771" s="43">
        <v>144625.28</v>
      </c>
      <c r="P771" s="43">
        <v>151.91999999999999</v>
      </c>
      <c r="Q771" s="43">
        <v>7143.52</v>
      </c>
      <c r="R771" s="44">
        <v>15680.88</v>
      </c>
      <c r="S771" s="44">
        <v>167601.60000000001</v>
      </c>
      <c r="U771" s="41">
        <f t="shared" si="84"/>
        <v>0</v>
      </c>
      <c r="V771" s="41">
        <f t="shared" si="85"/>
        <v>0</v>
      </c>
      <c r="W771" s="41">
        <f t="shared" si="86"/>
        <v>0</v>
      </c>
      <c r="X771" s="41">
        <f t="shared" si="87"/>
        <v>0</v>
      </c>
    </row>
    <row r="772" spans="1:24" x14ac:dyDescent="0.25">
      <c r="A772" s="20">
        <v>44447.687440775502</v>
      </c>
      <c r="B772" s="21" t="s">
        <v>2103</v>
      </c>
      <c r="C772" s="6" t="s">
        <v>2104</v>
      </c>
      <c r="D772" s="6" t="s">
        <v>2105</v>
      </c>
      <c r="E772" s="21">
        <v>120</v>
      </c>
      <c r="F772" s="19">
        <v>0</v>
      </c>
      <c r="G772" s="19">
        <v>0</v>
      </c>
      <c r="H772" s="19">
        <v>115515.34</v>
      </c>
      <c r="I772" s="19">
        <v>115515.34</v>
      </c>
      <c r="J772" s="19">
        <v>0</v>
      </c>
      <c r="K772" s="19">
        <v>11935.03</v>
      </c>
      <c r="L772" s="19">
        <v>115.63</v>
      </c>
      <c r="M772" s="19">
        <v>12050.66</v>
      </c>
      <c r="O772" s="43">
        <v>115515.34</v>
      </c>
      <c r="P772" s="43">
        <v>115.63</v>
      </c>
      <c r="Q772" s="43">
        <v>0</v>
      </c>
      <c r="R772" s="43">
        <v>11935.03</v>
      </c>
      <c r="S772" s="44">
        <v>127566</v>
      </c>
      <c r="U772" s="41">
        <f t="shared" si="84"/>
        <v>0</v>
      </c>
      <c r="V772" s="41">
        <f t="shared" si="85"/>
        <v>0</v>
      </c>
      <c r="W772" s="41">
        <f t="shared" si="86"/>
        <v>0</v>
      </c>
      <c r="X772" s="41">
        <f t="shared" si="87"/>
        <v>0</v>
      </c>
    </row>
    <row r="773" spans="1:24" x14ac:dyDescent="0.25">
      <c r="A773" s="20">
        <v>44444.6596543634</v>
      </c>
      <c r="B773" s="21" t="s">
        <v>2106</v>
      </c>
      <c r="C773" s="6" t="s">
        <v>2107</v>
      </c>
      <c r="D773" s="6" t="s">
        <v>2108</v>
      </c>
      <c r="E773" s="21">
        <v>120</v>
      </c>
      <c r="F773" s="19">
        <v>0</v>
      </c>
      <c r="G773" s="19">
        <v>0</v>
      </c>
      <c r="H773" s="19">
        <v>124440</v>
      </c>
      <c r="I773" s="19">
        <v>124440</v>
      </c>
      <c r="J773" s="19">
        <v>6147.34</v>
      </c>
      <c r="K773" s="19">
        <v>13491.94</v>
      </c>
      <c r="L773" s="19">
        <v>130.72</v>
      </c>
      <c r="M773" s="19">
        <v>19770</v>
      </c>
      <c r="O773" s="43">
        <v>124440</v>
      </c>
      <c r="P773" s="43">
        <v>130.72</v>
      </c>
      <c r="Q773" s="43">
        <v>6147.34</v>
      </c>
      <c r="R773" s="43">
        <v>13491.94</v>
      </c>
      <c r="S773" s="44">
        <v>144210</v>
      </c>
      <c r="U773" s="41">
        <f t="shared" si="84"/>
        <v>0</v>
      </c>
      <c r="V773" s="41">
        <f t="shared" si="85"/>
        <v>0</v>
      </c>
      <c r="W773" s="41">
        <f t="shared" si="86"/>
        <v>0</v>
      </c>
      <c r="X773" s="41">
        <f t="shared" si="87"/>
        <v>0</v>
      </c>
    </row>
    <row r="774" spans="1:24" x14ac:dyDescent="0.25">
      <c r="A774" s="20">
        <v>44450.803837963002</v>
      </c>
      <c r="B774" s="21" t="s">
        <v>2109</v>
      </c>
      <c r="C774" s="6" t="s">
        <v>2110</v>
      </c>
      <c r="D774" s="6" t="s">
        <v>2111</v>
      </c>
      <c r="E774" s="21">
        <v>120</v>
      </c>
      <c r="F774" s="19">
        <v>0</v>
      </c>
      <c r="G774" s="19">
        <v>0</v>
      </c>
      <c r="H774" s="19">
        <v>151042.92000000001</v>
      </c>
      <c r="I774" s="19">
        <v>151042.92000000001</v>
      </c>
      <c r="J774" s="19">
        <v>7461.52</v>
      </c>
      <c r="K774" s="19">
        <v>16376.1</v>
      </c>
      <c r="L774" s="19">
        <v>158.66</v>
      </c>
      <c r="M774" s="19">
        <v>23996.28</v>
      </c>
      <c r="O774" s="43">
        <v>151042.92000000001</v>
      </c>
      <c r="P774" s="43">
        <v>158.66</v>
      </c>
      <c r="Q774" s="43">
        <v>7461.52</v>
      </c>
      <c r="R774" s="43">
        <v>16376.1</v>
      </c>
      <c r="S774" s="44">
        <v>175039.2</v>
      </c>
      <c r="U774" s="41">
        <f t="shared" si="84"/>
        <v>0</v>
      </c>
      <c r="V774" s="41">
        <f t="shared" si="85"/>
        <v>0</v>
      </c>
      <c r="W774" s="41">
        <f t="shared" si="86"/>
        <v>0</v>
      </c>
      <c r="X774" s="41">
        <f t="shared" si="87"/>
        <v>0</v>
      </c>
    </row>
    <row r="775" spans="1:24" s="49" customFormat="1" x14ac:dyDescent="0.25">
      <c r="A775" s="45">
        <v>44465.580465428196</v>
      </c>
      <c r="B775" s="46" t="s">
        <v>2112</v>
      </c>
      <c r="C775" s="47" t="s">
        <v>2113</v>
      </c>
      <c r="D775" s="47" t="s">
        <v>2114</v>
      </c>
      <c r="E775" s="46">
        <v>120</v>
      </c>
      <c r="F775" s="48">
        <v>0</v>
      </c>
      <c r="G775" s="48">
        <v>0</v>
      </c>
      <c r="H775" s="48">
        <v>137165.94</v>
      </c>
      <c r="I775" s="48">
        <v>137165.94</v>
      </c>
      <c r="J775" s="48">
        <v>5322.04</v>
      </c>
      <c r="K775" s="48">
        <v>14721.79</v>
      </c>
      <c r="L775" s="48">
        <v>142.63</v>
      </c>
      <c r="M775" s="48">
        <v>20186.46</v>
      </c>
      <c r="O775" s="50">
        <v>137165.94</v>
      </c>
      <c r="P775" s="50">
        <v>142.63</v>
      </c>
      <c r="Q775" s="50">
        <v>5322.04</v>
      </c>
      <c r="R775" s="50">
        <v>14721.79</v>
      </c>
      <c r="S775" s="51">
        <v>160260.32000000004</v>
      </c>
      <c r="U775" s="40">
        <f t="shared" si="84"/>
        <v>0</v>
      </c>
      <c r="V775" s="40">
        <f t="shared" si="85"/>
        <v>0</v>
      </c>
      <c r="W775" s="40">
        <f t="shared" si="86"/>
        <v>0</v>
      </c>
      <c r="X775" s="40">
        <f t="shared" si="87"/>
        <v>-2907.9200000000419</v>
      </c>
    </row>
    <row r="776" spans="1:24" x14ac:dyDescent="0.25">
      <c r="A776" s="20">
        <v>44443.771364351902</v>
      </c>
      <c r="B776" s="21" t="s">
        <v>2115</v>
      </c>
      <c r="C776" s="6" t="s">
        <v>2116</v>
      </c>
      <c r="D776" s="6" t="s">
        <v>2117</v>
      </c>
      <c r="E776" s="21">
        <v>120</v>
      </c>
      <c r="F776" s="19">
        <v>0</v>
      </c>
      <c r="G776" s="19">
        <v>0</v>
      </c>
      <c r="H776" s="19">
        <v>134255.04999999999</v>
      </c>
      <c r="I776" s="19">
        <v>134255.04999999999</v>
      </c>
      <c r="J776" s="19">
        <v>5209.09</v>
      </c>
      <c r="K776" s="19">
        <v>14409.06</v>
      </c>
      <c r="L776" s="19">
        <v>139.6</v>
      </c>
      <c r="M776" s="19">
        <v>19757.75</v>
      </c>
      <c r="O776" s="43">
        <v>134255.04999999999</v>
      </c>
      <c r="P776" s="43">
        <v>139.6</v>
      </c>
      <c r="Q776" s="43">
        <v>5209.09</v>
      </c>
      <c r="R776" s="43">
        <v>14409.06</v>
      </c>
      <c r="S776" s="44">
        <v>154012.79999999999</v>
      </c>
      <c r="U776" s="41">
        <f t="shared" si="84"/>
        <v>0</v>
      </c>
      <c r="V776" s="41">
        <f t="shared" si="85"/>
        <v>0</v>
      </c>
      <c r="W776" s="41">
        <f t="shared" si="86"/>
        <v>0</v>
      </c>
      <c r="X776" s="41">
        <f t="shared" si="87"/>
        <v>0</v>
      </c>
    </row>
    <row r="777" spans="1:24" s="49" customFormat="1" x14ac:dyDescent="0.25">
      <c r="A777" s="45">
        <v>44457.726554976798</v>
      </c>
      <c r="B777" s="46" t="s">
        <v>2118</v>
      </c>
      <c r="C777" s="47" t="s">
        <v>2119</v>
      </c>
      <c r="D777" s="47" t="s">
        <v>2120</v>
      </c>
      <c r="E777" s="46">
        <v>120</v>
      </c>
      <c r="F777" s="48">
        <v>0</v>
      </c>
      <c r="G777" s="48">
        <v>0</v>
      </c>
      <c r="H777" s="48">
        <v>159741.31</v>
      </c>
      <c r="I777" s="48">
        <v>159741.31</v>
      </c>
      <c r="J777" s="48">
        <v>0</v>
      </c>
      <c r="K777" s="48">
        <v>16504.79</v>
      </c>
      <c r="L777" s="48">
        <v>159.9</v>
      </c>
      <c r="M777" s="48">
        <v>16664.689999999999</v>
      </c>
      <c r="O777" s="50">
        <v>159741.31</v>
      </c>
      <c r="P777" s="50">
        <v>159.9</v>
      </c>
      <c r="Q777" s="50">
        <v>0</v>
      </c>
      <c r="R777" s="50">
        <v>16504.79</v>
      </c>
      <c r="S777" s="51">
        <v>191227.36000000002</v>
      </c>
      <c r="U777" s="40">
        <f t="shared" si="84"/>
        <v>0</v>
      </c>
      <c r="V777" s="40">
        <f t="shared" si="85"/>
        <v>0</v>
      </c>
      <c r="W777" s="40">
        <f t="shared" si="86"/>
        <v>0</v>
      </c>
      <c r="X777" s="40">
        <f t="shared" si="87"/>
        <v>-14821.360000000015</v>
      </c>
    </row>
    <row r="778" spans="1:24" s="49" customFormat="1" x14ac:dyDescent="0.25">
      <c r="A778" s="45">
        <v>44457.750121261597</v>
      </c>
      <c r="B778" s="46" t="s">
        <v>2121</v>
      </c>
      <c r="C778" s="47" t="s">
        <v>2119</v>
      </c>
      <c r="D778" s="47" t="s">
        <v>2120</v>
      </c>
      <c r="E778" s="46">
        <v>120</v>
      </c>
      <c r="F778" s="48">
        <v>0</v>
      </c>
      <c r="G778" s="48">
        <v>0</v>
      </c>
      <c r="H778" s="48">
        <v>164681.76</v>
      </c>
      <c r="I778" s="48">
        <v>164681.76</v>
      </c>
      <c r="J778" s="48">
        <v>4940.45</v>
      </c>
      <c r="K778" s="48">
        <v>17525.599999999999</v>
      </c>
      <c r="L778" s="48">
        <v>169.79</v>
      </c>
      <c r="M778" s="48">
        <v>22635.84</v>
      </c>
      <c r="O778" s="50">
        <v>164681.76</v>
      </c>
      <c r="P778" s="50">
        <v>169.79</v>
      </c>
      <c r="Q778" s="50">
        <v>4940.45</v>
      </c>
      <c r="R778" s="50">
        <v>17525.599999999999</v>
      </c>
      <c r="S778" s="51">
        <v>192258.06000000003</v>
      </c>
      <c r="U778" s="40">
        <f t="shared" si="84"/>
        <v>0</v>
      </c>
      <c r="V778" s="40">
        <f t="shared" si="85"/>
        <v>0</v>
      </c>
      <c r="W778" s="40">
        <f t="shared" si="86"/>
        <v>0</v>
      </c>
      <c r="X778" s="40">
        <f t="shared" si="87"/>
        <v>-4940.460000000021</v>
      </c>
    </row>
    <row r="779" spans="1:24" x14ac:dyDescent="0.25">
      <c r="A779" s="20">
        <v>44445.753299502299</v>
      </c>
      <c r="B779" s="21" t="s">
        <v>2122</v>
      </c>
      <c r="C779" s="6" t="s">
        <v>2123</v>
      </c>
      <c r="D779" s="6" t="s">
        <v>2124</v>
      </c>
      <c r="E779" s="21">
        <v>120</v>
      </c>
      <c r="F779" s="19">
        <v>0</v>
      </c>
      <c r="G779" s="19">
        <v>0</v>
      </c>
      <c r="H779" s="19">
        <v>136777.76</v>
      </c>
      <c r="I779" s="19">
        <v>136777.76</v>
      </c>
      <c r="J779" s="19">
        <v>5306.98</v>
      </c>
      <c r="K779" s="19">
        <v>14680.23</v>
      </c>
      <c r="L779" s="19">
        <v>142.22999999999999</v>
      </c>
      <c r="M779" s="19">
        <v>20129.439999999999</v>
      </c>
      <c r="O779" s="43">
        <v>136777.76</v>
      </c>
      <c r="P779" s="43">
        <v>142.22999999999999</v>
      </c>
      <c r="Q779" s="43">
        <v>5306.98</v>
      </c>
      <c r="R779" s="43">
        <v>14680.23</v>
      </c>
      <c r="S779" s="44">
        <v>156907.20000000004</v>
      </c>
      <c r="U779" s="41">
        <f t="shared" si="84"/>
        <v>0</v>
      </c>
      <c r="V779" s="41">
        <f t="shared" si="85"/>
        <v>0</v>
      </c>
      <c r="W779" s="41">
        <f t="shared" si="86"/>
        <v>0</v>
      </c>
      <c r="X779" s="41">
        <f t="shared" si="87"/>
        <v>0</v>
      </c>
    </row>
    <row r="780" spans="1:24" x14ac:dyDescent="0.25">
      <c r="A780" s="20">
        <v>44465.498587615701</v>
      </c>
      <c r="B780" s="21" t="s">
        <v>2125</v>
      </c>
      <c r="C780" s="6" t="s">
        <v>23</v>
      </c>
      <c r="D780" s="6" t="s">
        <v>24</v>
      </c>
      <c r="E780" s="21">
        <v>120</v>
      </c>
      <c r="F780" s="19">
        <v>0</v>
      </c>
      <c r="G780" s="19">
        <v>0</v>
      </c>
      <c r="H780" s="19">
        <v>173867.19</v>
      </c>
      <c r="I780" s="19">
        <v>173867.19</v>
      </c>
      <c r="J780" s="19">
        <v>8589.0400000000009</v>
      </c>
      <c r="K780" s="19">
        <v>18850.73</v>
      </c>
      <c r="L780" s="19">
        <v>182.64</v>
      </c>
      <c r="M780" s="19">
        <v>27622.41</v>
      </c>
      <c r="O780" s="43">
        <v>173867.19</v>
      </c>
      <c r="P780" s="43">
        <v>182.64</v>
      </c>
      <c r="Q780" s="43">
        <v>8589.0400000000009</v>
      </c>
      <c r="R780" s="43">
        <v>18850.73</v>
      </c>
      <c r="S780" s="44">
        <v>201489.60000000003</v>
      </c>
      <c r="U780" s="41">
        <f t="shared" si="84"/>
        <v>0</v>
      </c>
      <c r="V780" s="41">
        <f t="shared" si="85"/>
        <v>0</v>
      </c>
      <c r="W780" s="41">
        <f t="shared" si="86"/>
        <v>0</v>
      </c>
      <c r="X780" s="41">
        <f t="shared" si="87"/>
        <v>0</v>
      </c>
    </row>
    <row r="781" spans="1:24" x14ac:dyDescent="0.25">
      <c r="A781" s="20">
        <v>44459.875894791701</v>
      </c>
      <c r="B781" s="21" t="s">
        <v>2126</v>
      </c>
      <c r="C781" s="6" t="s">
        <v>2127</v>
      </c>
      <c r="D781" s="6" t="s">
        <v>2128</v>
      </c>
      <c r="E781" s="21">
        <v>120</v>
      </c>
      <c r="F781" s="19">
        <v>0</v>
      </c>
      <c r="G781" s="19">
        <v>0</v>
      </c>
      <c r="H781" s="19">
        <v>146631.01999999999</v>
      </c>
      <c r="I781" s="19">
        <v>146631.01999999999</v>
      </c>
      <c r="J781" s="19">
        <v>7243.57</v>
      </c>
      <c r="K781" s="19">
        <v>15898.58</v>
      </c>
      <c r="L781" s="19">
        <v>154.03</v>
      </c>
      <c r="M781" s="19">
        <v>23296.18</v>
      </c>
      <c r="O781" s="43">
        <v>146631.01999999999</v>
      </c>
      <c r="P781" s="43">
        <v>154.03</v>
      </c>
      <c r="Q781" s="43">
        <v>7243.57</v>
      </c>
      <c r="R781" s="43">
        <v>15898.58</v>
      </c>
      <c r="S781" s="44">
        <v>169927.19999999998</v>
      </c>
      <c r="U781" s="41">
        <f t="shared" ref="U781:U844" si="88">O781-I781</f>
        <v>0</v>
      </c>
      <c r="V781" s="41">
        <f t="shared" ref="V781:V844" si="89">P781-L781</f>
        <v>0</v>
      </c>
      <c r="W781" s="41">
        <f t="shared" ref="W781:W844" si="90">R781-K781</f>
        <v>0</v>
      </c>
      <c r="X781" s="41">
        <f t="shared" ref="X781:X844" si="91">O781+M781-S781</f>
        <v>0</v>
      </c>
    </row>
    <row r="782" spans="1:24" s="49" customFormat="1" x14ac:dyDescent="0.25">
      <c r="A782" s="45">
        <v>44464.731872106502</v>
      </c>
      <c r="B782" s="46" t="s">
        <v>2129</v>
      </c>
      <c r="C782" s="47" t="s">
        <v>2130</v>
      </c>
      <c r="D782" s="47" t="s">
        <v>2131</v>
      </c>
      <c r="E782" s="46">
        <v>120</v>
      </c>
      <c r="F782" s="48">
        <v>0</v>
      </c>
      <c r="G782" s="48">
        <v>0</v>
      </c>
      <c r="H782" s="48">
        <v>134475.20000000001</v>
      </c>
      <c r="I782" s="48">
        <v>134475.20000000001</v>
      </c>
      <c r="J782" s="48">
        <v>5217.6400000000003</v>
      </c>
      <c r="K782" s="48">
        <v>14433.33</v>
      </c>
      <c r="L782" s="48">
        <v>139.83000000000001</v>
      </c>
      <c r="M782" s="48">
        <v>19790.8</v>
      </c>
      <c r="O782" s="50">
        <v>134475.20000000001</v>
      </c>
      <c r="P782" s="50">
        <v>139.83000000000001</v>
      </c>
      <c r="Q782" s="50">
        <v>5217.6400000000003</v>
      </c>
      <c r="R782" s="50">
        <v>14433.33</v>
      </c>
      <c r="S782" s="51">
        <v>157116.87</v>
      </c>
      <c r="U782" s="40">
        <f t="shared" si="88"/>
        <v>0</v>
      </c>
      <c r="V782" s="40">
        <f t="shared" si="89"/>
        <v>0</v>
      </c>
      <c r="W782" s="40">
        <f t="shared" si="90"/>
        <v>0</v>
      </c>
      <c r="X782" s="40">
        <f t="shared" si="91"/>
        <v>-2850.8699999999953</v>
      </c>
    </row>
    <row r="783" spans="1:24" x14ac:dyDescent="0.25">
      <c r="A783" s="20">
        <v>44443.588814467599</v>
      </c>
      <c r="B783" s="21" t="s">
        <v>2132</v>
      </c>
      <c r="C783" s="6" t="s">
        <v>2133</v>
      </c>
      <c r="D783" s="6" t="s">
        <v>2134</v>
      </c>
      <c r="E783" s="21">
        <v>120</v>
      </c>
      <c r="F783" s="19">
        <v>0</v>
      </c>
      <c r="G783" s="19">
        <v>0</v>
      </c>
      <c r="H783" s="19">
        <v>179999.53</v>
      </c>
      <c r="I783" s="19">
        <v>179999.53</v>
      </c>
      <c r="J783" s="19">
        <v>8891.9699999999993</v>
      </c>
      <c r="K783" s="19">
        <v>19516.62</v>
      </c>
      <c r="L783" s="19">
        <v>189.08</v>
      </c>
      <c r="M783" s="19">
        <v>28597.67</v>
      </c>
      <c r="O783" s="43">
        <v>179999.53</v>
      </c>
      <c r="P783" s="43">
        <v>189.08</v>
      </c>
      <c r="Q783" s="43">
        <v>8891.9699999999993</v>
      </c>
      <c r="R783" s="43">
        <v>19516.62</v>
      </c>
      <c r="S783" s="44">
        <v>208597.19999999998</v>
      </c>
      <c r="U783" s="41">
        <f t="shared" si="88"/>
        <v>0</v>
      </c>
      <c r="V783" s="41">
        <f t="shared" si="89"/>
        <v>0</v>
      </c>
      <c r="W783" s="41">
        <f t="shared" si="90"/>
        <v>0</v>
      </c>
      <c r="X783" s="41">
        <f t="shared" si="91"/>
        <v>0</v>
      </c>
    </row>
    <row r="784" spans="1:24" x14ac:dyDescent="0.25">
      <c r="A784" s="20">
        <v>44457.806754479199</v>
      </c>
      <c r="B784" s="21" t="s">
        <v>2135</v>
      </c>
      <c r="C784" s="6" t="s">
        <v>2136</v>
      </c>
      <c r="D784" s="6" t="s">
        <v>2137</v>
      </c>
      <c r="E784" s="21">
        <v>120</v>
      </c>
      <c r="F784" s="19">
        <v>0</v>
      </c>
      <c r="G784" s="19">
        <v>0</v>
      </c>
      <c r="H784" s="19">
        <v>201886.79</v>
      </c>
      <c r="I784" s="19">
        <v>201886.79</v>
      </c>
      <c r="J784" s="19">
        <v>2113.21</v>
      </c>
      <c r="K784" s="19">
        <v>21076.6</v>
      </c>
      <c r="L784" s="19">
        <v>204.2</v>
      </c>
      <c r="M784" s="19">
        <v>23394.01</v>
      </c>
      <c r="O784" s="43">
        <v>201886.79</v>
      </c>
      <c r="P784" s="43">
        <v>204.2</v>
      </c>
      <c r="Q784" s="43">
        <v>2113.21</v>
      </c>
      <c r="R784" s="43">
        <v>21076.6</v>
      </c>
      <c r="S784" s="44">
        <v>225280.80000000002</v>
      </c>
      <c r="U784" s="41">
        <f t="shared" si="88"/>
        <v>0</v>
      </c>
      <c r="V784" s="41">
        <f t="shared" si="89"/>
        <v>0</v>
      </c>
      <c r="W784" s="41">
        <f t="shared" si="90"/>
        <v>0</v>
      </c>
      <c r="X784" s="41">
        <f t="shared" si="91"/>
        <v>0</v>
      </c>
    </row>
    <row r="785" spans="1:24" s="49" customFormat="1" x14ac:dyDescent="0.25">
      <c r="A785" s="45">
        <v>44465.826507523103</v>
      </c>
      <c r="B785" s="46" t="s">
        <v>2138</v>
      </c>
      <c r="C785" s="47" t="s">
        <v>2139</v>
      </c>
      <c r="D785" s="47" t="s">
        <v>2140</v>
      </c>
      <c r="E785" s="46">
        <v>120</v>
      </c>
      <c r="F785" s="48">
        <v>0</v>
      </c>
      <c r="G785" s="48">
        <v>0</v>
      </c>
      <c r="H785" s="48">
        <v>118740.38</v>
      </c>
      <c r="I785" s="48">
        <v>118740.38</v>
      </c>
      <c r="J785" s="48">
        <v>5865.42</v>
      </c>
      <c r="K785" s="48">
        <v>12874.67</v>
      </c>
      <c r="L785" s="48">
        <v>124.73</v>
      </c>
      <c r="M785" s="48">
        <v>18864.82</v>
      </c>
      <c r="O785" s="50">
        <v>118740.38</v>
      </c>
      <c r="P785" s="50">
        <v>124.73</v>
      </c>
      <c r="Q785" s="50">
        <v>5865.42</v>
      </c>
      <c r="R785" s="50">
        <v>12874.67</v>
      </c>
      <c r="S785" s="51">
        <v>138864.20000000001</v>
      </c>
      <c r="U785" s="40">
        <f t="shared" si="88"/>
        <v>0</v>
      </c>
      <c r="V785" s="40">
        <f t="shared" si="89"/>
        <v>0</v>
      </c>
      <c r="W785" s="40">
        <f t="shared" si="90"/>
        <v>0</v>
      </c>
      <c r="X785" s="40">
        <f t="shared" si="91"/>
        <v>-1259</v>
      </c>
    </row>
    <row r="786" spans="1:24" s="49" customFormat="1" x14ac:dyDescent="0.25">
      <c r="A786" s="45">
        <v>44466.877365775501</v>
      </c>
      <c r="B786" s="46" t="s">
        <v>2141</v>
      </c>
      <c r="C786" s="47" t="s">
        <v>2142</v>
      </c>
      <c r="D786" s="47" t="s">
        <v>2143</v>
      </c>
      <c r="E786" s="46">
        <v>120</v>
      </c>
      <c r="F786" s="48">
        <v>0</v>
      </c>
      <c r="G786" s="48">
        <v>0</v>
      </c>
      <c r="H786" s="48">
        <v>118740.38</v>
      </c>
      <c r="I786" s="48">
        <v>118740.38</v>
      </c>
      <c r="J786" s="48">
        <v>5865.42</v>
      </c>
      <c r="K786" s="48">
        <v>12874.67</v>
      </c>
      <c r="L786" s="48">
        <v>124.73</v>
      </c>
      <c r="M786" s="48">
        <v>18864.82</v>
      </c>
      <c r="O786" s="50">
        <v>118740.38</v>
      </c>
      <c r="P786" s="50">
        <v>124.73</v>
      </c>
      <c r="Q786" s="50">
        <v>5865.42</v>
      </c>
      <c r="R786" s="50">
        <v>12874.67</v>
      </c>
      <c r="S786" s="51">
        <v>138864.20000000001</v>
      </c>
      <c r="U786" s="40">
        <f t="shared" si="88"/>
        <v>0</v>
      </c>
      <c r="V786" s="40">
        <f t="shared" si="89"/>
        <v>0</v>
      </c>
      <c r="W786" s="40">
        <f t="shared" si="90"/>
        <v>0</v>
      </c>
      <c r="X786" s="40">
        <f t="shared" si="91"/>
        <v>-1259</v>
      </c>
    </row>
    <row r="787" spans="1:24" x14ac:dyDescent="0.25">
      <c r="A787" s="20">
        <v>44444.757319641198</v>
      </c>
      <c r="B787" s="21" t="s">
        <v>2144</v>
      </c>
      <c r="C787" s="6" t="s">
        <v>2145</v>
      </c>
      <c r="D787" s="6" t="s">
        <v>2146</v>
      </c>
      <c r="E787" s="21">
        <v>120</v>
      </c>
      <c r="F787" s="19">
        <v>0</v>
      </c>
      <c r="G787" s="19">
        <v>0</v>
      </c>
      <c r="H787" s="19">
        <v>111650.33</v>
      </c>
      <c r="I787" s="19">
        <v>111650.33</v>
      </c>
      <c r="J787" s="19">
        <v>4332.03</v>
      </c>
      <c r="K787" s="19">
        <v>11983.54</v>
      </c>
      <c r="L787" s="19">
        <v>116.1</v>
      </c>
      <c r="M787" s="19">
        <v>16431.669999999998</v>
      </c>
      <c r="O787" s="43">
        <v>111650.33</v>
      </c>
      <c r="P787" s="43">
        <v>116.1</v>
      </c>
      <c r="Q787" s="43">
        <v>4332.03</v>
      </c>
      <c r="R787" s="43">
        <v>11983.54</v>
      </c>
      <c r="S787" s="44">
        <v>128082</v>
      </c>
      <c r="U787" s="41">
        <f t="shared" si="88"/>
        <v>0</v>
      </c>
      <c r="V787" s="41">
        <f t="shared" si="89"/>
        <v>0</v>
      </c>
      <c r="W787" s="41">
        <f t="shared" si="90"/>
        <v>0</v>
      </c>
      <c r="X787" s="41">
        <f t="shared" si="91"/>
        <v>0</v>
      </c>
    </row>
    <row r="788" spans="1:24" x14ac:dyDescent="0.25">
      <c r="A788" s="20">
        <v>44456.4567803588</v>
      </c>
      <c r="B788" s="21" t="s">
        <v>2147</v>
      </c>
      <c r="C788" s="6" t="s">
        <v>2148</v>
      </c>
      <c r="D788" s="6" t="s">
        <v>2149</v>
      </c>
      <c r="E788" s="21">
        <v>120</v>
      </c>
      <c r="F788" s="19">
        <v>0</v>
      </c>
      <c r="G788" s="19">
        <v>0</v>
      </c>
      <c r="H788" s="19">
        <v>119923.89</v>
      </c>
      <c r="I788" s="19">
        <v>119923.89</v>
      </c>
      <c r="J788" s="19">
        <v>4653.04</v>
      </c>
      <c r="K788" s="19">
        <v>12871.17</v>
      </c>
      <c r="L788" s="19">
        <v>124.7</v>
      </c>
      <c r="M788" s="19">
        <v>17648.91</v>
      </c>
      <c r="O788" s="43">
        <v>119923.89</v>
      </c>
      <c r="P788" s="43">
        <v>124.7</v>
      </c>
      <c r="Q788" s="43">
        <v>4653.04</v>
      </c>
      <c r="R788" s="43">
        <v>12871.17</v>
      </c>
      <c r="S788" s="44">
        <v>137572.79999999999</v>
      </c>
      <c r="U788" s="41">
        <f t="shared" si="88"/>
        <v>0</v>
      </c>
      <c r="V788" s="41">
        <f t="shared" si="89"/>
        <v>0</v>
      </c>
      <c r="W788" s="41">
        <f t="shared" si="90"/>
        <v>0</v>
      </c>
      <c r="X788" s="41">
        <f t="shared" si="91"/>
        <v>0</v>
      </c>
    </row>
    <row r="789" spans="1:24" x14ac:dyDescent="0.25">
      <c r="A789" s="20">
        <v>44452.597205752303</v>
      </c>
      <c r="B789" s="21" t="s">
        <v>2150</v>
      </c>
      <c r="C789" s="6" t="s">
        <v>2151</v>
      </c>
      <c r="D789" s="6" t="s">
        <v>2152</v>
      </c>
      <c r="E789" s="21">
        <v>120</v>
      </c>
      <c r="F789" s="19">
        <v>0</v>
      </c>
      <c r="G789" s="19">
        <v>0</v>
      </c>
      <c r="H789" s="19">
        <v>160753.10999999999</v>
      </c>
      <c r="I789" s="19">
        <v>160753.10999999999</v>
      </c>
      <c r="J789" s="19">
        <v>7613.31</v>
      </c>
      <c r="K789" s="19">
        <v>17395.45</v>
      </c>
      <c r="L789" s="19">
        <v>168.53</v>
      </c>
      <c r="M789" s="19">
        <v>25177.29</v>
      </c>
      <c r="O789" s="43">
        <v>160753.10999999999</v>
      </c>
      <c r="P789" s="43">
        <v>168.53</v>
      </c>
      <c r="Q789" s="43">
        <v>7613.31</v>
      </c>
      <c r="R789" s="43">
        <v>17395.45</v>
      </c>
      <c r="S789" s="44">
        <v>185930.4</v>
      </c>
      <c r="U789" s="41">
        <f t="shared" si="88"/>
        <v>0</v>
      </c>
      <c r="V789" s="41">
        <f t="shared" si="89"/>
        <v>0</v>
      </c>
      <c r="W789" s="41">
        <f t="shared" si="90"/>
        <v>0</v>
      </c>
      <c r="X789" s="41">
        <f t="shared" si="91"/>
        <v>0</v>
      </c>
    </row>
    <row r="790" spans="1:24" x14ac:dyDescent="0.25">
      <c r="A790" s="20">
        <v>44448.4597581829</v>
      </c>
      <c r="B790" s="21" t="s">
        <v>2153</v>
      </c>
      <c r="C790" s="6" t="s">
        <v>2154</v>
      </c>
      <c r="D790" s="6" t="s">
        <v>2155</v>
      </c>
      <c r="E790" s="21">
        <v>120</v>
      </c>
      <c r="F790" s="19">
        <v>0</v>
      </c>
      <c r="G790" s="19">
        <v>0</v>
      </c>
      <c r="H790" s="19">
        <v>195549.97</v>
      </c>
      <c r="I790" s="19">
        <v>195549.97</v>
      </c>
      <c r="J790" s="19">
        <v>7593.78</v>
      </c>
      <c r="K790" s="19">
        <v>20989.3</v>
      </c>
      <c r="L790" s="19">
        <v>203.35</v>
      </c>
      <c r="M790" s="19">
        <v>28786.43</v>
      </c>
      <c r="O790" s="43">
        <v>195549.97</v>
      </c>
      <c r="P790" s="43">
        <v>203.35</v>
      </c>
      <c r="Q790" s="43">
        <v>7593.78</v>
      </c>
      <c r="R790" s="43">
        <v>20989.3</v>
      </c>
      <c r="S790" s="44">
        <v>224336.4</v>
      </c>
      <c r="U790" s="41">
        <f t="shared" si="88"/>
        <v>0</v>
      </c>
      <c r="V790" s="41">
        <f t="shared" si="89"/>
        <v>0</v>
      </c>
      <c r="W790" s="41">
        <f t="shared" si="90"/>
        <v>0</v>
      </c>
      <c r="X790" s="41">
        <f t="shared" si="91"/>
        <v>0</v>
      </c>
    </row>
    <row r="791" spans="1:24" x14ac:dyDescent="0.25">
      <c r="A791" s="20">
        <v>44458.505476307902</v>
      </c>
      <c r="B791" s="21" t="s">
        <v>2156</v>
      </c>
      <c r="C791" s="6" t="s">
        <v>2157</v>
      </c>
      <c r="D791" s="6" t="s">
        <v>2158</v>
      </c>
      <c r="E791" s="21">
        <v>120</v>
      </c>
      <c r="F791" s="19">
        <v>0</v>
      </c>
      <c r="G791" s="19">
        <v>0</v>
      </c>
      <c r="H791" s="19">
        <v>119482.48</v>
      </c>
      <c r="I791" s="19">
        <v>119482.48</v>
      </c>
      <c r="J791" s="19">
        <v>5901.95</v>
      </c>
      <c r="K791" s="19">
        <v>12954.46</v>
      </c>
      <c r="L791" s="19">
        <v>125.51</v>
      </c>
      <c r="M791" s="19">
        <v>18981.919999999998</v>
      </c>
      <c r="O791" s="43">
        <v>119482.48</v>
      </c>
      <c r="P791" s="43">
        <v>125.51</v>
      </c>
      <c r="Q791" s="43">
        <v>5901.95</v>
      </c>
      <c r="R791" s="43">
        <v>12954.46</v>
      </c>
      <c r="S791" s="44">
        <v>138464.4</v>
      </c>
      <c r="U791" s="41">
        <f t="shared" si="88"/>
        <v>0</v>
      </c>
      <c r="V791" s="41">
        <f t="shared" si="89"/>
        <v>0</v>
      </c>
      <c r="W791" s="41">
        <f t="shared" si="90"/>
        <v>0</v>
      </c>
      <c r="X791" s="41">
        <f t="shared" si="91"/>
        <v>0</v>
      </c>
    </row>
    <row r="792" spans="1:24" x14ac:dyDescent="0.25">
      <c r="A792" s="20">
        <v>44446.545278009296</v>
      </c>
      <c r="B792" s="21" t="s">
        <v>2159</v>
      </c>
      <c r="C792" s="6" t="s">
        <v>2160</v>
      </c>
      <c r="D792" s="6" t="s">
        <v>2161</v>
      </c>
      <c r="E792" s="21">
        <v>120</v>
      </c>
      <c r="F792" s="19">
        <v>0</v>
      </c>
      <c r="G792" s="19">
        <v>0</v>
      </c>
      <c r="H792" s="19">
        <v>115868.49</v>
      </c>
      <c r="I792" s="19">
        <v>115868.49</v>
      </c>
      <c r="J792" s="19">
        <v>1952.11</v>
      </c>
      <c r="K792" s="19">
        <v>12172.66</v>
      </c>
      <c r="L792" s="19">
        <v>117.94</v>
      </c>
      <c r="M792" s="19">
        <v>14242.71</v>
      </c>
      <c r="O792" s="43">
        <v>115868.49</v>
      </c>
      <c r="P792" s="43">
        <v>117.94</v>
      </c>
      <c r="Q792" s="43">
        <v>1952.11</v>
      </c>
      <c r="R792" s="43">
        <v>12172.66</v>
      </c>
      <c r="S792" s="44">
        <v>130111.20000000001</v>
      </c>
      <c r="U792" s="41">
        <f t="shared" si="88"/>
        <v>0</v>
      </c>
      <c r="V792" s="41">
        <f t="shared" si="89"/>
        <v>0</v>
      </c>
      <c r="W792" s="41">
        <f t="shared" si="90"/>
        <v>0</v>
      </c>
      <c r="X792" s="41">
        <f t="shared" si="91"/>
        <v>0</v>
      </c>
    </row>
    <row r="793" spans="1:24" x14ac:dyDescent="0.25">
      <c r="A793" s="20">
        <v>44443.7561690972</v>
      </c>
      <c r="B793" s="21" t="s">
        <v>2162</v>
      </c>
      <c r="C793" s="6" t="s">
        <v>2163</v>
      </c>
      <c r="D793" s="6" t="s">
        <v>2164</v>
      </c>
      <c r="E793" s="21">
        <v>120</v>
      </c>
      <c r="F793" s="19">
        <v>0</v>
      </c>
      <c r="G793" s="19">
        <v>0</v>
      </c>
      <c r="H793" s="19">
        <v>115848.09</v>
      </c>
      <c r="I793" s="19">
        <v>115848.09</v>
      </c>
      <c r="J793" s="19">
        <v>0</v>
      </c>
      <c r="K793" s="19">
        <v>11969.15</v>
      </c>
      <c r="L793" s="19">
        <v>115.96</v>
      </c>
      <c r="M793" s="19">
        <v>12085.11</v>
      </c>
      <c r="O793" s="43">
        <v>115848.09</v>
      </c>
      <c r="P793" s="43">
        <v>115.96</v>
      </c>
      <c r="Q793" s="43">
        <v>0</v>
      </c>
      <c r="R793" s="43">
        <v>11969.15</v>
      </c>
      <c r="S793" s="44">
        <v>127933.2</v>
      </c>
      <c r="U793" s="41">
        <f t="shared" si="88"/>
        <v>0</v>
      </c>
      <c r="V793" s="41">
        <f t="shared" si="89"/>
        <v>0</v>
      </c>
      <c r="W793" s="41">
        <f t="shared" si="90"/>
        <v>0</v>
      </c>
      <c r="X793" s="41">
        <f t="shared" si="91"/>
        <v>0</v>
      </c>
    </row>
    <row r="794" spans="1:24" x14ac:dyDescent="0.25">
      <c r="A794" s="20">
        <v>44444.812430590297</v>
      </c>
      <c r="B794" s="21" t="s">
        <v>2165</v>
      </c>
      <c r="C794" s="6" t="s">
        <v>2166</v>
      </c>
      <c r="D794" s="6" t="s">
        <v>2167</v>
      </c>
      <c r="E794" s="21">
        <v>120</v>
      </c>
      <c r="F794" s="19">
        <v>0</v>
      </c>
      <c r="G794" s="19">
        <v>0</v>
      </c>
      <c r="H794" s="19">
        <v>150206.87</v>
      </c>
      <c r="I794" s="19">
        <v>150206.87</v>
      </c>
      <c r="J794" s="19">
        <v>6012.41</v>
      </c>
      <c r="K794" s="19">
        <v>16139.94</v>
      </c>
      <c r="L794" s="19">
        <v>156.38</v>
      </c>
      <c r="M794" s="19">
        <v>22308.73</v>
      </c>
      <c r="O794" s="43">
        <v>150206.87</v>
      </c>
      <c r="P794" s="43">
        <v>156.38</v>
      </c>
      <c r="Q794" s="43">
        <v>6012.41</v>
      </c>
      <c r="R794" s="43">
        <v>16139.94</v>
      </c>
      <c r="S794" s="44">
        <v>172515.6</v>
      </c>
      <c r="U794" s="41">
        <f t="shared" si="88"/>
        <v>0</v>
      </c>
      <c r="V794" s="41">
        <f t="shared" si="89"/>
        <v>0</v>
      </c>
      <c r="W794" s="41">
        <f t="shared" si="90"/>
        <v>0</v>
      </c>
      <c r="X794" s="41">
        <f t="shared" si="91"/>
        <v>0</v>
      </c>
    </row>
    <row r="795" spans="1:24" x14ac:dyDescent="0.25">
      <c r="A795" s="20">
        <v>44465.619604826403</v>
      </c>
      <c r="B795" s="21" t="s">
        <v>2168</v>
      </c>
      <c r="C795" s="6" t="s">
        <v>2169</v>
      </c>
      <c r="D795" s="6" t="s">
        <v>2170</v>
      </c>
      <c r="E795" s="21">
        <v>120</v>
      </c>
      <c r="F795" s="19">
        <v>0</v>
      </c>
      <c r="G795" s="19">
        <v>0</v>
      </c>
      <c r="H795" s="19">
        <v>149626</v>
      </c>
      <c r="I795" s="19">
        <v>149626</v>
      </c>
      <c r="J795" s="19">
        <v>7390.56</v>
      </c>
      <c r="K795" s="19">
        <v>16222.67</v>
      </c>
      <c r="L795" s="19">
        <v>157.16999999999999</v>
      </c>
      <c r="M795" s="19">
        <v>23770.400000000001</v>
      </c>
      <c r="O795" s="43">
        <v>149626</v>
      </c>
      <c r="P795" s="43">
        <v>157.16999999999999</v>
      </c>
      <c r="Q795" s="43">
        <v>7390.56</v>
      </c>
      <c r="R795" s="43">
        <v>16222.67</v>
      </c>
      <c r="S795" s="44">
        <v>173396.40000000002</v>
      </c>
      <c r="U795" s="41">
        <f t="shared" si="88"/>
        <v>0</v>
      </c>
      <c r="V795" s="41">
        <f t="shared" si="89"/>
        <v>0</v>
      </c>
      <c r="W795" s="41">
        <f t="shared" si="90"/>
        <v>0</v>
      </c>
      <c r="X795" s="41">
        <f t="shared" si="91"/>
        <v>0</v>
      </c>
    </row>
    <row r="796" spans="1:24" x14ac:dyDescent="0.25">
      <c r="A796" s="20">
        <v>44446.493325925898</v>
      </c>
      <c r="B796" s="21" t="s">
        <v>2171</v>
      </c>
      <c r="C796" s="6" t="s">
        <v>2172</v>
      </c>
      <c r="D796" s="6" t="s">
        <v>2173</v>
      </c>
      <c r="E796" s="21">
        <v>120</v>
      </c>
      <c r="F796" s="19">
        <v>0</v>
      </c>
      <c r="G796" s="19">
        <v>0</v>
      </c>
      <c r="H796" s="19">
        <v>150811.32</v>
      </c>
      <c r="I796" s="19">
        <v>150811.32</v>
      </c>
      <c r="J796" s="19">
        <v>5851.48</v>
      </c>
      <c r="K796" s="19">
        <v>16186.78</v>
      </c>
      <c r="L796" s="19">
        <v>156.82</v>
      </c>
      <c r="M796" s="19">
        <v>22195.08</v>
      </c>
      <c r="O796" s="43">
        <v>150811.32</v>
      </c>
      <c r="P796" s="43">
        <v>156.82</v>
      </c>
      <c r="Q796" s="43">
        <v>5851.48</v>
      </c>
      <c r="R796" s="43">
        <v>16186.78</v>
      </c>
      <c r="S796" s="44">
        <v>173006.40000000002</v>
      </c>
      <c r="U796" s="41">
        <f t="shared" si="88"/>
        <v>0</v>
      </c>
      <c r="V796" s="41">
        <f t="shared" si="89"/>
        <v>0</v>
      </c>
      <c r="W796" s="41">
        <f t="shared" si="90"/>
        <v>0</v>
      </c>
      <c r="X796" s="41">
        <f t="shared" si="91"/>
        <v>0</v>
      </c>
    </row>
    <row r="797" spans="1:24" x14ac:dyDescent="0.25">
      <c r="A797" s="20">
        <v>44464.660435150501</v>
      </c>
      <c r="B797" s="21" t="s">
        <v>2174</v>
      </c>
      <c r="C797" s="6" t="s">
        <v>2175</v>
      </c>
      <c r="D797" s="6" t="s">
        <v>2176</v>
      </c>
      <c r="E797" s="21">
        <v>120</v>
      </c>
      <c r="F797" s="19">
        <v>0</v>
      </c>
      <c r="G797" s="19">
        <v>0</v>
      </c>
      <c r="H797" s="19">
        <v>163366.98000000001</v>
      </c>
      <c r="I797" s="19">
        <v>163366.98000000001</v>
      </c>
      <c r="J797" s="19">
        <v>4602.0200000000004</v>
      </c>
      <c r="K797" s="19">
        <v>17354.060000000001</v>
      </c>
      <c r="L797" s="19">
        <v>168.14</v>
      </c>
      <c r="M797" s="19">
        <v>22124.22</v>
      </c>
      <c r="O797" s="43">
        <v>163366.98000000001</v>
      </c>
      <c r="P797" s="43">
        <v>168.14</v>
      </c>
      <c r="Q797" s="43">
        <v>4602.0200000000004</v>
      </c>
      <c r="R797" s="43">
        <v>17354.060000000001</v>
      </c>
      <c r="S797" s="44">
        <v>185491.20000000001</v>
      </c>
      <c r="U797" s="41">
        <f t="shared" si="88"/>
        <v>0</v>
      </c>
      <c r="V797" s="41">
        <f t="shared" si="89"/>
        <v>0</v>
      </c>
      <c r="W797" s="41">
        <f t="shared" si="90"/>
        <v>0</v>
      </c>
      <c r="X797" s="41">
        <f t="shared" si="91"/>
        <v>0</v>
      </c>
    </row>
    <row r="798" spans="1:24" x14ac:dyDescent="0.25">
      <c r="A798" s="20">
        <v>44464.505494213001</v>
      </c>
      <c r="B798" s="21" t="s">
        <v>2177</v>
      </c>
      <c r="C798" s="6" t="s">
        <v>2175</v>
      </c>
      <c r="D798" s="6" t="s">
        <v>2176</v>
      </c>
      <c r="E798" s="21">
        <v>120</v>
      </c>
      <c r="F798" s="19">
        <v>0</v>
      </c>
      <c r="G798" s="19">
        <v>0</v>
      </c>
      <c r="H798" s="19">
        <v>156841.13</v>
      </c>
      <c r="I798" s="19">
        <v>156841.13</v>
      </c>
      <c r="J798" s="19">
        <v>0</v>
      </c>
      <c r="K798" s="19">
        <v>16205.07</v>
      </c>
      <c r="L798" s="19">
        <v>157</v>
      </c>
      <c r="M798" s="19">
        <v>16362.07</v>
      </c>
      <c r="O798" s="43">
        <v>156841.13</v>
      </c>
      <c r="P798" s="43">
        <v>157</v>
      </c>
      <c r="Q798" s="43">
        <v>0</v>
      </c>
      <c r="R798" s="43">
        <v>16205.07</v>
      </c>
      <c r="S798" s="44">
        <v>173203.20000000001</v>
      </c>
      <c r="U798" s="41">
        <f t="shared" si="88"/>
        <v>0</v>
      </c>
      <c r="V798" s="41">
        <f t="shared" si="89"/>
        <v>0</v>
      </c>
      <c r="W798" s="41">
        <f t="shared" si="90"/>
        <v>0</v>
      </c>
      <c r="X798" s="41">
        <f t="shared" si="91"/>
        <v>0</v>
      </c>
    </row>
    <row r="799" spans="1:24" s="49" customFormat="1" x14ac:dyDescent="0.25">
      <c r="A799" s="45">
        <v>44465.758670601797</v>
      </c>
      <c r="B799" s="46" t="s">
        <v>2178</v>
      </c>
      <c r="C799" s="47" t="s">
        <v>2179</v>
      </c>
      <c r="D799" s="47" t="s">
        <v>2180</v>
      </c>
      <c r="E799" s="46">
        <v>120</v>
      </c>
      <c r="F799" s="48">
        <v>0</v>
      </c>
      <c r="G799" s="48">
        <v>0</v>
      </c>
      <c r="H799" s="48">
        <v>163169</v>
      </c>
      <c r="I799" s="48">
        <v>163169</v>
      </c>
      <c r="J799" s="48">
        <v>0</v>
      </c>
      <c r="K799" s="48">
        <v>16858.47</v>
      </c>
      <c r="L799" s="48">
        <v>163.33000000000001</v>
      </c>
      <c r="M799" s="48">
        <v>17021.8</v>
      </c>
      <c r="O799" s="50">
        <v>163169</v>
      </c>
      <c r="P799" s="50">
        <v>163.33000000000001</v>
      </c>
      <c r="Q799" s="50">
        <v>0</v>
      </c>
      <c r="R799" s="50">
        <v>16858.47</v>
      </c>
      <c r="S799" s="51">
        <v>190190.8</v>
      </c>
      <c r="U799" s="40">
        <f t="shared" si="88"/>
        <v>0</v>
      </c>
      <c r="V799" s="40">
        <f t="shared" si="89"/>
        <v>0</v>
      </c>
      <c r="W799" s="40">
        <f t="shared" si="90"/>
        <v>0</v>
      </c>
      <c r="X799" s="40">
        <f t="shared" si="91"/>
        <v>-10000</v>
      </c>
    </row>
    <row r="800" spans="1:24" x14ac:dyDescent="0.25">
      <c r="A800" s="20">
        <v>44461.629767743099</v>
      </c>
      <c r="B800" s="21" t="s">
        <v>2181</v>
      </c>
      <c r="C800" s="6" t="s">
        <v>2182</v>
      </c>
      <c r="D800" s="6" t="s">
        <v>2183</v>
      </c>
      <c r="E800" s="21">
        <v>120</v>
      </c>
      <c r="F800" s="19">
        <v>0</v>
      </c>
      <c r="G800" s="19">
        <v>0</v>
      </c>
      <c r="H800" s="19">
        <v>151439.96</v>
      </c>
      <c r="I800" s="19">
        <v>151439.96</v>
      </c>
      <c r="J800" s="19">
        <v>4482.63</v>
      </c>
      <c r="K800" s="19">
        <v>16109.33</v>
      </c>
      <c r="L800" s="19">
        <v>156.08000000000001</v>
      </c>
      <c r="M800" s="19">
        <v>20748.04</v>
      </c>
      <c r="O800" s="43">
        <v>151439.96</v>
      </c>
      <c r="P800" s="43">
        <v>156.08000000000001</v>
      </c>
      <c r="Q800" s="43">
        <v>4482.63</v>
      </c>
      <c r="R800" s="43">
        <v>16109.33</v>
      </c>
      <c r="S800" s="44">
        <v>172187.99999999997</v>
      </c>
      <c r="U800" s="41">
        <f t="shared" si="88"/>
        <v>0</v>
      </c>
      <c r="V800" s="41">
        <f t="shared" si="89"/>
        <v>0</v>
      </c>
      <c r="W800" s="41">
        <f t="shared" si="90"/>
        <v>0</v>
      </c>
      <c r="X800" s="41">
        <f t="shared" si="91"/>
        <v>0</v>
      </c>
    </row>
    <row r="801" spans="1:24" x14ac:dyDescent="0.25">
      <c r="A801" s="20">
        <v>44457.805727812498</v>
      </c>
      <c r="B801" s="21" t="s">
        <v>2184</v>
      </c>
      <c r="C801" s="6" t="s">
        <v>2185</v>
      </c>
      <c r="D801" s="6" t="s">
        <v>2186</v>
      </c>
      <c r="E801" s="21">
        <v>120</v>
      </c>
      <c r="F801" s="19">
        <v>0</v>
      </c>
      <c r="G801" s="19">
        <v>0</v>
      </c>
      <c r="H801" s="19">
        <v>233483.74</v>
      </c>
      <c r="I801" s="19">
        <v>233483.74</v>
      </c>
      <c r="J801" s="19">
        <v>9059.16</v>
      </c>
      <c r="K801" s="19">
        <v>25059.11</v>
      </c>
      <c r="L801" s="19">
        <v>242.79</v>
      </c>
      <c r="M801" s="19">
        <v>34361.06</v>
      </c>
      <c r="O801" s="43">
        <v>233483.74</v>
      </c>
      <c r="P801" s="43">
        <v>242.79</v>
      </c>
      <c r="Q801" s="43">
        <v>9059.16</v>
      </c>
      <c r="R801" s="43">
        <v>25059.11</v>
      </c>
      <c r="S801" s="44">
        <v>267844.8</v>
      </c>
      <c r="U801" s="41">
        <f t="shared" si="88"/>
        <v>0</v>
      </c>
      <c r="V801" s="41">
        <f t="shared" si="89"/>
        <v>0</v>
      </c>
      <c r="W801" s="41">
        <f t="shared" si="90"/>
        <v>0</v>
      </c>
      <c r="X801" s="41">
        <f t="shared" si="91"/>
        <v>0</v>
      </c>
    </row>
    <row r="802" spans="1:24" x14ac:dyDescent="0.25">
      <c r="A802" s="20">
        <v>44452.761420335701</v>
      </c>
      <c r="B802" s="21" t="s">
        <v>2187</v>
      </c>
      <c r="C802" s="6" t="s">
        <v>2188</v>
      </c>
      <c r="D802" s="6" t="s">
        <v>2189</v>
      </c>
      <c r="E802" s="21">
        <v>120</v>
      </c>
      <c r="F802" s="19">
        <v>0</v>
      </c>
      <c r="G802" s="19">
        <v>0</v>
      </c>
      <c r="H802" s="19">
        <v>145209.31</v>
      </c>
      <c r="I802" s="19">
        <v>145209.31</v>
      </c>
      <c r="J802" s="19">
        <v>5634.12</v>
      </c>
      <c r="K802" s="19">
        <v>15584.78</v>
      </c>
      <c r="L802" s="19">
        <v>150.99</v>
      </c>
      <c r="M802" s="19">
        <v>21369.89</v>
      </c>
      <c r="O802" s="43">
        <v>145209.31</v>
      </c>
      <c r="P802" s="43">
        <v>150.99</v>
      </c>
      <c r="Q802" s="43">
        <v>5634.12</v>
      </c>
      <c r="R802" s="43">
        <v>15584.78</v>
      </c>
      <c r="S802" s="44">
        <v>166579.19999999998</v>
      </c>
      <c r="U802" s="41">
        <f t="shared" si="88"/>
        <v>0</v>
      </c>
      <c r="V802" s="41">
        <f t="shared" si="89"/>
        <v>0</v>
      </c>
      <c r="W802" s="41">
        <f t="shared" si="90"/>
        <v>0</v>
      </c>
      <c r="X802" s="41">
        <f t="shared" si="91"/>
        <v>0</v>
      </c>
    </row>
    <row r="803" spans="1:24" x14ac:dyDescent="0.25">
      <c r="A803" s="20">
        <v>44451.695285613401</v>
      </c>
      <c r="B803" s="21" t="s">
        <v>2190</v>
      </c>
      <c r="C803" s="6" t="s">
        <v>2191</v>
      </c>
      <c r="D803" s="6" t="s">
        <v>2192</v>
      </c>
      <c r="E803" s="21">
        <v>120</v>
      </c>
      <c r="F803" s="19">
        <v>0</v>
      </c>
      <c r="G803" s="19">
        <v>0</v>
      </c>
      <c r="H803" s="19">
        <v>143490.78</v>
      </c>
      <c r="I803" s="19">
        <v>143490.78</v>
      </c>
      <c r="J803" s="19">
        <v>5567.45</v>
      </c>
      <c r="K803" s="19">
        <v>15400.16</v>
      </c>
      <c r="L803" s="19">
        <v>149.21</v>
      </c>
      <c r="M803" s="19">
        <v>21116.82</v>
      </c>
      <c r="O803" s="43">
        <v>143490.78</v>
      </c>
      <c r="P803" s="43">
        <v>149.21</v>
      </c>
      <c r="Q803" s="43">
        <v>5567.45</v>
      </c>
      <c r="R803" s="43">
        <v>15400.16</v>
      </c>
      <c r="S803" s="44">
        <v>164607.6</v>
      </c>
      <c r="U803" s="41">
        <f t="shared" si="88"/>
        <v>0</v>
      </c>
      <c r="V803" s="41">
        <f t="shared" si="89"/>
        <v>0</v>
      </c>
      <c r="W803" s="41">
        <f t="shared" si="90"/>
        <v>0</v>
      </c>
      <c r="X803" s="41">
        <f t="shared" si="91"/>
        <v>0</v>
      </c>
    </row>
    <row r="804" spans="1:24" x14ac:dyDescent="0.25">
      <c r="A804" s="20">
        <v>44445.7941726852</v>
      </c>
      <c r="B804" s="21" t="s">
        <v>2193</v>
      </c>
      <c r="C804" s="6" t="s">
        <v>2194</v>
      </c>
      <c r="D804" s="6" t="s">
        <v>2195</v>
      </c>
      <c r="E804" s="21">
        <v>120</v>
      </c>
      <c r="F804" s="19">
        <v>0</v>
      </c>
      <c r="G804" s="19">
        <v>0</v>
      </c>
      <c r="H804" s="19">
        <v>143490.78</v>
      </c>
      <c r="I804" s="19">
        <v>143490.78</v>
      </c>
      <c r="J804" s="19">
        <v>5567.45</v>
      </c>
      <c r="K804" s="19">
        <v>15400.16</v>
      </c>
      <c r="L804" s="19">
        <v>149.21</v>
      </c>
      <c r="M804" s="19">
        <v>21116.82</v>
      </c>
      <c r="O804" s="43">
        <v>143490.78</v>
      </c>
      <c r="P804" s="43">
        <v>149.21</v>
      </c>
      <c r="Q804" s="43">
        <v>5567.45</v>
      </c>
      <c r="R804" s="43">
        <v>15400.16</v>
      </c>
      <c r="S804" s="44">
        <v>164607.6</v>
      </c>
      <c r="U804" s="41">
        <f t="shared" si="88"/>
        <v>0</v>
      </c>
      <c r="V804" s="41">
        <f t="shared" si="89"/>
        <v>0</v>
      </c>
      <c r="W804" s="41">
        <f t="shared" si="90"/>
        <v>0</v>
      </c>
      <c r="X804" s="41">
        <f t="shared" si="91"/>
        <v>0</v>
      </c>
    </row>
    <row r="805" spans="1:24" s="49" customFormat="1" x14ac:dyDescent="0.25">
      <c r="A805" s="45">
        <v>44452.759506678201</v>
      </c>
      <c r="B805" s="46" t="s">
        <v>2196</v>
      </c>
      <c r="C805" s="47" t="s">
        <v>2197</v>
      </c>
      <c r="D805" s="47" t="s">
        <v>2198</v>
      </c>
      <c r="E805" s="46">
        <v>120</v>
      </c>
      <c r="F805" s="48">
        <v>0</v>
      </c>
      <c r="G805" s="48">
        <v>0</v>
      </c>
      <c r="H805" s="48">
        <v>139648.57999999999</v>
      </c>
      <c r="I805" s="48">
        <v>139648.57999999999</v>
      </c>
      <c r="J805" s="48">
        <v>2378.91</v>
      </c>
      <c r="K805" s="48">
        <v>14673.94</v>
      </c>
      <c r="L805" s="48">
        <v>142.16999999999999</v>
      </c>
      <c r="M805" s="48">
        <v>17195.02</v>
      </c>
      <c r="O805" s="50">
        <v>139648.57999999999</v>
      </c>
      <c r="P805" s="50">
        <v>142.16999999999999</v>
      </c>
      <c r="Q805" s="50">
        <v>2378.91</v>
      </c>
      <c r="R805" s="50">
        <v>14673.94</v>
      </c>
      <c r="S805" s="51">
        <v>162843.6</v>
      </c>
      <c r="U805" s="40">
        <f t="shared" si="88"/>
        <v>0</v>
      </c>
      <c r="V805" s="40">
        <f t="shared" si="89"/>
        <v>0</v>
      </c>
      <c r="W805" s="40">
        <f t="shared" si="90"/>
        <v>0</v>
      </c>
      <c r="X805" s="40">
        <f t="shared" si="91"/>
        <v>-6000.0000000000291</v>
      </c>
    </row>
    <row r="806" spans="1:24" x14ac:dyDescent="0.25">
      <c r="A806" s="20">
        <v>44452.761399039402</v>
      </c>
      <c r="B806" s="21" t="s">
        <v>2199</v>
      </c>
      <c r="C806" s="6" t="s">
        <v>2197</v>
      </c>
      <c r="D806" s="6" t="s">
        <v>2198</v>
      </c>
      <c r="E806" s="21">
        <v>120</v>
      </c>
      <c r="F806" s="19">
        <v>0</v>
      </c>
      <c r="G806" s="19">
        <v>0</v>
      </c>
      <c r="H806" s="19">
        <v>139648.57999999999</v>
      </c>
      <c r="I806" s="19">
        <v>139648.57999999999</v>
      </c>
      <c r="J806" s="19">
        <v>2378.91</v>
      </c>
      <c r="K806" s="19">
        <v>14673.94</v>
      </c>
      <c r="L806" s="19">
        <v>142.16999999999999</v>
      </c>
      <c r="M806" s="19">
        <v>17195.02</v>
      </c>
      <c r="O806" s="43">
        <v>139648.57999999999</v>
      </c>
      <c r="P806" s="43">
        <v>142.16999999999999</v>
      </c>
      <c r="Q806" s="43">
        <v>2378.91</v>
      </c>
      <c r="R806" s="43">
        <v>14673.94</v>
      </c>
      <c r="S806" s="44">
        <v>156843.6</v>
      </c>
      <c r="U806" s="41">
        <f t="shared" si="88"/>
        <v>0</v>
      </c>
      <c r="V806" s="41">
        <f t="shared" si="89"/>
        <v>0</v>
      </c>
      <c r="W806" s="41">
        <f t="shared" si="90"/>
        <v>0</v>
      </c>
      <c r="X806" s="41">
        <f t="shared" si="91"/>
        <v>0</v>
      </c>
    </row>
    <row r="807" spans="1:24" s="49" customFormat="1" x14ac:dyDescent="0.25">
      <c r="A807" s="45">
        <v>44458.686985729197</v>
      </c>
      <c r="B807" s="46" t="s">
        <v>2200</v>
      </c>
      <c r="C807" s="47" t="s">
        <v>2201</v>
      </c>
      <c r="D807" s="47" t="s">
        <v>2202</v>
      </c>
      <c r="E807" s="46">
        <v>120</v>
      </c>
      <c r="F807" s="48">
        <v>0</v>
      </c>
      <c r="G807" s="48">
        <v>0</v>
      </c>
      <c r="H807" s="48">
        <v>129572.16</v>
      </c>
      <c r="I807" s="48">
        <v>129572.16</v>
      </c>
      <c r="J807" s="48">
        <v>5027.3999999999996</v>
      </c>
      <c r="K807" s="48">
        <v>13907.31</v>
      </c>
      <c r="L807" s="48">
        <v>134.72999999999999</v>
      </c>
      <c r="M807" s="48">
        <v>19069.439999999999</v>
      </c>
      <c r="O807" s="50">
        <v>129572.16</v>
      </c>
      <c r="P807" s="50">
        <v>134.72999999999999</v>
      </c>
      <c r="Q807" s="50">
        <v>5027.3999999999996</v>
      </c>
      <c r="R807" s="50">
        <v>13907.31</v>
      </c>
      <c r="S807" s="51">
        <v>151388.53</v>
      </c>
      <c r="U807" s="40">
        <f t="shared" si="88"/>
        <v>0</v>
      </c>
      <c r="V807" s="40">
        <f t="shared" si="89"/>
        <v>0</v>
      </c>
      <c r="W807" s="40">
        <f t="shared" si="90"/>
        <v>0</v>
      </c>
      <c r="X807" s="40">
        <f t="shared" si="91"/>
        <v>-2746.929999999993</v>
      </c>
    </row>
    <row r="808" spans="1:24" x14ac:dyDescent="0.25">
      <c r="A808" s="20">
        <v>44465.661584108799</v>
      </c>
      <c r="B808" s="21" t="s">
        <v>2203</v>
      </c>
      <c r="C808" s="6" t="s">
        <v>2204</v>
      </c>
      <c r="D808" s="6" t="s">
        <v>2205</v>
      </c>
      <c r="E808" s="21">
        <v>120</v>
      </c>
      <c r="F808" s="19">
        <v>0</v>
      </c>
      <c r="G808" s="19">
        <v>0</v>
      </c>
      <c r="H808" s="19">
        <v>153365.29</v>
      </c>
      <c r="I808" s="19">
        <v>153365.29</v>
      </c>
      <c r="J808" s="19">
        <v>5950.38</v>
      </c>
      <c r="K808" s="19">
        <v>16460.45</v>
      </c>
      <c r="L808" s="19">
        <v>159.47999999999999</v>
      </c>
      <c r="M808" s="19">
        <v>22570.31</v>
      </c>
      <c r="O808" s="43">
        <v>153365.29</v>
      </c>
      <c r="P808" s="43">
        <v>159.47999999999999</v>
      </c>
      <c r="Q808" s="43">
        <v>5950.38</v>
      </c>
      <c r="R808" s="43">
        <v>16460.45</v>
      </c>
      <c r="S808" s="44">
        <v>175935.60000000003</v>
      </c>
      <c r="U808" s="41">
        <f t="shared" si="88"/>
        <v>0</v>
      </c>
      <c r="V808" s="41">
        <f t="shared" si="89"/>
        <v>0</v>
      </c>
      <c r="W808" s="41">
        <f t="shared" si="90"/>
        <v>0</v>
      </c>
      <c r="X808" s="41">
        <f t="shared" si="91"/>
        <v>0</v>
      </c>
    </row>
    <row r="809" spans="1:24" x14ac:dyDescent="0.25">
      <c r="A809" s="20">
        <v>44464.556049919003</v>
      </c>
      <c r="B809" s="21" t="s">
        <v>2206</v>
      </c>
      <c r="C809" s="6" t="s">
        <v>2207</v>
      </c>
      <c r="D809" s="6" t="s">
        <v>2208</v>
      </c>
      <c r="E809" s="21">
        <v>120</v>
      </c>
      <c r="F809" s="19">
        <v>0</v>
      </c>
      <c r="G809" s="19">
        <v>0</v>
      </c>
      <c r="H809" s="19">
        <v>151042.92000000001</v>
      </c>
      <c r="I809" s="19">
        <v>151042.92000000001</v>
      </c>
      <c r="J809" s="19">
        <v>5860.47</v>
      </c>
      <c r="K809" s="19">
        <v>16211.15</v>
      </c>
      <c r="L809" s="19">
        <v>157.06</v>
      </c>
      <c r="M809" s="19">
        <v>22228.68</v>
      </c>
      <c r="O809" s="43">
        <v>151042.92000000001</v>
      </c>
      <c r="P809" s="43">
        <v>157.06</v>
      </c>
      <c r="Q809" s="43">
        <v>5860.47</v>
      </c>
      <c r="R809" s="43">
        <v>16211.15</v>
      </c>
      <c r="S809" s="44">
        <v>173271.6</v>
      </c>
      <c r="U809" s="41">
        <f t="shared" si="88"/>
        <v>0</v>
      </c>
      <c r="V809" s="41">
        <f t="shared" si="89"/>
        <v>0</v>
      </c>
      <c r="W809" s="41">
        <f t="shared" si="90"/>
        <v>0</v>
      </c>
      <c r="X809" s="41">
        <f t="shared" si="91"/>
        <v>0</v>
      </c>
    </row>
    <row r="810" spans="1:24" s="49" customFormat="1" x14ac:dyDescent="0.25">
      <c r="A810" s="45">
        <v>44444.741138044003</v>
      </c>
      <c r="B810" s="46" t="s">
        <v>2209</v>
      </c>
      <c r="C810" s="47" t="s">
        <v>2210</v>
      </c>
      <c r="D810" s="47" t="s">
        <v>2211</v>
      </c>
      <c r="E810" s="46">
        <v>120</v>
      </c>
      <c r="F810" s="48">
        <v>0</v>
      </c>
      <c r="G810" s="48">
        <v>0</v>
      </c>
      <c r="H810" s="48">
        <v>162789.75</v>
      </c>
      <c r="I810" s="48">
        <v>162789.75</v>
      </c>
      <c r="J810" s="48">
        <v>6316.24</v>
      </c>
      <c r="K810" s="48">
        <v>17472.330000000002</v>
      </c>
      <c r="L810" s="48">
        <v>169.28</v>
      </c>
      <c r="M810" s="48">
        <v>23957.85</v>
      </c>
      <c r="O810" s="50">
        <v>162789.75</v>
      </c>
      <c r="P810" s="50">
        <v>169.28</v>
      </c>
      <c r="Q810" s="50">
        <v>6316.24</v>
      </c>
      <c r="R810" s="50">
        <v>17472.330000000002</v>
      </c>
      <c r="S810" s="51">
        <v>188698.74</v>
      </c>
      <c r="U810" s="40">
        <f t="shared" si="88"/>
        <v>0</v>
      </c>
      <c r="V810" s="40">
        <f t="shared" si="89"/>
        <v>0</v>
      </c>
      <c r="W810" s="40">
        <f t="shared" si="90"/>
        <v>0</v>
      </c>
      <c r="X810" s="40">
        <f t="shared" si="91"/>
        <v>-1951.1399999999849</v>
      </c>
    </row>
    <row r="811" spans="1:24" x14ac:dyDescent="0.25">
      <c r="A811" s="20">
        <v>44458.731377349497</v>
      </c>
      <c r="B811" s="21" t="s">
        <v>2212</v>
      </c>
      <c r="C811" s="6" t="s">
        <v>2213</v>
      </c>
      <c r="D811" s="6" t="s">
        <v>2214</v>
      </c>
      <c r="E811" s="21">
        <v>120</v>
      </c>
      <c r="F811" s="19">
        <v>0</v>
      </c>
      <c r="G811" s="19">
        <v>0</v>
      </c>
      <c r="H811" s="19">
        <v>162953.12</v>
      </c>
      <c r="I811" s="19">
        <v>162953.12</v>
      </c>
      <c r="J811" s="19">
        <v>6777.19</v>
      </c>
      <c r="K811" s="19">
        <v>17536.189999999999</v>
      </c>
      <c r="L811" s="19">
        <v>169.9</v>
      </c>
      <c r="M811" s="19">
        <v>24483.279999999999</v>
      </c>
      <c r="O811" s="43">
        <v>162953.12</v>
      </c>
      <c r="P811" s="43">
        <v>169.9</v>
      </c>
      <c r="Q811" s="43">
        <v>6777.19</v>
      </c>
      <c r="R811" s="43">
        <v>17536.189999999999</v>
      </c>
      <c r="S811" s="44">
        <v>187436.4</v>
      </c>
      <c r="U811" s="41">
        <f t="shared" si="88"/>
        <v>0</v>
      </c>
      <c r="V811" s="41">
        <f t="shared" si="89"/>
        <v>0</v>
      </c>
      <c r="W811" s="41">
        <f t="shared" si="90"/>
        <v>0</v>
      </c>
      <c r="X811" s="41">
        <f t="shared" si="91"/>
        <v>0</v>
      </c>
    </row>
    <row r="812" spans="1:24" x14ac:dyDescent="0.25">
      <c r="A812" s="20">
        <v>44465.630610729197</v>
      </c>
      <c r="B812" s="21" t="s">
        <v>2215</v>
      </c>
      <c r="C812" s="6" t="s">
        <v>2216</v>
      </c>
      <c r="D812" s="6" t="s">
        <v>2217</v>
      </c>
      <c r="E812" s="21">
        <v>120</v>
      </c>
      <c r="F812" s="19">
        <v>0</v>
      </c>
      <c r="G812" s="19">
        <v>0</v>
      </c>
      <c r="H812" s="19">
        <v>135323.67000000001</v>
      </c>
      <c r="I812" s="19">
        <v>135323.67000000001</v>
      </c>
      <c r="J812" s="19">
        <v>0</v>
      </c>
      <c r="K812" s="19">
        <v>13981.67</v>
      </c>
      <c r="L812" s="19">
        <v>135.46</v>
      </c>
      <c r="M812" s="19">
        <v>14117.13</v>
      </c>
      <c r="O812" s="43">
        <v>135323.67000000001</v>
      </c>
      <c r="P812" s="43">
        <v>135.46</v>
      </c>
      <c r="Q812" s="43">
        <v>0</v>
      </c>
      <c r="R812" s="43">
        <v>13981.67</v>
      </c>
      <c r="S812" s="44">
        <v>149440.80000000002</v>
      </c>
      <c r="U812" s="41">
        <f t="shared" si="88"/>
        <v>0</v>
      </c>
      <c r="V812" s="41">
        <f t="shared" si="89"/>
        <v>0</v>
      </c>
      <c r="W812" s="41">
        <f t="shared" si="90"/>
        <v>0</v>
      </c>
      <c r="X812" s="41">
        <f t="shared" si="91"/>
        <v>0</v>
      </c>
    </row>
    <row r="813" spans="1:24" s="49" customFormat="1" x14ac:dyDescent="0.25">
      <c r="A813" s="45">
        <v>44469.491109224502</v>
      </c>
      <c r="B813" s="46" t="s">
        <v>2218</v>
      </c>
      <c r="C813" s="47" t="s">
        <v>2219</v>
      </c>
      <c r="D813" s="47" t="s">
        <v>2220</v>
      </c>
      <c r="E813" s="46">
        <v>120</v>
      </c>
      <c r="F813" s="48">
        <v>0</v>
      </c>
      <c r="G813" s="48">
        <v>0</v>
      </c>
      <c r="H813" s="48">
        <v>136744.19</v>
      </c>
      <c r="I813" s="48">
        <v>136744.19</v>
      </c>
      <c r="J813" s="48">
        <v>0</v>
      </c>
      <c r="K813" s="48">
        <v>14128.13</v>
      </c>
      <c r="L813" s="48">
        <v>136.88</v>
      </c>
      <c r="M813" s="48">
        <v>14265.01</v>
      </c>
      <c r="O813" s="50">
        <v>136744.19</v>
      </c>
      <c r="P813" s="50">
        <v>136.88</v>
      </c>
      <c r="Q813" s="50">
        <v>0</v>
      </c>
      <c r="R813" s="50">
        <v>14128.13</v>
      </c>
      <c r="S813" s="51">
        <v>162696.81</v>
      </c>
      <c r="U813" s="40">
        <f t="shared" si="88"/>
        <v>0</v>
      </c>
      <c r="V813" s="40">
        <f t="shared" si="89"/>
        <v>0</v>
      </c>
      <c r="W813" s="40">
        <f t="shared" si="90"/>
        <v>0</v>
      </c>
      <c r="X813" s="40">
        <f t="shared" si="91"/>
        <v>-11687.609999999986</v>
      </c>
    </row>
    <row r="814" spans="1:24" x14ac:dyDescent="0.25">
      <c r="A814" s="20">
        <v>44469.479904166699</v>
      </c>
      <c r="B814" s="21" t="s">
        <v>2221</v>
      </c>
      <c r="C814" s="6" t="s">
        <v>2222</v>
      </c>
      <c r="D814" s="6" t="s">
        <v>2223</v>
      </c>
      <c r="E814" s="21">
        <v>120</v>
      </c>
      <c r="F814" s="19">
        <v>0</v>
      </c>
      <c r="G814" s="19">
        <v>0</v>
      </c>
      <c r="H814" s="19">
        <v>140973.4</v>
      </c>
      <c r="I814" s="19">
        <v>140973.4</v>
      </c>
      <c r="J814" s="19">
        <v>6964.08</v>
      </c>
      <c r="K814" s="19">
        <v>15284.83</v>
      </c>
      <c r="L814" s="19">
        <v>148.09</v>
      </c>
      <c r="M814" s="19">
        <v>22397</v>
      </c>
      <c r="O814" s="43">
        <v>140973.4</v>
      </c>
      <c r="P814" s="43">
        <v>148.09</v>
      </c>
      <c r="Q814" s="43">
        <v>6964.08</v>
      </c>
      <c r="R814" s="43">
        <v>15284.83</v>
      </c>
      <c r="S814" s="44">
        <v>163370.39999999997</v>
      </c>
      <c r="U814" s="41">
        <f t="shared" si="88"/>
        <v>0</v>
      </c>
      <c r="V814" s="41">
        <f t="shared" si="89"/>
        <v>0</v>
      </c>
      <c r="W814" s="41">
        <f t="shared" si="90"/>
        <v>0</v>
      </c>
      <c r="X814" s="41">
        <f t="shared" si="91"/>
        <v>0</v>
      </c>
    </row>
    <row r="815" spans="1:24" x14ac:dyDescent="0.25">
      <c r="A815" s="20">
        <v>44458.697498923597</v>
      </c>
      <c r="B815" s="21" t="s">
        <v>2224</v>
      </c>
      <c r="C815" s="6" t="s">
        <v>2225</v>
      </c>
      <c r="D815" s="6" t="s">
        <v>2226</v>
      </c>
      <c r="E815" s="21">
        <v>120</v>
      </c>
      <c r="F815" s="19">
        <v>0</v>
      </c>
      <c r="G815" s="19">
        <v>0</v>
      </c>
      <c r="H815" s="19">
        <v>130338.68</v>
      </c>
      <c r="I815" s="19">
        <v>130338.68</v>
      </c>
      <c r="J815" s="19">
        <v>6438.73</v>
      </c>
      <c r="K815" s="19">
        <v>14132.08</v>
      </c>
      <c r="L815" s="19">
        <v>136.91</v>
      </c>
      <c r="M815" s="19">
        <v>20707.72</v>
      </c>
      <c r="O815" s="43">
        <v>130338.68</v>
      </c>
      <c r="P815" s="43">
        <v>136.91</v>
      </c>
      <c r="Q815" s="43">
        <v>6438.73</v>
      </c>
      <c r="R815" s="43">
        <v>14132.08</v>
      </c>
      <c r="S815" s="44">
        <v>151046.39999999999</v>
      </c>
      <c r="U815" s="41">
        <f t="shared" si="88"/>
        <v>0</v>
      </c>
      <c r="V815" s="41">
        <f t="shared" si="89"/>
        <v>0</v>
      </c>
      <c r="W815" s="41">
        <f t="shared" si="90"/>
        <v>0</v>
      </c>
      <c r="X815" s="41">
        <f t="shared" si="91"/>
        <v>0</v>
      </c>
    </row>
    <row r="816" spans="1:24" x14ac:dyDescent="0.25">
      <c r="A816" s="20">
        <v>44456.571594675901</v>
      </c>
      <c r="B816" s="21" t="s">
        <v>2227</v>
      </c>
      <c r="C816" s="6" t="s">
        <v>2228</v>
      </c>
      <c r="D816" s="6" t="s">
        <v>2229</v>
      </c>
      <c r="E816" s="21">
        <v>120</v>
      </c>
      <c r="F816" s="19">
        <v>0</v>
      </c>
      <c r="G816" s="19">
        <v>0</v>
      </c>
      <c r="H816" s="19">
        <v>140973.4</v>
      </c>
      <c r="I816" s="19">
        <v>140973.4</v>
      </c>
      <c r="J816" s="19">
        <v>458.4</v>
      </c>
      <c r="K816" s="19">
        <v>14612.63</v>
      </c>
      <c r="L816" s="19">
        <v>141.57</v>
      </c>
      <c r="M816" s="19">
        <v>15212.6</v>
      </c>
      <c r="O816" s="43">
        <v>140973.4</v>
      </c>
      <c r="P816" s="43">
        <v>141.57</v>
      </c>
      <c r="Q816" s="43">
        <v>458.4</v>
      </c>
      <c r="R816" s="43">
        <v>14612.63</v>
      </c>
      <c r="S816" s="44">
        <v>156186</v>
      </c>
      <c r="U816" s="41">
        <f t="shared" si="88"/>
        <v>0</v>
      </c>
      <c r="V816" s="41">
        <f t="shared" si="89"/>
        <v>0</v>
      </c>
      <c r="W816" s="41">
        <f t="shared" si="90"/>
        <v>0</v>
      </c>
      <c r="X816" s="41">
        <f t="shared" si="91"/>
        <v>0</v>
      </c>
    </row>
    <row r="817" spans="1:24" x14ac:dyDescent="0.25">
      <c r="A817" s="20">
        <v>44450.537373761603</v>
      </c>
      <c r="B817" s="21" t="s">
        <v>2230</v>
      </c>
      <c r="C817" s="6" t="s">
        <v>2231</v>
      </c>
      <c r="D817" s="6" t="s">
        <v>2232</v>
      </c>
      <c r="E817" s="21">
        <v>120</v>
      </c>
      <c r="F817" s="19">
        <v>0</v>
      </c>
      <c r="G817" s="19">
        <v>0</v>
      </c>
      <c r="H817" s="19">
        <v>140260.47</v>
      </c>
      <c r="I817" s="19">
        <v>140260.47</v>
      </c>
      <c r="J817" s="19">
        <v>0</v>
      </c>
      <c r="K817" s="19">
        <v>14491.53</v>
      </c>
      <c r="L817" s="19">
        <v>140.4</v>
      </c>
      <c r="M817" s="19">
        <v>14631.93</v>
      </c>
      <c r="O817" s="43">
        <v>140260.47</v>
      </c>
      <c r="P817" s="43">
        <v>140.4</v>
      </c>
      <c r="Q817" s="43">
        <v>0</v>
      </c>
      <c r="R817" s="43">
        <v>14491.53</v>
      </c>
      <c r="S817" s="44">
        <v>154892.4</v>
      </c>
      <c r="U817" s="41">
        <f t="shared" si="88"/>
        <v>0</v>
      </c>
      <c r="V817" s="41">
        <f t="shared" si="89"/>
        <v>0</v>
      </c>
      <c r="W817" s="41">
        <f t="shared" si="90"/>
        <v>0</v>
      </c>
      <c r="X817" s="41">
        <f t="shared" si="91"/>
        <v>0</v>
      </c>
    </row>
    <row r="818" spans="1:24" x14ac:dyDescent="0.25">
      <c r="A818" s="20">
        <v>44443.7119010069</v>
      </c>
      <c r="B818" s="21" t="s">
        <v>2233</v>
      </c>
      <c r="C818" s="6" t="s">
        <v>2234</v>
      </c>
      <c r="D818" s="6" t="s">
        <v>2235</v>
      </c>
      <c r="E818" s="21">
        <v>120</v>
      </c>
      <c r="F818" s="19">
        <v>0</v>
      </c>
      <c r="G818" s="19">
        <v>0</v>
      </c>
      <c r="H818" s="19">
        <v>134673.23000000001</v>
      </c>
      <c r="I818" s="19">
        <v>134673.23000000001</v>
      </c>
      <c r="J818" s="19">
        <v>6652.85</v>
      </c>
      <c r="K818" s="19">
        <v>14602.05</v>
      </c>
      <c r="L818" s="19">
        <v>141.47</v>
      </c>
      <c r="M818" s="19">
        <v>21396.37</v>
      </c>
      <c r="O818" s="43">
        <v>134673.23000000001</v>
      </c>
      <c r="P818" s="43">
        <v>141.47</v>
      </c>
      <c r="Q818" s="43">
        <v>6652.85</v>
      </c>
      <c r="R818" s="43">
        <v>14602.05</v>
      </c>
      <c r="S818" s="44">
        <v>156069.6</v>
      </c>
      <c r="U818" s="41">
        <f t="shared" si="88"/>
        <v>0</v>
      </c>
      <c r="V818" s="41">
        <f t="shared" si="89"/>
        <v>0</v>
      </c>
      <c r="W818" s="41">
        <f t="shared" si="90"/>
        <v>0</v>
      </c>
      <c r="X818" s="41">
        <f t="shared" si="91"/>
        <v>0</v>
      </c>
    </row>
    <row r="819" spans="1:24" s="49" customFormat="1" x14ac:dyDescent="0.25">
      <c r="A819" s="45">
        <v>44467.594177893501</v>
      </c>
      <c r="B819" s="46" t="s">
        <v>2236</v>
      </c>
      <c r="C819" s="47" t="s">
        <v>2237</v>
      </c>
      <c r="D819" s="47" t="s">
        <v>2238</v>
      </c>
      <c r="E819" s="46">
        <v>120</v>
      </c>
      <c r="F819" s="48">
        <v>0</v>
      </c>
      <c r="G819" s="48">
        <v>0</v>
      </c>
      <c r="H819" s="48">
        <v>265463.34999999998</v>
      </c>
      <c r="I819" s="48">
        <v>265463.34999999998</v>
      </c>
      <c r="J819" s="48">
        <v>927.8</v>
      </c>
      <c r="K819" s="48">
        <v>27523.39</v>
      </c>
      <c r="L819" s="48">
        <v>266.66000000000003</v>
      </c>
      <c r="M819" s="48">
        <v>28717.85</v>
      </c>
      <c r="O819" s="50">
        <v>265463.34999999998</v>
      </c>
      <c r="P819" s="50">
        <v>266.66000000000003</v>
      </c>
      <c r="Q819" s="50">
        <v>927.8</v>
      </c>
      <c r="R819" s="50">
        <v>27523.39</v>
      </c>
      <c r="S819" s="51">
        <v>308681.19999999995</v>
      </c>
      <c r="U819" s="40">
        <f t="shared" si="88"/>
        <v>0</v>
      </c>
      <c r="V819" s="40">
        <f t="shared" si="89"/>
        <v>0</v>
      </c>
      <c r="W819" s="40">
        <f t="shared" si="90"/>
        <v>0</v>
      </c>
      <c r="X819" s="40">
        <f t="shared" si="91"/>
        <v>-14500</v>
      </c>
    </row>
    <row r="820" spans="1:24" x14ac:dyDescent="0.25">
      <c r="A820" s="20">
        <v>44457.664411655103</v>
      </c>
      <c r="B820" s="21" t="s">
        <v>2239</v>
      </c>
      <c r="C820" s="6" t="s">
        <v>2240</v>
      </c>
      <c r="D820" s="6" t="s">
        <v>2241</v>
      </c>
      <c r="E820" s="21">
        <v>120</v>
      </c>
      <c r="F820" s="19">
        <v>0</v>
      </c>
      <c r="G820" s="19">
        <v>0</v>
      </c>
      <c r="H820" s="19">
        <v>247000</v>
      </c>
      <c r="I820" s="19">
        <v>247000</v>
      </c>
      <c r="J820" s="19">
        <v>0</v>
      </c>
      <c r="K820" s="19">
        <v>25519.95</v>
      </c>
      <c r="L820" s="19">
        <v>247.25</v>
      </c>
      <c r="M820" s="19">
        <v>25767.200000000001</v>
      </c>
      <c r="O820" s="43">
        <v>247000</v>
      </c>
      <c r="P820" s="43">
        <v>247.25</v>
      </c>
      <c r="Q820" s="43">
        <v>0</v>
      </c>
      <c r="R820" s="43">
        <v>25519.95</v>
      </c>
      <c r="S820" s="44">
        <v>272767.2</v>
      </c>
      <c r="U820" s="41">
        <f t="shared" si="88"/>
        <v>0</v>
      </c>
      <c r="V820" s="41">
        <f t="shared" si="89"/>
        <v>0</v>
      </c>
      <c r="W820" s="41">
        <f t="shared" si="90"/>
        <v>0</v>
      </c>
      <c r="X820" s="41">
        <f t="shared" si="91"/>
        <v>0</v>
      </c>
    </row>
    <row r="821" spans="1:24" x14ac:dyDescent="0.25">
      <c r="A821" s="20">
        <v>44450.718544294003</v>
      </c>
      <c r="B821" s="21" t="s">
        <v>2242</v>
      </c>
      <c r="C821" s="6" t="s">
        <v>2243</v>
      </c>
      <c r="D821" s="6" t="s">
        <v>2244</v>
      </c>
      <c r="E821" s="21">
        <v>120</v>
      </c>
      <c r="F821" s="19">
        <v>0</v>
      </c>
      <c r="G821" s="19">
        <v>0</v>
      </c>
      <c r="H821" s="19">
        <v>333624.83</v>
      </c>
      <c r="I821" s="19">
        <v>333624.83</v>
      </c>
      <c r="J821" s="19">
        <v>16481.07</v>
      </c>
      <c r="K821" s="19">
        <v>36172.839999999997</v>
      </c>
      <c r="L821" s="19">
        <v>350.46</v>
      </c>
      <c r="M821" s="19">
        <v>53004.37</v>
      </c>
      <c r="O821" s="43">
        <v>333624.83</v>
      </c>
      <c r="P821" s="43">
        <v>350.46</v>
      </c>
      <c r="Q821" s="43">
        <v>16481.07</v>
      </c>
      <c r="R821" s="43">
        <v>36172.839999999997</v>
      </c>
      <c r="S821" s="44">
        <v>386629.20000000007</v>
      </c>
      <c r="U821" s="41">
        <f t="shared" si="88"/>
        <v>0</v>
      </c>
      <c r="V821" s="41">
        <f t="shared" si="89"/>
        <v>0</v>
      </c>
      <c r="W821" s="41">
        <f t="shared" si="90"/>
        <v>0</v>
      </c>
      <c r="X821" s="41">
        <f t="shared" si="91"/>
        <v>0</v>
      </c>
    </row>
    <row r="822" spans="1:24" x14ac:dyDescent="0.25">
      <c r="A822" s="20">
        <v>44458.621616701399</v>
      </c>
      <c r="B822" s="21" t="s">
        <v>2245</v>
      </c>
      <c r="C822" s="6" t="s">
        <v>2246</v>
      </c>
      <c r="D822" s="6" t="s">
        <v>2247</v>
      </c>
      <c r="E822" s="21">
        <v>120</v>
      </c>
      <c r="F822" s="19">
        <v>0</v>
      </c>
      <c r="G822" s="19">
        <v>0</v>
      </c>
      <c r="H822" s="19">
        <v>478486.12</v>
      </c>
      <c r="I822" s="19">
        <v>478486.12</v>
      </c>
      <c r="J822" s="19">
        <v>0</v>
      </c>
      <c r="K822" s="19">
        <v>49436.91</v>
      </c>
      <c r="L822" s="19">
        <v>478.97</v>
      </c>
      <c r="M822" s="19">
        <v>49915.88</v>
      </c>
      <c r="O822" s="43">
        <v>478486.12</v>
      </c>
      <c r="P822" s="43">
        <v>478.97</v>
      </c>
      <c r="Q822" s="43">
        <v>0</v>
      </c>
      <c r="R822" s="43">
        <v>49436.91</v>
      </c>
      <c r="S822" s="44">
        <v>528402</v>
      </c>
      <c r="U822" s="41">
        <f t="shared" si="88"/>
        <v>0</v>
      </c>
      <c r="V822" s="41">
        <f t="shared" si="89"/>
        <v>0</v>
      </c>
      <c r="W822" s="41">
        <f t="shared" si="90"/>
        <v>0</v>
      </c>
      <c r="X822" s="41">
        <f t="shared" si="91"/>
        <v>0</v>
      </c>
    </row>
    <row r="823" spans="1:24" x14ac:dyDescent="0.25">
      <c r="A823" s="20">
        <v>44454.486993981503</v>
      </c>
      <c r="B823" s="21" t="s">
        <v>2248</v>
      </c>
      <c r="C823" s="6" t="s">
        <v>2249</v>
      </c>
      <c r="D823" s="6" t="s">
        <v>2250</v>
      </c>
      <c r="E823" s="21">
        <v>113</v>
      </c>
      <c r="F823" s="19">
        <v>0</v>
      </c>
      <c r="G823" s="19">
        <v>0</v>
      </c>
      <c r="H823" s="19">
        <v>161167.99</v>
      </c>
      <c r="I823" s="19">
        <v>161167.99</v>
      </c>
      <c r="J823" s="19">
        <v>0</v>
      </c>
      <c r="K823" s="19">
        <v>15659.19</v>
      </c>
      <c r="L823" s="19">
        <v>161.33000000000001</v>
      </c>
      <c r="M823" s="19">
        <v>15820.52</v>
      </c>
      <c r="O823" s="43">
        <v>161167.99</v>
      </c>
      <c r="P823" s="43">
        <v>161.33000000000001</v>
      </c>
      <c r="Q823" s="43">
        <v>0</v>
      </c>
      <c r="R823" s="43">
        <v>15659.19</v>
      </c>
      <c r="S823" s="44">
        <v>176988.50999999998</v>
      </c>
      <c r="U823" s="41">
        <f t="shared" si="88"/>
        <v>0</v>
      </c>
      <c r="V823" s="41">
        <f t="shared" si="89"/>
        <v>0</v>
      </c>
      <c r="W823" s="41">
        <f t="shared" si="90"/>
        <v>0</v>
      </c>
      <c r="X823" s="41">
        <f t="shared" si="91"/>
        <v>0</v>
      </c>
    </row>
    <row r="824" spans="1:24" x14ac:dyDescent="0.25">
      <c r="A824" s="20">
        <v>44454.490130520797</v>
      </c>
      <c r="B824" s="21" t="s">
        <v>2251</v>
      </c>
      <c r="C824" s="6" t="s">
        <v>2252</v>
      </c>
      <c r="D824" s="6" t="s">
        <v>2253</v>
      </c>
      <c r="E824" s="21">
        <v>113</v>
      </c>
      <c r="F824" s="19">
        <v>0</v>
      </c>
      <c r="G824" s="19">
        <v>0</v>
      </c>
      <c r="H824" s="19">
        <v>138772.99</v>
      </c>
      <c r="I824" s="19">
        <v>138772.99</v>
      </c>
      <c r="J824" s="19">
        <v>0</v>
      </c>
      <c r="K824" s="19">
        <v>13483.29</v>
      </c>
      <c r="L824" s="19">
        <v>138.91</v>
      </c>
      <c r="M824" s="19">
        <v>13622.2</v>
      </c>
      <c r="O824" s="43">
        <v>138772.99</v>
      </c>
      <c r="P824" s="43">
        <v>138.91</v>
      </c>
      <c r="Q824" s="43">
        <v>0</v>
      </c>
      <c r="R824" s="43">
        <v>13483.29</v>
      </c>
      <c r="S824" s="44">
        <v>152395.19</v>
      </c>
      <c r="U824" s="41">
        <f t="shared" si="88"/>
        <v>0</v>
      </c>
      <c r="V824" s="41">
        <f t="shared" si="89"/>
        <v>0</v>
      </c>
      <c r="W824" s="41">
        <f t="shared" si="90"/>
        <v>0</v>
      </c>
      <c r="X824" s="41">
        <f t="shared" si="91"/>
        <v>0</v>
      </c>
    </row>
    <row r="825" spans="1:24" x14ac:dyDescent="0.25">
      <c r="A825" s="20">
        <v>44442.648116585602</v>
      </c>
      <c r="B825" s="21" t="s">
        <v>2254</v>
      </c>
      <c r="C825" s="6" t="s">
        <v>2255</v>
      </c>
      <c r="D825" s="6" t="s">
        <v>2256</v>
      </c>
      <c r="E825" s="21">
        <v>120</v>
      </c>
      <c r="F825" s="19">
        <v>0</v>
      </c>
      <c r="G825" s="19">
        <v>0</v>
      </c>
      <c r="H825" s="19">
        <v>100100.01</v>
      </c>
      <c r="I825" s="19">
        <v>100100.01</v>
      </c>
      <c r="J825" s="19">
        <v>0</v>
      </c>
      <c r="K825" s="19">
        <v>10342.59</v>
      </c>
      <c r="L825" s="19">
        <v>100.2</v>
      </c>
      <c r="M825" s="19">
        <v>10442.790000000001</v>
      </c>
      <c r="O825" s="43">
        <v>100100.01</v>
      </c>
      <c r="P825" s="43">
        <v>100.2</v>
      </c>
      <c r="Q825" s="43">
        <v>0</v>
      </c>
      <c r="R825" s="43">
        <v>10342.59</v>
      </c>
      <c r="S825" s="44">
        <v>110542.79999999999</v>
      </c>
      <c r="U825" s="41">
        <f t="shared" si="88"/>
        <v>0</v>
      </c>
      <c r="V825" s="41">
        <f t="shared" si="89"/>
        <v>0</v>
      </c>
      <c r="W825" s="41">
        <f t="shared" si="90"/>
        <v>0</v>
      </c>
      <c r="X825" s="41">
        <f t="shared" si="91"/>
        <v>0</v>
      </c>
    </row>
    <row r="826" spans="1:24" s="49" customFormat="1" x14ac:dyDescent="0.25">
      <c r="A826" s="45">
        <v>44465.558605011604</v>
      </c>
      <c r="B826" s="46" t="s">
        <v>2257</v>
      </c>
      <c r="C826" s="47" t="s">
        <v>2258</v>
      </c>
      <c r="D826" s="47" t="s">
        <v>2259</v>
      </c>
      <c r="E826" s="46">
        <v>120</v>
      </c>
      <c r="F826" s="48">
        <v>0</v>
      </c>
      <c r="G826" s="48">
        <v>0</v>
      </c>
      <c r="H826" s="48">
        <v>119802.5</v>
      </c>
      <c r="I826" s="48">
        <v>119802.5</v>
      </c>
      <c r="J826" s="48">
        <v>5918.24</v>
      </c>
      <c r="K826" s="48">
        <v>12989.81</v>
      </c>
      <c r="L826" s="48">
        <v>125.85</v>
      </c>
      <c r="M826" s="48">
        <v>19033.900000000001</v>
      </c>
      <c r="O826" s="50">
        <v>119802.5</v>
      </c>
      <c r="P826" s="50">
        <v>125.85</v>
      </c>
      <c r="Q826" s="50">
        <v>5918.24</v>
      </c>
      <c r="R826" s="50">
        <v>12989.81</v>
      </c>
      <c r="S826" s="51">
        <v>140106.31000000003</v>
      </c>
      <c r="U826" s="40">
        <f t="shared" si="88"/>
        <v>0</v>
      </c>
      <c r="V826" s="40">
        <f t="shared" si="89"/>
        <v>0</v>
      </c>
      <c r="W826" s="40">
        <f t="shared" si="90"/>
        <v>0</v>
      </c>
      <c r="X826" s="40">
        <f t="shared" si="91"/>
        <v>-1269.9100000000326</v>
      </c>
    </row>
    <row r="827" spans="1:24" x14ac:dyDescent="0.25">
      <c r="A827" s="20">
        <v>44450.766209838002</v>
      </c>
      <c r="B827" s="21" t="s">
        <v>2260</v>
      </c>
      <c r="C827" s="6" t="s">
        <v>2261</v>
      </c>
      <c r="D827" s="6" t="s">
        <v>2262</v>
      </c>
      <c r="E827" s="21">
        <v>120</v>
      </c>
      <c r="F827" s="19">
        <v>0</v>
      </c>
      <c r="G827" s="19">
        <v>0</v>
      </c>
      <c r="H827" s="19">
        <v>118356.91</v>
      </c>
      <c r="I827" s="19">
        <v>118356.91</v>
      </c>
      <c r="J827" s="19">
        <v>5846.83</v>
      </c>
      <c r="K827" s="19">
        <v>12833.13</v>
      </c>
      <c r="L827" s="19">
        <v>124.33</v>
      </c>
      <c r="M827" s="19">
        <v>18804.29</v>
      </c>
      <c r="O827" s="43">
        <v>118356.91</v>
      </c>
      <c r="P827" s="43">
        <v>124.33</v>
      </c>
      <c r="Q827" s="43">
        <v>5846.83</v>
      </c>
      <c r="R827" s="43">
        <v>12833.13</v>
      </c>
      <c r="S827" s="44">
        <v>137161.20000000001</v>
      </c>
      <c r="U827" s="41">
        <f t="shared" si="88"/>
        <v>0</v>
      </c>
      <c r="V827" s="41">
        <f t="shared" si="89"/>
        <v>0</v>
      </c>
      <c r="W827" s="41">
        <f t="shared" si="90"/>
        <v>0</v>
      </c>
      <c r="X827" s="41">
        <f t="shared" si="91"/>
        <v>0</v>
      </c>
    </row>
    <row r="828" spans="1:24" x14ac:dyDescent="0.25">
      <c r="A828" s="20">
        <v>44451.510285763899</v>
      </c>
      <c r="B828" s="21" t="s">
        <v>2263</v>
      </c>
      <c r="C828" s="6" t="s">
        <v>2264</v>
      </c>
      <c r="D828" s="6" t="s">
        <v>2265</v>
      </c>
      <c r="E828" s="21">
        <v>120</v>
      </c>
      <c r="F828" s="19">
        <v>0</v>
      </c>
      <c r="G828" s="19">
        <v>0</v>
      </c>
      <c r="H828" s="19">
        <v>121992.97</v>
      </c>
      <c r="I828" s="19">
        <v>121992.97</v>
      </c>
      <c r="J828" s="19">
        <v>6026.45</v>
      </c>
      <c r="K828" s="19">
        <v>13226.83</v>
      </c>
      <c r="L828" s="19">
        <v>128.15</v>
      </c>
      <c r="M828" s="19">
        <v>19381.43</v>
      </c>
      <c r="O828" s="43">
        <v>121992.97</v>
      </c>
      <c r="P828" s="43">
        <v>128.15</v>
      </c>
      <c r="Q828" s="43">
        <v>6026.45</v>
      </c>
      <c r="R828" s="43">
        <v>13226.83</v>
      </c>
      <c r="S828" s="44">
        <v>141374.39999999999</v>
      </c>
      <c r="U828" s="41">
        <f t="shared" si="88"/>
        <v>0</v>
      </c>
      <c r="V828" s="41">
        <f t="shared" si="89"/>
        <v>0</v>
      </c>
      <c r="W828" s="41">
        <f t="shared" si="90"/>
        <v>0</v>
      </c>
      <c r="X828" s="41">
        <f t="shared" si="91"/>
        <v>0</v>
      </c>
    </row>
    <row r="829" spans="1:24" x14ac:dyDescent="0.25">
      <c r="A829" s="20">
        <v>44451.807376273202</v>
      </c>
      <c r="B829" s="21" t="s">
        <v>2266</v>
      </c>
      <c r="C829" s="6" t="s">
        <v>2267</v>
      </c>
      <c r="D829" s="6" t="s">
        <v>2268</v>
      </c>
      <c r="E829" s="21">
        <v>120</v>
      </c>
      <c r="F829" s="19">
        <v>0</v>
      </c>
      <c r="G829" s="19">
        <v>0</v>
      </c>
      <c r="H829" s="19">
        <v>163370.60999999999</v>
      </c>
      <c r="I829" s="19">
        <v>163370.60999999999</v>
      </c>
      <c r="J829" s="19">
        <v>6338.78</v>
      </c>
      <c r="K829" s="19">
        <v>17534.330000000002</v>
      </c>
      <c r="L829" s="19">
        <v>169.88</v>
      </c>
      <c r="M829" s="19">
        <v>24042.99</v>
      </c>
      <c r="O829" s="43">
        <v>163370.60999999999</v>
      </c>
      <c r="P829" s="43">
        <v>169.88</v>
      </c>
      <c r="Q829" s="43">
        <v>6338.78</v>
      </c>
      <c r="R829" s="43">
        <v>17534.330000000002</v>
      </c>
      <c r="S829" s="44">
        <v>187413.59999999998</v>
      </c>
      <c r="U829" s="41">
        <f t="shared" si="88"/>
        <v>0</v>
      </c>
      <c r="V829" s="41">
        <f t="shared" si="89"/>
        <v>0</v>
      </c>
      <c r="W829" s="41">
        <f t="shared" si="90"/>
        <v>0</v>
      </c>
      <c r="X829" s="41">
        <f t="shared" si="91"/>
        <v>0</v>
      </c>
    </row>
    <row r="830" spans="1:24" x14ac:dyDescent="0.25">
      <c r="A830" s="20">
        <v>44458.519357372701</v>
      </c>
      <c r="B830" s="21" t="s">
        <v>2269</v>
      </c>
      <c r="C830" s="6" t="s">
        <v>2270</v>
      </c>
      <c r="D830" s="6" t="s">
        <v>2271</v>
      </c>
      <c r="E830" s="21">
        <v>120</v>
      </c>
      <c r="F830" s="19">
        <v>0</v>
      </c>
      <c r="G830" s="19">
        <v>0</v>
      </c>
      <c r="H830" s="19">
        <v>230055.41</v>
      </c>
      <c r="I830" s="19">
        <v>230055.41</v>
      </c>
      <c r="J830" s="19">
        <v>0</v>
      </c>
      <c r="K830" s="19">
        <v>23768.7</v>
      </c>
      <c r="L830" s="19">
        <v>230.29</v>
      </c>
      <c r="M830" s="19">
        <v>23998.99</v>
      </c>
      <c r="O830" s="43">
        <v>230055.41</v>
      </c>
      <c r="P830" s="43">
        <v>230.29</v>
      </c>
      <c r="Q830" s="43">
        <v>0</v>
      </c>
      <c r="R830" s="43">
        <v>23768.7</v>
      </c>
      <c r="S830" s="44">
        <v>254054.40000000002</v>
      </c>
      <c r="U830" s="41">
        <f t="shared" si="88"/>
        <v>0</v>
      </c>
      <c r="V830" s="41">
        <f t="shared" si="89"/>
        <v>0</v>
      </c>
      <c r="W830" s="41">
        <f t="shared" si="90"/>
        <v>0</v>
      </c>
      <c r="X830" s="41">
        <f t="shared" si="91"/>
        <v>0</v>
      </c>
    </row>
    <row r="831" spans="1:24" x14ac:dyDescent="0.25">
      <c r="A831" s="20">
        <v>44445.617833912002</v>
      </c>
      <c r="B831" s="21" t="s">
        <v>2272</v>
      </c>
      <c r="C831" s="6" t="s">
        <v>2273</v>
      </c>
      <c r="D831" s="6" t="s">
        <v>2274</v>
      </c>
      <c r="E831" s="21">
        <v>120</v>
      </c>
      <c r="F831" s="19">
        <v>0</v>
      </c>
      <c r="G831" s="19">
        <v>0</v>
      </c>
      <c r="H831" s="19">
        <v>154036.74</v>
      </c>
      <c r="I831" s="19">
        <v>154036.74</v>
      </c>
      <c r="J831" s="19">
        <v>7609.41</v>
      </c>
      <c r="K831" s="19">
        <v>16701.64</v>
      </c>
      <c r="L831" s="19">
        <v>161.81</v>
      </c>
      <c r="M831" s="19">
        <v>24472.86</v>
      </c>
      <c r="O831" s="43">
        <v>154036.74</v>
      </c>
      <c r="P831" s="43">
        <v>161.81</v>
      </c>
      <c r="Q831" s="43">
        <v>7609.41</v>
      </c>
      <c r="R831" s="43">
        <v>16701.64</v>
      </c>
      <c r="S831" s="44">
        <v>178509.59999999998</v>
      </c>
      <c r="U831" s="41">
        <f t="shared" si="88"/>
        <v>0</v>
      </c>
      <c r="V831" s="41">
        <f t="shared" si="89"/>
        <v>0</v>
      </c>
      <c r="W831" s="41">
        <f t="shared" si="90"/>
        <v>0</v>
      </c>
      <c r="X831" s="41">
        <f t="shared" si="91"/>
        <v>0</v>
      </c>
    </row>
    <row r="832" spans="1:24" x14ac:dyDescent="0.25">
      <c r="A832" s="20">
        <v>44451.603524571801</v>
      </c>
      <c r="B832" s="21" t="s">
        <v>2275</v>
      </c>
      <c r="C832" s="6" t="s">
        <v>2276</v>
      </c>
      <c r="D832" s="6" t="s">
        <v>2277</v>
      </c>
      <c r="E832" s="21">
        <v>120</v>
      </c>
      <c r="F832" s="19">
        <v>0</v>
      </c>
      <c r="G832" s="19">
        <v>0</v>
      </c>
      <c r="H832" s="19">
        <v>169811.32</v>
      </c>
      <c r="I832" s="19">
        <v>169811.32</v>
      </c>
      <c r="J832" s="19">
        <v>8388.68</v>
      </c>
      <c r="K832" s="19">
        <v>18412.02</v>
      </c>
      <c r="L832" s="19">
        <v>178.38</v>
      </c>
      <c r="M832" s="19">
        <v>26979.08</v>
      </c>
      <c r="O832" s="43">
        <v>169811.32</v>
      </c>
      <c r="P832" s="43">
        <v>178.38</v>
      </c>
      <c r="Q832" s="43">
        <v>8388.68</v>
      </c>
      <c r="R832" s="43">
        <v>18412.02</v>
      </c>
      <c r="S832" s="44">
        <v>196790.39999999999</v>
      </c>
      <c r="U832" s="41">
        <f t="shared" si="88"/>
        <v>0</v>
      </c>
      <c r="V832" s="41">
        <f t="shared" si="89"/>
        <v>0</v>
      </c>
      <c r="W832" s="41">
        <f t="shared" si="90"/>
        <v>0</v>
      </c>
      <c r="X832" s="41">
        <f t="shared" si="91"/>
        <v>0</v>
      </c>
    </row>
    <row r="833" spans="1:24" x14ac:dyDescent="0.25">
      <c r="A833" s="20">
        <v>44451.683099270798</v>
      </c>
      <c r="B833" s="21" t="s">
        <v>2278</v>
      </c>
      <c r="C833" s="6" t="s">
        <v>2279</v>
      </c>
      <c r="D833" s="6" t="s">
        <v>2280</v>
      </c>
      <c r="E833" s="21">
        <v>120</v>
      </c>
      <c r="F833" s="19">
        <v>0</v>
      </c>
      <c r="G833" s="19">
        <v>0</v>
      </c>
      <c r="H833" s="19">
        <v>153396.23000000001</v>
      </c>
      <c r="I833" s="19">
        <v>153396.23000000001</v>
      </c>
      <c r="J833" s="19">
        <v>203.77</v>
      </c>
      <c r="K833" s="19">
        <v>15869.85</v>
      </c>
      <c r="L833" s="19">
        <v>153.75</v>
      </c>
      <c r="M833" s="19">
        <v>16227.37</v>
      </c>
      <c r="O833" s="43">
        <v>153396.23000000001</v>
      </c>
      <c r="P833" s="43">
        <v>153.75</v>
      </c>
      <c r="Q833" s="43">
        <v>203.77</v>
      </c>
      <c r="R833" s="43">
        <v>15869.85</v>
      </c>
      <c r="S833" s="44">
        <v>169623.6</v>
      </c>
      <c r="U833" s="41">
        <f t="shared" si="88"/>
        <v>0</v>
      </c>
      <c r="V833" s="41">
        <f t="shared" si="89"/>
        <v>0</v>
      </c>
      <c r="W833" s="41">
        <f t="shared" si="90"/>
        <v>0</v>
      </c>
      <c r="X833" s="41">
        <f t="shared" si="91"/>
        <v>0</v>
      </c>
    </row>
    <row r="834" spans="1:24" x14ac:dyDescent="0.25">
      <c r="A834" s="20">
        <v>44450.496049803201</v>
      </c>
      <c r="B834" s="21" t="s">
        <v>2281</v>
      </c>
      <c r="C834" s="6" t="s">
        <v>2282</v>
      </c>
      <c r="D834" s="6" t="s">
        <v>2283</v>
      </c>
      <c r="E834" s="21">
        <v>120</v>
      </c>
      <c r="F834" s="19">
        <v>0</v>
      </c>
      <c r="G834" s="19">
        <v>0</v>
      </c>
      <c r="H834" s="19">
        <v>103996.95</v>
      </c>
      <c r="I834" s="19">
        <v>103996.95</v>
      </c>
      <c r="J834" s="19">
        <v>4239.82</v>
      </c>
      <c r="K834" s="19">
        <v>11183.28</v>
      </c>
      <c r="L834" s="19">
        <v>108.35</v>
      </c>
      <c r="M834" s="19">
        <v>15531.45</v>
      </c>
      <c r="O834" s="43">
        <v>103996.95</v>
      </c>
      <c r="P834" s="43">
        <v>108.35</v>
      </c>
      <c r="Q834" s="43">
        <v>4239.82</v>
      </c>
      <c r="R834" s="43">
        <v>11183.28</v>
      </c>
      <c r="S834" s="44">
        <v>119528.4</v>
      </c>
      <c r="U834" s="41">
        <f t="shared" si="88"/>
        <v>0</v>
      </c>
      <c r="V834" s="41">
        <f t="shared" si="89"/>
        <v>0</v>
      </c>
      <c r="W834" s="41">
        <f t="shared" si="90"/>
        <v>0</v>
      </c>
      <c r="X834" s="41">
        <f t="shared" si="91"/>
        <v>0</v>
      </c>
    </row>
    <row r="835" spans="1:24" x14ac:dyDescent="0.25">
      <c r="A835" s="20">
        <v>44457.440079050903</v>
      </c>
      <c r="B835" s="21" t="s">
        <v>2284</v>
      </c>
      <c r="C835" s="6" t="s">
        <v>2285</v>
      </c>
      <c r="D835" s="6" t="s">
        <v>2286</v>
      </c>
      <c r="E835" s="21">
        <v>120</v>
      </c>
      <c r="F835" s="19">
        <v>0</v>
      </c>
      <c r="G835" s="19">
        <v>0</v>
      </c>
      <c r="H835" s="19">
        <v>86833.99</v>
      </c>
      <c r="I835" s="19">
        <v>86833.99</v>
      </c>
      <c r="J835" s="19">
        <v>3369.16</v>
      </c>
      <c r="K835" s="19">
        <v>9319.76</v>
      </c>
      <c r="L835" s="19">
        <v>90.29</v>
      </c>
      <c r="M835" s="19">
        <v>12779.21</v>
      </c>
      <c r="O835" s="43">
        <v>86833.99</v>
      </c>
      <c r="P835" s="43">
        <v>90.29</v>
      </c>
      <c r="Q835" s="43">
        <v>3369.16</v>
      </c>
      <c r="R835" s="43">
        <v>9319.76</v>
      </c>
      <c r="S835" s="44">
        <v>99613.2</v>
      </c>
      <c r="U835" s="41">
        <f t="shared" si="88"/>
        <v>0</v>
      </c>
      <c r="V835" s="41">
        <f t="shared" si="89"/>
        <v>0</v>
      </c>
      <c r="W835" s="41">
        <f t="shared" si="90"/>
        <v>0</v>
      </c>
      <c r="X835" s="41">
        <f t="shared" si="91"/>
        <v>0</v>
      </c>
    </row>
    <row r="836" spans="1:24" x14ac:dyDescent="0.25">
      <c r="A836" s="20">
        <v>44450.5043903935</v>
      </c>
      <c r="B836" s="21" t="s">
        <v>2287</v>
      </c>
      <c r="C836" s="6" t="s">
        <v>2288</v>
      </c>
      <c r="D836" s="6" t="s">
        <v>2289</v>
      </c>
      <c r="E836" s="21">
        <v>120</v>
      </c>
      <c r="F836" s="19">
        <v>0</v>
      </c>
      <c r="G836" s="19">
        <v>0</v>
      </c>
      <c r="H836" s="19">
        <v>93443.59</v>
      </c>
      <c r="I836" s="19">
        <v>93443.59</v>
      </c>
      <c r="J836" s="19">
        <v>3715.62</v>
      </c>
      <c r="K836" s="19">
        <v>10037.93</v>
      </c>
      <c r="L836" s="19">
        <v>97.26</v>
      </c>
      <c r="M836" s="19">
        <v>13850.81</v>
      </c>
      <c r="O836" s="43">
        <v>93443.59</v>
      </c>
      <c r="P836" s="43">
        <v>97.26</v>
      </c>
      <c r="Q836" s="43">
        <v>3715.62</v>
      </c>
      <c r="R836" s="43">
        <v>10037.93</v>
      </c>
      <c r="S836" s="44">
        <v>107294.39999999999</v>
      </c>
      <c r="U836" s="41">
        <f t="shared" si="88"/>
        <v>0</v>
      </c>
      <c r="V836" s="41">
        <f t="shared" si="89"/>
        <v>0</v>
      </c>
      <c r="W836" s="41">
        <f t="shared" si="90"/>
        <v>0</v>
      </c>
      <c r="X836" s="41">
        <f t="shared" si="91"/>
        <v>0</v>
      </c>
    </row>
    <row r="837" spans="1:24" x14ac:dyDescent="0.25">
      <c r="A837" s="20">
        <v>44444.458960995398</v>
      </c>
      <c r="B837" s="21" t="s">
        <v>2290</v>
      </c>
      <c r="C837" s="6" t="s">
        <v>2291</v>
      </c>
      <c r="D837" s="6" t="s">
        <v>2292</v>
      </c>
      <c r="E837" s="21">
        <v>120</v>
      </c>
      <c r="F837" s="19">
        <v>0</v>
      </c>
      <c r="G837" s="19">
        <v>0</v>
      </c>
      <c r="H837" s="19">
        <v>80515.12</v>
      </c>
      <c r="I837" s="19">
        <v>80515.12</v>
      </c>
      <c r="J837" s="19">
        <v>3123.91</v>
      </c>
      <c r="K837" s="19">
        <v>8641.25</v>
      </c>
      <c r="L837" s="19">
        <v>83.72</v>
      </c>
      <c r="M837" s="19">
        <v>11848.88</v>
      </c>
      <c r="O837" s="43">
        <v>80515.12</v>
      </c>
      <c r="P837" s="43">
        <v>83.72</v>
      </c>
      <c r="Q837" s="43">
        <v>3123.91</v>
      </c>
      <c r="R837" s="43">
        <v>8641.25</v>
      </c>
      <c r="S837" s="44">
        <v>92364</v>
      </c>
      <c r="U837" s="41">
        <f t="shared" si="88"/>
        <v>0</v>
      </c>
      <c r="V837" s="41">
        <f t="shared" si="89"/>
        <v>0</v>
      </c>
      <c r="W837" s="41">
        <f t="shared" si="90"/>
        <v>0</v>
      </c>
      <c r="X837" s="41">
        <f t="shared" si="91"/>
        <v>0</v>
      </c>
    </row>
    <row r="838" spans="1:24" x14ac:dyDescent="0.25">
      <c r="A838" s="20">
        <v>44455.721315543997</v>
      </c>
      <c r="B838" s="21" t="s">
        <v>2293</v>
      </c>
      <c r="C838" s="6" t="s">
        <v>2294</v>
      </c>
      <c r="D838" s="6" t="s">
        <v>2295</v>
      </c>
      <c r="E838" s="21">
        <v>120</v>
      </c>
      <c r="F838" s="19">
        <v>0</v>
      </c>
      <c r="G838" s="19">
        <v>0</v>
      </c>
      <c r="H838" s="19">
        <v>84905.66</v>
      </c>
      <c r="I838" s="19">
        <v>84905.66</v>
      </c>
      <c r="J838" s="19">
        <v>4194.34</v>
      </c>
      <c r="K838" s="19">
        <v>9206.01</v>
      </c>
      <c r="L838" s="19">
        <v>89.19</v>
      </c>
      <c r="M838" s="19">
        <v>13489.54</v>
      </c>
      <c r="O838" s="43">
        <v>84905.66</v>
      </c>
      <c r="P838" s="43">
        <v>89.19</v>
      </c>
      <c r="Q838" s="43">
        <v>4194.34</v>
      </c>
      <c r="R838" s="43">
        <v>9206.01</v>
      </c>
      <c r="S838" s="44">
        <v>98395.199999999997</v>
      </c>
      <c r="U838" s="41">
        <f t="shared" si="88"/>
        <v>0</v>
      </c>
      <c r="V838" s="41">
        <f t="shared" si="89"/>
        <v>0</v>
      </c>
      <c r="W838" s="41">
        <f t="shared" si="90"/>
        <v>0</v>
      </c>
      <c r="X838" s="41">
        <f t="shared" si="91"/>
        <v>0</v>
      </c>
    </row>
    <row r="839" spans="1:24" x14ac:dyDescent="0.25">
      <c r="A839" s="20">
        <v>44443.476531909699</v>
      </c>
      <c r="B839" s="21" t="s">
        <v>2296</v>
      </c>
      <c r="C839" s="6" t="s">
        <v>2297</v>
      </c>
      <c r="D839" s="6" t="s">
        <v>2298</v>
      </c>
      <c r="E839" s="21">
        <v>120</v>
      </c>
      <c r="F839" s="19">
        <v>0</v>
      </c>
      <c r="G839" s="19">
        <v>0</v>
      </c>
      <c r="H839" s="19">
        <v>83242.31</v>
      </c>
      <c r="I839" s="19">
        <v>83242.31</v>
      </c>
      <c r="J839" s="19">
        <v>4111.54</v>
      </c>
      <c r="K839" s="19">
        <v>9025.51</v>
      </c>
      <c r="L839" s="19">
        <v>87.44</v>
      </c>
      <c r="M839" s="19">
        <v>13224.49</v>
      </c>
      <c r="O839" s="43">
        <v>83242.31</v>
      </c>
      <c r="P839" s="43">
        <v>87.44</v>
      </c>
      <c r="Q839" s="43">
        <v>4111.54</v>
      </c>
      <c r="R839" s="43">
        <v>9025.51</v>
      </c>
      <c r="S839" s="44">
        <v>96466.799999999988</v>
      </c>
      <c r="U839" s="41">
        <f t="shared" si="88"/>
        <v>0</v>
      </c>
      <c r="V839" s="41">
        <f t="shared" si="89"/>
        <v>0</v>
      </c>
      <c r="W839" s="41">
        <f t="shared" si="90"/>
        <v>0</v>
      </c>
      <c r="X839" s="41">
        <f t="shared" si="91"/>
        <v>0</v>
      </c>
    </row>
    <row r="840" spans="1:24" x14ac:dyDescent="0.25">
      <c r="A840" s="20">
        <v>44446.541695370397</v>
      </c>
      <c r="B840" s="21" t="s">
        <v>2299</v>
      </c>
      <c r="C840" s="6" t="s">
        <v>2300</v>
      </c>
      <c r="D840" s="6" t="s">
        <v>2301</v>
      </c>
      <c r="E840" s="21">
        <v>120</v>
      </c>
      <c r="F840" s="19">
        <v>0</v>
      </c>
      <c r="G840" s="19">
        <v>0</v>
      </c>
      <c r="H840" s="19">
        <v>130943.4</v>
      </c>
      <c r="I840" s="19">
        <v>130943.4</v>
      </c>
      <c r="J840" s="19">
        <v>6466.6</v>
      </c>
      <c r="K840" s="19">
        <v>14197.25</v>
      </c>
      <c r="L840" s="19">
        <v>137.55000000000001</v>
      </c>
      <c r="M840" s="19">
        <v>20801.400000000001</v>
      </c>
      <c r="O840" s="43">
        <v>130943.4</v>
      </c>
      <c r="P840" s="43">
        <v>137.55000000000001</v>
      </c>
      <c r="Q840" s="43">
        <v>6466.6</v>
      </c>
      <c r="R840" s="43">
        <v>14197.25</v>
      </c>
      <c r="S840" s="44">
        <v>151744.79999999999</v>
      </c>
      <c r="U840" s="41">
        <f t="shared" si="88"/>
        <v>0</v>
      </c>
      <c r="V840" s="41">
        <f t="shared" si="89"/>
        <v>0</v>
      </c>
      <c r="W840" s="41">
        <f t="shared" si="90"/>
        <v>0</v>
      </c>
      <c r="X840" s="41">
        <f t="shared" si="91"/>
        <v>0</v>
      </c>
    </row>
    <row r="841" spans="1:24" s="49" customFormat="1" x14ac:dyDescent="0.25">
      <c r="A841" s="45">
        <v>44451.785356597196</v>
      </c>
      <c r="B841" s="46" t="s">
        <v>2302</v>
      </c>
      <c r="C841" s="47" t="s">
        <v>2303</v>
      </c>
      <c r="D841" s="47" t="s">
        <v>2304</v>
      </c>
      <c r="E841" s="46">
        <v>120</v>
      </c>
      <c r="F841" s="48">
        <v>0</v>
      </c>
      <c r="G841" s="48">
        <v>0</v>
      </c>
      <c r="H841" s="48">
        <v>143850.66</v>
      </c>
      <c r="I841" s="48">
        <v>143850.66</v>
      </c>
      <c r="J841" s="48">
        <v>5581.41</v>
      </c>
      <c r="K841" s="48">
        <v>15438.75</v>
      </c>
      <c r="L841" s="48">
        <v>149.58000000000001</v>
      </c>
      <c r="M841" s="48">
        <v>21169.74</v>
      </c>
      <c r="O841" s="50">
        <v>143850.66</v>
      </c>
      <c r="P841" s="50">
        <v>149.58000000000001</v>
      </c>
      <c r="Q841" s="50">
        <v>5581.41</v>
      </c>
      <c r="R841" s="50">
        <v>15438.75</v>
      </c>
      <c r="S841" s="51">
        <v>168070.03</v>
      </c>
      <c r="U841" s="40">
        <f t="shared" si="88"/>
        <v>0</v>
      </c>
      <c r="V841" s="40">
        <f t="shared" si="89"/>
        <v>0</v>
      </c>
      <c r="W841" s="40">
        <f t="shared" si="90"/>
        <v>0</v>
      </c>
      <c r="X841" s="40">
        <f t="shared" si="91"/>
        <v>-3049.6300000000047</v>
      </c>
    </row>
    <row r="842" spans="1:24" s="49" customFormat="1" x14ac:dyDescent="0.25">
      <c r="A842" s="45">
        <v>44468.712627395798</v>
      </c>
      <c r="B842" s="46" t="s">
        <v>2305</v>
      </c>
      <c r="C842" s="47" t="s">
        <v>2306</v>
      </c>
      <c r="D842" s="47" t="s">
        <v>2307</v>
      </c>
      <c r="E842" s="46">
        <v>120</v>
      </c>
      <c r="F842" s="48">
        <v>0</v>
      </c>
      <c r="G842" s="48">
        <v>0</v>
      </c>
      <c r="H842" s="48">
        <v>155202.26</v>
      </c>
      <c r="I842" s="48">
        <v>155202.26</v>
      </c>
      <c r="J842" s="48">
        <v>7667</v>
      </c>
      <c r="K842" s="48">
        <v>16827.310000000001</v>
      </c>
      <c r="L842" s="48">
        <v>163.03</v>
      </c>
      <c r="M842" s="48">
        <v>24657.34</v>
      </c>
      <c r="O842" s="50">
        <v>155202.26</v>
      </c>
      <c r="P842" s="50">
        <v>163.03</v>
      </c>
      <c r="Q842" s="50">
        <v>7667</v>
      </c>
      <c r="R842" s="50">
        <v>16827.310000000001</v>
      </c>
      <c r="S842" s="51">
        <v>181504.74000000002</v>
      </c>
      <c r="U842" s="40">
        <f t="shared" si="88"/>
        <v>0</v>
      </c>
      <c r="V842" s="40">
        <f t="shared" si="89"/>
        <v>0</v>
      </c>
      <c r="W842" s="40">
        <f t="shared" si="90"/>
        <v>0</v>
      </c>
      <c r="X842" s="40">
        <f t="shared" si="91"/>
        <v>-1645.140000000014</v>
      </c>
    </row>
    <row r="843" spans="1:24" x14ac:dyDescent="0.25">
      <c r="A843" s="20">
        <v>44458.5776253472</v>
      </c>
      <c r="B843" s="21" t="s">
        <v>2308</v>
      </c>
      <c r="C843" s="6" t="s">
        <v>2309</v>
      </c>
      <c r="D843" s="6" t="s">
        <v>2310</v>
      </c>
      <c r="E843" s="21">
        <v>120</v>
      </c>
      <c r="F843" s="19">
        <v>0</v>
      </c>
      <c r="G843" s="19">
        <v>0</v>
      </c>
      <c r="H843" s="19">
        <v>147436.89000000001</v>
      </c>
      <c r="I843" s="19">
        <v>147436.89000000001</v>
      </c>
      <c r="J843" s="19">
        <v>7283.38</v>
      </c>
      <c r="K843" s="19">
        <v>15985.65</v>
      </c>
      <c r="L843" s="19">
        <v>154.88</v>
      </c>
      <c r="M843" s="19">
        <v>23423.91</v>
      </c>
      <c r="O843" s="43">
        <v>147436.89000000001</v>
      </c>
      <c r="P843" s="43">
        <v>154.88</v>
      </c>
      <c r="Q843" s="43">
        <v>7283.38</v>
      </c>
      <c r="R843" s="43">
        <v>15985.65</v>
      </c>
      <c r="S843" s="44">
        <v>170860.80000000002</v>
      </c>
      <c r="U843" s="41">
        <f t="shared" si="88"/>
        <v>0</v>
      </c>
      <c r="V843" s="41">
        <f t="shared" si="89"/>
        <v>0</v>
      </c>
      <c r="W843" s="41">
        <f t="shared" si="90"/>
        <v>0</v>
      </c>
      <c r="X843" s="41">
        <f t="shared" si="91"/>
        <v>0</v>
      </c>
    </row>
    <row r="844" spans="1:24" s="49" customFormat="1" x14ac:dyDescent="0.25">
      <c r="A844" s="45">
        <v>44451.653769131903</v>
      </c>
      <c r="B844" s="46" t="s">
        <v>2311</v>
      </c>
      <c r="C844" s="47" t="s">
        <v>2312</v>
      </c>
      <c r="D844" s="47" t="s">
        <v>2313</v>
      </c>
      <c r="E844" s="46">
        <v>120</v>
      </c>
      <c r="F844" s="48">
        <v>0</v>
      </c>
      <c r="G844" s="48">
        <v>0</v>
      </c>
      <c r="H844" s="48">
        <v>149473.85</v>
      </c>
      <c r="I844" s="48">
        <v>149473.85</v>
      </c>
      <c r="J844" s="48">
        <v>0</v>
      </c>
      <c r="K844" s="48">
        <v>15443.73</v>
      </c>
      <c r="L844" s="48">
        <v>149.62</v>
      </c>
      <c r="M844" s="48">
        <v>15593.35</v>
      </c>
      <c r="O844" s="50">
        <v>148228.24</v>
      </c>
      <c r="P844" s="50">
        <v>148.37</v>
      </c>
      <c r="Q844" s="50">
        <v>0</v>
      </c>
      <c r="R844" s="50">
        <v>15315.03</v>
      </c>
      <c r="S844" s="51">
        <v>163691.63999999998</v>
      </c>
      <c r="U844" s="40">
        <f t="shared" si="88"/>
        <v>-1245.6100000000151</v>
      </c>
      <c r="V844" s="40">
        <f t="shared" si="89"/>
        <v>-1.25</v>
      </c>
      <c r="W844" s="40">
        <f t="shared" si="90"/>
        <v>-128.69999999999891</v>
      </c>
      <c r="X844" s="40">
        <f t="shared" si="91"/>
        <v>129.95000000001164</v>
      </c>
    </row>
    <row r="845" spans="1:24" x14ac:dyDescent="0.25">
      <c r="A845" s="20">
        <v>44444.723233530101</v>
      </c>
      <c r="B845" s="21" t="s">
        <v>2314</v>
      </c>
      <c r="C845" s="6" t="s">
        <v>2315</v>
      </c>
      <c r="D845" s="6" t="s">
        <v>2316</v>
      </c>
      <c r="E845" s="21">
        <v>120</v>
      </c>
      <c r="F845" s="19">
        <v>0</v>
      </c>
      <c r="G845" s="19">
        <v>0</v>
      </c>
      <c r="H845" s="19">
        <v>145110.39999999999</v>
      </c>
      <c r="I845" s="19">
        <v>145110.39999999999</v>
      </c>
      <c r="J845" s="19">
        <v>5630.28</v>
      </c>
      <c r="K845" s="19">
        <v>15574.83</v>
      </c>
      <c r="L845" s="19">
        <v>150.88999999999999</v>
      </c>
      <c r="M845" s="19">
        <v>21356</v>
      </c>
      <c r="O845" s="43">
        <v>145110.39999999999</v>
      </c>
      <c r="P845" s="43">
        <v>150.88999999999999</v>
      </c>
      <c r="Q845" s="43">
        <v>5630.28</v>
      </c>
      <c r="R845" s="43">
        <v>15574.83</v>
      </c>
      <c r="S845" s="44">
        <v>166466.4</v>
      </c>
      <c r="U845" s="41">
        <f t="shared" ref="U845:U890" si="92">O845-I845</f>
        <v>0</v>
      </c>
      <c r="V845" s="41">
        <f t="shared" ref="V845:V890" si="93">P845-L845</f>
        <v>0</v>
      </c>
      <c r="W845" s="41">
        <f t="shared" ref="W845:W890" si="94">R845-K845</f>
        <v>0</v>
      </c>
      <c r="X845" s="41">
        <f t="shared" ref="X845:X890" si="95">O845+M845-S845</f>
        <v>0</v>
      </c>
    </row>
    <row r="846" spans="1:24" x14ac:dyDescent="0.25">
      <c r="A846" s="20">
        <v>44468.712056169003</v>
      </c>
      <c r="B846" s="21" t="s">
        <v>2317</v>
      </c>
      <c r="C846" s="6" t="s">
        <v>2318</v>
      </c>
      <c r="D846" s="6" t="s">
        <v>2319</v>
      </c>
      <c r="E846" s="21">
        <v>120</v>
      </c>
      <c r="F846" s="19">
        <v>0</v>
      </c>
      <c r="G846" s="19">
        <v>0</v>
      </c>
      <c r="H846" s="19">
        <v>126699.43</v>
      </c>
      <c r="I846" s="19">
        <v>126699.43</v>
      </c>
      <c r="J846" s="19">
        <v>4915.9399999999996</v>
      </c>
      <c r="K846" s="19">
        <v>13598.08</v>
      </c>
      <c r="L846" s="19">
        <v>131.75</v>
      </c>
      <c r="M846" s="19">
        <v>18645.77</v>
      </c>
      <c r="O846" s="43">
        <v>126699.43</v>
      </c>
      <c r="P846" s="43">
        <v>131.75</v>
      </c>
      <c r="Q846" s="43">
        <v>4915.9399999999996</v>
      </c>
      <c r="R846" s="43">
        <v>13598.08</v>
      </c>
      <c r="S846" s="44">
        <v>145345.19999999998</v>
      </c>
      <c r="U846" s="41">
        <f t="shared" si="92"/>
        <v>0</v>
      </c>
      <c r="V846" s="41">
        <f t="shared" si="93"/>
        <v>0</v>
      </c>
      <c r="W846" s="41">
        <f t="shared" si="94"/>
        <v>0</v>
      </c>
      <c r="X846" s="41">
        <f t="shared" si="95"/>
        <v>0</v>
      </c>
    </row>
    <row r="847" spans="1:24" x14ac:dyDescent="0.25">
      <c r="A847" s="20">
        <v>44464.651559803198</v>
      </c>
      <c r="B847" s="21" t="s">
        <v>2320</v>
      </c>
      <c r="C847" s="6" t="s">
        <v>2321</v>
      </c>
      <c r="D847" s="6" t="s">
        <v>2322</v>
      </c>
      <c r="E847" s="21">
        <v>120</v>
      </c>
      <c r="F847" s="19">
        <v>0</v>
      </c>
      <c r="G847" s="19">
        <v>0</v>
      </c>
      <c r="H847" s="19">
        <v>124132.08</v>
      </c>
      <c r="I847" s="19">
        <v>124132.08</v>
      </c>
      <c r="J847" s="19">
        <v>4816.32</v>
      </c>
      <c r="K847" s="19">
        <v>13322.92</v>
      </c>
      <c r="L847" s="19">
        <v>129.08000000000001</v>
      </c>
      <c r="M847" s="19">
        <v>18268.32</v>
      </c>
      <c r="O847" s="43">
        <v>124132.08</v>
      </c>
      <c r="P847" s="43">
        <v>129.08000000000001</v>
      </c>
      <c r="Q847" s="43">
        <v>4816.32</v>
      </c>
      <c r="R847" s="43">
        <v>13322.92</v>
      </c>
      <c r="S847" s="44">
        <v>142400.40000000002</v>
      </c>
      <c r="U847" s="41">
        <f t="shared" si="92"/>
        <v>0</v>
      </c>
      <c r="V847" s="41">
        <f t="shared" si="93"/>
        <v>0</v>
      </c>
      <c r="W847" s="41">
        <f t="shared" si="94"/>
        <v>0</v>
      </c>
      <c r="X847" s="41">
        <f t="shared" si="95"/>
        <v>0</v>
      </c>
    </row>
    <row r="848" spans="1:24" s="49" customFormat="1" x14ac:dyDescent="0.25">
      <c r="A848" s="45">
        <v>44445.672287499998</v>
      </c>
      <c r="B848" s="46" t="s">
        <v>2323</v>
      </c>
      <c r="C848" s="47" t="s">
        <v>2324</v>
      </c>
      <c r="D848" s="47" t="s">
        <v>2325</v>
      </c>
      <c r="E848" s="46">
        <v>120</v>
      </c>
      <c r="F848" s="48">
        <v>0</v>
      </c>
      <c r="G848" s="48">
        <v>0</v>
      </c>
      <c r="H848" s="48">
        <v>124057.59</v>
      </c>
      <c r="I848" s="48">
        <v>124057.59</v>
      </c>
      <c r="J848" s="48">
        <v>4443.46</v>
      </c>
      <c r="K848" s="48">
        <v>13276.32</v>
      </c>
      <c r="L848" s="48">
        <v>128.63</v>
      </c>
      <c r="M848" s="48">
        <v>17848.41</v>
      </c>
      <c r="O848" s="50">
        <v>124057.59</v>
      </c>
      <c r="P848" s="50">
        <v>128.63</v>
      </c>
      <c r="Q848" s="50">
        <v>3260.91</v>
      </c>
      <c r="R848" s="50">
        <v>13276.32</v>
      </c>
      <c r="S848" s="51">
        <v>140723.45000000001</v>
      </c>
      <c r="U848" s="40">
        <f t="shared" si="92"/>
        <v>0</v>
      </c>
      <c r="V848" s="40">
        <f t="shared" si="93"/>
        <v>0</v>
      </c>
      <c r="W848" s="40">
        <f t="shared" si="94"/>
        <v>0</v>
      </c>
      <c r="X848" s="40">
        <f t="shared" si="95"/>
        <v>1182.5499999999884</v>
      </c>
    </row>
    <row r="849" spans="1:24" x14ac:dyDescent="0.25">
      <c r="A849" s="20">
        <v>44451.632237500002</v>
      </c>
      <c r="B849" s="21" t="s">
        <v>2326</v>
      </c>
      <c r="C849" s="6" t="s">
        <v>2327</v>
      </c>
      <c r="D849" s="6" t="s">
        <v>2328</v>
      </c>
      <c r="E849" s="21">
        <v>120</v>
      </c>
      <c r="F849" s="19">
        <v>0</v>
      </c>
      <c r="G849" s="19">
        <v>0</v>
      </c>
      <c r="H849" s="19">
        <v>123927.25</v>
      </c>
      <c r="I849" s="19">
        <v>123927.25</v>
      </c>
      <c r="J849" s="19">
        <v>4808.38</v>
      </c>
      <c r="K849" s="19">
        <v>13300.71</v>
      </c>
      <c r="L849" s="19">
        <v>128.86000000000001</v>
      </c>
      <c r="M849" s="19">
        <v>18237.95</v>
      </c>
      <c r="O849" s="43">
        <v>123927.25</v>
      </c>
      <c r="P849" s="43">
        <v>128.86000000000001</v>
      </c>
      <c r="Q849" s="43">
        <v>4808.38</v>
      </c>
      <c r="R849" s="43">
        <v>13300.71</v>
      </c>
      <c r="S849" s="44">
        <v>142165.20000000001</v>
      </c>
      <c r="U849" s="41">
        <f t="shared" si="92"/>
        <v>0</v>
      </c>
      <c r="V849" s="41">
        <f t="shared" si="93"/>
        <v>0</v>
      </c>
      <c r="W849" s="41">
        <f t="shared" si="94"/>
        <v>0</v>
      </c>
      <c r="X849" s="41">
        <f t="shared" si="95"/>
        <v>0</v>
      </c>
    </row>
    <row r="850" spans="1:24" s="49" customFormat="1" x14ac:dyDescent="0.25">
      <c r="A850" s="45">
        <v>44465.519908564798</v>
      </c>
      <c r="B850" s="46" t="s">
        <v>2329</v>
      </c>
      <c r="C850" s="47" t="s">
        <v>2330</v>
      </c>
      <c r="D850" s="47" t="s">
        <v>2331</v>
      </c>
      <c r="E850" s="46">
        <v>120</v>
      </c>
      <c r="F850" s="48">
        <v>0</v>
      </c>
      <c r="G850" s="48">
        <v>0</v>
      </c>
      <c r="H850" s="48">
        <v>124675.15</v>
      </c>
      <c r="I850" s="48">
        <v>124675.15</v>
      </c>
      <c r="J850" s="48">
        <v>6158.95</v>
      </c>
      <c r="K850" s="48">
        <v>13517.33</v>
      </c>
      <c r="L850" s="48">
        <v>130.97</v>
      </c>
      <c r="M850" s="48">
        <v>19807.25</v>
      </c>
      <c r="O850" s="50">
        <v>124675.15</v>
      </c>
      <c r="P850" s="50">
        <v>130.97</v>
      </c>
      <c r="Q850" s="50">
        <v>6158.95</v>
      </c>
      <c r="R850" s="50">
        <v>13517.33</v>
      </c>
      <c r="S850" s="51">
        <v>145803.96</v>
      </c>
      <c r="U850" s="40">
        <f t="shared" si="92"/>
        <v>0</v>
      </c>
      <c r="V850" s="40">
        <f t="shared" si="93"/>
        <v>0</v>
      </c>
      <c r="W850" s="40">
        <f t="shared" si="94"/>
        <v>0</v>
      </c>
      <c r="X850" s="40">
        <f t="shared" si="95"/>
        <v>-1321.5599999999977</v>
      </c>
    </row>
    <row r="851" spans="1:24" s="49" customFormat="1" x14ac:dyDescent="0.25">
      <c r="A851" s="45">
        <v>44458.5851719907</v>
      </c>
      <c r="B851" s="46" t="s">
        <v>2332</v>
      </c>
      <c r="C851" s="47" t="s">
        <v>2333</v>
      </c>
      <c r="D851" s="47" t="s">
        <v>2334</v>
      </c>
      <c r="E851" s="46">
        <v>120</v>
      </c>
      <c r="F851" s="48">
        <v>0</v>
      </c>
      <c r="G851" s="48">
        <v>0</v>
      </c>
      <c r="H851" s="48">
        <v>120950.15</v>
      </c>
      <c r="I851" s="48">
        <v>120950.15</v>
      </c>
      <c r="J851" s="48">
        <v>4692.87</v>
      </c>
      <c r="K851" s="48">
        <v>12981.21</v>
      </c>
      <c r="L851" s="48">
        <v>125.77</v>
      </c>
      <c r="M851" s="48">
        <v>17799.849999999999</v>
      </c>
      <c r="O851" s="50">
        <v>120950.15</v>
      </c>
      <c r="P851" s="50">
        <v>125.77</v>
      </c>
      <c r="Q851" s="50">
        <v>4692.87</v>
      </c>
      <c r="R851" s="50">
        <v>12981.21</v>
      </c>
      <c r="S851" s="51">
        <v>141114.14000000001</v>
      </c>
      <c r="U851" s="40">
        <f t="shared" si="92"/>
        <v>0</v>
      </c>
      <c r="V851" s="40">
        <f t="shared" si="93"/>
        <v>0</v>
      </c>
      <c r="W851" s="40">
        <f t="shared" si="94"/>
        <v>0</v>
      </c>
      <c r="X851" s="40">
        <f t="shared" si="95"/>
        <v>-2364.140000000014</v>
      </c>
    </row>
    <row r="852" spans="1:24" x14ac:dyDescent="0.25">
      <c r="A852" s="20">
        <v>44458.546773379603</v>
      </c>
      <c r="B852" s="21" t="s">
        <v>2335</v>
      </c>
      <c r="C852" s="6" t="s">
        <v>2336</v>
      </c>
      <c r="D852" s="6" t="s">
        <v>2337</v>
      </c>
      <c r="E852" s="21">
        <v>120</v>
      </c>
      <c r="F852" s="19">
        <v>0</v>
      </c>
      <c r="G852" s="19">
        <v>0</v>
      </c>
      <c r="H852" s="19">
        <v>120941.88</v>
      </c>
      <c r="I852" s="19">
        <v>120941.88</v>
      </c>
      <c r="J852" s="19">
        <v>4692.54</v>
      </c>
      <c r="K852" s="19">
        <v>12980.22</v>
      </c>
      <c r="L852" s="19">
        <v>125.76</v>
      </c>
      <c r="M852" s="19">
        <v>17798.52</v>
      </c>
      <c r="O852" s="43">
        <v>120941.88</v>
      </c>
      <c r="P852" s="43">
        <v>125.76</v>
      </c>
      <c r="Q852" s="43">
        <v>4692.54</v>
      </c>
      <c r="R852" s="43">
        <v>12980.22</v>
      </c>
      <c r="S852" s="44">
        <v>138740.4</v>
      </c>
      <c r="U852" s="41">
        <f t="shared" si="92"/>
        <v>0</v>
      </c>
      <c r="V852" s="41">
        <f t="shared" si="93"/>
        <v>0</v>
      </c>
      <c r="W852" s="41">
        <f t="shared" si="94"/>
        <v>0</v>
      </c>
      <c r="X852" s="41">
        <f t="shared" si="95"/>
        <v>0</v>
      </c>
    </row>
    <row r="853" spans="1:24" x14ac:dyDescent="0.25">
      <c r="A853" s="20">
        <v>44446.696731747703</v>
      </c>
      <c r="B853" s="21" t="s">
        <v>2338</v>
      </c>
      <c r="C853" s="6" t="s">
        <v>2339</v>
      </c>
      <c r="D853" s="6" t="s">
        <v>2340</v>
      </c>
      <c r="E853" s="21">
        <v>120</v>
      </c>
      <c r="F853" s="19">
        <v>0</v>
      </c>
      <c r="G853" s="19">
        <v>0</v>
      </c>
      <c r="H853" s="19">
        <v>120006.65</v>
      </c>
      <c r="I853" s="19">
        <v>120006.65</v>
      </c>
      <c r="J853" s="19">
        <v>5928.33</v>
      </c>
      <c r="K853" s="19">
        <v>13011.76</v>
      </c>
      <c r="L853" s="19">
        <v>126.06</v>
      </c>
      <c r="M853" s="19">
        <v>19066.150000000001</v>
      </c>
      <c r="O853" s="43">
        <v>120006.65</v>
      </c>
      <c r="P853" s="43">
        <v>126.06</v>
      </c>
      <c r="Q853" s="43">
        <v>5928.33</v>
      </c>
      <c r="R853" s="43">
        <v>13011.76</v>
      </c>
      <c r="S853" s="44">
        <v>139072.79999999999</v>
      </c>
      <c r="U853" s="41">
        <f t="shared" si="92"/>
        <v>0</v>
      </c>
      <c r="V853" s="41">
        <f t="shared" si="93"/>
        <v>0</v>
      </c>
      <c r="W853" s="41">
        <f t="shared" si="94"/>
        <v>0</v>
      </c>
      <c r="X853" s="41">
        <f t="shared" si="95"/>
        <v>0</v>
      </c>
    </row>
    <row r="854" spans="1:24" x14ac:dyDescent="0.25">
      <c r="A854" s="20">
        <v>44444.589352349503</v>
      </c>
      <c r="B854" s="21" t="s">
        <v>2341</v>
      </c>
      <c r="C854" s="6" t="s">
        <v>2342</v>
      </c>
      <c r="D854" s="6" t="s">
        <v>2343</v>
      </c>
      <c r="E854" s="21">
        <v>120</v>
      </c>
      <c r="F854" s="19">
        <v>0</v>
      </c>
      <c r="G854" s="19">
        <v>0</v>
      </c>
      <c r="H854" s="19">
        <v>119675.59</v>
      </c>
      <c r="I854" s="19">
        <v>119675.59</v>
      </c>
      <c r="J854" s="19">
        <v>5911.54</v>
      </c>
      <c r="K854" s="19">
        <v>12975.96</v>
      </c>
      <c r="L854" s="19">
        <v>125.71</v>
      </c>
      <c r="M854" s="19">
        <v>19013.21</v>
      </c>
      <c r="O854" s="43">
        <v>119675.59</v>
      </c>
      <c r="P854" s="43">
        <v>125.71</v>
      </c>
      <c r="Q854" s="43">
        <v>5911.54</v>
      </c>
      <c r="R854" s="43">
        <v>12975.96</v>
      </c>
      <c r="S854" s="44">
        <v>138688.79999999999</v>
      </c>
      <c r="U854" s="41">
        <f t="shared" si="92"/>
        <v>0</v>
      </c>
      <c r="V854" s="41">
        <f t="shared" si="93"/>
        <v>0</v>
      </c>
      <c r="W854" s="41">
        <f t="shared" si="94"/>
        <v>0</v>
      </c>
      <c r="X854" s="41">
        <f t="shared" si="95"/>
        <v>0</v>
      </c>
    </row>
    <row r="855" spans="1:24" x14ac:dyDescent="0.25">
      <c r="A855" s="20">
        <v>44464.7840242245</v>
      </c>
      <c r="B855" s="21" t="s">
        <v>2344</v>
      </c>
      <c r="C855" s="6" t="s">
        <v>2345</v>
      </c>
      <c r="D855" s="6" t="s">
        <v>2346</v>
      </c>
      <c r="E855" s="21">
        <v>120</v>
      </c>
      <c r="F855" s="19">
        <v>0</v>
      </c>
      <c r="G855" s="19">
        <v>0</v>
      </c>
      <c r="H855" s="19">
        <v>94429.71</v>
      </c>
      <c r="I855" s="19">
        <v>94429.71</v>
      </c>
      <c r="J855" s="19">
        <v>4664.83</v>
      </c>
      <c r="K855" s="19">
        <v>10237.870000000001</v>
      </c>
      <c r="L855" s="19">
        <v>99.19</v>
      </c>
      <c r="M855" s="19">
        <v>15001.89</v>
      </c>
      <c r="O855" s="43">
        <v>94429.71</v>
      </c>
      <c r="P855" s="43">
        <v>99.19</v>
      </c>
      <c r="Q855" s="43">
        <v>4664.83</v>
      </c>
      <c r="R855" s="43">
        <v>10237.870000000001</v>
      </c>
      <c r="S855" s="44">
        <v>109431.6</v>
      </c>
      <c r="U855" s="41">
        <f t="shared" si="92"/>
        <v>0</v>
      </c>
      <c r="V855" s="41">
        <f t="shared" si="93"/>
        <v>0</v>
      </c>
      <c r="W855" s="41">
        <f t="shared" si="94"/>
        <v>0</v>
      </c>
      <c r="X855" s="41">
        <f t="shared" si="95"/>
        <v>0</v>
      </c>
    </row>
    <row r="856" spans="1:24" s="49" customFormat="1" x14ac:dyDescent="0.25">
      <c r="A856" s="45">
        <v>44465.774114733802</v>
      </c>
      <c r="B856" s="46" t="s">
        <v>2347</v>
      </c>
      <c r="C856" s="47" t="s">
        <v>2348</v>
      </c>
      <c r="D856" s="47" t="s">
        <v>2349</v>
      </c>
      <c r="E856" s="46">
        <v>120</v>
      </c>
      <c r="F856" s="48">
        <v>0</v>
      </c>
      <c r="G856" s="48">
        <v>0</v>
      </c>
      <c r="H856" s="48">
        <v>165382.96</v>
      </c>
      <c r="I856" s="48">
        <v>165382.96</v>
      </c>
      <c r="J856" s="48">
        <v>6416.86</v>
      </c>
      <c r="K856" s="48">
        <v>17750.61</v>
      </c>
      <c r="L856" s="48">
        <v>171.97</v>
      </c>
      <c r="M856" s="48">
        <v>24339.439999999999</v>
      </c>
      <c r="O856" s="50">
        <v>165382.96</v>
      </c>
      <c r="P856" s="50">
        <v>171.97</v>
      </c>
      <c r="Q856" s="50">
        <v>6416.86</v>
      </c>
      <c r="R856" s="50">
        <v>17750.61</v>
      </c>
      <c r="S856" s="51">
        <v>193228.51999999996</v>
      </c>
      <c r="U856" s="40">
        <f t="shared" si="92"/>
        <v>0</v>
      </c>
      <c r="V856" s="40">
        <f t="shared" si="93"/>
        <v>0</v>
      </c>
      <c r="W856" s="40">
        <f t="shared" si="94"/>
        <v>0</v>
      </c>
      <c r="X856" s="40">
        <f t="shared" si="95"/>
        <v>-3506.1199999999662</v>
      </c>
    </row>
    <row r="857" spans="1:24" x14ac:dyDescent="0.25">
      <c r="A857" s="20">
        <v>44448.507453738399</v>
      </c>
      <c r="B857" s="21" t="s">
        <v>2350</v>
      </c>
      <c r="C857" s="6" t="s">
        <v>2351</v>
      </c>
      <c r="D857" s="6" t="s">
        <v>2352</v>
      </c>
      <c r="E857" s="21">
        <v>120</v>
      </c>
      <c r="F857" s="19">
        <v>0</v>
      </c>
      <c r="G857" s="19">
        <v>0</v>
      </c>
      <c r="H857" s="19">
        <v>165449.17000000001</v>
      </c>
      <c r="I857" s="19">
        <v>165449.17000000001</v>
      </c>
      <c r="J857" s="19">
        <v>6419.43</v>
      </c>
      <c r="K857" s="19">
        <v>17757.36</v>
      </c>
      <c r="L857" s="19">
        <v>172.04</v>
      </c>
      <c r="M857" s="19">
        <v>24348.83</v>
      </c>
      <c r="O857" s="43">
        <v>165449.17000000001</v>
      </c>
      <c r="P857" s="43">
        <v>172.04</v>
      </c>
      <c r="Q857" s="43">
        <v>6419.43</v>
      </c>
      <c r="R857" s="43">
        <v>17757.36</v>
      </c>
      <c r="S857" s="44">
        <v>189798</v>
      </c>
      <c r="U857" s="41">
        <f t="shared" si="92"/>
        <v>0</v>
      </c>
      <c r="V857" s="41">
        <f t="shared" si="93"/>
        <v>0</v>
      </c>
      <c r="W857" s="41">
        <f t="shared" si="94"/>
        <v>0</v>
      </c>
      <c r="X857" s="41">
        <f t="shared" si="95"/>
        <v>0</v>
      </c>
    </row>
    <row r="858" spans="1:24" x14ac:dyDescent="0.25">
      <c r="A858" s="20">
        <v>44464.727424999997</v>
      </c>
      <c r="B858" s="21" t="s">
        <v>2353</v>
      </c>
      <c r="C858" s="6" t="s">
        <v>2354</v>
      </c>
      <c r="D858" s="6" t="s">
        <v>2355</v>
      </c>
      <c r="E858" s="21">
        <v>120</v>
      </c>
      <c r="F858" s="19">
        <v>0</v>
      </c>
      <c r="G858" s="19">
        <v>0</v>
      </c>
      <c r="H858" s="19">
        <v>165526.42000000001</v>
      </c>
      <c r="I858" s="19">
        <v>165526.42000000001</v>
      </c>
      <c r="J858" s="19">
        <v>8177.01</v>
      </c>
      <c r="K858" s="19">
        <v>17947.490000000002</v>
      </c>
      <c r="L858" s="19">
        <v>173.88</v>
      </c>
      <c r="M858" s="19">
        <v>26298.38</v>
      </c>
      <c r="O858" s="43">
        <v>165526.42000000001</v>
      </c>
      <c r="P858" s="43">
        <v>173.88</v>
      </c>
      <c r="Q858" s="43">
        <v>8177.01</v>
      </c>
      <c r="R858" s="43">
        <v>17947.490000000002</v>
      </c>
      <c r="S858" s="44">
        <v>191824.80000000002</v>
      </c>
      <c r="U858" s="41">
        <f t="shared" si="92"/>
        <v>0</v>
      </c>
      <c r="V858" s="41">
        <f t="shared" si="93"/>
        <v>0</v>
      </c>
      <c r="W858" s="41">
        <f t="shared" si="94"/>
        <v>0</v>
      </c>
      <c r="X858" s="41">
        <f t="shared" si="95"/>
        <v>0</v>
      </c>
    </row>
    <row r="859" spans="1:24" x14ac:dyDescent="0.25">
      <c r="A859" s="20">
        <v>44459.682969710702</v>
      </c>
      <c r="B859" s="21" t="s">
        <v>2356</v>
      </c>
      <c r="C859" s="6" t="s">
        <v>2357</v>
      </c>
      <c r="D859" s="6" t="s">
        <v>2358</v>
      </c>
      <c r="E859" s="21">
        <v>120</v>
      </c>
      <c r="F859" s="19">
        <v>0</v>
      </c>
      <c r="G859" s="19">
        <v>0</v>
      </c>
      <c r="H859" s="19">
        <v>94101.92</v>
      </c>
      <c r="I859" s="19">
        <v>94101.92</v>
      </c>
      <c r="J859" s="19">
        <v>3651.16</v>
      </c>
      <c r="K859" s="19">
        <v>10099.870000000001</v>
      </c>
      <c r="L859" s="19">
        <v>97.85</v>
      </c>
      <c r="M859" s="19">
        <v>13848.88</v>
      </c>
      <c r="O859" s="43">
        <v>94101.92</v>
      </c>
      <c r="P859" s="43">
        <v>97.85</v>
      </c>
      <c r="Q859" s="43">
        <v>3651.16</v>
      </c>
      <c r="R859" s="43">
        <v>10099.870000000001</v>
      </c>
      <c r="S859" s="44">
        <v>107950.8</v>
      </c>
      <c r="U859" s="41">
        <f t="shared" si="92"/>
        <v>0</v>
      </c>
      <c r="V859" s="41">
        <f t="shared" si="93"/>
        <v>0</v>
      </c>
      <c r="W859" s="41">
        <f t="shared" si="94"/>
        <v>0</v>
      </c>
      <c r="X859" s="41">
        <f t="shared" si="95"/>
        <v>0</v>
      </c>
    </row>
    <row r="860" spans="1:24" x14ac:dyDescent="0.25">
      <c r="A860" s="20">
        <v>44459.473421562499</v>
      </c>
      <c r="B860" s="21" t="s">
        <v>2359</v>
      </c>
      <c r="C860" s="6" t="s">
        <v>2360</v>
      </c>
      <c r="D860" s="6" t="s">
        <v>2361</v>
      </c>
      <c r="E860" s="21">
        <v>120</v>
      </c>
      <c r="F860" s="19">
        <v>0</v>
      </c>
      <c r="G860" s="19">
        <v>0</v>
      </c>
      <c r="H860" s="19">
        <v>94092.479999999996</v>
      </c>
      <c r="I860" s="19">
        <v>94092.479999999996</v>
      </c>
      <c r="J860" s="19">
        <v>4648.17</v>
      </c>
      <c r="K860" s="19">
        <v>10202.11</v>
      </c>
      <c r="L860" s="19">
        <v>98.84</v>
      </c>
      <c r="M860" s="19">
        <v>14949.12</v>
      </c>
      <c r="O860" s="43">
        <v>94092.479999999996</v>
      </c>
      <c r="P860" s="43">
        <v>98.84</v>
      </c>
      <c r="Q860" s="43">
        <v>4648.17</v>
      </c>
      <c r="R860" s="43">
        <v>10202.11</v>
      </c>
      <c r="S860" s="44">
        <v>109041.59999999999</v>
      </c>
      <c r="U860" s="41">
        <f t="shared" si="92"/>
        <v>0</v>
      </c>
      <c r="V860" s="41">
        <f t="shared" si="93"/>
        <v>0</v>
      </c>
      <c r="W860" s="41">
        <f t="shared" si="94"/>
        <v>0</v>
      </c>
      <c r="X860" s="41">
        <f t="shared" si="95"/>
        <v>0</v>
      </c>
    </row>
    <row r="861" spans="1:24" x14ac:dyDescent="0.25">
      <c r="A861" s="20">
        <v>44465.472534687498</v>
      </c>
      <c r="B861" s="21" t="s">
        <v>2362</v>
      </c>
      <c r="C861" s="6" t="s">
        <v>2363</v>
      </c>
      <c r="D861" s="6" t="s">
        <v>2364</v>
      </c>
      <c r="E861" s="21">
        <v>120</v>
      </c>
      <c r="F861" s="19">
        <v>0</v>
      </c>
      <c r="G861" s="19">
        <v>0</v>
      </c>
      <c r="H861" s="19">
        <v>94908.42</v>
      </c>
      <c r="I861" s="19">
        <v>94908.42</v>
      </c>
      <c r="J861" s="19">
        <v>4294.51</v>
      </c>
      <c r="K861" s="19">
        <v>10249.370000000001</v>
      </c>
      <c r="L861" s="19">
        <v>99.3</v>
      </c>
      <c r="M861" s="19">
        <v>14643.18</v>
      </c>
      <c r="O861" s="43">
        <v>94908.42</v>
      </c>
      <c r="P861" s="43">
        <v>99.3</v>
      </c>
      <c r="Q861" s="43">
        <v>4294.51</v>
      </c>
      <c r="R861" s="43">
        <v>10249.370000000001</v>
      </c>
      <c r="S861" s="44">
        <v>109551.59999999999</v>
      </c>
      <c r="U861" s="41">
        <f t="shared" si="92"/>
        <v>0</v>
      </c>
      <c r="V861" s="41">
        <f t="shared" si="93"/>
        <v>0</v>
      </c>
      <c r="W861" s="41">
        <f t="shared" si="94"/>
        <v>0</v>
      </c>
      <c r="X861" s="41">
        <f t="shared" si="95"/>
        <v>0</v>
      </c>
    </row>
    <row r="862" spans="1:24" x14ac:dyDescent="0.25">
      <c r="A862" s="20">
        <v>44458.807583715301</v>
      </c>
      <c r="B862" s="21" t="s">
        <v>2365</v>
      </c>
      <c r="C862" s="6" t="s">
        <v>2366</v>
      </c>
      <c r="D862" s="6" t="s">
        <v>2367</v>
      </c>
      <c r="E862" s="21">
        <v>120</v>
      </c>
      <c r="F862" s="19">
        <v>0</v>
      </c>
      <c r="G862" s="19">
        <v>0</v>
      </c>
      <c r="H862" s="19">
        <v>117247.88</v>
      </c>
      <c r="I862" s="19">
        <v>117247.88</v>
      </c>
      <c r="J862" s="19">
        <v>4549.21</v>
      </c>
      <c r="K862" s="19">
        <v>12584.19</v>
      </c>
      <c r="L862" s="19">
        <v>121.92</v>
      </c>
      <c r="M862" s="19">
        <v>17255.32</v>
      </c>
      <c r="O862" s="43">
        <v>117247.88</v>
      </c>
      <c r="P862" s="43">
        <v>121.92</v>
      </c>
      <c r="Q862" s="43">
        <v>4549.21</v>
      </c>
      <c r="R862" s="43">
        <v>12584.19</v>
      </c>
      <c r="S862" s="44">
        <v>134503.20000000001</v>
      </c>
      <c r="U862" s="41">
        <f t="shared" si="92"/>
        <v>0</v>
      </c>
      <c r="V862" s="41">
        <f t="shared" si="93"/>
        <v>0</v>
      </c>
      <c r="W862" s="41">
        <f t="shared" si="94"/>
        <v>0</v>
      </c>
      <c r="X862" s="41">
        <f t="shared" si="95"/>
        <v>0</v>
      </c>
    </row>
    <row r="863" spans="1:24" x14ac:dyDescent="0.25">
      <c r="A863" s="20">
        <v>44443.551827777803</v>
      </c>
      <c r="B863" s="21" t="s">
        <v>2368</v>
      </c>
      <c r="C863" s="6" t="s">
        <v>2369</v>
      </c>
      <c r="D863" s="6" t="s">
        <v>2370</v>
      </c>
      <c r="E863" s="21">
        <v>120</v>
      </c>
      <c r="F863" s="19">
        <v>0</v>
      </c>
      <c r="G863" s="19">
        <v>0</v>
      </c>
      <c r="H863" s="19">
        <v>108490.57</v>
      </c>
      <c r="I863" s="19">
        <v>108490.57</v>
      </c>
      <c r="J863" s="19">
        <v>4509.43</v>
      </c>
      <c r="K863" s="19">
        <v>11674.89</v>
      </c>
      <c r="L863" s="19">
        <v>113.11</v>
      </c>
      <c r="M863" s="19">
        <v>16297.43</v>
      </c>
      <c r="O863" s="43">
        <v>108490.57</v>
      </c>
      <c r="P863" s="43">
        <v>113.11</v>
      </c>
      <c r="Q863" s="43">
        <v>4509.43</v>
      </c>
      <c r="R863" s="43">
        <v>11674.89</v>
      </c>
      <c r="S863" s="44">
        <v>124788.00000000001</v>
      </c>
      <c r="U863" s="41">
        <f t="shared" si="92"/>
        <v>0</v>
      </c>
      <c r="V863" s="41">
        <f t="shared" si="93"/>
        <v>0</v>
      </c>
      <c r="W863" s="41">
        <f t="shared" si="94"/>
        <v>0</v>
      </c>
      <c r="X863" s="41">
        <f t="shared" si="95"/>
        <v>0</v>
      </c>
    </row>
    <row r="864" spans="1:24" s="49" customFormat="1" x14ac:dyDescent="0.25">
      <c r="A864" s="45">
        <v>44443.546801585602</v>
      </c>
      <c r="B864" s="46" t="s">
        <v>2371</v>
      </c>
      <c r="C864" s="47" t="s">
        <v>2372</v>
      </c>
      <c r="D864" s="47" t="s">
        <v>2373</v>
      </c>
      <c r="E864" s="46">
        <v>120</v>
      </c>
      <c r="F864" s="48">
        <v>0</v>
      </c>
      <c r="G864" s="48">
        <v>0</v>
      </c>
      <c r="H864" s="48">
        <v>102362.72</v>
      </c>
      <c r="I864" s="48">
        <v>102362.72</v>
      </c>
      <c r="J864" s="48">
        <v>5056.72</v>
      </c>
      <c r="K864" s="48">
        <v>11099.03</v>
      </c>
      <c r="L864" s="48">
        <v>107.53</v>
      </c>
      <c r="M864" s="48">
        <v>16263.28</v>
      </c>
      <c r="O864" s="50">
        <v>102362.72</v>
      </c>
      <c r="P864" s="50">
        <v>107.53</v>
      </c>
      <c r="Q864" s="50">
        <v>5056.72</v>
      </c>
      <c r="R864" s="50">
        <v>11099.03</v>
      </c>
      <c r="S864" s="51">
        <v>119711.03999999999</v>
      </c>
      <c r="U864" s="40">
        <f t="shared" si="92"/>
        <v>0</v>
      </c>
      <c r="V864" s="40">
        <f t="shared" si="93"/>
        <v>0</v>
      </c>
      <c r="W864" s="40">
        <f t="shared" si="94"/>
        <v>0</v>
      </c>
      <c r="X864" s="40">
        <f t="shared" si="95"/>
        <v>-1085.0399999999936</v>
      </c>
    </row>
    <row r="865" spans="1:24" x14ac:dyDescent="0.25">
      <c r="A865" s="20">
        <v>44444.4773537847</v>
      </c>
      <c r="B865" s="21" t="s">
        <v>2374</v>
      </c>
      <c r="C865" s="6" t="s">
        <v>2375</v>
      </c>
      <c r="D865" s="6" t="s">
        <v>2376</v>
      </c>
      <c r="E865" s="21">
        <v>120</v>
      </c>
      <c r="F865" s="19">
        <v>0</v>
      </c>
      <c r="G865" s="19">
        <v>0</v>
      </c>
      <c r="H865" s="19">
        <v>106119.34</v>
      </c>
      <c r="I865" s="19">
        <v>106119.34</v>
      </c>
      <c r="J865" s="19">
        <v>5242.29</v>
      </c>
      <c r="K865" s="19">
        <v>11505.3</v>
      </c>
      <c r="L865" s="19">
        <v>111.47</v>
      </c>
      <c r="M865" s="19">
        <v>16859.060000000001</v>
      </c>
      <c r="O865" s="43">
        <v>106119.34</v>
      </c>
      <c r="P865" s="43">
        <v>111.47</v>
      </c>
      <c r="Q865" s="43">
        <v>5242.29</v>
      </c>
      <c r="R865" s="43">
        <v>11505.3</v>
      </c>
      <c r="S865" s="44">
        <v>122978.4</v>
      </c>
      <c r="U865" s="41">
        <f t="shared" si="92"/>
        <v>0</v>
      </c>
      <c r="V865" s="41">
        <f t="shared" si="93"/>
        <v>0</v>
      </c>
      <c r="W865" s="41">
        <f t="shared" si="94"/>
        <v>0</v>
      </c>
      <c r="X865" s="41">
        <f t="shared" si="95"/>
        <v>0</v>
      </c>
    </row>
    <row r="866" spans="1:24" x14ac:dyDescent="0.25">
      <c r="A866" s="20">
        <v>44451.593848298602</v>
      </c>
      <c r="B866" s="21" t="s">
        <v>2377</v>
      </c>
      <c r="C866" s="6" t="s">
        <v>2378</v>
      </c>
      <c r="D866" s="6" t="s">
        <v>2379</v>
      </c>
      <c r="E866" s="21">
        <v>120</v>
      </c>
      <c r="F866" s="19">
        <v>0</v>
      </c>
      <c r="G866" s="19">
        <v>0</v>
      </c>
      <c r="H866" s="19">
        <v>124144.81</v>
      </c>
      <c r="I866" s="19">
        <v>124144.81</v>
      </c>
      <c r="J866" s="19">
        <v>6132.69</v>
      </c>
      <c r="K866" s="19">
        <v>13460.09</v>
      </c>
      <c r="L866" s="19">
        <v>130.41</v>
      </c>
      <c r="M866" s="19">
        <v>19723.189999999999</v>
      </c>
      <c r="O866" s="43">
        <v>124144.81</v>
      </c>
      <c r="P866" s="43">
        <v>130.41</v>
      </c>
      <c r="Q866" s="43">
        <v>6132.69</v>
      </c>
      <c r="R866" s="43">
        <v>13460.09</v>
      </c>
      <c r="S866" s="44">
        <v>143868</v>
      </c>
      <c r="U866" s="41">
        <f t="shared" si="92"/>
        <v>0</v>
      </c>
      <c r="V866" s="41">
        <f t="shared" si="93"/>
        <v>0</v>
      </c>
      <c r="W866" s="41">
        <f t="shared" si="94"/>
        <v>0</v>
      </c>
      <c r="X866" s="41">
        <f t="shared" si="95"/>
        <v>0</v>
      </c>
    </row>
    <row r="867" spans="1:24" x14ac:dyDescent="0.25">
      <c r="A867" s="20">
        <v>44443.735534756903</v>
      </c>
      <c r="B867" s="21" t="s">
        <v>2380</v>
      </c>
      <c r="C867" s="6" t="s">
        <v>2381</v>
      </c>
      <c r="D867" s="6" t="s">
        <v>2382</v>
      </c>
      <c r="E867" s="21">
        <v>120</v>
      </c>
      <c r="F867" s="19">
        <v>0</v>
      </c>
      <c r="G867" s="19">
        <v>0</v>
      </c>
      <c r="H867" s="19">
        <v>150486.41</v>
      </c>
      <c r="I867" s="19">
        <v>150486.41</v>
      </c>
      <c r="J867" s="19">
        <v>4243.71</v>
      </c>
      <c r="K867" s="19">
        <v>15986.59</v>
      </c>
      <c r="L867" s="19">
        <v>154.88999999999999</v>
      </c>
      <c r="M867" s="19">
        <v>20385.189999999999</v>
      </c>
      <c r="O867" s="43">
        <v>150486.41</v>
      </c>
      <c r="P867" s="43">
        <v>154.88999999999999</v>
      </c>
      <c r="Q867" s="43">
        <v>4243.71</v>
      </c>
      <c r="R867" s="43">
        <v>15986.59</v>
      </c>
      <c r="S867" s="44">
        <v>170871.6</v>
      </c>
      <c r="U867" s="41">
        <f t="shared" si="92"/>
        <v>0</v>
      </c>
      <c r="V867" s="41">
        <f t="shared" si="93"/>
        <v>0</v>
      </c>
      <c r="W867" s="41">
        <f t="shared" si="94"/>
        <v>0</v>
      </c>
      <c r="X867" s="41">
        <f t="shared" si="95"/>
        <v>0</v>
      </c>
    </row>
    <row r="868" spans="1:24" x14ac:dyDescent="0.25">
      <c r="A868" s="20">
        <v>44458.786197835601</v>
      </c>
      <c r="B868" s="21" t="s">
        <v>2383</v>
      </c>
      <c r="C868" s="6" t="s">
        <v>2384</v>
      </c>
      <c r="D868" s="6" t="s">
        <v>2385</v>
      </c>
      <c r="E868" s="21">
        <v>120</v>
      </c>
      <c r="F868" s="19">
        <v>0</v>
      </c>
      <c r="G868" s="19">
        <v>0</v>
      </c>
      <c r="H868" s="19">
        <v>114651.87</v>
      </c>
      <c r="I868" s="19">
        <v>114651.87</v>
      </c>
      <c r="J868" s="19">
        <v>5663.11</v>
      </c>
      <c r="K868" s="19">
        <v>12430.98</v>
      </c>
      <c r="L868" s="19">
        <v>120.44</v>
      </c>
      <c r="M868" s="19">
        <v>18214.53</v>
      </c>
      <c r="O868" s="43">
        <v>114651.87</v>
      </c>
      <c r="P868" s="43">
        <v>120.44</v>
      </c>
      <c r="Q868" s="43">
        <v>5663.11</v>
      </c>
      <c r="R868" s="43">
        <v>12430.98</v>
      </c>
      <c r="S868" s="44">
        <v>132866.4</v>
      </c>
      <c r="U868" s="41">
        <f t="shared" si="92"/>
        <v>0</v>
      </c>
      <c r="V868" s="41">
        <f t="shared" si="93"/>
        <v>0</v>
      </c>
      <c r="W868" s="41">
        <f t="shared" si="94"/>
        <v>0</v>
      </c>
      <c r="X868" s="41">
        <f t="shared" si="95"/>
        <v>0</v>
      </c>
    </row>
    <row r="869" spans="1:24" s="49" customFormat="1" x14ac:dyDescent="0.25">
      <c r="A869" s="45">
        <v>44450.796034687497</v>
      </c>
      <c r="B869" s="46" t="s">
        <v>2386</v>
      </c>
      <c r="C869" s="47" t="s">
        <v>2387</v>
      </c>
      <c r="D869" s="47" t="s">
        <v>2388</v>
      </c>
      <c r="E869" s="46">
        <v>120</v>
      </c>
      <c r="F869" s="48">
        <v>0</v>
      </c>
      <c r="G869" s="48">
        <v>0</v>
      </c>
      <c r="H869" s="48">
        <v>151926.71</v>
      </c>
      <c r="I869" s="48">
        <v>151926.71</v>
      </c>
      <c r="J869" s="48">
        <v>7505.18</v>
      </c>
      <c r="K869" s="48">
        <v>16472.52</v>
      </c>
      <c r="L869" s="48">
        <v>159.59</v>
      </c>
      <c r="M869" s="48">
        <v>24137.29</v>
      </c>
      <c r="O869" s="50">
        <v>151926.71</v>
      </c>
      <c r="P869" s="50">
        <v>159.59</v>
      </c>
      <c r="Q869" s="50">
        <v>7505.18</v>
      </c>
      <c r="R869" s="50">
        <v>16472.52</v>
      </c>
      <c r="S869" s="51">
        <v>177674.41999999998</v>
      </c>
      <c r="U869" s="40">
        <f t="shared" si="92"/>
        <v>0</v>
      </c>
      <c r="V869" s="40">
        <f t="shared" si="93"/>
        <v>0</v>
      </c>
      <c r="W869" s="40">
        <f t="shared" si="94"/>
        <v>0</v>
      </c>
      <c r="X869" s="40">
        <f t="shared" si="95"/>
        <v>-1610.4199999999837</v>
      </c>
    </row>
    <row r="870" spans="1:24" s="49" customFormat="1" x14ac:dyDescent="0.25">
      <c r="A870" s="45">
        <v>44446.652670335701</v>
      </c>
      <c r="B870" s="46" t="s">
        <v>2389</v>
      </c>
      <c r="C870" s="47" t="s">
        <v>2390</v>
      </c>
      <c r="D870" s="47" t="s">
        <v>2391</v>
      </c>
      <c r="E870" s="46">
        <v>120</v>
      </c>
      <c r="F870" s="48">
        <v>0</v>
      </c>
      <c r="G870" s="48">
        <v>0</v>
      </c>
      <c r="H870" s="48">
        <v>117937.58</v>
      </c>
      <c r="I870" s="48">
        <v>117937.58</v>
      </c>
      <c r="J870" s="48">
        <v>4575.97</v>
      </c>
      <c r="K870" s="48">
        <v>12657.81</v>
      </c>
      <c r="L870" s="48">
        <v>122.64</v>
      </c>
      <c r="M870" s="48">
        <v>17356.419999999998</v>
      </c>
      <c r="O870" s="50">
        <v>117937.58</v>
      </c>
      <c r="P870" s="50">
        <v>122.64</v>
      </c>
      <c r="Q870" s="50">
        <v>4575.97</v>
      </c>
      <c r="R870" s="50">
        <v>12657.81</v>
      </c>
      <c r="S870" s="51">
        <v>137794.28</v>
      </c>
      <c r="U870" s="40">
        <f t="shared" si="92"/>
        <v>0</v>
      </c>
      <c r="V870" s="40">
        <f t="shared" si="93"/>
        <v>0</v>
      </c>
      <c r="W870" s="40">
        <f t="shared" si="94"/>
        <v>0</v>
      </c>
      <c r="X870" s="40">
        <f t="shared" si="95"/>
        <v>-2500.2799999999988</v>
      </c>
    </row>
    <row r="871" spans="1:24" x14ac:dyDescent="0.25">
      <c r="A871" s="20">
        <v>44450.5710924421</v>
      </c>
      <c r="B871" s="21" t="s">
        <v>2392</v>
      </c>
      <c r="C871" s="6" t="s">
        <v>2393</v>
      </c>
      <c r="D871" s="6" t="s">
        <v>2394</v>
      </c>
      <c r="E871" s="21">
        <v>120</v>
      </c>
      <c r="F871" s="19">
        <v>0</v>
      </c>
      <c r="G871" s="19">
        <v>0</v>
      </c>
      <c r="H871" s="19">
        <v>139630.79</v>
      </c>
      <c r="I871" s="19">
        <v>139630.79</v>
      </c>
      <c r="J871" s="19">
        <v>5417.68</v>
      </c>
      <c r="K871" s="19">
        <v>14985.94</v>
      </c>
      <c r="L871" s="19">
        <v>145.19</v>
      </c>
      <c r="M871" s="19">
        <v>20548.810000000001</v>
      </c>
      <c r="O871" s="43">
        <v>139630.79</v>
      </c>
      <c r="P871" s="43">
        <v>145.19</v>
      </c>
      <c r="Q871" s="43">
        <v>5417.68</v>
      </c>
      <c r="R871" s="43">
        <v>14985.94</v>
      </c>
      <c r="S871" s="44">
        <v>160179.6</v>
      </c>
      <c r="U871" s="41">
        <f t="shared" si="92"/>
        <v>0</v>
      </c>
      <c r="V871" s="41">
        <f t="shared" si="93"/>
        <v>0</v>
      </c>
      <c r="W871" s="41">
        <f t="shared" si="94"/>
        <v>0</v>
      </c>
      <c r="X871" s="41">
        <f t="shared" si="95"/>
        <v>0</v>
      </c>
    </row>
    <row r="872" spans="1:24" x14ac:dyDescent="0.25">
      <c r="A872" s="20">
        <v>44459.461710682903</v>
      </c>
      <c r="B872" s="21" t="s">
        <v>2395</v>
      </c>
      <c r="C872" s="6" t="s">
        <v>2396</v>
      </c>
      <c r="D872" s="6" t="s">
        <v>2397</v>
      </c>
      <c r="E872" s="21">
        <v>120</v>
      </c>
      <c r="F872" s="19">
        <v>0</v>
      </c>
      <c r="G872" s="19">
        <v>0</v>
      </c>
      <c r="H872" s="19">
        <v>169700.96</v>
      </c>
      <c r="I872" s="19">
        <v>169700.96</v>
      </c>
      <c r="J872" s="19">
        <v>6584.4</v>
      </c>
      <c r="K872" s="19">
        <v>18214.18</v>
      </c>
      <c r="L872" s="19">
        <v>176.46</v>
      </c>
      <c r="M872" s="19">
        <v>24975.040000000001</v>
      </c>
      <c r="O872" s="43">
        <v>169700.96</v>
      </c>
      <c r="P872" s="43">
        <v>176.46</v>
      </c>
      <c r="Q872" s="43">
        <v>6584.4</v>
      </c>
      <c r="R872" s="43">
        <v>18214.18</v>
      </c>
      <c r="S872" s="44">
        <v>194675.99999999997</v>
      </c>
      <c r="U872" s="41">
        <f t="shared" si="92"/>
        <v>0</v>
      </c>
      <c r="V872" s="41">
        <f t="shared" si="93"/>
        <v>0</v>
      </c>
      <c r="W872" s="41">
        <f t="shared" si="94"/>
        <v>0</v>
      </c>
      <c r="X872" s="41">
        <f t="shared" si="95"/>
        <v>0</v>
      </c>
    </row>
    <row r="873" spans="1:24" s="49" customFormat="1" x14ac:dyDescent="0.25">
      <c r="A873" s="45">
        <v>44457.760815706002</v>
      </c>
      <c r="B873" s="46" t="s">
        <v>2398</v>
      </c>
      <c r="C873" s="47" t="s">
        <v>2399</v>
      </c>
      <c r="D873" s="47" t="s">
        <v>2400</v>
      </c>
      <c r="E873" s="46">
        <v>120</v>
      </c>
      <c r="F873" s="48">
        <v>0</v>
      </c>
      <c r="G873" s="48">
        <v>0</v>
      </c>
      <c r="H873" s="48">
        <v>141774.35</v>
      </c>
      <c r="I873" s="48">
        <v>141774.35</v>
      </c>
      <c r="J873" s="48">
        <v>3506.46</v>
      </c>
      <c r="K873" s="48">
        <v>15010.16</v>
      </c>
      <c r="L873" s="48">
        <v>145.43</v>
      </c>
      <c r="M873" s="48">
        <v>18662.05</v>
      </c>
      <c r="O873" s="50">
        <v>141774.35</v>
      </c>
      <c r="P873" s="50">
        <v>145.43</v>
      </c>
      <c r="Q873" s="50">
        <v>3506.46</v>
      </c>
      <c r="R873" s="50">
        <v>15010.16</v>
      </c>
      <c r="S873" s="51">
        <v>162936.4</v>
      </c>
      <c r="U873" s="40">
        <f t="shared" si="92"/>
        <v>0</v>
      </c>
      <c r="V873" s="40">
        <f t="shared" si="93"/>
        <v>0</v>
      </c>
      <c r="W873" s="40">
        <f t="shared" si="94"/>
        <v>0</v>
      </c>
      <c r="X873" s="40">
        <f t="shared" si="95"/>
        <v>-2500</v>
      </c>
    </row>
    <row r="874" spans="1:24" x14ac:dyDescent="0.25">
      <c r="A874" s="20">
        <v>44460.702089618098</v>
      </c>
      <c r="B874" s="21" t="s">
        <v>2401</v>
      </c>
      <c r="C874" s="6" t="s">
        <v>2402</v>
      </c>
      <c r="D874" s="6" t="s">
        <v>2403</v>
      </c>
      <c r="E874" s="21">
        <v>120</v>
      </c>
      <c r="F874" s="19">
        <v>0</v>
      </c>
      <c r="G874" s="19">
        <v>0</v>
      </c>
      <c r="H874" s="19">
        <v>132669.25</v>
      </c>
      <c r="I874" s="19">
        <v>132669.25</v>
      </c>
      <c r="J874" s="19">
        <v>4960.16</v>
      </c>
      <c r="K874" s="19">
        <v>14220.02</v>
      </c>
      <c r="L874" s="19">
        <v>137.77000000000001</v>
      </c>
      <c r="M874" s="19">
        <v>19317.95</v>
      </c>
      <c r="O874" s="43">
        <v>132669.25</v>
      </c>
      <c r="P874" s="43">
        <v>137.77000000000001</v>
      </c>
      <c r="Q874" s="43">
        <v>4960.16</v>
      </c>
      <c r="R874" s="43">
        <v>14220.02</v>
      </c>
      <c r="S874" s="44">
        <v>151987.19999999998</v>
      </c>
      <c r="U874" s="41">
        <f t="shared" si="92"/>
        <v>0</v>
      </c>
      <c r="V874" s="41">
        <f t="shared" si="93"/>
        <v>0</v>
      </c>
      <c r="W874" s="41">
        <f t="shared" si="94"/>
        <v>0</v>
      </c>
      <c r="X874" s="41">
        <f t="shared" si="95"/>
        <v>0</v>
      </c>
    </row>
    <row r="875" spans="1:24" x14ac:dyDescent="0.25">
      <c r="A875" s="20">
        <v>44464.7500651273</v>
      </c>
      <c r="B875" s="21" t="s">
        <v>2404</v>
      </c>
      <c r="C875" s="6" t="s">
        <v>2405</v>
      </c>
      <c r="D875" s="6" t="s">
        <v>2406</v>
      </c>
      <c r="E875" s="21">
        <v>120</v>
      </c>
      <c r="F875" s="19">
        <v>0</v>
      </c>
      <c r="G875" s="19">
        <v>0</v>
      </c>
      <c r="H875" s="19">
        <v>132669.25</v>
      </c>
      <c r="I875" s="19">
        <v>132669.25</v>
      </c>
      <c r="J875" s="19">
        <v>6553.87</v>
      </c>
      <c r="K875" s="19">
        <v>14383.92</v>
      </c>
      <c r="L875" s="19">
        <v>139.36000000000001</v>
      </c>
      <c r="M875" s="19">
        <v>21077.15</v>
      </c>
      <c r="O875" s="43">
        <v>132669.25</v>
      </c>
      <c r="P875" s="43">
        <v>139.36000000000001</v>
      </c>
      <c r="Q875" s="43">
        <v>6553.87</v>
      </c>
      <c r="R875" s="43">
        <v>14383.92</v>
      </c>
      <c r="S875" s="44">
        <v>153746.4</v>
      </c>
      <c r="U875" s="41">
        <f t="shared" si="92"/>
        <v>0</v>
      </c>
      <c r="V875" s="41">
        <f t="shared" si="93"/>
        <v>0</v>
      </c>
      <c r="W875" s="41">
        <f t="shared" si="94"/>
        <v>0</v>
      </c>
      <c r="X875" s="41">
        <f t="shared" si="95"/>
        <v>0</v>
      </c>
    </row>
    <row r="876" spans="1:24" x14ac:dyDescent="0.25">
      <c r="A876" s="20">
        <v>44464.754970219903</v>
      </c>
      <c r="B876" s="21" t="s">
        <v>2407</v>
      </c>
      <c r="C876" s="6" t="s">
        <v>2408</v>
      </c>
      <c r="D876" s="6" t="s">
        <v>2409</v>
      </c>
      <c r="E876" s="21">
        <v>120</v>
      </c>
      <c r="F876" s="19">
        <v>0</v>
      </c>
      <c r="G876" s="19">
        <v>0</v>
      </c>
      <c r="H876" s="19">
        <v>132666.16</v>
      </c>
      <c r="I876" s="19">
        <v>132666.16</v>
      </c>
      <c r="J876" s="19">
        <v>6553.71</v>
      </c>
      <c r="K876" s="19">
        <v>14383.57</v>
      </c>
      <c r="L876" s="19">
        <v>139.36000000000001</v>
      </c>
      <c r="M876" s="19">
        <v>21076.639999999999</v>
      </c>
      <c r="O876" s="43">
        <v>132666.16</v>
      </c>
      <c r="P876" s="43">
        <v>139.36000000000001</v>
      </c>
      <c r="Q876" s="43">
        <v>6553.71</v>
      </c>
      <c r="R876" s="43">
        <v>14383.57</v>
      </c>
      <c r="S876" s="44">
        <v>153742.79999999999</v>
      </c>
      <c r="U876" s="41">
        <f t="shared" si="92"/>
        <v>0</v>
      </c>
      <c r="V876" s="41">
        <f t="shared" si="93"/>
        <v>0</v>
      </c>
      <c r="W876" s="41">
        <f t="shared" si="94"/>
        <v>0</v>
      </c>
      <c r="X876" s="41">
        <f t="shared" si="95"/>
        <v>0</v>
      </c>
    </row>
    <row r="877" spans="1:24" s="49" customFormat="1" x14ac:dyDescent="0.25">
      <c r="A877" s="45">
        <v>44458.569799999997</v>
      </c>
      <c r="B877" s="46" t="s">
        <v>2410</v>
      </c>
      <c r="C877" s="47" t="s">
        <v>2411</v>
      </c>
      <c r="D877" s="47" t="s">
        <v>2412</v>
      </c>
      <c r="E877" s="46">
        <v>120</v>
      </c>
      <c r="F877" s="48">
        <v>0</v>
      </c>
      <c r="G877" s="48">
        <v>0</v>
      </c>
      <c r="H877" s="48">
        <v>133069.57999999999</v>
      </c>
      <c r="I877" s="48">
        <v>133069.57999999999</v>
      </c>
      <c r="J877" s="48">
        <v>2984.17</v>
      </c>
      <c r="K877" s="48">
        <v>14057.26</v>
      </c>
      <c r="L877" s="48">
        <v>136.19</v>
      </c>
      <c r="M877" s="48">
        <v>17177.62</v>
      </c>
      <c r="O877" s="50">
        <v>131938.82999999999</v>
      </c>
      <c r="P877" s="50">
        <v>136.19</v>
      </c>
      <c r="Q877" s="50">
        <v>1732.11</v>
      </c>
      <c r="R877" s="50">
        <v>11795.76</v>
      </c>
      <c r="S877" s="51">
        <v>145602.88999999998</v>
      </c>
      <c r="U877" s="40">
        <f t="shared" si="92"/>
        <v>-1130.75</v>
      </c>
      <c r="V877" s="40">
        <f t="shared" si="93"/>
        <v>0</v>
      </c>
      <c r="W877" s="40">
        <f t="shared" si="94"/>
        <v>-2261.5</v>
      </c>
      <c r="X877" s="40">
        <f t="shared" si="95"/>
        <v>3513.5599999999977</v>
      </c>
    </row>
    <row r="878" spans="1:24" s="49" customFormat="1" x14ac:dyDescent="0.25">
      <c r="A878" s="45">
        <v>44464.6691104977</v>
      </c>
      <c r="B878" s="46" t="s">
        <v>2413</v>
      </c>
      <c r="C878" s="47" t="s">
        <v>2414</v>
      </c>
      <c r="D878" s="47" t="s">
        <v>2415</v>
      </c>
      <c r="E878" s="46">
        <v>120</v>
      </c>
      <c r="F878" s="48">
        <v>0</v>
      </c>
      <c r="G878" s="48">
        <v>0</v>
      </c>
      <c r="H878" s="48">
        <v>130338.68</v>
      </c>
      <c r="I878" s="48">
        <v>130338.68</v>
      </c>
      <c r="J878" s="48">
        <v>6438.73</v>
      </c>
      <c r="K878" s="48">
        <v>14132.08</v>
      </c>
      <c r="L878" s="48">
        <v>136.91</v>
      </c>
      <c r="M878" s="48">
        <v>20707.72</v>
      </c>
      <c r="O878" s="50">
        <v>130338.68</v>
      </c>
      <c r="P878" s="50">
        <v>136.91</v>
      </c>
      <c r="Q878" s="50">
        <v>6438.73</v>
      </c>
      <c r="R878" s="50">
        <v>14132.08</v>
      </c>
      <c r="S878" s="51">
        <v>152427.99</v>
      </c>
      <c r="U878" s="40">
        <f t="shared" si="92"/>
        <v>0</v>
      </c>
      <c r="V878" s="40">
        <f t="shared" si="93"/>
        <v>0</v>
      </c>
      <c r="W878" s="40">
        <f t="shared" si="94"/>
        <v>0</v>
      </c>
      <c r="X878" s="40">
        <f t="shared" si="95"/>
        <v>-1381.5899999999965</v>
      </c>
    </row>
    <row r="879" spans="1:24" x14ac:dyDescent="0.25">
      <c r="A879" s="20">
        <v>44464.573549918998</v>
      </c>
      <c r="B879" s="21" t="s">
        <v>2416</v>
      </c>
      <c r="C879" s="6" t="s">
        <v>2417</v>
      </c>
      <c r="D879" s="6" t="s">
        <v>2418</v>
      </c>
      <c r="E879" s="21">
        <v>120</v>
      </c>
      <c r="F879" s="19">
        <v>0</v>
      </c>
      <c r="G879" s="19">
        <v>0</v>
      </c>
      <c r="H879" s="19">
        <v>82339.070000000007</v>
      </c>
      <c r="I879" s="19">
        <v>82339.070000000007</v>
      </c>
      <c r="J879" s="19">
        <v>4067.55</v>
      </c>
      <c r="K879" s="19">
        <v>8927.2900000000009</v>
      </c>
      <c r="L879" s="19">
        <v>86.49</v>
      </c>
      <c r="M879" s="19">
        <v>13081.33</v>
      </c>
      <c r="O879" s="43">
        <v>82339.070000000007</v>
      </c>
      <c r="P879" s="43">
        <v>86.49</v>
      </c>
      <c r="Q879" s="43">
        <v>4067.55</v>
      </c>
      <c r="R879" s="43">
        <v>8927.2900000000009</v>
      </c>
      <c r="S879" s="44">
        <v>95420.400000000023</v>
      </c>
      <c r="U879" s="41">
        <f t="shared" si="92"/>
        <v>0</v>
      </c>
      <c r="V879" s="41">
        <f t="shared" si="93"/>
        <v>0</v>
      </c>
      <c r="W879" s="41">
        <f t="shared" si="94"/>
        <v>0</v>
      </c>
      <c r="X879" s="41">
        <f t="shared" si="95"/>
        <v>0</v>
      </c>
    </row>
    <row r="880" spans="1:24" x14ac:dyDescent="0.25">
      <c r="A880" s="20">
        <v>44465.727880937498</v>
      </c>
      <c r="B880" s="21" t="s">
        <v>2419</v>
      </c>
      <c r="C880" s="6" t="s">
        <v>2420</v>
      </c>
      <c r="D880" s="6" t="s">
        <v>2421</v>
      </c>
      <c r="E880" s="21">
        <v>120</v>
      </c>
      <c r="F880" s="19">
        <v>0</v>
      </c>
      <c r="G880" s="19">
        <v>0</v>
      </c>
      <c r="H880" s="19">
        <v>84525.47</v>
      </c>
      <c r="I880" s="19">
        <v>84525.47</v>
      </c>
      <c r="J880" s="19">
        <v>4175.5600000000004</v>
      </c>
      <c r="K880" s="19">
        <v>9164.98</v>
      </c>
      <c r="L880" s="19">
        <v>88.79</v>
      </c>
      <c r="M880" s="19">
        <v>13429.33</v>
      </c>
      <c r="O880" s="43">
        <v>84525.47</v>
      </c>
      <c r="P880" s="43">
        <v>88.79</v>
      </c>
      <c r="Q880" s="43">
        <v>4175.5600000000004</v>
      </c>
      <c r="R880" s="43">
        <v>9164.98</v>
      </c>
      <c r="S880" s="44">
        <v>97954.799999999988</v>
      </c>
      <c r="U880" s="41">
        <f t="shared" si="92"/>
        <v>0</v>
      </c>
      <c r="V880" s="41">
        <f t="shared" si="93"/>
        <v>0</v>
      </c>
      <c r="W880" s="41">
        <f t="shared" si="94"/>
        <v>0</v>
      </c>
      <c r="X880" s="41">
        <f t="shared" si="95"/>
        <v>0</v>
      </c>
    </row>
    <row r="881" spans="1:24" x14ac:dyDescent="0.25">
      <c r="A881" s="20">
        <v>44458.694763344902</v>
      </c>
      <c r="B881" s="21" t="s">
        <v>2422</v>
      </c>
      <c r="C881" s="6" t="s">
        <v>2423</v>
      </c>
      <c r="D881" s="6" t="s">
        <v>2424</v>
      </c>
      <c r="E881" s="21">
        <v>120</v>
      </c>
      <c r="F881" s="19">
        <v>0</v>
      </c>
      <c r="G881" s="19">
        <v>0</v>
      </c>
      <c r="H881" s="19">
        <v>84525.47</v>
      </c>
      <c r="I881" s="19">
        <v>84525.47</v>
      </c>
      <c r="J881" s="19">
        <v>4175.5600000000004</v>
      </c>
      <c r="K881" s="19">
        <v>9164.98</v>
      </c>
      <c r="L881" s="19">
        <v>88.79</v>
      </c>
      <c r="M881" s="19">
        <v>13429.33</v>
      </c>
      <c r="O881" s="43">
        <v>84525.47</v>
      </c>
      <c r="P881" s="43">
        <v>88.79</v>
      </c>
      <c r="Q881" s="43">
        <v>4175.5600000000004</v>
      </c>
      <c r="R881" s="43">
        <v>9164.98</v>
      </c>
      <c r="S881" s="44">
        <v>97954.799999999988</v>
      </c>
      <c r="U881" s="41">
        <f t="shared" si="92"/>
        <v>0</v>
      </c>
      <c r="V881" s="41">
        <f t="shared" si="93"/>
        <v>0</v>
      </c>
      <c r="W881" s="41">
        <f t="shared" si="94"/>
        <v>0</v>
      </c>
      <c r="X881" s="41">
        <f t="shared" si="95"/>
        <v>0</v>
      </c>
    </row>
    <row r="882" spans="1:24" x14ac:dyDescent="0.25">
      <c r="A882" s="20">
        <v>44465.787651967599</v>
      </c>
      <c r="B882" s="21" t="s">
        <v>2425</v>
      </c>
      <c r="C882" s="6" t="s">
        <v>2426</v>
      </c>
      <c r="D882" s="6" t="s">
        <v>2427</v>
      </c>
      <c r="E882" s="21">
        <v>120</v>
      </c>
      <c r="F882" s="19">
        <v>0</v>
      </c>
      <c r="G882" s="19">
        <v>0</v>
      </c>
      <c r="H882" s="19">
        <v>84525.47</v>
      </c>
      <c r="I882" s="19">
        <v>84525.47</v>
      </c>
      <c r="J882" s="19">
        <v>4175.5600000000004</v>
      </c>
      <c r="K882" s="19">
        <v>9164.98</v>
      </c>
      <c r="L882" s="19">
        <v>88.79</v>
      </c>
      <c r="M882" s="19">
        <v>13429.33</v>
      </c>
      <c r="O882" s="43">
        <v>84525.47</v>
      </c>
      <c r="P882" s="43">
        <v>88.79</v>
      </c>
      <c r="Q882" s="43">
        <v>4175.5600000000004</v>
      </c>
      <c r="R882" s="43">
        <v>9164.98</v>
      </c>
      <c r="S882" s="44">
        <v>97954.799999999988</v>
      </c>
      <c r="U882" s="41">
        <f t="shared" si="92"/>
        <v>0</v>
      </c>
      <c r="V882" s="41">
        <f t="shared" si="93"/>
        <v>0</v>
      </c>
      <c r="W882" s="41">
        <f t="shared" si="94"/>
        <v>0</v>
      </c>
      <c r="X882" s="41">
        <f t="shared" si="95"/>
        <v>0</v>
      </c>
    </row>
    <row r="883" spans="1:24" x14ac:dyDescent="0.25">
      <c r="A883" s="20">
        <v>44469.6106030093</v>
      </c>
      <c r="B883" s="21" t="s">
        <v>2428</v>
      </c>
      <c r="C883" s="6" t="s">
        <v>2429</v>
      </c>
      <c r="D883" s="6" t="s">
        <v>2430</v>
      </c>
      <c r="E883" s="21">
        <v>120</v>
      </c>
      <c r="F883" s="19">
        <v>0</v>
      </c>
      <c r="G883" s="19">
        <v>0</v>
      </c>
      <c r="H883" s="19">
        <v>85023.25</v>
      </c>
      <c r="I883" s="19">
        <v>85023.25</v>
      </c>
      <c r="J883" s="19">
        <v>3298.91</v>
      </c>
      <c r="K883" s="19">
        <v>9125.43</v>
      </c>
      <c r="L883" s="19">
        <v>88.41</v>
      </c>
      <c r="M883" s="19">
        <v>12512.75</v>
      </c>
      <c r="O883" s="43">
        <v>85023.25</v>
      </c>
      <c r="P883" s="43">
        <v>88.41</v>
      </c>
      <c r="Q883" s="43">
        <v>3298.91</v>
      </c>
      <c r="R883" s="43">
        <v>9125.43</v>
      </c>
      <c r="S883" s="44">
        <v>97536</v>
      </c>
      <c r="U883" s="41">
        <f t="shared" si="92"/>
        <v>0</v>
      </c>
      <c r="V883" s="41">
        <f t="shared" si="93"/>
        <v>0</v>
      </c>
      <c r="W883" s="41">
        <f t="shared" si="94"/>
        <v>0</v>
      </c>
      <c r="X883" s="41">
        <f t="shared" si="95"/>
        <v>0</v>
      </c>
    </row>
    <row r="884" spans="1:24" x14ac:dyDescent="0.25">
      <c r="A884" s="20">
        <v>44458.812497604202</v>
      </c>
      <c r="B884" s="21" t="s">
        <v>2431</v>
      </c>
      <c r="C884" s="6" t="s">
        <v>2432</v>
      </c>
      <c r="D884" s="6" t="s">
        <v>2433</v>
      </c>
      <c r="E884" s="21">
        <v>120</v>
      </c>
      <c r="F884" s="19">
        <v>0</v>
      </c>
      <c r="G884" s="19">
        <v>0</v>
      </c>
      <c r="H884" s="19">
        <v>81408.679999999993</v>
      </c>
      <c r="I884" s="19">
        <v>81408.679999999993</v>
      </c>
      <c r="J884" s="19">
        <v>4021.52</v>
      </c>
      <c r="K884" s="19">
        <v>8827.08</v>
      </c>
      <c r="L884" s="19">
        <v>85.52</v>
      </c>
      <c r="M884" s="19">
        <v>12934.12</v>
      </c>
      <c r="O884" s="43">
        <v>81408.679999999993</v>
      </c>
      <c r="P884" s="43">
        <v>85.52</v>
      </c>
      <c r="Q884" s="43">
        <v>4021.52</v>
      </c>
      <c r="R884" s="43">
        <v>8827.08</v>
      </c>
      <c r="S884" s="44">
        <v>94342.8</v>
      </c>
      <c r="U884" s="41">
        <f t="shared" si="92"/>
        <v>0</v>
      </c>
      <c r="V884" s="41">
        <f t="shared" si="93"/>
        <v>0</v>
      </c>
      <c r="W884" s="41">
        <f t="shared" si="94"/>
        <v>0</v>
      </c>
      <c r="X884" s="41">
        <f t="shared" si="95"/>
        <v>0</v>
      </c>
    </row>
    <row r="885" spans="1:24" x14ac:dyDescent="0.25">
      <c r="A885" s="20">
        <v>44443.455636655097</v>
      </c>
      <c r="B885" s="21" t="s">
        <v>2434</v>
      </c>
      <c r="C885" s="6" t="s">
        <v>2435</v>
      </c>
      <c r="D885" s="6" t="s">
        <v>2436</v>
      </c>
      <c r="E885" s="21">
        <v>120</v>
      </c>
      <c r="F885" s="19">
        <v>0</v>
      </c>
      <c r="G885" s="19">
        <v>0</v>
      </c>
      <c r="H885" s="19">
        <v>81408.679999999993</v>
      </c>
      <c r="I885" s="19">
        <v>81408.679999999993</v>
      </c>
      <c r="J885" s="19">
        <v>4021.52</v>
      </c>
      <c r="K885" s="19">
        <v>8827.08</v>
      </c>
      <c r="L885" s="19">
        <v>85.52</v>
      </c>
      <c r="M885" s="19">
        <v>12934.12</v>
      </c>
      <c r="O885" s="43">
        <v>81408.679999999993</v>
      </c>
      <c r="P885" s="43">
        <v>85.52</v>
      </c>
      <c r="Q885" s="43">
        <v>4021.52</v>
      </c>
      <c r="R885" s="43">
        <v>8827.08</v>
      </c>
      <c r="S885" s="44">
        <v>94342.8</v>
      </c>
      <c r="U885" s="41">
        <f t="shared" si="92"/>
        <v>0</v>
      </c>
      <c r="V885" s="41">
        <f t="shared" si="93"/>
        <v>0</v>
      </c>
      <c r="W885" s="41">
        <f t="shared" si="94"/>
        <v>0</v>
      </c>
      <c r="X885" s="41">
        <f t="shared" si="95"/>
        <v>0</v>
      </c>
    </row>
    <row r="886" spans="1:24" x14ac:dyDescent="0.25">
      <c r="A886" s="20">
        <v>44458.474873958301</v>
      </c>
      <c r="B886" s="21" t="s">
        <v>2437</v>
      </c>
      <c r="C886" s="6" t="s">
        <v>2438</v>
      </c>
      <c r="D886" s="6" t="s">
        <v>2439</v>
      </c>
      <c r="E886" s="21">
        <v>120</v>
      </c>
      <c r="F886" s="19">
        <v>0</v>
      </c>
      <c r="G886" s="19">
        <v>0</v>
      </c>
      <c r="H886" s="19">
        <v>81408.679999999993</v>
      </c>
      <c r="I886" s="19">
        <v>81408.679999999993</v>
      </c>
      <c r="J886" s="19">
        <v>4021.52</v>
      </c>
      <c r="K886" s="19">
        <v>8827.08</v>
      </c>
      <c r="L886" s="19">
        <v>85.52</v>
      </c>
      <c r="M886" s="19">
        <v>12934.12</v>
      </c>
      <c r="O886" s="43">
        <v>81408.679999999993</v>
      </c>
      <c r="P886" s="43">
        <v>85.52</v>
      </c>
      <c r="Q886" s="43">
        <v>4021.52</v>
      </c>
      <c r="R886" s="43">
        <v>8827.08</v>
      </c>
      <c r="S886" s="44">
        <v>94342.8</v>
      </c>
      <c r="U886" s="41">
        <f t="shared" si="92"/>
        <v>0</v>
      </c>
      <c r="V886" s="41">
        <f t="shared" si="93"/>
        <v>0</v>
      </c>
      <c r="W886" s="41">
        <f t="shared" si="94"/>
        <v>0</v>
      </c>
      <c r="X886" s="41">
        <f t="shared" si="95"/>
        <v>0</v>
      </c>
    </row>
    <row r="887" spans="1:24" ht="15.75" thickBot="1" x14ac:dyDescent="0.3">
      <c r="A887" s="20">
        <v>44446.522477395803</v>
      </c>
      <c r="B887" s="21" t="s">
        <v>2440</v>
      </c>
      <c r="C887" s="6" t="s">
        <v>2441</v>
      </c>
      <c r="D887" s="6" t="s">
        <v>2442</v>
      </c>
      <c r="E887" s="21">
        <v>120</v>
      </c>
      <c r="F887" s="19">
        <v>0</v>
      </c>
      <c r="G887" s="19">
        <v>0</v>
      </c>
      <c r="H887" s="19">
        <v>83443.399999999994</v>
      </c>
      <c r="I887" s="19">
        <v>83443.399999999994</v>
      </c>
      <c r="J887" s="19">
        <v>3236.6</v>
      </c>
      <c r="K887" s="19">
        <v>8956.0300000000007</v>
      </c>
      <c r="L887" s="19">
        <v>86.77</v>
      </c>
      <c r="M887" s="19">
        <v>12279.4</v>
      </c>
      <c r="O887" s="43">
        <v>83443.399999999994</v>
      </c>
      <c r="P887" s="43">
        <v>86.77</v>
      </c>
      <c r="Q887" s="43">
        <v>3236.6</v>
      </c>
      <c r="R887" s="43">
        <v>8956.0300000000007</v>
      </c>
      <c r="S887" s="44">
        <v>95722.8</v>
      </c>
      <c r="U887" s="41">
        <f t="shared" si="92"/>
        <v>0</v>
      </c>
      <c r="V887" s="41">
        <f t="shared" si="93"/>
        <v>0</v>
      </c>
      <c r="W887" s="41">
        <f t="shared" si="94"/>
        <v>0</v>
      </c>
      <c r="X887" s="41">
        <f t="shared" si="95"/>
        <v>0</v>
      </c>
    </row>
    <row r="888" spans="1:24" ht="15.75" thickBot="1" x14ac:dyDescent="0.3">
      <c r="A888" s="31" t="s">
        <v>152</v>
      </c>
      <c r="B888" s="32"/>
      <c r="C888" s="32"/>
      <c r="D888" s="32"/>
      <c r="E888" s="22">
        <v>20626</v>
      </c>
      <c r="F888" s="23">
        <v>0</v>
      </c>
      <c r="G888" s="23">
        <v>0</v>
      </c>
      <c r="H888" s="23">
        <v>23774851.789999999</v>
      </c>
      <c r="I888" s="23">
        <v>23774851.789999999</v>
      </c>
      <c r="J888" s="23">
        <v>872549.84</v>
      </c>
      <c r="K888" s="23">
        <v>2544707.9500000002</v>
      </c>
      <c r="L888" s="23">
        <v>24672.12</v>
      </c>
      <c r="M888" s="24">
        <v>3441929.91</v>
      </c>
      <c r="O888" s="55"/>
      <c r="P888" s="55"/>
      <c r="Q888" s="55"/>
      <c r="R888" s="55"/>
      <c r="S888" s="54"/>
      <c r="U888" s="41"/>
      <c r="V888" s="41"/>
      <c r="W888" s="41"/>
      <c r="X888" s="41"/>
    </row>
    <row r="889" spans="1:24" x14ac:dyDescent="0.25">
      <c r="O889" s="55"/>
      <c r="P889" s="55"/>
      <c r="Q889" s="55"/>
      <c r="R889" s="55"/>
      <c r="S889" s="54"/>
      <c r="U889" s="41"/>
      <c r="V889" s="41"/>
      <c r="W889" s="41"/>
      <c r="X889" s="41"/>
    </row>
    <row r="890" spans="1:24" x14ac:dyDescent="0.25">
      <c r="A890" s="12" t="s">
        <v>3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O890" s="55"/>
      <c r="P890" s="55"/>
      <c r="Q890" s="55"/>
      <c r="R890" s="54"/>
      <c r="S890" s="54"/>
      <c r="U890" s="41"/>
      <c r="V890" s="41"/>
      <c r="W890" s="41"/>
      <c r="X890" s="41"/>
    </row>
    <row r="891" spans="1:24" x14ac:dyDescent="0.25">
      <c r="A891" s="15" t="s">
        <v>2443</v>
      </c>
      <c r="B891" s="15"/>
      <c r="C891" s="15"/>
      <c r="D891" s="15"/>
      <c r="E891" s="3"/>
      <c r="F891" s="3"/>
      <c r="G891" s="3"/>
      <c r="H891" s="3"/>
      <c r="I891" s="3"/>
      <c r="J891" s="3"/>
      <c r="K891" s="3"/>
      <c r="L891" s="3"/>
      <c r="M891" s="3"/>
    </row>
    <row r="892" spans="1:24" x14ac:dyDescent="0.25">
      <c r="A892" s="28" t="s">
        <v>5</v>
      </c>
      <c r="B892" s="29" t="s">
        <v>6</v>
      </c>
      <c r="C892" s="29"/>
      <c r="D892" s="29"/>
      <c r="E892" s="28" t="s">
        <v>7</v>
      </c>
      <c r="F892" s="29" t="s">
        <v>8</v>
      </c>
      <c r="G892" s="29"/>
      <c r="H892" s="29"/>
      <c r="I892" s="29"/>
      <c r="J892" s="29" t="s">
        <v>9</v>
      </c>
      <c r="K892" s="29"/>
      <c r="L892" s="29"/>
      <c r="M892" s="29"/>
    </row>
    <row r="893" spans="1:24" x14ac:dyDescent="0.25">
      <c r="A893" s="28"/>
      <c r="B893" s="7" t="s">
        <v>10</v>
      </c>
      <c r="C893" s="30" t="s">
        <v>11</v>
      </c>
      <c r="D893" s="30"/>
      <c r="E893" s="28"/>
      <c r="F893" s="7" t="s">
        <v>12</v>
      </c>
      <c r="G893" s="8" t="s">
        <v>13</v>
      </c>
      <c r="H893" s="7" t="s">
        <v>14</v>
      </c>
      <c r="I893" s="7" t="s">
        <v>15</v>
      </c>
      <c r="J893" s="7" t="s">
        <v>13</v>
      </c>
      <c r="K893" s="7" t="s">
        <v>16</v>
      </c>
      <c r="L893" s="7" t="s">
        <v>17</v>
      </c>
      <c r="M893" s="7" t="s">
        <v>15</v>
      </c>
    </row>
    <row r="894" spans="1:24" x14ac:dyDescent="0.25">
      <c r="A894" s="28"/>
      <c r="B894" s="7" t="s">
        <v>18</v>
      </c>
      <c r="C894" s="9" t="s">
        <v>19</v>
      </c>
      <c r="D894" s="9" t="s">
        <v>20</v>
      </c>
      <c r="E894" s="28"/>
      <c r="F894" s="7" t="s">
        <v>21</v>
      </c>
      <c r="G894" s="7" t="s">
        <v>21</v>
      </c>
      <c r="H894" s="7" t="s">
        <v>21</v>
      </c>
      <c r="I894" s="7" t="s">
        <v>21</v>
      </c>
      <c r="J894" s="7" t="s">
        <v>21</v>
      </c>
      <c r="K894" s="7" t="s">
        <v>21</v>
      </c>
      <c r="L894" s="7" t="s">
        <v>21</v>
      </c>
      <c r="M894" s="7" t="s">
        <v>21</v>
      </c>
    </row>
    <row r="895" spans="1:24" s="49" customFormat="1" x14ac:dyDescent="0.25">
      <c r="A895" s="45">
        <v>44458.621570023097</v>
      </c>
      <c r="B895" s="46" t="s">
        <v>2444</v>
      </c>
      <c r="C895" s="47" t="s">
        <v>2445</v>
      </c>
      <c r="D895" s="47" t="s">
        <v>2446</v>
      </c>
      <c r="E895" s="46">
        <v>120</v>
      </c>
      <c r="F895" s="48">
        <v>0</v>
      </c>
      <c r="G895" s="48">
        <v>0</v>
      </c>
      <c r="H895" s="48">
        <v>99611.32</v>
      </c>
      <c r="I895" s="48">
        <v>99611.32</v>
      </c>
      <c r="J895" s="48">
        <v>4920.8</v>
      </c>
      <c r="K895" s="48">
        <v>10799.64</v>
      </c>
      <c r="L895" s="48">
        <v>104.64</v>
      </c>
      <c r="M895" s="48">
        <v>15825.08</v>
      </c>
      <c r="O895" s="50">
        <v>99611.32</v>
      </c>
      <c r="P895" s="50">
        <v>104.64</v>
      </c>
      <c r="Q895" s="50">
        <v>4920.8</v>
      </c>
      <c r="R895" s="50">
        <v>10799.64</v>
      </c>
      <c r="S895" s="51">
        <v>116492.28000000001</v>
      </c>
      <c r="U895" s="40">
        <f t="shared" ref="U895" si="96">O895-I895</f>
        <v>0</v>
      </c>
      <c r="V895" s="40">
        <f t="shared" ref="V895" si="97">P895-L895</f>
        <v>0</v>
      </c>
      <c r="W895" s="40">
        <f t="shared" ref="W895" si="98">R895-K895</f>
        <v>0</v>
      </c>
      <c r="X895" s="40">
        <f t="shared" ref="X895" si="99">O895+M895-S895</f>
        <v>-1055.8800000000047</v>
      </c>
    </row>
    <row r="896" spans="1:24" s="49" customFormat="1" x14ac:dyDescent="0.25">
      <c r="A896" s="45">
        <v>44467.670835682897</v>
      </c>
      <c r="B896" s="46" t="s">
        <v>2447</v>
      </c>
      <c r="C896" s="47" t="s">
        <v>2448</v>
      </c>
      <c r="D896" s="47" t="s">
        <v>2449</v>
      </c>
      <c r="E896" s="46">
        <v>120</v>
      </c>
      <c r="F896" s="48">
        <v>0</v>
      </c>
      <c r="G896" s="48">
        <v>0</v>
      </c>
      <c r="H896" s="48">
        <v>156914.35</v>
      </c>
      <c r="I896" s="48">
        <v>156914.35</v>
      </c>
      <c r="J896" s="48">
        <v>4424.9799999999996</v>
      </c>
      <c r="K896" s="48">
        <v>16669.169999999998</v>
      </c>
      <c r="L896" s="48">
        <v>161.5</v>
      </c>
      <c r="M896" s="48">
        <v>21255.65</v>
      </c>
      <c r="O896" s="50">
        <v>156914.35</v>
      </c>
      <c r="P896" s="50">
        <v>161.5</v>
      </c>
      <c r="Q896" s="50">
        <v>4424.9799999999996</v>
      </c>
      <c r="R896" s="50">
        <v>16669.169999999998</v>
      </c>
      <c r="S896" s="51">
        <v>183159.88</v>
      </c>
      <c r="U896" s="40">
        <f t="shared" ref="U896:U959" si="100">O896-I896</f>
        <v>0</v>
      </c>
      <c r="V896" s="40">
        <f t="shared" ref="V896:V959" si="101">P896-L896</f>
        <v>0</v>
      </c>
      <c r="W896" s="40">
        <f t="shared" ref="W896:W959" si="102">R896-K896</f>
        <v>0</v>
      </c>
      <c r="X896" s="40">
        <f t="shared" ref="X896:X959" si="103">O896+M896-S896</f>
        <v>-4989.8800000000047</v>
      </c>
    </row>
    <row r="897" spans="1:24" x14ac:dyDescent="0.25">
      <c r="A897" s="20">
        <v>44455.650416087999</v>
      </c>
      <c r="B897" s="21" t="s">
        <v>2450</v>
      </c>
      <c r="C897" s="6" t="s">
        <v>2451</v>
      </c>
      <c r="D897" s="6" t="s">
        <v>2452</v>
      </c>
      <c r="E897" s="21">
        <v>120</v>
      </c>
      <c r="F897" s="19">
        <v>0</v>
      </c>
      <c r="G897" s="19">
        <v>0</v>
      </c>
      <c r="H897" s="19">
        <v>143654.72</v>
      </c>
      <c r="I897" s="19">
        <v>143654.72</v>
      </c>
      <c r="J897" s="19">
        <v>6768.2</v>
      </c>
      <c r="K897" s="19">
        <v>15541.31</v>
      </c>
      <c r="L897" s="19">
        <v>150.57</v>
      </c>
      <c r="M897" s="19">
        <v>22460.080000000002</v>
      </c>
      <c r="O897" s="43">
        <v>143654.72</v>
      </c>
      <c r="P897" s="43">
        <v>150.57</v>
      </c>
      <c r="Q897" s="43">
        <v>6768.2</v>
      </c>
      <c r="R897" s="43">
        <v>15541.31</v>
      </c>
      <c r="S897" s="44">
        <v>166114.80000000002</v>
      </c>
      <c r="U897" s="41">
        <f t="shared" si="100"/>
        <v>0</v>
      </c>
      <c r="V897" s="41">
        <f t="shared" si="101"/>
        <v>0</v>
      </c>
      <c r="W897" s="41">
        <f t="shared" si="102"/>
        <v>0</v>
      </c>
      <c r="X897" s="41">
        <f t="shared" si="103"/>
        <v>0</v>
      </c>
    </row>
    <row r="898" spans="1:24" x14ac:dyDescent="0.25">
      <c r="A898" s="20">
        <v>44465.6330449421</v>
      </c>
      <c r="B898" s="21" t="s">
        <v>2453</v>
      </c>
      <c r="C898" s="6" t="s">
        <v>2454</v>
      </c>
      <c r="D898" s="6" t="s">
        <v>2455</v>
      </c>
      <c r="E898" s="21">
        <v>120</v>
      </c>
      <c r="F898" s="19">
        <v>0</v>
      </c>
      <c r="G898" s="19">
        <v>0</v>
      </c>
      <c r="H898" s="19">
        <v>139375.01</v>
      </c>
      <c r="I898" s="19">
        <v>139375.01</v>
      </c>
      <c r="J898" s="19">
        <v>3930.37</v>
      </c>
      <c r="K898" s="19">
        <v>14805.97</v>
      </c>
      <c r="L898" s="19">
        <v>143.44999999999999</v>
      </c>
      <c r="M898" s="19">
        <v>18879.79</v>
      </c>
      <c r="O898" s="43">
        <v>139375.01</v>
      </c>
      <c r="P898" s="43">
        <v>143.44999999999999</v>
      </c>
      <c r="Q898" s="43">
        <v>3930.37</v>
      </c>
      <c r="R898" s="43">
        <v>14805.97</v>
      </c>
      <c r="S898" s="44">
        <v>158254.80000000002</v>
      </c>
      <c r="U898" s="41">
        <f t="shared" si="100"/>
        <v>0</v>
      </c>
      <c r="V898" s="41">
        <f t="shared" si="101"/>
        <v>0</v>
      </c>
      <c r="W898" s="41">
        <f t="shared" si="102"/>
        <v>0</v>
      </c>
      <c r="X898" s="41">
        <f t="shared" si="103"/>
        <v>0</v>
      </c>
    </row>
    <row r="899" spans="1:24" x14ac:dyDescent="0.25">
      <c r="A899" s="20">
        <v>44462.667730590299</v>
      </c>
      <c r="B899" s="21" t="s">
        <v>2456</v>
      </c>
      <c r="C899" s="6" t="s">
        <v>2457</v>
      </c>
      <c r="D899" s="6" t="s">
        <v>2458</v>
      </c>
      <c r="E899" s="21">
        <v>120</v>
      </c>
      <c r="F899" s="19">
        <v>0</v>
      </c>
      <c r="G899" s="19">
        <v>0</v>
      </c>
      <c r="H899" s="19">
        <v>109809</v>
      </c>
      <c r="I899" s="19">
        <v>109809</v>
      </c>
      <c r="J899" s="19">
        <v>3096.61</v>
      </c>
      <c r="K899" s="19">
        <v>11664.97</v>
      </c>
      <c r="L899" s="19">
        <v>113.02</v>
      </c>
      <c r="M899" s="19">
        <v>14874.6</v>
      </c>
      <c r="O899" s="43">
        <v>109809</v>
      </c>
      <c r="P899" s="43">
        <v>113.02</v>
      </c>
      <c r="Q899" s="43">
        <v>3096.61</v>
      </c>
      <c r="R899" s="43">
        <v>11664.97</v>
      </c>
      <c r="S899" s="44">
        <v>124683.6</v>
      </c>
      <c r="U899" s="41">
        <f t="shared" si="100"/>
        <v>0</v>
      </c>
      <c r="V899" s="41">
        <f t="shared" si="101"/>
        <v>0</v>
      </c>
      <c r="W899" s="41">
        <f t="shared" si="102"/>
        <v>0</v>
      </c>
      <c r="X899" s="41">
        <f t="shared" si="103"/>
        <v>0</v>
      </c>
    </row>
    <row r="900" spans="1:24" x14ac:dyDescent="0.25">
      <c r="A900" s="20">
        <v>44445.798148414397</v>
      </c>
      <c r="B900" s="21" t="s">
        <v>2459</v>
      </c>
      <c r="C900" s="6" t="s">
        <v>2460</v>
      </c>
      <c r="D900" s="6" t="s">
        <v>2461</v>
      </c>
      <c r="E900" s="21">
        <v>120</v>
      </c>
      <c r="F900" s="19">
        <v>0</v>
      </c>
      <c r="G900" s="19">
        <v>0</v>
      </c>
      <c r="H900" s="19">
        <v>156912.32999999999</v>
      </c>
      <c r="I900" s="19">
        <v>156912.32999999999</v>
      </c>
      <c r="J900" s="19">
        <v>7751.47</v>
      </c>
      <c r="K900" s="19">
        <v>17013.37</v>
      </c>
      <c r="L900" s="19">
        <v>164.83</v>
      </c>
      <c r="M900" s="19">
        <v>24929.67</v>
      </c>
      <c r="O900" s="43">
        <v>156912.32999999999</v>
      </c>
      <c r="P900" s="43">
        <v>164.83</v>
      </c>
      <c r="Q900" s="43">
        <v>7751.47</v>
      </c>
      <c r="R900" s="43">
        <v>17013.37</v>
      </c>
      <c r="S900" s="44">
        <v>181841.99999999997</v>
      </c>
      <c r="U900" s="41">
        <f t="shared" si="100"/>
        <v>0</v>
      </c>
      <c r="V900" s="41">
        <f t="shared" si="101"/>
        <v>0</v>
      </c>
      <c r="W900" s="41">
        <f t="shared" si="102"/>
        <v>0</v>
      </c>
      <c r="X900" s="41">
        <f t="shared" si="103"/>
        <v>0</v>
      </c>
    </row>
    <row r="901" spans="1:24" s="49" customFormat="1" x14ac:dyDescent="0.25">
      <c r="A901" s="45">
        <v>44465.439086655097</v>
      </c>
      <c r="B901" s="46" t="s">
        <v>2462</v>
      </c>
      <c r="C901" s="47" t="s">
        <v>2463</v>
      </c>
      <c r="D901" s="47" t="s">
        <v>2464</v>
      </c>
      <c r="E901" s="46">
        <v>120</v>
      </c>
      <c r="F901" s="48">
        <v>0</v>
      </c>
      <c r="G901" s="48">
        <v>0</v>
      </c>
      <c r="H901" s="48">
        <v>138533.64000000001</v>
      </c>
      <c r="I901" s="48">
        <v>138533.64000000001</v>
      </c>
      <c r="J901" s="48">
        <v>6842.02</v>
      </c>
      <c r="K901" s="48">
        <v>15019.62</v>
      </c>
      <c r="L901" s="48">
        <v>145.52000000000001</v>
      </c>
      <c r="M901" s="48">
        <v>22007.16</v>
      </c>
      <c r="O901" s="50">
        <v>138533.64000000001</v>
      </c>
      <c r="P901" s="50">
        <v>145.52000000000001</v>
      </c>
      <c r="Q901" s="50">
        <v>6842.02</v>
      </c>
      <c r="R901" s="50">
        <v>15019.62</v>
      </c>
      <c r="S901" s="51">
        <v>162010.79999999999</v>
      </c>
      <c r="U901" s="40">
        <f t="shared" si="100"/>
        <v>0</v>
      </c>
      <c r="V901" s="40">
        <f t="shared" si="101"/>
        <v>0</v>
      </c>
      <c r="W901" s="40">
        <f t="shared" si="102"/>
        <v>0</v>
      </c>
      <c r="X901" s="40">
        <f t="shared" si="103"/>
        <v>-1469.9999999999709</v>
      </c>
    </row>
    <row r="902" spans="1:24" x14ac:dyDescent="0.25">
      <c r="A902" s="20">
        <v>44458.6587105324</v>
      </c>
      <c r="B902" s="21" t="s">
        <v>2465</v>
      </c>
      <c r="C902" s="6" t="s">
        <v>2466</v>
      </c>
      <c r="D902" s="6" t="s">
        <v>2467</v>
      </c>
      <c r="E902" s="21">
        <v>120</v>
      </c>
      <c r="F902" s="19">
        <v>0</v>
      </c>
      <c r="G902" s="19">
        <v>0</v>
      </c>
      <c r="H902" s="19">
        <v>132559.84</v>
      </c>
      <c r="I902" s="19">
        <v>132559.84</v>
      </c>
      <c r="J902" s="19">
        <v>6538.46</v>
      </c>
      <c r="K902" s="19">
        <v>14372.06</v>
      </c>
      <c r="L902" s="19">
        <v>139.24</v>
      </c>
      <c r="M902" s="19">
        <v>21049.759999999998</v>
      </c>
      <c r="O902" s="43">
        <v>132559.84</v>
      </c>
      <c r="P902" s="43">
        <v>139.24</v>
      </c>
      <c r="Q902" s="43">
        <v>6538.46</v>
      </c>
      <c r="R902" s="43">
        <v>14372.06</v>
      </c>
      <c r="S902" s="44">
        <v>153609.59999999998</v>
      </c>
      <c r="U902" s="41">
        <f t="shared" si="100"/>
        <v>0</v>
      </c>
      <c r="V902" s="41">
        <f t="shared" si="101"/>
        <v>0</v>
      </c>
      <c r="W902" s="41">
        <f t="shared" si="102"/>
        <v>0</v>
      </c>
      <c r="X902" s="41">
        <f t="shared" si="103"/>
        <v>0</v>
      </c>
    </row>
    <row r="903" spans="1:24" x14ac:dyDescent="0.25">
      <c r="A903" s="20">
        <v>44468.714905011599</v>
      </c>
      <c r="B903" s="21" t="s">
        <v>2468</v>
      </c>
      <c r="C903" s="6" t="s">
        <v>2469</v>
      </c>
      <c r="D903" s="6" t="s">
        <v>2470</v>
      </c>
      <c r="E903" s="21">
        <v>120</v>
      </c>
      <c r="F903" s="19">
        <v>0</v>
      </c>
      <c r="G903" s="19">
        <v>0</v>
      </c>
      <c r="H903" s="19">
        <v>216728.6</v>
      </c>
      <c r="I903" s="19">
        <v>216728.6</v>
      </c>
      <c r="J903" s="19">
        <v>10696.4</v>
      </c>
      <c r="K903" s="19">
        <v>23497.75</v>
      </c>
      <c r="L903" s="19">
        <v>227.65</v>
      </c>
      <c r="M903" s="19">
        <v>34421.800000000003</v>
      </c>
      <c r="O903" s="43">
        <v>216728.6</v>
      </c>
      <c r="P903" s="43">
        <v>227.65</v>
      </c>
      <c r="Q903" s="43">
        <v>10696.4</v>
      </c>
      <c r="R903" s="43">
        <v>23497.75</v>
      </c>
      <c r="S903" s="44">
        <v>251150.4</v>
      </c>
      <c r="U903" s="41">
        <f t="shared" si="100"/>
        <v>0</v>
      </c>
      <c r="V903" s="41">
        <f t="shared" si="101"/>
        <v>0</v>
      </c>
      <c r="W903" s="41">
        <f t="shared" si="102"/>
        <v>0</v>
      </c>
      <c r="X903" s="41">
        <f t="shared" si="103"/>
        <v>0</v>
      </c>
    </row>
    <row r="904" spans="1:24" s="49" customFormat="1" x14ac:dyDescent="0.25">
      <c r="A904" s="45">
        <v>44451.620494247698</v>
      </c>
      <c r="B904" s="46" t="s">
        <v>2471</v>
      </c>
      <c r="C904" s="47" t="s">
        <v>2472</v>
      </c>
      <c r="D904" s="47" t="s">
        <v>2473</v>
      </c>
      <c r="E904" s="46">
        <v>120</v>
      </c>
      <c r="F904" s="48">
        <v>0</v>
      </c>
      <c r="G904" s="48">
        <v>0</v>
      </c>
      <c r="H904" s="48">
        <v>121431.33</v>
      </c>
      <c r="I904" s="48">
        <v>121431.33</v>
      </c>
      <c r="J904" s="48">
        <v>4705.88</v>
      </c>
      <c r="K904" s="48">
        <v>13032.53</v>
      </c>
      <c r="L904" s="48">
        <v>126.26</v>
      </c>
      <c r="M904" s="48">
        <v>17864.669999999998</v>
      </c>
      <c r="O904" s="50">
        <v>121431.33</v>
      </c>
      <c r="P904" s="50">
        <v>126.26</v>
      </c>
      <c r="Q904" s="50">
        <v>4705.88</v>
      </c>
      <c r="R904" s="50">
        <v>13032.53</v>
      </c>
      <c r="S904" s="51">
        <v>140376</v>
      </c>
      <c r="U904" s="40">
        <f t="shared" si="100"/>
        <v>0</v>
      </c>
      <c r="V904" s="40">
        <f t="shared" si="101"/>
        <v>0</v>
      </c>
      <c r="W904" s="40">
        <f t="shared" si="102"/>
        <v>0</v>
      </c>
      <c r="X904" s="40">
        <f t="shared" si="103"/>
        <v>-1080</v>
      </c>
    </row>
    <row r="905" spans="1:24" x14ac:dyDescent="0.25">
      <c r="A905" s="20">
        <v>44447.772203900502</v>
      </c>
      <c r="B905" s="21" t="s">
        <v>2474</v>
      </c>
      <c r="C905" s="6" t="s">
        <v>2475</v>
      </c>
      <c r="D905" s="6" t="s">
        <v>2476</v>
      </c>
      <c r="E905" s="21">
        <v>120</v>
      </c>
      <c r="F905" s="19">
        <v>0</v>
      </c>
      <c r="G905" s="19">
        <v>0</v>
      </c>
      <c r="H905" s="19">
        <v>117924.53</v>
      </c>
      <c r="I905" s="19">
        <v>117924.53</v>
      </c>
      <c r="J905" s="19">
        <v>4575.47</v>
      </c>
      <c r="K905" s="19">
        <v>12656.98</v>
      </c>
      <c r="L905" s="19">
        <v>122.62</v>
      </c>
      <c r="M905" s="19">
        <v>17355.07</v>
      </c>
      <c r="O905" s="43">
        <v>117924.53</v>
      </c>
      <c r="P905" s="43">
        <v>122.62</v>
      </c>
      <c r="Q905" s="43">
        <v>4575.47</v>
      </c>
      <c r="R905" s="43">
        <v>12656.98</v>
      </c>
      <c r="S905" s="44">
        <v>135279.6</v>
      </c>
      <c r="U905" s="41">
        <f t="shared" si="100"/>
        <v>0</v>
      </c>
      <c r="V905" s="41">
        <f t="shared" si="101"/>
        <v>0</v>
      </c>
      <c r="W905" s="41">
        <f t="shared" si="102"/>
        <v>0</v>
      </c>
      <c r="X905" s="41">
        <f t="shared" si="103"/>
        <v>0</v>
      </c>
    </row>
    <row r="906" spans="1:24" s="49" customFormat="1" x14ac:dyDescent="0.25">
      <c r="A906" s="45">
        <v>44443.494041550897</v>
      </c>
      <c r="B906" s="46" t="s">
        <v>2477</v>
      </c>
      <c r="C906" s="47" t="s">
        <v>2478</v>
      </c>
      <c r="D906" s="47" t="s">
        <v>2479</v>
      </c>
      <c r="E906" s="46">
        <v>120</v>
      </c>
      <c r="F906" s="48">
        <v>0</v>
      </c>
      <c r="G906" s="48">
        <v>0</v>
      </c>
      <c r="H906" s="48">
        <v>109550.04</v>
      </c>
      <c r="I906" s="48">
        <v>109550.04</v>
      </c>
      <c r="J906" s="48">
        <v>4250.54</v>
      </c>
      <c r="K906" s="48">
        <v>11757.91</v>
      </c>
      <c r="L906" s="48">
        <v>113.91</v>
      </c>
      <c r="M906" s="48">
        <v>16122.36</v>
      </c>
      <c r="O906" s="50">
        <v>109550.04</v>
      </c>
      <c r="P906" s="50">
        <v>113.91</v>
      </c>
      <c r="Q906" s="50">
        <v>4250.54</v>
      </c>
      <c r="R906" s="50">
        <v>11757.91</v>
      </c>
      <c r="S906" s="51">
        <v>127994.86</v>
      </c>
      <c r="U906" s="40">
        <f t="shared" si="100"/>
        <v>0</v>
      </c>
      <c r="V906" s="40">
        <f t="shared" si="101"/>
        <v>0</v>
      </c>
      <c r="W906" s="40">
        <f t="shared" si="102"/>
        <v>0</v>
      </c>
      <c r="X906" s="40">
        <f t="shared" si="103"/>
        <v>-2322.4600000000064</v>
      </c>
    </row>
    <row r="907" spans="1:24" s="49" customFormat="1" x14ac:dyDescent="0.25">
      <c r="A907" s="45">
        <v>44458.647165277798</v>
      </c>
      <c r="B907" s="46" t="s">
        <v>2480</v>
      </c>
      <c r="C907" s="47" t="s">
        <v>2481</v>
      </c>
      <c r="D907" s="47" t="s">
        <v>2482</v>
      </c>
      <c r="E907" s="46">
        <v>120</v>
      </c>
      <c r="F907" s="48">
        <v>0</v>
      </c>
      <c r="G907" s="48">
        <v>0</v>
      </c>
      <c r="H907" s="48">
        <v>137178.53</v>
      </c>
      <c r="I907" s="48">
        <v>137178.53</v>
      </c>
      <c r="J907" s="48">
        <v>6766.62</v>
      </c>
      <c r="K907" s="48">
        <v>14872.36</v>
      </c>
      <c r="L907" s="48">
        <v>144.09</v>
      </c>
      <c r="M907" s="48">
        <v>21783.07</v>
      </c>
      <c r="O907" s="50">
        <v>137178.53</v>
      </c>
      <c r="P907" s="50">
        <v>144.09</v>
      </c>
      <c r="Q907" s="50">
        <v>6766.62</v>
      </c>
      <c r="R907" s="50">
        <v>14872.36</v>
      </c>
      <c r="S907" s="51">
        <v>160175.68999999997</v>
      </c>
      <c r="U907" s="40">
        <f t="shared" si="100"/>
        <v>0</v>
      </c>
      <c r="V907" s="40">
        <f t="shared" si="101"/>
        <v>0</v>
      </c>
      <c r="W907" s="40">
        <f t="shared" si="102"/>
        <v>0</v>
      </c>
      <c r="X907" s="40">
        <f t="shared" si="103"/>
        <v>-1214.0899999999674</v>
      </c>
    </row>
    <row r="908" spans="1:24" x14ac:dyDescent="0.25">
      <c r="A908" s="20">
        <v>44445.697013622703</v>
      </c>
      <c r="B908" s="21" t="s">
        <v>2483</v>
      </c>
      <c r="C908" s="6" t="s">
        <v>2484</v>
      </c>
      <c r="D908" s="6" t="s">
        <v>2485</v>
      </c>
      <c r="E908" s="21">
        <v>120</v>
      </c>
      <c r="F908" s="19">
        <v>0</v>
      </c>
      <c r="G908" s="19">
        <v>0</v>
      </c>
      <c r="H908" s="19">
        <v>119012.84</v>
      </c>
      <c r="I908" s="19">
        <v>119012.84</v>
      </c>
      <c r="J908" s="19">
        <v>5879.23</v>
      </c>
      <c r="K908" s="19">
        <v>12903.71</v>
      </c>
      <c r="L908" s="19">
        <v>125.02</v>
      </c>
      <c r="M908" s="19">
        <v>18907.96</v>
      </c>
      <c r="O908" s="43">
        <v>119012.84</v>
      </c>
      <c r="P908" s="43">
        <v>125.02</v>
      </c>
      <c r="Q908" s="43">
        <v>5879.23</v>
      </c>
      <c r="R908" s="43">
        <v>12903.71</v>
      </c>
      <c r="S908" s="44">
        <v>137920.79999999999</v>
      </c>
      <c r="U908" s="41">
        <f t="shared" si="100"/>
        <v>0</v>
      </c>
      <c r="V908" s="41">
        <f t="shared" si="101"/>
        <v>0</v>
      </c>
      <c r="W908" s="41">
        <f t="shared" si="102"/>
        <v>0</v>
      </c>
      <c r="X908" s="41">
        <f t="shared" si="103"/>
        <v>0</v>
      </c>
    </row>
    <row r="909" spans="1:24" s="49" customFormat="1" x14ac:dyDescent="0.25">
      <c r="A909" s="45">
        <v>44460.523153784699</v>
      </c>
      <c r="B909" s="46" t="s">
        <v>2486</v>
      </c>
      <c r="C909" s="47" t="s">
        <v>2487</v>
      </c>
      <c r="D909" s="47" t="s">
        <v>2488</v>
      </c>
      <c r="E909" s="46">
        <v>120</v>
      </c>
      <c r="F909" s="48">
        <v>0</v>
      </c>
      <c r="G909" s="48">
        <v>0</v>
      </c>
      <c r="H909" s="48">
        <v>132233.57999999999</v>
      </c>
      <c r="I909" s="48">
        <v>132233.57999999999</v>
      </c>
      <c r="J909" s="48">
        <v>5130.66</v>
      </c>
      <c r="K909" s="48">
        <v>14192.66</v>
      </c>
      <c r="L909" s="48">
        <v>137.5</v>
      </c>
      <c r="M909" s="48">
        <v>19460.82</v>
      </c>
      <c r="O909" s="50">
        <v>132233.57999999999</v>
      </c>
      <c r="P909" s="50">
        <v>137.5</v>
      </c>
      <c r="Q909" s="50">
        <v>5130.66</v>
      </c>
      <c r="R909" s="50">
        <v>14192.66</v>
      </c>
      <c r="S909" s="51">
        <v>154497.75</v>
      </c>
      <c r="U909" s="40">
        <f t="shared" si="100"/>
        <v>0</v>
      </c>
      <c r="V909" s="40">
        <f t="shared" si="101"/>
        <v>0</v>
      </c>
      <c r="W909" s="40">
        <f t="shared" si="102"/>
        <v>0</v>
      </c>
      <c r="X909" s="40">
        <f t="shared" si="103"/>
        <v>-2803.3500000000058</v>
      </c>
    </row>
    <row r="910" spans="1:24" s="49" customFormat="1" x14ac:dyDescent="0.25">
      <c r="A910" s="45">
        <v>44460.6031736921</v>
      </c>
      <c r="B910" s="46" t="s">
        <v>2489</v>
      </c>
      <c r="C910" s="47" t="s">
        <v>2490</v>
      </c>
      <c r="D910" s="47" t="s">
        <v>2491</v>
      </c>
      <c r="E910" s="46">
        <v>120</v>
      </c>
      <c r="F910" s="48">
        <v>0</v>
      </c>
      <c r="G910" s="48">
        <v>0</v>
      </c>
      <c r="H910" s="48">
        <v>132676.35999999999</v>
      </c>
      <c r="I910" s="48">
        <v>132676.35999999999</v>
      </c>
      <c r="J910" s="48">
        <v>5147.84</v>
      </c>
      <c r="K910" s="48">
        <v>14239.84</v>
      </c>
      <c r="L910" s="48">
        <v>137.96</v>
      </c>
      <c r="M910" s="48">
        <v>19525.64</v>
      </c>
      <c r="O910" s="50">
        <v>132676.35999999999</v>
      </c>
      <c r="P910" s="50">
        <v>137.96</v>
      </c>
      <c r="Q910" s="50">
        <v>5147.84</v>
      </c>
      <c r="R910" s="50">
        <v>14239.84</v>
      </c>
      <c r="S910" s="51">
        <v>155014.73999999996</v>
      </c>
      <c r="U910" s="40">
        <f t="shared" si="100"/>
        <v>0</v>
      </c>
      <c r="V910" s="40">
        <f t="shared" si="101"/>
        <v>0</v>
      </c>
      <c r="W910" s="40">
        <f t="shared" si="102"/>
        <v>0</v>
      </c>
      <c r="X910" s="40">
        <f t="shared" si="103"/>
        <v>-2812.7399999999616</v>
      </c>
    </row>
    <row r="911" spans="1:24" x14ac:dyDescent="0.25">
      <c r="A911" s="20">
        <v>44444.654473761599</v>
      </c>
      <c r="B911" s="21" t="s">
        <v>2492</v>
      </c>
      <c r="C911" s="6" t="s">
        <v>2493</v>
      </c>
      <c r="D911" s="6" t="s">
        <v>2494</v>
      </c>
      <c r="E911" s="21">
        <v>120</v>
      </c>
      <c r="F911" s="19">
        <v>0</v>
      </c>
      <c r="G911" s="19">
        <v>0</v>
      </c>
      <c r="H911" s="19">
        <v>113471.79</v>
      </c>
      <c r="I911" s="19">
        <v>113471.79</v>
      </c>
      <c r="J911" s="19">
        <v>3199.91</v>
      </c>
      <c r="K911" s="19">
        <v>12054.31</v>
      </c>
      <c r="L911" s="19">
        <v>116.79</v>
      </c>
      <c r="M911" s="19">
        <v>15371.01</v>
      </c>
      <c r="O911" s="43">
        <v>113471.79</v>
      </c>
      <c r="P911" s="43">
        <v>116.79</v>
      </c>
      <c r="Q911" s="43">
        <v>3199.91</v>
      </c>
      <c r="R911" s="43">
        <v>12054.31</v>
      </c>
      <c r="S911" s="44">
        <v>128842.79999999999</v>
      </c>
      <c r="U911" s="41">
        <f t="shared" si="100"/>
        <v>0</v>
      </c>
      <c r="V911" s="41">
        <f t="shared" si="101"/>
        <v>0</v>
      </c>
      <c r="W911" s="41">
        <f t="shared" si="102"/>
        <v>0</v>
      </c>
      <c r="X911" s="41">
        <f t="shared" si="103"/>
        <v>0</v>
      </c>
    </row>
    <row r="912" spans="1:24" s="49" customFormat="1" x14ac:dyDescent="0.25">
      <c r="A912" s="45">
        <v>44458.557395914402</v>
      </c>
      <c r="B912" s="46" t="s">
        <v>2495</v>
      </c>
      <c r="C912" s="47" t="s">
        <v>2496</v>
      </c>
      <c r="D912" s="47" t="s">
        <v>2497</v>
      </c>
      <c r="E912" s="46">
        <v>120</v>
      </c>
      <c r="F912" s="48">
        <v>0</v>
      </c>
      <c r="G912" s="48">
        <v>0</v>
      </c>
      <c r="H912" s="48">
        <v>117148.26</v>
      </c>
      <c r="I912" s="48">
        <v>117148.26</v>
      </c>
      <c r="J912" s="48">
        <v>0</v>
      </c>
      <c r="K912" s="48">
        <v>12104.07</v>
      </c>
      <c r="L912" s="48">
        <v>117.27</v>
      </c>
      <c r="M912" s="48">
        <v>12221.34</v>
      </c>
      <c r="O912" s="50">
        <v>117148.26</v>
      </c>
      <c r="P912" s="50">
        <v>117.27</v>
      </c>
      <c r="Q912" s="50">
        <v>0</v>
      </c>
      <c r="R912" s="50">
        <v>12104.07</v>
      </c>
      <c r="S912" s="51">
        <v>140955.69</v>
      </c>
      <c r="U912" s="40">
        <f t="shared" si="100"/>
        <v>0</v>
      </c>
      <c r="V912" s="40">
        <f t="shared" si="101"/>
        <v>0</v>
      </c>
      <c r="W912" s="40">
        <f t="shared" si="102"/>
        <v>0</v>
      </c>
      <c r="X912" s="40">
        <f t="shared" si="103"/>
        <v>-11586.090000000011</v>
      </c>
    </row>
    <row r="913" spans="1:24" s="49" customFormat="1" x14ac:dyDescent="0.25">
      <c r="A913" s="45">
        <v>44457.660253819398</v>
      </c>
      <c r="B913" s="46" t="s">
        <v>2498</v>
      </c>
      <c r="C913" s="47" t="s">
        <v>2499</v>
      </c>
      <c r="D913" s="47" t="s">
        <v>2500</v>
      </c>
      <c r="E913" s="46">
        <v>120</v>
      </c>
      <c r="F913" s="48">
        <v>0</v>
      </c>
      <c r="G913" s="48">
        <v>0</v>
      </c>
      <c r="H913" s="48">
        <v>114375.66</v>
      </c>
      <c r="I913" s="48">
        <v>114375.66</v>
      </c>
      <c r="J913" s="48">
        <v>5640.16</v>
      </c>
      <c r="K913" s="48">
        <v>12400.44</v>
      </c>
      <c r="L913" s="48">
        <v>120.14</v>
      </c>
      <c r="M913" s="48">
        <v>18160.740000000002</v>
      </c>
      <c r="O913" s="50">
        <v>114375.66</v>
      </c>
      <c r="P913" s="50">
        <v>120.14</v>
      </c>
      <c r="Q913" s="50">
        <v>5640.16</v>
      </c>
      <c r="R913" s="50">
        <v>12400.44</v>
      </c>
      <c r="S913" s="51">
        <v>133758.78</v>
      </c>
      <c r="U913" s="40">
        <f t="shared" si="100"/>
        <v>0</v>
      </c>
      <c r="V913" s="40">
        <f t="shared" si="101"/>
        <v>0</v>
      </c>
      <c r="W913" s="40">
        <f t="shared" si="102"/>
        <v>0</v>
      </c>
      <c r="X913" s="40">
        <f t="shared" si="103"/>
        <v>-1222.3800000000047</v>
      </c>
    </row>
    <row r="914" spans="1:24" x14ac:dyDescent="0.25">
      <c r="A914" s="20">
        <v>44444.596828935202</v>
      </c>
      <c r="B914" s="21" t="s">
        <v>2501</v>
      </c>
      <c r="C914" s="6" t="s">
        <v>2502</v>
      </c>
      <c r="D914" s="6" t="s">
        <v>2503</v>
      </c>
      <c r="E914" s="21">
        <v>120</v>
      </c>
      <c r="F914" s="19">
        <v>0</v>
      </c>
      <c r="G914" s="19">
        <v>0</v>
      </c>
      <c r="H914" s="19">
        <v>114735.85</v>
      </c>
      <c r="I914" s="19">
        <v>114735.85</v>
      </c>
      <c r="J914" s="19">
        <v>3235.55</v>
      </c>
      <c r="K914" s="19">
        <v>12188.51</v>
      </c>
      <c r="L914" s="19">
        <v>118.09</v>
      </c>
      <c r="M914" s="19">
        <v>15542.15</v>
      </c>
      <c r="O914" s="43">
        <v>114735.85</v>
      </c>
      <c r="P914" s="43">
        <v>118.09</v>
      </c>
      <c r="Q914" s="43">
        <v>3235.55</v>
      </c>
      <c r="R914" s="43">
        <v>12188.51</v>
      </c>
      <c r="S914" s="44">
        <v>130278</v>
      </c>
      <c r="U914" s="41">
        <f t="shared" si="100"/>
        <v>0</v>
      </c>
      <c r="V914" s="41">
        <f t="shared" si="101"/>
        <v>0</v>
      </c>
      <c r="W914" s="41">
        <f t="shared" si="102"/>
        <v>0</v>
      </c>
      <c r="X914" s="41">
        <f t="shared" si="103"/>
        <v>0</v>
      </c>
    </row>
    <row r="915" spans="1:24" s="49" customFormat="1" x14ac:dyDescent="0.25">
      <c r="A915" s="45">
        <v>44465.5647535069</v>
      </c>
      <c r="B915" s="46" t="s">
        <v>2504</v>
      </c>
      <c r="C915" s="47" t="s">
        <v>2505</v>
      </c>
      <c r="D915" s="47" t="s">
        <v>2506</v>
      </c>
      <c r="E915" s="46">
        <v>120</v>
      </c>
      <c r="F915" s="48">
        <v>0</v>
      </c>
      <c r="G915" s="48">
        <v>0</v>
      </c>
      <c r="H915" s="48">
        <v>121800.31</v>
      </c>
      <c r="I915" s="48">
        <v>121800.31</v>
      </c>
      <c r="J915" s="48">
        <v>6006.94</v>
      </c>
      <c r="K915" s="48">
        <v>13205.21</v>
      </c>
      <c r="L915" s="48">
        <v>127.94</v>
      </c>
      <c r="M915" s="48">
        <v>19340.09</v>
      </c>
      <c r="O915" s="50">
        <v>121800.31</v>
      </c>
      <c r="P915" s="50">
        <v>127.94</v>
      </c>
      <c r="Q915" s="50">
        <v>6006.94</v>
      </c>
      <c r="R915" s="50">
        <v>13205.21</v>
      </c>
      <c r="S915" s="51">
        <v>142441.47999999998</v>
      </c>
      <c r="U915" s="40">
        <f t="shared" si="100"/>
        <v>0</v>
      </c>
      <c r="V915" s="40">
        <f t="shared" si="101"/>
        <v>0</v>
      </c>
      <c r="W915" s="40">
        <f t="shared" si="102"/>
        <v>0</v>
      </c>
      <c r="X915" s="40">
        <f t="shared" si="103"/>
        <v>-1301.0799999999872</v>
      </c>
    </row>
    <row r="916" spans="1:24" x14ac:dyDescent="0.25">
      <c r="A916" s="20">
        <v>44454.480119178203</v>
      </c>
      <c r="B916" s="21" t="s">
        <v>2507</v>
      </c>
      <c r="C916" s="6" t="s">
        <v>2508</v>
      </c>
      <c r="D916" s="6" t="s">
        <v>2509</v>
      </c>
      <c r="E916" s="21">
        <v>120</v>
      </c>
      <c r="F916" s="19">
        <v>0</v>
      </c>
      <c r="G916" s="19">
        <v>0</v>
      </c>
      <c r="H916" s="19">
        <v>111226.42</v>
      </c>
      <c r="I916" s="19">
        <v>111226.42</v>
      </c>
      <c r="J916" s="19">
        <v>3136.59</v>
      </c>
      <c r="K916" s="19">
        <v>11815.31</v>
      </c>
      <c r="L916" s="19">
        <v>114.48</v>
      </c>
      <c r="M916" s="19">
        <v>15066.38</v>
      </c>
      <c r="O916" s="43">
        <v>111226.42</v>
      </c>
      <c r="P916" s="43">
        <v>114.48</v>
      </c>
      <c r="Q916" s="43">
        <v>3136.59</v>
      </c>
      <c r="R916" s="43">
        <v>11815.31</v>
      </c>
      <c r="S916" s="44">
        <v>126292.79999999999</v>
      </c>
      <c r="U916" s="41">
        <f t="shared" si="100"/>
        <v>0</v>
      </c>
      <c r="V916" s="41">
        <f t="shared" si="101"/>
        <v>0</v>
      </c>
      <c r="W916" s="41">
        <f t="shared" si="102"/>
        <v>0</v>
      </c>
      <c r="X916" s="41">
        <f t="shared" si="103"/>
        <v>0</v>
      </c>
    </row>
    <row r="917" spans="1:24" x14ac:dyDescent="0.25">
      <c r="A917" s="20">
        <v>44446.701399537</v>
      </c>
      <c r="B917" s="21" t="s">
        <v>2510</v>
      </c>
      <c r="C917" s="6" t="s">
        <v>2511</v>
      </c>
      <c r="D917" s="6" t="s">
        <v>2512</v>
      </c>
      <c r="E917" s="21">
        <v>120</v>
      </c>
      <c r="F917" s="19">
        <v>0</v>
      </c>
      <c r="G917" s="19">
        <v>0</v>
      </c>
      <c r="H917" s="19">
        <v>121194.34</v>
      </c>
      <c r="I917" s="19">
        <v>121194.34</v>
      </c>
      <c r="J917" s="19">
        <v>5977</v>
      </c>
      <c r="K917" s="19">
        <v>13139.76</v>
      </c>
      <c r="L917" s="19">
        <v>127.3</v>
      </c>
      <c r="M917" s="19">
        <v>19244.060000000001</v>
      </c>
      <c r="O917" s="43"/>
      <c r="P917" s="43"/>
      <c r="Q917" s="43"/>
      <c r="R917" s="43"/>
      <c r="S917" s="42"/>
      <c r="U917" s="41"/>
      <c r="V917" s="41"/>
      <c r="W917" s="41"/>
      <c r="X917" s="41"/>
    </row>
    <row r="918" spans="1:24" x14ac:dyDescent="0.25">
      <c r="A918" s="20">
        <v>44444.882306597203</v>
      </c>
      <c r="B918" s="21" t="s">
        <v>2513</v>
      </c>
      <c r="C918" s="6" t="s">
        <v>2514</v>
      </c>
      <c r="D918" s="6" t="s">
        <v>2515</v>
      </c>
      <c r="E918" s="21">
        <v>120</v>
      </c>
      <c r="F918" s="19">
        <v>0</v>
      </c>
      <c r="G918" s="19">
        <v>0</v>
      </c>
      <c r="H918" s="19">
        <v>212643.4</v>
      </c>
      <c r="I918" s="19">
        <v>212643.4</v>
      </c>
      <c r="J918" s="19">
        <v>10504.57</v>
      </c>
      <c r="K918" s="19">
        <v>23055.86</v>
      </c>
      <c r="L918" s="19">
        <v>223.37</v>
      </c>
      <c r="M918" s="19">
        <v>33783.800000000003</v>
      </c>
      <c r="O918" s="43">
        <v>212643.4</v>
      </c>
      <c r="P918" s="43">
        <v>223.37</v>
      </c>
      <c r="Q918" s="43">
        <v>10504.57</v>
      </c>
      <c r="R918" s="43">
        <v>23055.86</v>
      </c>
      <c r="S918" s="44">
        <v>246427.2</v>
      </c>
      <c r="U918" s="41">
        <f t="shared" si="100"/>
        <v>0</v>
      </c>
      <c r="V918" s="41">
        <f t="shared" si="101"/>
        <v>0</v>
      </c>
      <c r="W918" s="41">
        <f t="shared" si="102"/>
        <v>0</v>
      </c>
      <c r="X918" s="41">
        <f t="shared" si="103"/>
        <v>0</v>
      </c>
    </row>
    <row r="919" spans="1:24" x14ac:dyDescent="0.25">
      <c r="A919" s="20">
        <v>44450.625170370397</v>
      </c>
      <c r="B919" s="21" t="s">
        <v>2516</v>
      </c>
      <c r="C919" s="6" t="s">
        <v>2517</v>
      </c>
      <c r="D919" s="6" t="s">
        <v>2518</v>
      </c>
      <c r="E919" s="21">
        <v>120</v>
      </c>
      <c r="F919" s="19">
        <v>0</v>
      </c>
      <c r="G919" s="19">
        <v>0</v>
      </c>
      <c r="H919" s="19">
        <v>143396.23000000001</v>
      </c>
      <c r="I919" s="19">
        <v>143396.23000000001</v>
      </c>
      <c r="J919" s="19">
        <v>1003.77</v>
      </c>
      <c r="K919" s="19">
        <v>14919.86</v>
      </c>
      <c r="L919" s="19">
        <v>144.54</v>
      </c>
      <c r="M919" s="19">
        <v>16068.17</v>
      </c>
      <c r="O919" s="43">
        <v>143396.23000000001</v>
      </c>
      <c r="P919" s="43">
        <v>144.54</v>
      </c>
      <c r="Q919" s="43">
        <v>1003.77</v>
      </c>
      <c r="R919" s="43">
        <v>14919.86</v>
      </c>
      <c r="S919" s="44">
        <v>159464.40000000002</v>
      </c>
      <c r="U919" s="41">
        <f t="shared" si="100"/>
        <v>0</v>
      </c>
      <c r="V919" s="41">
        <f t="shared" si="101"/>
        <v>0</v>
      </c>
      <c r="W919" s="41">
        <f t="shared" si="102"/>
        <v>0</v>
      </c>
      <c r="X919" s="41">
        <f t="shared" si="103"/>
        <v>0</v>
      </c>
    </row>
    <row r="920" spans="1:24" x14ac:dyDescent="0.25">
      <c r="A920" s="20">
        <v>44451.709015011598</v>
      </c>
      <c r="B920" s="21" t="s">
        <v>2519</v>
      </c>
      <c r="C920" s="6" t="s">
        <v>2520</v>
      </c>
      <c r="D920" s="6" t="s">
        <v>2521</v>
      </c>
      <c r="E920" s="21">
        <v>120</v>
      </c>
      <c r="F920" s="19">
        <v>0</v>
      </c>
      <c r="G920" s="19">
        <v>0</v>
      </c>
      <c r="H920" s="19">
        <v>188679.25</v>
      </c>
      <c r="I920" s="19">
        <v>188679.25</v>
      </c>
      <c r="J920" s="19">
        <v>4320.76</v>
      </c>
      <c r="K920" s="19">
        <v>19941.2</v>
      </c>
      <c r="L920" s="19">
        <v>193.19</v>
      </c>
      <c r="M920" s="19">
        <v>24455.15</v>
      </c>
      <c r="O920" s="43">
        <v>188679.25</v>
      </c>
      <c r="P920" s="43">
        <v>193.19</v>
      </c>
      <c r="Q920" s="43">
        <v>4320.76</v>
      </c>
      <c r="R920" s="43">
        <v>19941.2</v>
      </c>
      <c r="S920" s="44">
        <v>213134.40000000002</v>
      </c>
      <c r="U920" s="41">
        <f t="shared" si="100"/>
        <v>0</v>
      </c>
      <c r="V920" s="41">
        <f t="shared" si="101"/>
        <v>0</v>
      </c>
      <c r="W920" s="41">
        <f t="shared" si="102"/>
        <v>0</v>
      </c>
      <c r="X920" s="41">
        <f t="shared" si="103"/>
        <v>0</v>
      </c>
    </row>
    <row r="921" spans="1:24" x14ac:dyDescent="0.25">
      <c r="A921" s="20">
        <v>44450.729718830997</v>
      </c>
      <c r="B921" s="21" t="s">
        <v>2522</v>
      </c>
      <c r="C921" s="6" t="s">
        <v>2523</v>
      </c>
      <c r="D921" s="6" t="s">
        <v>2524</v>
      </c>
      <c r="E921" s="21">
        <v>120</v>
      </c>
      <c r="F921" s="19">
        <v>0</v>
      </c>
      <c r="G921" s="19">
        <v>0</v>
      </c>
      <c r="H921" s="19">
        <v>176088.29</v>
      </c>
      <c r="I921" s="19">
        <v>176088.29</v>
      </c>
      <c r="J921" s="19">
        <v>4565.3</v>
      </c>
      <c r="K921" s="19">
        <v>18665.580000000002</v>
      </c>
      <c r="L921" s="19">
        <v>180.83</v>
      </c>
      <c r="M921" s="19">
        <v>23411.71</v>
      </c>
      <c r="O921" s="43">
        <v>176088.29</v>
      </c>
      <c r="P921" s="43">
        <v>180.83</v>
      </c>
      <c r="Q921" s="43">
        <v>4565.3</v>
      </c>
      <c r="R921" s="43">
        <v>18665.580000000002</v>
      </c>
      <c r="S921" s="44">
        <v>199500</v>
      </c>
      <c r="U921" s="41">
        <f t="shared" si="100"/>
        <v>0</v>
      </c>
      <c r="V921" s="41">
        <f t="shared" si="101"/>
        <v>0</v>
      </c>
      <c r="W921" s="41">
        <f t="shared" si="102"/>
        <v>0</v>
      </c>
      <c r="X921" s="41">
        <f t="shared" si="103"/>
        <v>0</v>
      </c>
    </row>
    <row r="922" spans="1:24" x14ac:dyDescent="0.25">
      <c r="A922" s="20">
        <v>44454.679828240704</v>
      </c>
      <c r="B922" s="21" t="s">
        <v>2525</v>
      </c>
      <c r="C922" s="6" t="s">
        <v>2526</v>
      </c>
      <c r="D922" s="6" t="s">
        <v>2527</v>
      </c>
      <c r="E922" s="21">
        <v>120</v>
      </c>
      <c r="F922" s="19">
        <v>0</v>
      </c>
      <c r="G922" s="19">
        <v>0</v>
      </c>
      <c r="H922" s="19">
        <v>194005.58</v>
      </c>
      <c r="I922" s="19">
        <v>194005.58</v>
      </c>
      <c r="J922" s="19">
        <v>9580.33</v>
      </c>
      <c r="K922" s="19">
        <v>21033.9</v>
      </c>
      <c r="L922" s="19">
        <v>203.79</v>
      </c>
      <c r="M922" s="19">
        <v>30818.02</v>
      </c>
      <c r="O922" s="43">
        <v>194005.58</v>
      </c>
      <c r="P922" s="43">
        <v>203.79</v>
      </c>
      <c r="Q922" s="43">
        <v>9580.33</v>
      </c>
      <c r="R922" s="43">
        <v>21033.9</v>
      </c>
      <c r="S922" s="44">
        <v>224823.59999999998</v>
      </c>
      <c r="U922" s="41">
        <f t="shared" si="100"/>
        <v>0</v>
      </c>
      <c r="V922" s="41">
        <f t="shared" si="101"/>
        <v>0</v>
      </c>
      <c r="W922" s="41">
        <f t="shared" si="102"/>
        <v>0</v>
      </c>
      <c r="X922" s="41">
        <f t="shared" si="103"/>
        <v>0</v>
      </c>
    </row>
    <row r="923" spans="1:24" s="49" customFormat="1" x14ac:dyDescent="0.25">
      <c r="A923" s="45">
        <v>44464.643973761602</v>
      </c>
      <c r="B923" s="46" t="s">
        <v>2528</v>
      </c>
      <c r="C923" s="47" t="s">
        <v>2529</v>
      </c>
      <c r="D923" s="47" t="s">
        <v>2530</v>
      </c>
      <c r="E923" s="46">
        <v>120</v>
      </c>
      <c r="F923" s="48">
        <v>0</v>
      </c>
      <c r="G923" s="48">
        <v>0</v>
      </c>
      <c r="H923" s="48">
        <v>157040.69</v>
      </c>
      <c r="I923" s="48">
        <v>157040.69</v>
      </c>
      <c r="J923" s="48">
        <v>7747.81</v>
      </c>
      <c r="K923" s="48">
        <v>17025.349999999999</v>
      </c>
      <c r="L923" s="48">
        <v>164.95</v>
      </c>
      <c r="M923" s="48">
        <v>24938.11</v>
      </c>
      <c r="O923" s="50">
        <v>157040.69</v>
      </c>
      <c r="P923" s="50">
        <v>164.95</v>
      </c>
      <c r="Q923" s="50">
        <v>7747.81</v>
      </c>
      <c r="R923" s="50">
        <v>17025.349999999999</v>
      </c>
      <c r="S923" s="51">
        <v>183653.43000000002</v>
      </c>
      <c r="U923" s="40">
        <f t="shared" si="100"/>
        <v>0</v>
      </c>
      <c r="V923" s="40">
        <f t="shared" si="101"/>
        <v>0</v>
      </c>
      <c r="W923" s="40">
        <f t="shared" si="102"/>
        <v>0</v>
      </c>
      <c r="X923" s="40">
        <f t="shared" si="103"/>
        <v>-1674.6300000000338</v>
      </c>
    </row>
    <row r="924" spans="1:24" s="49" customFormat="1" x14ac:dyDescent="0.25">
      <c r="A924" s="45">
        <v>44467.762039085603</v>
      </c>
      <c r="B924" s="46" t="s">
        <v>2531</v>
      </c>
      <c r="C924" s="47" t="s">
        <v>2532</v>
      </c>
      <c r="D924" s="47" t="s">
        <v>2533</v>
      </c>
      <c r="E924" s="46">
        <v>120</v>
      </c>
      <c r="F924" s="48">
        <v>0</v>
      </c>
      <c r="G924" s="48">
        <v>0</v>
      </c>
      <c r="H924" s="48">
        <v>275839.62</v>
      </c>
      <c r="I924" s="48">
        <v>275839.62</v>
      </c>
      <c r="J924" s="48">
        <v>13616.48</v>
      </c>
      <c r="K924" s="48">
        <v>29906.55</v>
      </c>
      <c r="L924" s="48">
        <v>289.75</v>
      </c>
      <c r="M924" s="48">
        <v>43812.78</v>
      </c>
      <c r="O924" s="50">
        <v>275839.62</v>
      </c>
      <c r="P924" s="50">
        <v>289.75</v>
      </c>
      <c r="Q924" s="50">
        <v>13616.48</v>
      </c>
      <c r="R924" s="50">
        <v>29906.55</v>
      </c>
      <c r="S924" s="51">
        <v>322586.3</v>
      </c>
      <c r="U924" s="40">
        <f t="shared" si="100"/>
        <v>0</v>
      </c>
      <c r="V924" s="40">
        <f t="shared" si="101"/>
        <v>0</v>
      </c>
      <c r="W924" s="40">
        <f t="shared" si="102"/>
        <v>0</v>
      </c>
      <c r="X924" s="40">
        <f t="shared" si="103"/>
        <v>-2933.8999999999651</v>
      </c>
    </row>
    <row r="925" spans="1:24" s="49" customFormat="1" x14ac:dyDescent="0.25">
      <c r="A925" s="45">
        <v>44461.605873344903</v>
      </c>
      <c r="B925" s="46" t="s">
        <v>2534</v>
      </c>
      <c r="C925" s="47" t="s">
        <v>2535</v>
      </c>
      <c r="D925" s="47" t="s">
        <v>2536</v>
      </c>
      <c r="E925" s="46">
        <v>120</v>
      </c>
      <c r="F925" s="48">
        <v>0</v>
      </c>
      <c r="G925" s="48">
        <v>0</v>
      </c>
      <c r="H925" s="48">
        <v>230021.89</v>
      </c>
      <c r="I925" s="48">
        <v>230021.89</v>
      </c>
      <c r="J925" s="48">
        <v>11363.08</v>
      </c>
      <c r="K925" s="48">
        <v>24940.2</v>
      </c>
      <c r="L925" s="48">
        <v>241.63</v>
      </c>
      <c r="M925" s="48">
        <v>36544.910000000003</v>
      </c>
      <c r="O925" s="50">
        <v>230021.89</v>
      </c>
      <c r="P925" s="50">
        <v>241.63</v>
      </c>
      <c r="Q925" s="50">
        <v>11363.08</v>
      </c>
      <c r="R925" s="50">
        <v>24940.2</v>
      </c>
      <c r="S925" s="51">
        <v>269005.02999999997</v>
      </c>
      <c r="U925" s="40">
        <f t="shared" si="100"/>
        <v>0</v>
      </c>
      <c r="V925" s="40">
        <f t="shared" si="101"/>
        <v>0</v>
      </c>
      <c r="W925" s="40">
        <f t="shared" si="102"/>
        <v>0</v>
      </c>
      <c r="X925" s="40">
        <f t="shared" si="103"/>
        <v>-2438.2299999999232</v>
      </c>
    </row>
    <row r="926" spans="1:24" x14ac:dyDescent="0.25">
      <c r="A926" s="20">
        <v>44468.726644988397</v>
      </c>
      <c r="B926" s="21" t="s">
        <v>2537</v>
      </c>
      <c r="C926" s="6" t="s">
        <v>2538</v>
      </c>
      <c r="D926" s="6" t="s">
        <v>2539</v>
      </c>
      <c r="E926" s="21">
        <v>120</v>
      </c>
      <c r="F926" s="19">
        <v>0</v>
      </c>
      <c r="G926" s="19">
        <v>0</v>
      </c>
      <c r="H926" s="19">
        <v>234282.68</v>
      </c>
      <c r="I926" s="19">
        <v>234282.68</v>
      </c>
      <c r="J926" s="19">
        <v>11573.56</v>
      </c>
      <c r="K926" s="19">
        <v>25401.26</v>
      </c>
      <c r="L926" s="19">
        <v>246.1</v>
      </c>
      <c r="M926" s="19">
        <v>37220.92</v>
      </c>
      <c r="O926" s="43">
        <v>234282.68</v>
      </c>
      <c r="P926" s="43">
        <v>246.1</v>
      </c>
      <c r="Q926" s="43">
        <v>11573.56</v>
      </c>
      <c r="R926" s="43">
        <v>25401.26</v>
      </c>
      <c r="S926" s="44">
        <v>271503.59999999998</v>
      </c>
      <c r="U926" s="41">
        <f t="shared" si="100"/>
        <v>0</v>
      </c>
      <c r="V926" s="41">
        <f t="shared" si="101"/>
        <v>0</v>
      </c>
      <c r="W926" s="41">
        <f t="shared" si="102"/>
        <v>0</v>
      </c>
      <c r="X926" s="41">
        <f t="shared" si="103"/>
        <v>0</v>
      </c>
    </row>
    <row r="927" spans="1:24" x14ac:dyDescent="0.25">
      <c r="A927" s="20">
        <v>44446.455896909698</v>
      </c>
      <c r="B927" s="21" t="s">
        <v>2540</v>
      </c>
      <c r="C927" s="6" t="s">
        <v>2541</v>
      </c>
      <c r="D927" s="6" t="s">
        <v>2542</v>
      </c>
      <c r="E927" s="21">
        <v>120</v>
      </c>
      <c r="F927" s="19">
        <v>0</v>
      </c>
      <c r="G927" s="19">
        <v>0</v>
      </c>
      <c r="H927" s="19">
        <v>160715.88</v>
      </c>
      <c r="I927" s="19">
        <v>160715.88</v>
      </c>
      <c r="J927" s="19">
        <v>7929.36</v>
      </c>
      <c r="K927" s="19">
        <v>17424.75</v>
      </c>
      <c r="L927" s="19">
        <v>168.81</v>
      </c>
      <c r="M927" s="19">
        <v>25522.92</v>
      </c>
      <c r="O927" s="43">
        <v>160715.88</v>
      </c>
      <c r="P927" s="43">
        <v>168.81</v>
      </c>
      <c r="Q927" s="43">
        <v>7929.36</v>
      </c>
      <c r="R927" s="43">
        <v>17424.75</v>
      </c>
      <c r="S927" s="44">
        <v>186238.8</v>
      </c>
      <c r="U927" s="41">
        <f t="shared" si="100"/>
        <v>0</v>
      </c>
      <c r="V927" s="41">
        <f t="shared" si="101"/>
        <v>0</v>
      </c>
      <c r="W927" s="41">
        <f t="shared" si="102"/>
        <v>0</v>
      </c>
      <c r="X927" s="41">
        <f t="shared" si="103"/>
        <v>0</v>
      </c>
    </row>
    <row r="928" spans="1:24" s="49" customFormat="1" x14ac:dyDescent="0.25">
      <c r="A928" s="45">
        <v>44458.618603588002</v>
      </c>
      <c r="B928" s="46" t="s">
        <v>2543</v>
      </c>
      <c r="C928" s="47" t="s">
        <v>2544</v>
      </c>
      <c r="D928" s="47" t="s">
        <v>2545</v>
      </c>
      <c r="E928" s="46">
        <v>120</v>
      </c>
      <c r="F928" s="48">
        <v>0</v>
      </c>
      <c r="G928" s="48">
        <v>0</v>
      </c>
      <c r="H928" s="48">
        <v>150876.28</v>
      </c>
      <c r="I928" s="48">
        <v>150876.28</v>
      </c>
      <c r="J928" s="48">
        <v>0</v>
      </c>
      <c r="K928" s="48">
        <v>15587.89</v>
      </c>
      <c r="L928" s="48">
        <v>151.03</v>
      </c>
      <c r="M928" s="48">
        <v>15738.92</v>
      </c>
      <c r="O928" s="50">
        <v>150876.28</v>
      </c>
      <c r="P928" s="50">
        <v>151.03</v>
      </c>
      <c r="Q928" s="50">
        <v>0</v>
      </c>
      <c r="R928" s="50">
        <v>15587.89</v>
      </c>
      <c r="S928" s="51">
        <v>211615.2</v>
      </c>
      <c r="U928" s="40">
        <f t="shared" si="100"/>
        <v>0</v>
      </c>
      <c r="V928" s="40">
        <f t="shared" si="101"/>
        <v>0</v>
      </c>
      <c r="W928" s="40">
        <f t="shared" si="102"/>
        <v>0</v>
      </c>
      <c r="X928" s="40">
        <f t="shared" si="103"/>
        <v>-45000</v>
      </c>
    </row>
    <row r="929" spans="1:24" x14ac:dyDescent="0.25">
      <c r="A929" s="20">
        <v>44465.467085914403</v>
      </c>
      <c r="B929" s="21" t="s">
        <v>2546</v>
      </c>
      <c r="C929" s="6" t="s">
        <v>2547</v>
      </c>
      <c r="D929" s="6" t="s">
        <v>2548</v>
      </c>
      <c r="E929" s="21">
        <v>120</v>
      </c>
      <c r="F929" s="19">
        <v>0</v>
      </c>
      <c r="G929" s="19">
        <v>0</v>
      </c>
      <c r="H929" s="19">
        <v>197487</v>
      </c>
      <c r="I929" s="19">
        <v>197487</v>
      </c>
      <c r="J929" s="19">
        <v>9755.85</v>
      </c>
      <c r="K929" s="19">
        <v>21412.5</v>
      </c>
      <c r="L929" s="19">
        <v>207.45</v>
      </c>
      <c r="M929" s="19">
        <v>31375.8</v>
      </c>
      <c r="O929" s="43">
        <v>197487</v>
      </c>
      <c r="P929" s="43">
        <v>207.45</v>
      </c>
      <c r="Q929" s="43">
        <v>9755.85</v>
      </c>
      <c r="R929" s="43">
        <v>21412.5</v>
      </c>
      <c r="S929" s="44">
        <v>228862.80000000002</v>
      </c>
      <c r="U929" s="41">
        <f t="shared" si="100"/>
        <v>0</v>
      </c>
      <c r="V929" s="41">
        <f t="shared" si="101"/>
        <v>0</v>
      </c>
      <c r="W929" s="41">
        <f t="shared" si="102"/>
        <v>0</v>
      </c>
      <c r="X929" s="41">
        <f t="shared" si="103"/>
        <v>0</v>
      </c>
    </row>
    <row r="930" spans="1:24" s="49" customFormat="1" x14ac:dyDescent="0.25">
      <c r="A930" s="45">
        <v>44465.805628205999</v>
      </c>
      <c r="B930" s="46" t="s">
        <v>2549</v>
      </c>
      <c r="C930" s="47" t="s">
        <v>2550</v>
      </c>
      <c r="D930" s="47" t="s">
        <v>2551</v>
      </c>
      <c r="E930" s="46">
        <v>120</v>
      </c>
      <c r="F930" s="48">
        <v>0</v>
      </c>
      <c r="G930" s="48">
        <v>0</v>
      </c>
      <c r="H930" s="48">
        <v>163593.65</v>
      </c>
      <c r="I930" s="48">
        <v>163593.65</v>
      </c>
      <c r="J930" s="48">
        <v>6347.42</v>
      </c>
      <c r="K930" s="48">
        <v>17558.02</v>
      </c>
      <c r="L930" s="48">
        <v>170.11</v>
      </c>
      <c r="M930" s="48">
        <v>24075.55</v>
      </c>
      <c r="O930" s="50">
        <v>163593.65</v>
      </c>
      <c r="P930" s="50">
        <v>170.11</v>
      </c>
      <c r="Q930" s="50">
        <v>6347.42</v>
      </c>
      <c r="R930" s="50">
        <v>17558.02</v>
      </c>
      <c r="S930" s="51">
        <v>191137.4</v>
      </c>
      <c r="U930" s="40">
        <f t="shared" si="100"/>
        <v>0</v>
      </c>
      <c r="V930" s="40">
        <f t="shared" si="101"/>
        <v>0</v>
      </c>
      <c r="W930" s="40">
        <f t="shared" si="102"/>
        <v>0</v>
      </c>
      <c r="X930" s="40">
        <f t="shared" si="103"/>
        <v>-3468.2000000000116</v>
      </c>
    </row>
    <row r="931" spans="1:24" x14ac:dyDescent="0.25">
      <c r="A931" s="20">
        <v>44448.689471331003</v>
      </c>
      <c r="B931" s="21" t="s">
        <v>2552</v>
      </c>
      <c r="C931" s="6" t="s">
        <v>2553</v>
      </c>
      <c r="D931" s="6" t="s">
        <v>2554</v>
      </c>
      <c r="E931" s="21">
        <v>120</v>
      </c>
      <c r="F931" s="19">
        <v>0</v>
      </c>
      <c r="G931" s="19">
        <v>0</v>
      </c>
      <c r="H931" s="19">
        <v>141410</v>
      </c>
      <c r="I931" s="19">
        <v>141410</v>
      </c>
      <c r="J931" s="19">
        <v>6484.6</v>
      </c>
      <c r="K931" s="19">
        <v>15280.96</v>
      </c>
      <c r="L931" s="19">
        <v>148.04</v>
      </c>
      <c r="M931" s="19">
        <v>21913.599999999999</v>
      </c>
      <c r="O931" s="43">
        <v>141410</v>
      </c>
      <c r="P931" s="43">
        <v>148.04</v>
      </c>
      <c r="Q931" s="43">
        <v>6484.6</v>
      </c>
      <c r="R931" s="43">
        <v>15280.96</v>
      </c>
      <c r="S931" s="44">
        <v>163323.6</v>
      </c>
      <c r="U931" s="41">
        <f t="shared" si="100"/>
        <v>0</v>
      </c>
      <c r="V931" s="41">
        <f t="shared" si="101"/>
        <v>0</v>
      </c>
      <c r="W931" s="41">
        <f t="shared" si="102"/>
        <v>0</v>
      </c>
      <c r="X931" s="41">
        <f t="shared" si="103"/>
        <v>0</v>
      </c>
    </row>
    <row r="932" spans="1:24" x14ac:dyDescent="0.25">
      <c r="A932" s="20">
        <v>44460.596308182903</v>
      </c>
      <c r="B932" s="21" t="s">
        <v>2555</v>
      </c>
      <c r="C932" s="6" t="s">
        <v>2556</v>
      </c>
      <c r="D932" s="6" t="s">
        <v>2557</v>
      </c>
      <c r="E932" s="21">
        <v>120</v>
      </c>
      <c r="F932" s="19">
        <v>0</v>
      </c>
      <c r="G932" s="19">
        <v>0</v>
      </c>
      <c r="H932" s="19">
        <v>130211.94</v>
      </c>
      <c r="I932" s="19">
        <v>130211.94</v>
      </c>
      <c r="J932" s="19">
        <v>5052.2299999999996</v>
      </c>
      <c r="K932" s="19">
        <v>13975.23</v>
      </c>
      <c r="L932" s="19">
        <v>135.4</v>
      </c>
      <c r="M932" s="19">
        <v>19162.86</v>
      </c>
      <c r="O932" s="43">
        <v>130211.94</v>
      </c>
      <c r="P932" s="43">
        <v>135.4</v>
      </c>
      <c r="Q932" s="43">
        <v>5052.2299999999996</v>
      </c>
      <c r="R932" s="43">
        <v>13975.23</v>
      </c>
      <c r="S932" s="44">
        <v>149374.80000000002</v>
      </c>
      <c r="U932" s="41">
        <f t="shared" si="100"/>
        <v>0</v>
      </c>
      <c r="V932" s="41">
        <f t="shared" si="101"/>
        <v>0</v>
      </c>
      <c r="W932" s="41">
        <f t="shared" si="102"/>
        <v>0</v>
      </c>
      <c r="X932" s="41">
        <f t="shared" si="103"/>
        <v>0</v>
      </c>
    </row>
    <row r="933" spans="1:24" s="49" customFormat="1" x14ac:dyDescent="0.25">
      <c r="A933" s="45">
        <v>44468.4039297454</v>
      </c>
      <c r="B933" s="46" t="s">
        <v>2558</v>
      </c>
      <c r="C933" s="47" t="s">
        <v>2559</v>
      </c>
      <c r="D933" s="47" t="s">
        <v>2560</v>
      </c>
      <c r="E933" s="46">
        <v>120</v>
      </c>
      <c r="F933" s="48">
        <v>0</v>
      </c>
      <c r="G933" s="48">
        <v>0</v>
      </c>
      <c r="H933" s="48">
        <v>133493.4</v>
      </c>
      <c r="I933" s="48">
        <v>133493.4</v>
      </c>
      <c r="J933" s="48">
        <v>6509.6</v>
      </c>
      <c r="K933" s="48">
        <v>14464.86</v>
      </c>
      <c r="L933" s="48">
        <v>140.13999999999999</v>
      </c>
      <c r="M933" s="48">
        <v>21114.6</v>
      </c>
      <c r="O933" s="50">
        <v>133493.4</v>
      </c>
      <c r="P933" s="50">
        <v>140.13999999999999</v>
      </c>
      <c r="Q933" s="50">
        <v>6509.6</v>
      </c>
      <c r="R933" s="50">
        <v>14464.86</v>
      </c>
      <c r="S933" s="51">
        <v>156108</v>
      </c>
      <c r="U933" s="40">
        <f t="shared" si="100"/>
        <v>0</v>
      </c>
      <c r="V933" s="40">
        <f t="shared" si="101"/>
        <v>0</v>
      </c>
      <c r="W933" s="40">
        <f t="shared" si="102"/>
        <v>0</v>
      </c>
      <c r="X933" s="40">
        <f t="shared" si="103"/>
        <v>-1500</v>
      </c>
    </row>
    <row r="934" spans="1:24" x14ac:dyDescent="0.25">
      <c r="A934" s="20">
        <v>44441.884625150502</v>
      </c>
      <c r="B934" s="21" t="s">
        <v>2561</v>
      </c>
      <c r="C934" s="6" t="s">
        <v>2562</v>
      </c>
      <c r="D934" s="6" t="s">
        <v>2563</v>
      </c>
      <c r="E934" s="21">
        <v>120</v>
      </c>
      <c r="F934" s="19">
        <v>0</v>
      </c>
      <c r="G934" s="19">
        <v>0</v>
      </c>
      <c r="H934" s="19">
        <v>131085.85</v>
      </c>
      <c r="I934" s="19">
        <v>131085.85</v>
      </c>
      <c r="J934" s="19">
        <v>1310.85</v>
      </c>
      <c r="K934" s="19">
        <v>13678.77</v>
      </c>
      <c r="L934" s="19">
        <v>132.53</v>
      </c>
      <c r="M934" s="19">
        <v>15122.15</v>
      </c>
      <c r="O934" s="43">
        <v>131085.85</v>
      </c>
      <c r="P934" s="43">
        <v>132.53</v>
      </c>
      <c r="Q934" s="43">
        <v>1310.85</v>
      </c>
      <c r="R934" s="43">
        <v>13678.77</v>
      </c>
      <c r="S934" s="44">
        <v>146208</v>
      </c>
      <c r="U934" s="41">
        <f t="shared" si="100"/>
        <v>0</v>
      </c>
      <c r="V934" s="41">
        <f t="shared" si="101"/>
        <v>0</v>
      </c>
      <c r="W934" s="41">
        <f t="shared" si="102"/>
        <v>0</v>
      </c>
      <c r="X934" s="41">
        <f t="shared" si="103"/>
        <v>0</v>
      </c>
    </row>
    <row r="935" spans="1:24" x14ac:dyDescent="0.25">
      <c r="A935" s="20">
        <v>44441.880349108797</v>
      </c>
      <c r="B935" s="21" t="s">
        <v>2564</v>
      </c>
      <c r="C935" s="6" t="s">
        <v>2562</v>
      </c>
      <c r="D935" s="6" t="s">
        <v>2563</v>
      </c>
      <c r="E935" s="21">
        <v>120</v>
      </c>
      <c r="F935" s="19">
        <v>0</v>
      </c>
      <c r="G935" s="19">
        <v>0</v>
      </c>
      <c r="H935" s="19">
        <v>131085.85</v>
      </c>
      <c r="I935" s="19">
        <v>131085.85</v>
      </c>
      <c r="J935" s="19">
        <v>1310.85</v>
      </c>
      <c r="K935" s="19">
        <v>13678.77</v>
      </c>
      <c r="L935" s="19">
        <v>132.53</v>
      </c>
      <c r="M935" s="19">
        <v>15122.15</v>
      </c>
      <c r="O935" s="43">
        <v>131085.85</v>
      </c>
      <c r="P935" s="43">
        <v>132.53</v>
      </c>
      <c r="Q935" s="43">
        <v>1310.85</v>
      </c>
      <c r="R935" s="43">
        <v>13678.77</v>
      </c>
      <c r="S935" s="44">
        <v>146208</v>
      </c>
      <c r="U935" s="41">
        <f t="shared" si="100"/>
        <v>0</v>
      </c>
      <c r="V935" s="41">
        <f t="shared" si="101"/>
        <v>0</v>
      </c>
      <c r="W935" s="41">
        <f t="shared" si="102"/>
        <v>0</v>
      </c>
      <c r="X935" s="41">
        <f t="shared" si="103"/>
        <v>0</v>
      </c>
    </row>
    <row r="936" spans="1:24" s="49" customFormat="1" x14ac:dyDescent="0.25">
      <c r="A936" s="45">
        <v>44465.548421377302</v>
      </c>
      <c r="B936" s="46" t="s">
        <v>2565</v>
      </c>
      <c r="C936" s="47" t="s">
        <v>2566</v>
      </c>
      <c r="D936" s="47" t="s">
        <v>2567</v>
      </c>
      <c r="E936" s="46">
        <v>120</v>
      </c>
      <c r="F936" s="48">
        <v>0</v>
      </c>
      <c r="G936" s="48">
        <v>0</v>
      </c>
      <c r="H936" s="48">
        <v>134660.38</v>
      </c>
      <c r="I936" s="48">
        <v>134660.38</v>
      </c>
      <c r="J936" s="48">
        <v>6652.22</v>
      </c>
      <c r="K936" s="48">
        <v>14599.95</v>
      </c>
      <c r="L936" s="48">
        <v>141.44999999999999</v>
      </c>
      <c r="M936" s="48">
        <v>21393.62</v>
      </c>
      <c r="O936" s="50">
        <v>134660.38</v>
      </c>
      <c r="P936" s="50">
        <v>141.44999999999999</v>
      </c>
      <c r="Q936" s="50">
        <v>6652.22</v>
      </c>
      <c r="R936" s="50">
        <v>14599.95</v>
      </c>
      <c r="S936" s="51">
        <v>157181.40000000002</v>
      </c>
      <c r="U936" s="40">
        <f t="shared" si="100"/>
        <v>0</v>
      </c>
      <c r="V936" s="40">
        <f t="shared" si="101"/>
        <v>0</v>
      </c>
      <c r="W936" s="40">
        <f t="shared" si="102"/>
        <v>0</v>
      </c>
      <c r="X936" s="40">
        <f t="shared" si="103"/>
        <v>-1127.4000000000233</v>
      </c>
    </row>
    <row r="937" spans="1:24" x14ac:dyDescent="0.25">
      <c r="A937" s="20">
        <v>44454.627939120401</v>
      </c>
      <c r="B937" s="21" t="s">
        <v>2568</v>
      </c>
      <c r="C937" s="6" t="s">
        <v>2569</v>
      </c>
      <c r="D937" s="6" t="s">
        <v>2570</v>
      </c>
      <c r="E937" s="21">
        <v>120</v>
      </c>
      <c r="F937" s="19">
        <v>0</v>
      </c>
      <c r="G937" s="19">
        <v>0</v>
      </c>
      <c r="H937" s="19">
        <v>121240.12</v>
      </c>
      <c r="I937" s="19">
        <v>121240.12</v>
      </c>
      <c r="J937" s="19">
        <v>5989.26</v>
      </c>
      <c r="K937" s="19">
        <v>13145.26</v>
      </c>
      <c r="L937" s="19">
        <v>127.36</v>
      </c>
      <c r="M937" s="19">
        <v>19261.88</v>
      </c>
      <c r="O937" s="43">
        <v>121240.12</v>
      </c>
      <c r="P937" s="43">
        <v>127.36</v>
      </c>
      <c r="Q937" s="43">
        <v>5989.26</v>
      </c>
      <c r="R937" s="43">
        <v>13145.26</v>
      </c>
      <c r="S937" s="44">
        <v>140502</v>
      </c>
      <c r="U937" s="41">
        <f t="shared" si="100"/>
        <v>0</v>
      </c>
      <c r="V937" s="41">
        <f t="shared" si="101"/>
        <v>0</v>
      </c>
      <c r="W937" s="41">
        <f t="shared" si="102"/>
        <v>0</v>
      </c>
      <c r="X937" s="41">
        <f t="shared" si="103"/>
        <v>0</v>
      </c>
    </row>
    <row r="938" spans="1:24" s="49" customFormat="1" x14ac:dyDescent="0.25">
      <c r="A938" s="45">
        <v>44468.683969363403</v>
      </c>
      <c r="B938" s="46" t="s">
        <v>2571</v>
      </c>
      <c r="C938" s="47" t="s">
        <v>2572</v>
      </c>
      <c r="D938" s="47" t="s">
        <v>2573</v>
      </c>
      <c r="E938" s="46">
        <v>120</v>
      </c>
      <c r="F938" s="48">
        <v>0</v>
      </c>
      <c r="G938" s="48">
        <v>0</v>
      </c>
      <c r="H938" s="48">
        <v>141796.91</v>
      </c>
      <c r="I938" s="48">
        <v>141796.91</v>
      </c>
      <c r="J938" s="48">
        <v>7004.76</v>
      </c>
      <c r="K938" s="48">
        <v>15373.78</v>
      </c>
      <c r="L938" s="48">
        <v>148.94999999999999</v>
      </c>
      <c r="M938" s="48">
        <v>22527.49</v>
      </c>
      <c r="O938" s="50">
        <v>141796.91</v>
      </c>
      <c r="P938" s="50">
        <v>148.94999999999999</v>
      </c>
      <c r="Q938" s="50">
        <v>7004.76</v>
      </c>
      <c r="R938" s="50">
        <v>15373.78</v>
      </c>
      <c r="S938" s="51">
        <v>165827.45000000001</v>
      </c>
      <c r="U938" s="40">
        <f t="shared" si="100"/>
        <v>0</v>
      </c>
      <c r="V938" s="40">
        <f t="shared" si="101"/>
        <v>0</v>
      </c>
      <c r="W938" s="40">
        <f t="shared" si="102"/>
        <v>0</v>
      </c>
      <c r="X938" s="40">
        <f t="shared" si="103"/>
        <v>-1503.0500000000175</v>
      </c>
    </row>
    <row r="939" spans="1:24" x14ac:dyDescent="0.25">
      <c r="A939" s="20">
        <v>44467.4440096412</v>
      </c>
      <c r="B939" s="21" t="s">
        <v>2574</v>
      </c>
      <c r="C939" s="6" t="s">
        <v>2575</v>
      </c>
      <c r="D939" s="6" t="s">
        <v>2576</v>
      </c>
      <c r="E939" s="21">
        <v>120</v>
      </c>
      <c r="F939" s="19">
        <v>0</v>
      </c>
      <c r="G939" s="19">
        <v>0</v>
      </c>
      <c r="H939" s="19">
        <v>129893.4</v>
      </c>
      <c r="I939" s="19">
        <v>129893.4</v>
      </c>
      <c r="J939" s="19">
        <v>0</v>
      </c>
      <c r="K939" s="19">
        <v>13420.98</v>
      </c>
      <c r="L939" s="19">
        <v>130.02000000000001</v>
      </c>
      <c r="M939" s="19">
        <v>13551</v>
      </c>
      <c r="O939" s="43">
        <v>129893.4</v>
      </c>
      <c r="P939" s="43">
        <v>130.02000000000001</v>
      </c>
      <c r="Q939" s="43">
        <v>0</v>
      </c>
      <c r="R939" s="43">
        <v>13420.98</v>
      </c>
      <c r="S939" s="44">
        <v>143444.4</v>
      </c>
      <c r="U939" s="41">
        <f t="shared" si="100"/>
        <v>0</v>
      </c>
      <c r="V939" s="41">
        <f t="shared" si="101"/>
        <v>0</v>
      </c>
      <c r="W939" s="41">
        <f t="shared" si="102"/>
        <v>0</v>
      </c>
      <c r="X939" s="41">
        <f t="shared" si="103"/>
        <v>0</v>
      </c>
    </row>
    <row r="940" spans="1:24" x14ac:dyDescent="0.25">
      <c r="A940" s="20">
        <v>44457.703856284701</v>
      </c>
      <c r="B940" s="21" t="s">
        <v>2577</v>
      </c>
      <c r="C940" s="6" t="s">
        <v>2578</v>
      </c>
      <c r="D940" s="6" t="s">
        <v>2579</v>
      </c>
      <c r="E940" s="21">
        <v>120</v>
      </c>
      <c r="F940" s="19">
        <v>0</v>
      </c>
      <c r="G940" s="19">
        <v>0</v>
      </c>
      <c r="H940" s="19">
        <v>174997.25</v>
      </c>
      <c r="I940" s="19">
        <v>174997.25</v>
      </c>
      <c r="J940" s="19">
        <v>0</v>
      </c>
      <c r="K940" s="19">
        <v>18080.38</v>
      </c>
      <c r="L940" s="19">
        <v>175.17</v>
      </c>
      <c r="M940" s="19">
        <v>18255.55</v>
      </c>
      <c r="O940" s="43">
        <v>174997.25</v>
      </c>
      <c r="P940" s="43">
        <v>175.17</v>
      </c>
      <c r="Q940" s="43">
        <v>0</v>
      </c>
      <c r="R940" s="43">
        <v>18080.38</v>
      </c>
      <c r="S940" s="44">
        <v>193252.80000000002</v>
      </c>
      <c r="U940" s="41">
        <f t="shared" si="100"/>
        <v>0</v>
      </c>
      <c r="V940" s="41">
        <f t="shared" si="101"/>
        <v>0</v>
      </c>
      <c r="W940" s="41">
        <f t="shared" si="102"/>
        <v>0</v>
      </c>
      <c r="X940" s="41">
        <f t="shared" si="103"/>
        <v>0</v>
      </c>
    </row>
    <row r="941" spans="1:24" x14ac:dyDescent="0.25">
      <c r="A941" s="20">
        <v>44467.577740393499</v>
      </c>
      <c r="B941" s="21" t="s">
        <v>2580</v>
      </c>
      <c r="C941" s="6" t="s">
        <v>2581</v>
      </c>
      <c r="D941" s="6" t="s">
        <v>2582</v>
      </c>
      <c r="E941" s="21">
        <v>120</v>
      </c>
      <c r="F941" s="19">
        <v>0</v>
      </c>
      <c r="G941" s="19">
        <v>0</v>
      </c>
      <c r="H941" s="19">
        <v>145995.64000000001</v>
      </c>
      <c r="I941" s="19">
        <v>145995.64000000001</v>
      </c>
      <c r="J941" s="19">
        <v>4117.08</v>
      </c>
      <c r="K941" s="19">
        <v>15509.82</v>
      </c>
      <c r="L941" s="19">
        <v>150.26</v>
      </c>
      <c r="M941" s="19">
        <v>19777.16</v>
      </c>
      <c r="O941" s="43">
        <v>145995.64000000001</v>
      </c>
      <c r="P941" s="43">
        <v>150.26</v>
      </c>
      <c r="Q941" s="43">
        <v>4117.08</v>
      </c>
      <c r="R941" s="43">
        <v>15509.82</v>
      </c>
      <c r="S941" s="44">
        <v>165772.80000000002</v>
      </c>
      <c r="U941" s="41">
        <f t="shared" si="100"/>
        <v>0</v>
      </c>
      <c r="V941" s="41">
        <f t="shared" si="101"/>
        <v>0</v>
      </c>
      <c r="W941" s="41">
        <f t="shared" si="102"/>
        <v>0</v>
      </c>
      <c r="X941" s="41">
        <f t="shared" si="103"/>
        <v>0</v>
      </c>
    </row>
    <row r="942" spans="1:24" x14ac:dyDescent="0.25">
      <c r="A942" s="20">
        <v>44442.705561955998</v>
      </c>
      <c r="B942" s="21" t="s">
        <v>2583</v>
      </c>
      <c r="C942" s="6" t="s">
        <v>2584</v>
      </c>
      <c r="D942" s="6" t="s">
        <v>2585</v>
      </c>
      <c r="E942" s="21">
        <v>119</v>
      </c>
      <c r="F942" s="19">
        <v>0</v>
      </c>
      <c r="G942" s="19">
        <v>0</v>
      </c>
      <c r="H942" s="19">
        <v>122301.93</v>
      </c>
      <c r="I942" s="19">
        <v>122301.93</v>
      </c>
      <c r="J942" s="19">
        <v>2191.35</v>
      </c>
      <c r="K942" s="19">
        <v>12753.32</v>
      </c>
      <c r="L942" s="19">
        <v>124.62</v>
      </c>
      <c r="M942" s="19">
        <v>15069.29</v>
      </c>
      <c r="O942" s="43">
        <v>122301.93</v>
      </c>
      <c r="P942" s="43">
        <v>124.62</v>
      </c>
      <c r="Q942" s="43">
        <v>2191.35</v>
      </c>
      <c r="R942" s="43">
        <v>12753.32</v>
      </c>
      <c r="S942" s="44">
        <v>137371.22</v>
      </c>
      <c r="U942" s="41">
        <f t="shared" si="100"/>
        <v>0</v>
      </c>
      <c r="V942" s="41">
        <f t="shared" si="101"/>
        <v>0</v>
      </c>
      <c r="W942" s="41">
        <f t="shared" si="102"/>
        <v>0</v>
      </c>
      <c r="X942" s="41">
        <f t="shared" si="103"/>
        <v>0</v>
      </c>
    </row>
    <row r="943" spans="1:24" x14ac:dyDescent="0.25">
      <c r="A943" s="20">
        <v>44461.648435682902</v>
      </c>
      <c r="B943" s="21" t="s">
        <v>2586</v>
      </c>
      <c r="C943" s="6" t="s">
        <v>2587</v>
      </c>
      <c r="D943" s="6" t="s">
        <v>2588</v>
      </c>
      <c r="E943" s="21">
        <v>120</v>
      </c>
      <c r="F943" s="19">
        <v>0</v>
      </c>
      <c r="G943" s="19">
        <v>0</v>
      </c>
      <c r="H943" s="19">
        <v>233467.51</v>
      </c>
      <c r="I943" s="19">
        <v>233467.51</v>
      </c>
      <c r="J943" s="19">
        <v>0</v>
      </c>
      <c r="K943" s="19">
        <v>24121.19</v>
      </c>
      <c r="L943" s="19">
        <v>233.7</v>
      </c>
      <c r="M943" s="19">
        <v>24354.89</v>
      </c>
      <c r="O943" s="43">
        <v>233467.51</v>
      </c>
      <c r="P943" s="43">
        <v>233.7</v>
      </c>
      <c r="Q943" s="43">
        <v>0</v>
      </c>
      <c r="R943" s="43">
        <v>24121.19</v>
      </c>
      <c r="S943" s="44">
        <v>257822.40000000002</v>
      </c>
      <c r="U943" s="41">
        <f t="shared" si="100"/>
        <v>0</v>
      </c>
      <c r="V943" s="41">
        <f t="shared" si="101"/>
        <v>0</v>
      </c>
      <c r="W943" s="41">
        <f t="shared" si="102"/>
        <v>0</v>
      </c>
      <c r="X943" s="41">
        <f t="shared" si="103"/>
        <v>0</v>
      </c>
    </row>
    <row r="944" spans="1:24" s="49" customFormat="1" x14ac:dyDescent="0.25">
      <c r="A944" s="45">
        <v>44456.846999108799</v>
      </c>
      <c r="B944" s="46" t="s">
        <v>2589</v>
      </c>
      <c r="C944" s="47" t="s">
        <v>2590</v>
      </c>
      <c r="D944" s="47" t="s">
        <v>2591</v>
      </c>
      <c r="E944" s="46">
        <v>120</v>
      </c>
      <c r="F944" s="48">
        <v>0</v>
      </c>
      <c r="G944" s="48">
        <v>0</v>
      </c>
      <c r="H944" s="48">
        <v>189339.62</v>
      </c>
      <c r="I944" s="48">
        <v>189339.62</v>
      </c>
      <c r="J944" s="48">
        <v>9353.3799999999992</v>
      </c>
      <c r="K944" s="48">
        <v>20529.310000000001</v>
      </c>
      <c r="L944" s="48">
        <v>198.89</v>
      </c>
      <c r="M944" s="48">
        <v>30081.58</v>
      </c>
      <c r="O944" s="50">
        <v>189339.62</v>
      </c>
      <c r="P944" s="50">
        <v>198.89</v>
      </c>
      <c r="Q944" s="50">
        <v>9353.3799999999992</v>
      </c>
      <c r="R944" s="50">
        <v>20529.310000000001</v>
      </c>
      <c r="S944" s="51">
        <v>221428.2</v>
      </c>
      <c r="U944" s="40">
        <f t="shared" si="100"/>
        <v>0</v>
      </c>
      <c r="V944" s="40">
        <f t="shared" si="101"/>
        <v>0</v>
      </c>
      <c r="W944" s="40">
        <f t="shared" si="102"/>
        <v>0</v>
      </c>
      <c r="X944" s="40">
        <f t="shared" si="103"/>
        <v>-2007</v>
      </c>
    </row>
    <row r="945" spans="1:24" x14ac:dyDescent="0.25">
      <c r="A945" s="20">
        <v>44459.764744756903</v>
      </c>
      <c r="B945" s="21" t="s">
        <v>2592</v>
      </c>
      <c r="C945" s="6" t="s">
        <v>2593</v>
      </c>
      <c r="D945" s="6" t="s">
        <v>2594</v>
      </c>
      <c r="E945" s="21">
        <v>120</v>
      </c>
      <c r="F945" s="19">
        <v>0</v>
      </c>
      <c r="G945" s="19">
        <v>0</v>
      </c>
      <c r="H945" s="19">
        <v>160377.35999999999</v>
      </c>
      <c r="I945" s="19">
        <v>160377.35999999999</v>
      </c>
      <c r="J945" s="19">
        <v>6222.64</v>
      </c>
      <c r="K945" s="19">
        <v>17212.43</v>
      </c>
      <c r="L945" s="19">
        <v>166.77</v>
      </c>
      <c r="M945" s="19">
        <v>23601.84</v>
      </c>
      <c r="O945" s="43">
        <v>160377.35999999999</v>
      </c>
      <c r="P945" s="43">
        <v>166.77</v>
      </c>
      <c r="Q945" s="43">
        <v>6222.64</v>
      </c>
      <c r="R945" s="43">
        <v>17212.43</v>
      </c>
      <c r="S945" s="44">
        <v>183979.19999999998</v>
      </c>
      <c r="U945" s="41">
        <f t="shared" si="100"/>
        <v>0</v>
      </c>
      <c r="V945" s="41">
        <f t="shared" si="101"/>
        <v>0</v>
      </c>
      <c r="W945" s="41">
        <f t="shared" si="102"/>
        <v>0</v>
      </c>
      <c r="X945" s="41">
        <f t="shared" si="103"/>
        <v>0</v>
      </c>
    </row>
    <row r="946" spans="1:24" x14ac:dyDescent="0.25">
      <c r="A946" s="20">
        <v>44459.4379211458</v>
      </c>
      <c r="B946" s="21" t="s">
        <v>2595</v>
      </c>
      <c r="C946" s="6" t="s">
        <v>2596</v>
      </c>
      <c r="D946" s="6" t="s">
        <v>2597</v>
      </c>
      <c r="E946" s="21">
        <v>120</v>
      </c>
      <c r="F946" s="19">
        <v>0</v>
      </c>
      <c r="G946" s="19">
        <v>0</v>
      </c>
      <c r="H946" s="19">
        <v>123123.73</v>
      </c>
      <c r="I946" s="19">
        <v>123123.73</v>
      </c>
      <c r="J946" s="19">
        <v>3542.89</v>
      </c>
      <c r="K946" s="19">
        <v>13086.99</v>
      </c>
      <c r="L946" s="19">
        <v>126.79</v>
      </c>
      <c r="M946" s="19">
        <v>16756.669999999998</v>
      </c>
      <c r="O946" s="43">
        <v>123123.73</v>
      </c>
      <c r="P946" s="43">
        <v>126.79</v>
      </c>
      <c r="Q946" s="43">
        <v>3542.89</v>
      </c>
      <c r="R946" s="43">
        <v>13086.99</v>
      </c>
      <c r="S946" s="44">
        <v>139880.4</v>
      </c>
      <c r="U946" s="41">
        <f t="shared" si="100"/>
        <v>0</v>
      </c>
      <c r="V946" s="41">
        <f t="shared" si="101"/>
        <v>0</v>
      </c>
      <c r="W946" s="41">
        <f t="shared" si="102"/>
        <v>0</v>
      </c>
      <c r="X946" s="41">
        <f t="shared" si="103"/>
        <v>0</v>
      </c>
    </row>
    <row r="947" spans="1:24" x14ac:dyDescent="0.25">
      <c r="A947" s="20">
        <v>44443.683994213003</v>
      </c>
      <c r="B947" s="21" t="s">
        <v>2598</v>
      </c>
      <c r="C947" s="6" t="s">
        <v>2599</v>
      </c>
      <c r="D947" s="6" t="s">
        <v>2600</v>
      </c>
      <c r="E947" s="21">
        <v>120</v>
      </c>
      <c r="F947" s="19">
        <v>0</v>
      </c>
      <c r="G947" s="19">
        <v>0</v>
      </c>
      <c r="H947" s="19">
        <v>125169.51</v>
      </c>
      <c r="I947" s="19">
        <v>125169.51</v>
      </c>
      <c r="J947" s="19">
        <v>6183.38</v>
      </c>
      <c r="K947" s="19">
        <v>13571.63</v>
      </c>
      <c r="L947" s="19">
        <v>131.47999999999999</v>
      </c>
      <c r="M947" s="19">
        <v>19886.490000000002</v>
      </c>
      <c r="O947" s="43">
        <v>125169.51</v>
      </c>
      <c r="P947" s="43">
        <v>131.47999999999999</v>
      </c>
      <c r="Q947" s="43">
        <v>6183.38</v>
      </c>
      <c r="R947" s="43">
        <v>13571.63</v>
      </c>
      <c r="S947" s="44">
        <v>145056</v>
      </c>
      <c r="U947" s="41">
        <f t="shared" si="100"/>
        <v>0</v>
      </c>
      <c r="V947" s="41">
        <f t="shared" si="101"/>
        <v>0</v>
      </c>
      <c r="W947" s="41">
        <f t="shared" si="102"/>
        <v>0</v>
      </c>
      <c r="X947" s="41">
        <f t="shared" si="103"/>
        <v>0</v>
      </c>
    </row>
    <row r="948" spans="1:24" x14ac:dyDescent="0.25">
      <c r="A948" s="20">
        <v>44452.700140428198</v>
      </c>
      <c r="B948" s="21" t="s">
        <v>2601</v>
      </c>
      <c r="C948" s="6" t="s">
        <v>2602</v>
      </c>
      <c r="D948" s="6" t="s">
        <v>2603</v>
      </c>
      <c r="E948" s="21">
        <v>120</v>
      </c>
      <c r="F948" s="19">
        <v>0</v>
      </c>
      <c r="G948" s="19">
        <v>0</v>
      </c>
      <c r="H948" s="19">
        <v>122083.09</v>
      </c>
      <c r="I948" s="19">
        <v>122083.09</v>
      </c>
      <c r="J948" s="19">
        <v>6030.91</v>
      </c>
      <c r="K948" s="19">
        <v>13236.56</v>
      </c>
      <c r="L948" s="19">
        <v>128.24</v>
      </c>
      <c r="M948" s="19">
        <v>19395.71</v>
      </c>
      <c r="O948" s="43">
        <v>122083.09</v>
      </c>
      <c r="P948" s="43">
        <v>128.24</v>
      </c>
      <c r="Q948" s="43">
        <v>6030.91</v>
      </c>
      <c r="R948" s="43">
        <v>13236.56</v>
      </c>
      <c r="S948" s="44">
        <v>141478.80000000002</v>
      </c>
      <c r="U948" s="41">
        <f t="shared" si="100"/>
        <v>0</v>
      </c>
      <c r="V948" s="41">
        <f t="shared" si="101"/>
        <v>0</v>
      </c>
      <c r="W948" s="41">
        <f t="shared" si="102"/>
        <v>0</v>
      </c>
      <c r="X948" s="41">
        <f t="shared" si="103"/>
        <v>0</v>
      </c>
    </row>
    <row r="949" spans="1:24" x14ac:dyDescent="0.25">
      <c r="A949" s="20">
        <v>44450.642954745403</v>
      </c>
      <c r="B949" s="21" t="s">
        <v>2604</v>
      </c>
      <c r="C949" s="6" t="s">
        <v>2605</v>
      </c>
      <c r="D949" s="6" t="s">
        <v>2606</v>
      </c>
      <c r="E949" s="21">
        <v>120</v>
      </c>
      <c r="F949" s="19">
        <v>0</v>
      </c>
      <c r="G949" s="19">
        <v>0</v>
      </c>
      <c r="H949" s="19">
        <v>120408.08</v>
      </c>
      <c r="I949" s="19">
        <v>120408.08</v>
      </c>
      <c r="J949" s="19">
        <v>0</v>
      </c>
      <c r="K949" s="19">
        <v>12440.99</v>
      </c>
      <c r="L949" s="19">
        <v>120.53</v>
      </c>
      <c r="M949" s="19">
        <v>12561.52</v>
      </c>
      <c r="O949" s="43">
        <v>120408.08</v>
      </c>
      <c r="P949" s="43">
        <v>120.53</v>
      </c>
      <c r="Q949" s="43">
        <v>0</v>
      </c>
      <c r="R949" s="43">
        <v>12440.99</v>
      </c>
      <c r="S949" s="44">
        <v>132969.60000000001</v>
      </c>
      <c r="U949" s="41">
        <f t="shared" si="100"/>
        <v>0</v>
      </c>
      <c r="V949" s="41">
        <f t="shared" si="101"/>
        <v>0</v>
      </c>
      <c r="W949" s="41">
        <f t="shared" si="102"/>
        <v>0</v>
      </c>
      <c r="X949" s="41">
        <f t="shared" si="103"/>
        <v>0</v>
      </c>
    </row>
    <row r="950" spans="1:24" x14ac:dyDescent="0.25">
      <c r="A950" s="20">
        <v>44468.440818553201</v>
      </c>
      <c r="B950" s="21" t="s">
        <v>2607</v>
      </c>
      <c r="C950" s="6" t="s">
        <v>2608</v>
      </c>
      <c r="D950" s="6" t="s">
        <v>2609</v>
      </c>
      <c r="E950" s="21">
        <v>120</v>
      </c>
      <c r="F950" s="19">
        <v>0</v>
      </c>
      <c r="G950" s="19">
        <v>0</v>
      </c>
      <c r="H950" s="19">
        <v>116508.16</v>
      </c>
      <c r="I950" s="19">
        <v>116508.16</v>
      </c>
      <c r="J950" s="19">
        <v>5755.5</v>
      </c>
      <c r="K950" s="19">
        <v>12631.95</v>
      </c>
      <c r="L950" s="19">
        <v>122.39</v>
      </c>
      <c r="M950" s="19">
        <v>18509.84</v>
      </c>
      <c r="O950" s="43">
        <v>116508.16</v>
      </c>
      <c r="P950" s="43">
        <v>122.39</v>
      </c>
      <c r="Q950" s="43">
        <v>5755.5</v>
      </c>
      <c r="R950" s="43">
        <v>12631.95</v>
      </c>
      <c r="S950" s="42">
        <v>135018</v>
      </c>
      <c r="U950" s="41">
        <f t="shared" si="100"/>
        <v>0</v>
      </c>
      <c r="V950" s="41">
        <f t="shared" si="101"/>
        <v>0</v>
      </c>
      <c r="W950" s="41">
        <f t="shared" si="102"/>
        <v>0</v>
      </c>
      <c r="X950" s="41">
        <f t="shared" si="103"/>
        <v>0</v>
      </c>
    </row>
    <row r="951" spans="1:24" s="49" customFormat="1" x14ac:dyDescent="0.25">
      <c r="A951" s="45">
        <v>44451.712497141198</v>
      </c>
      <c r="B951" s="46" t="s">
        <v>2610</v>
      </c>
      <c r="C951" s="47" t="s">
        <v>2611</v>
      </c>
      <c r="D951" s="47" t="s">
        <v>2612</v>
      </c>
      <c r="E951" s="46">
        <v>120</v>
      </c>
      <c r="F951" s="48">
        <v>0</v>
      </c>
      <c r="G951" s="48">
        <v>0</v>
      </c>
      <c r="H951" s="48">
        <v>114072.67</v>
      </c>
      <c r="I951" s="48">
        <v>114072.67</v>
      </c>
      <c r="J951" s="48">
        <v>5634.36</v>
      </c>
      <c r="K951" s="48">
        <v>12367.54</v>
      </c>
      <c r="L951" s="48">
        <v>119.83</v>
      </c>
      <c r="M951" s="48">
        <v>18121.73</v>
      </c>
      <c r="O951" s="50">
        <v>114072.67</v>
      </c>
      <c r="P951" s="50">
        <v>119.83</v>
      </c>
      <c r="Q951" s="50">
        <v>5634.36</v>
      </c>
      <c r="R951" s="50">
        <v>12367.54</v>
      </c>
      <c r="S951" s="53">
        <v>133194.4</v>
      </c>
      <c r="U951" s="40">
        <f t="shared" si="100"/>
        <v>0</v>
      </c>
      <c r="V951" s="40">
        <f t="shared" si="101"/>
        <v>0</v>
      </c>
      <c r="W951" s="40">
        <f t="shared" si="102"/>
        <v>0</v>
      </c>
      <c r="X951" s="40">
        <f t="shared" si="103"/>
        <v>-1000</v>
      </c>
    </row>
    <row r="952" spans="1:24" s="49" customFormat="1" x14ac:dyDescent="0.25">
      <c r="A952" s="45">
        <v>44451.5417135764</v>
      </c>
      <c r="B952" s="46" t="s">
        <v>2613</v>
      </c>
      <c r="C952" s="47" t="s">
        <v>2614</v>
      </c>
      <c r="D952" s="47" t="s">
        <v>2615</v>
      </c>
      <c r="E952" s="46">
        <v>120</v>
      </c>
      <c r="F952" s="48">
        <v>0</v>
      </c>
      <c r="G952" s="48">
        <v>0</v>
      </c>
      <c r="H952" s="48">
        <v>124433.96</v>
      </c>
      <c r="I952" s="48">
        <v>124433.96</v>
      </c>
      <c r="J952" s="48">
        <v>6147.04</v>
      </c>
      <c r="K952" s="48">
        <v>13491.09</v>
      </c>
      <c r="L952" s="48">
        <v>130.71</v>
      </c>
      <c r="M952" s="48">
        <v>19768.84</v>
      </c>
      <c r="O952" s="50">
        <v>124433.96</v>
      </c>
      <c r="P952" s="50">
        <v>130.71</v>
      </c>
      <c r="Q952" s="50">
        <v>6147.04</v>
      </c>
      <c r="R952" s="50">
        <v>13491.09</v>
      </c>
      <c r="S952" s="53">
        <v>144521.80000000002</v>
      </c>
      <c r="U952" s="40">
        <f t="shared" si="100"/>
        <v>0</v>
      </c>
      <c r="V952" s="40">
        <f t="shared" si="101"/>
        <v>0</v>
      </c>
      <c r="W952" s="40">
        <f t="shared" si="102"/>
        <v>0</v>
      </c>
      <c r="X952" s="40">
        <f t="shared" si="103"/>
        <v>-319</v>
      </c>
    </row>
    <row r="953" spans="1:24" x14ac:dyDescent="0.25">
      <c r="A953" s="20">
        <v>44445.624465856497</v>
      </c>
      <c r="B953" s="21" t="s">
        <v>2616</v>
      </c>
      <c r="C953" s="6" t="s">
        <v>2617</v>
      </c>
      <c r="D953" s="6" t="s">
        <v>2618</v>
      </c>
      <c r="E953" s="21">
        <v>120</v>
      </c>
      <c r="F953" s="19">
        <v>0</v>
      </c>
      <c r="G953" s="19">
        <v>0</v>
      </c>
      <c r="H953" s="19">
        <v>121918.81</v>
      </c>
      <c r="I953" s="19">
        <v>121918.81</v>
      </c>
      <c r="J953" s="19">
        <v>3438.11</v>
      </c>
      <c r="K953" s="19">
        <v>12952</v>
      </c>
      <c r="L953" s="19">
        <v>125.48</v>
      </c>
      <c r="M953" s="19">
        <v>16515.59</v>
      </c>
      <c r="O953" s="43">
        <v>121918.81</v>
      </c>
      <c r="P953" s="43">
        <v>125.48</v>
      </c>
      <c r="Q953" s="43">
        <v>3438.11</v>
      </c>
      <c r="R953" s="43">
        <v>12952</v>
      </c>
      <c r="S953" s="42">
        <v>138434.4</v>
      </c>
      <c r="U953" s="41">
        <f t="shared" si="100"/>
        <v>0</v>
      </c>
      <c r="V953" s="41">
        <f t="shared" si="101"/>
        <v>0</v>
      </c>
      <c r="W953" s="41">
        <f t="shared" si="102"/>
        <v>0</v>
      </c>
      <c r="X953" s="41">
        <f t="shared" si="103"/>
        <v>0</v>
      </c>
    </row>
    <row r="954" spans="1:24" x14ac:dyDescent="0.25">
      <c r="A954" s="20">
        <v>44445.618069213</v>
      </c>
      <c r="B954" s="21" t="s">
        <v>2619</v>
      </c>
      <c r="C954" s="6" t="s">
        <v>2620</v>
      </c>
      <c r="D954" s="6" t="s">
        <v>2621</v>
      </c>
      <c r="E954" s="21">
        <v>120</v>
      </c>
      <c r="F954" s="19">
        <v>0</v>
      </c>
      <c r="G954" s="19">
        <v>0</v>
      </c>
      <c r="H954" s="19">
        <v>121918.81</v>
      </c>
      <c r="I954" s="19">
        <v>121918.81</v>
      </c>
      <c r="J954" s="19">
        <v>3438.11</v>
      </c>
      <c r="K954" s="19">
        <v>12952</v>
      </c>
      <c r="L954" s="19">
        <v>125.48</v>
      </c>
      <c r="M954" s="19">
        <v>16515.59</v>
      </c>
      <c r="O954" s="43">
        <v>121918.81</v>
      </c>
      <c r="P954" s="43">
        <v>125.48</v>
      </c>
      <c r="Q954" s="43">
        <v>3438.11</v>
      </c>
      <c r="R954" s="43">
        <v>12952</v>
      </c>
      <c r="S954" s="42">
        <v>138434.4</v>
      </c>
      <c r="U954" s="41">
        <f t="shared" si="100"/>
        <v>0</v>
      </c>
      <c r="V954" s="41">
        <f t="shared" si="101"/>
        <v>0</v>
      </c>
      <c r="W954" s="41">
        <f t="shared" si="102"/>
        <v>0</v>
      </c>
      <c r="X954" s="41">
        <f t="shared" si="103"/>
        <v>0</v>
      </c>
    </row>
    <row r="955" spans="1:24" s="49" customFormat="1" x14ac:dyDescent="0.25">
      <c r="A955" s="45">
        <v>44441.391914432897</v>
      </c>
      <c r="B955" s="46" t="s">
        <v>2622</v>
      </c>
      <c r="C955" s="47" t="s">
        <v>2623</v>
      </c>
      <c r="D955" s="47" t="s">
        <v>2624</v>
      </c>
      <c r="E955" s="46">
        <v>120</v>
      </c>
      <c r="F955" s="48">
        <v>0</v>
      </c>
      <c r="G955" s="48">
        <v>0</v>
      </c>
      <c r="H955" s="48">
        <v>131085.85</v>
      </c>
      <c r="I955" s="48">
        <v>131085.85</v>
      </c>
      <c r="J955" s="48">
        <v>5086.13</v>
      </c>
      <c r="K955" s="48">
        <v>14069.71</v>
      </c>
      <c r="L955" s="48">
        <v>136.31</v>
      </c>
      <c r="M955" s="48">
        <v>19292.150000000001</v>
      </c>
      <c r="O955" s="50">
        <v>131085.85</v>
      </c>
      <c r="P955" s="50">
        <v>136.31</v>
      </c>
      <c r="Q955" s="50">
        <v>5086.13</v>
      </c>
      <c r="R955" s="50">
        <v>14069.71</v>
      </c>
      <c r="S955" s="53">
        <v>153157.01999999999</v>
      </c>
      <c r="U955" s="40">
        <f t="shared" si="100"/>
        <v>0</v>
      </c>
      <c r="V955" s="40">
        <f t="shared" si="101"/>
        <v>0</v>
      </c>
      <c r="W955" s="40">
        <f t="shared" si="102"/>
        <v>0</v>
      </c>
      <c r="X955" s="40">
        <f t="shared" si="103"/>
        <v>-2779.0199999999895</v>
      </c>
    </row>
    <row r="956" spans="1:24" x14ac:dyDescent="0.25">
      <c r="A956" s="20">
        <v>44440.693579664403</v>
      </c>
      <c r="B956" s="21" t="s">
        <v>2625</v>
      </c>
      <c r="C956" s="6" t="s">
        <v>2626</v>
      </c>
      <c r="D956" s="6" t="s">
        <v>2627</v>
      </c>
      <c r="E956" s="21">
        <v>120</v>
      </c>
      <c r="F956" s="19">
        <v>0</v>
      </c>
      <c r="G956" s="19">
        <v>0</v>
      </c>
      <c r="H956" s="19">
        <v>134151.24</v>
      </c>
      <c r="I956" s="19">
        <v>134151.24</v>
      </c>
      <c r="J956" s="19">
        <v>5205.0600000000004</v>
      </c>
      <c r="K956" s="19">
        <v>14398.2</v>
      </c>
      <c r="L956" s="19">
        <v>139.5</v>
      </c>
      <c r="M956" s="19">
        <v>19742.759999999998</v>
      </c>
      <c r="O956" s="43">
        <v>134151.24</v>
      </c>
      <c r="P956" s="43">
        <v>139.5</v>
      </c>
      <c r="Q956" s="43">
        <v>5205.0600000000004</v>
      </c>
      <c r="R956" s="43">
        <v>14398.2</v>
      </c>
      <c r="S956" s="42">
        <v>153894</v>
      </c>
      <c r="U956" s="41">
        <f t="shared" si="100"/>
        <v>0</v>
      </c>
      <c r="V956" s="41">
        <f t="shared" si="101"/>
        <v>0</v>
      </c>
      <c r="W956" s="41">
        <f t="shared" si="102"/>
        <v>0</v>
      </c>
      <c r="X956" s="41">
        <f t="shared" si="103"/>
        <v>0</v>
      </c>
    </row>
    <row r="957" spans="1:24" x14ac:dyDescent="0.25">
      <c r="A957" s="20">
        <v>44465.621998761599</v>
      </c>
      <c r="B957" s="21" t="s">
        <v>2628</v>
      </c>
      <c r="C957" s="6" t="s">
        <v>2629</v>
      </c>
      <c r="D957" s="6" t="s">
        <v>2630</v>
      </c>
      <c r="E957" s="21">
        <v>120</v>
      </c>
      <c r="F957" s="19">
        <v>0</v>
      </c>
      <c r="G957" s="19">
        <v>0</v>
      </c>
      <c r="H957" s="19">
        <v>100000</v>
      </c>
      <c r="I957" s="19">
        <v>100000</v>
      </c>
      <c r="J957" s="19">
        <v>2820</v>
      </c>
      <c r="K957" s="19">
        <v>10623.48</v>
      </c>
      <c r="L957" s="19">
        <v>102.92</v>
      </c>
      <c r="M957" s="19">
        <v>13546.4</v>
      </c>
      <c r="O957" s="43">
        <v>100000</v>
      </c>
      <c r="P957" s="43">
        <v>102.92</v>
      </c>
      <c r="Q957" s="43">
        <v>2820</v>
      </c>
      <c r="R957" s="43">
        <v>10623.48</v>
      </c>
      <c r="S957" s="42">
        <v>113546.4</v>
      </c>
      <c r="U957" s="41">
        <f t="shared" si="100"/>
        <v>0</v>
      </c>
      <c r="V957" s="41">
        <f t="shared" si="101"/>
        <v>0</v>
      </c>
      <c r="W957" s="41">
        <f t="shared" si="102"/>
        <v>0</v>
      </c>
      <c r="X957" s="41">
        <f t="shared" si="103"/>
        <v>0</v>
      </c>
    </row>
    <row r="958" spans="1:24" x14ac:dyDescent="0.25">
      <c r="A958" s="20">
        <v>44450.640479861097</v>
      </c>
      <c r="B958" s="21" t="s">
        <v>2631</v>
      </c>
      <c r="C958" s="6" t="s">
        <v>2632</v>
      </c>
      <c r="D958" s="6" t="s">
        <v>2633</v>
      </c>
      <c r="E958" s="21">
        <v>120</v>
      </c>
      <c r="F958" s="19">
        <v>0</v>
      </c>
      <c r="G958" s="19">
        <v>0</v>
      </c>
      <c r="H958" s="19">
        <v>126006.64</v>
      </c>
      <c r="I958" s="19">
        <v>126006.64</v>
      </c>
      <c r="J958" s="19">
        <v>6214.73</v>
      </c>
      <c r="K958" s="19">
        <v>13661.08</v>
      </c>
      <c r="L958" s="19">
        <v>132.35</v>
      </c>
      <c r="M958" s="19">
        <v>20008.16</v>
      </c>
      <c r="O958" s="43">
        <v>126006.64</v>
      </c>
      <c r="P958" s="43">
        <v>132.35</v>
      </c>
      <c r="Q958" s="43">
        <v>6214.73</v>
      </c>
      <c r="R958" s="43">
        <v>13661.08</v>
      </c>
      <c r="S958" s="42">
        <v>146014.79999999999</v>
      </c>
      <c r="U958" s="41">
        <f t="shared" si="100"/>
        <v>0</v>
      </c>
      <c r="V958" s="41">
        <f t="shared" si="101"/>
        <v>0</v>
      </c>
      <c r="W958" s="41">
        <f t="shared" si="102"/>
        <v>0</v>
      </c>
      <c r="X958" s="41">
        <f t="shared" si="103"/>
        <v>0</v>
      </c>
    </row>
    <row r="959" spans="1:24" x14ac:dyDescent="0.25">
      <c r="A959" s="20">
        <v>44457.526237615697</v>
      </c>
      <c r="B959" s="21" t="s">
        <v>2634</v>
      </c>
      <c r="C959" s="6" t="s">
        <v>2635</v>
      </c>
      <c r="D959" s="6" t="s">
        <v>2636</v>
      </c>
      <c r="E959" s="21">
        <v>120</v>
      </c>
      <c r="F959" s="19">
        <v>0</v>
      </c>
      <c r="G959" s="19">
        <v>0</v>
      </c>
      <c r="H959" s="19">
        <v>102471.27</v>
      </c>
      <c r="I959" s="19">
        <v>102471.27</v>
      </c>
      <c r="J959" s="19">
        <v>5052.08</v>
      </c>
      <c r="K959" s="19">
        <v>11109.02</v>
      </c>
      <c r="L959" s="19">
        <v>107.63</v>
      </c>
      <c r="M959" s="19">
        <v>16268.73</v>
      </c>
      <c r="O959" s="43">
        <v>102471.27</v>
      </c>
      <c r="P959" s="43">
        <v>107.63</v>
      </c>
      <c r="Q959" s="43">
        <v>5052.08</v>
      </c>
      <c r="R959" s="43">
        <v>11109.02</v>
      </c>
      <c r="S959" s="42">
        <v>118740.00000000001</v>
      </c>
      <c r="U959" s="41">
        <f t="shared" si="100"/>
        <v>0</v>
      </c>
      <c r="V959" s="41">
        <f t="shared" si="101"/>
        <v>0</v>
      </c>
      <c r="W959" s="41">
        <f t="shared" si="102"/>
        <v>0</v>
      </c>
      <c r="X959" s="41">
        <f t="shared" si="103"/>
        <v>0</v>
      </c>
    </row>
    <row r="960" spans="1:24" x14ac:dyDescent="0.25">
      <c r="A960" s="20">
        <v>44465.666557256904</v>
      </c>
      <c r="B960" s="21" t="s">
        <v>2637</v>
      </c>
      <c r="C960" s="6" t="s">
        <v>2638</v>
      </c>
      <c r="D960" s="6" t="s">
        <v>2639</v>
      </c>
      <c r="E960" s="21">
        <v>120</v>
      </c>
      <c r="F960" s="19">
        <v>0</v>
      </c>
      <c r="G960" s="19">
        <v>0</v>
      </c>
      <c r="H960" s="19">
        <v>102721.41</v>
      </c>
      <c r="I960" s="19">
        <v>102721.41</v>
      </c>
      <c r="J960" s="19">
        <v>5064.43</v>
      </c>
      <c r="K960" s="19">
        <v>11136.67</v>
      </c>
      <c r="L960" s="19">
        <v>107.89</v>
      </c>
      <c r="M960" s="19">
        <v>16308.99</v>
      </c>
      <c r="O960" s="43">
        <v>102721.41</v>
      </c>
      <c r="P960" s="43">
        <v>107.89</v>
      </c>
      <c r="Q960" s="43">
        <v>5064.43</v>
      </c>
      <c r="R960" s="43">
        <v>11136.67</v>
      </c>
      <c r="S960" s="42">
        <v>119030.40000000001</v>
      </c>
      <c r="U960" s="41">
        <f t="shared" ref="U960:U990" si="104">O960-I960</f>
        <v>0</v>
      </c>
      <c r="V960" s="41">
        <f t="shared" ref="V960:V990" si="105">P960-L960</f>
        <v>0</v>
      </c>
      <c r="W960" s="41">
        <f t="shared" ref="W960:W990" si="106">R960-K960</f>
        <v>0</v>
      </c>
      <c r="X960" s="41">
        <f t="shared" ref="X960:X990" si="107">O960+M960-S960</f>
        <v>0</v>
      </c>
    </row>
    <row r="961" spans="1:24" s="49" customFormat="1" x14ac:dyDescent="0.25">
      <c r="A961" s="45">
        <v>44447.642687766202</v>
      </c>
      <c r="B961" s="46" t="s">
        <v>2640</v>
      </c>
      <c r="C961" s="47" t="s">
        <v>2641</v>
      </c>
      <c r="D961" s="47" t="s">
        <v>2642</v>
      </c>
      <c r="E961" s="46">
        <v>120</v>
      </c>
      <c r="F961" s="48">
        <v>0</v>
      </c>
      <c r="G961" s="48">
        <v>0</v>
      </c>
      <c r="H961" s="48">
        <v>119903.46</v>
      </c>
      <c r="I961" s="48">
        <v>119903.46</v>
      </c>
      <c r="J961" s="48">
        <v>5923.23</v>
      </c>
      <c r="K961" s="48">
        <v>13000.16</v>
      </c>
      <c r="L961" s="48">
        <v>125.95</v>
      </c>
      <c r="M961" s="48">
        <v>19049.34</v>
      </c>
      <c r="O961" s="50">
        <v>119903.46</v>
      </c>
      <c r="P961" s="50">
        <v>125.95</v>
      </c>
      <c r="Q961" s="50">
        <v>5923.23</v>
      </c>
      <c r="R961" s="50">
        <v>13000.16</v>
      </c>
      <c r="S961" s="53">
        <v>140223.78</v>
      </c>
      <c r="U961" s="40">
        <f t="shared" si="104"/>
        <v>0</v>
      </c>
      <c r="V961" s="40">
        <f t="shared" si="105"/>
        <v>0</v>
      </c>
      <c r="W961" s="40">
        <f t="shared" si="106"/>
        <v>0</v>
      </c>
      <c r="X961" s="40">
        <f t="shared" si="107"/>
        <v>-1270.9799999999814</v>
      </c>
    </row>
    <row r="962" spans="1:24" x14ac:dyDescent="0.25">
      <c r="A962" s="20">
        <v>44469.819750000002</v>
      </c>
      <c r="B962" s="21" t="s">
        <v>2643</v>
      </c>
      <c r="C962" s="6" t="s">
        <v>2644</v>
      </c>
      <c r="D962" s="6" t="s">
        <v>2645</v>
      </c>
      <c r="E962" s="21">
        <v>120</v>
      </c>
      <c r="F962" s="19">
        <v>0</v>
      </c>
      <c r="G962" s="19">
        <v>0</v>
      </c>
      <c r="H962" s="19">
        <v>111995.22</v>
      </c>
      <c r="I962" s="19">
        <v>111995.22</v>
      </c>
      <c r="J962" s="19">
        <v>5532.56</v>
      </c>
      <c r="K962" s="19">
        <v>12142.97</v>
      </c>
      <c r="L962" s="19">
        <v>117.65</v>
      </c>
      <c r="M962" s="19">
        <v>17793.18</v>
      </c>
      <c r="O962" s="43">
        <v>111995.22</v>
      </c>
      <c r="P962" s="43">
        <v>117.65</v>
      </c>
      <c r="Q962" s="43">
        <v>5532.56</v>
      </c>
      <c r="R962" s="43">
        <v>12142.97</v>
      </c>
      <c r="S962" s="42">
        <v>129788.4</v>
      </c>
      <c r="U962" s="41">
        <f t="shared" si="104"/>
        <v>0</v>
      </c>
      <c r="V962" s="41">
        <f t="shared" si="105"/>
        <v>0</v>
      </c>
      <c r="W962" s="41">
        <f t="shared" si="106"/>
        <v>0</v>
      </c>
      <c r="X962" s="41">
        <f t="shared" si="107"/>
        <v>0</v>
      </c>
    </row>
    <row r="963" spans="1:24" x14ac:dyDescent="0.25">
      <c r="A963" s="20">
        <v>44443.579957604197</v>
      </c>
      <c r="B963" s="21" t="s">
        <v>2646</v>
      </c>
      <c r="C963" s="6" t="s">
        <v>2647</v>
      </c>
      <c r="D963" s="6" t="s">
        <v>2648</v>
      </c>
      <c r="E963" s="21">
        <v>120</v>
      </c>
      <c r="F963" s="19">
        <v>0</v>
      </c>
      <c r="G963" s="19">
        <v>0</v>
      </c>
      <c r="H963" s="19">
        <v>122641.51</v>
      </c>
      <c r="I963" s="19">
        <v>122641.51</v>
      </c>
      <c r="J963" s="19">
        <v>6058.49</v>
      </c>
      <c r="K963" s="19">
        <v>13296.77</v>
      </c>
      <c r="L963" s="19">
        <v>128.83000000000001</v>
      </c>
      <c r="M963" s="19">
        <v>19484.09</v>
      </c>
      <c r="O963" s="43">
        <v>122641.51</v>
      </c>
      <c r="P963" s="43">
        <v>128.83000000000001</v>
      </c>
      <c r="Q963" s="43">
        <v>6058.49</v>
      </c>
      <c r="R963" s="43">
        <v>13296.77</v>
      </c>
      <c r="S963" s="42">
        <v>142125.6</v>
      </c>
      <c r="U963" s="41">
        <f t="shared" si="104"/>
        <v>0</v>
      </c>
      <c r="V963" s="41">
        <f t="shared" si="105"/>
        <v>0</v>
      </c>
      <c r="W963" s="41">
        <f t="shared" si="106"/>
        <v>0</v>
      </c>
      <c r="X963" s="41">
        <f t="shared" si="107"/>
        <v>0</v>
      </c>
    </row>
    <row r="964" spans="1:24" x14ac:dyDescent="0.25">
      <c r="A964" s="20">
        <v>44444.523753506903</v>
      </c>
      <c r="B964" s="21" t="s">
        <v>2649</v>
      </c>
      <c r="C964" s="6" t="s">
        <v>2650</v>
      </c>
      <c r="D964" s="6" t="s">
        <v>2651</v>
      </c>
      <c r="E964" s="21">
        <v>120</v>
      </c>
      <c r="F964" s="19">
        <v>0</v>
      </c>
      <c r="G964" s="19">
        <v>0</v>
      </c>
      <c r="H964" s="19">
        <v>112050</v>
      </c>
      <c r="I964" s="19">
        <v>112050</v>
      </c>
      <c r="J964" s="19">
        <v>3159.81</v>
      </c>
      <c r="K964" s="19">
        <v>11903.66</v>
      </c>
      <c r="L964" s="19">
        <v>115.33</v>
      </c>
      <c r="M964" s="19">
        <v>15178.8</v>
      </c>
      <c r="O964" s="43">
        <v>112050</v>
      </c>
      <c r="P964" s="43">
        <v>115.33</v>
      </c>
      <c r="Q964" s="43">
        <v>3159.81</v>
      </c>
      <c r="R964" s="43">
        <v>11903.66</v>
      </c>
      <c r="S964" s="42">
        <v>127228.8</v>
      </c>
      <c r="U964" s="41">
        <f t="shared" si="104"/>
        <v>0</v>
      </c>
      <c r="V964" s="41">
        <f t="shared" si="105"/>
        <v>0</v>
      </c>
      <c r="W964" s="41">
        <f t="shared" si="106"/>
        <v>0</v>
      </c>
      <c r="X964" s="41">
        <f t="shared" si="107"/>
        <v>0</v>
      </c>
    </row>
    <row r="965" spans="1:24" x14ac:dyDescent="0.25">
      <c r="A965" s="20">
        <v>44448.594105671298</v>
      </c>
      <c r="B965" s="21" t="s">
        <v>2652</v>
      </c>
      <c r="C965" s="6" t="s">
        <v>2653</v>
      </c>
      <c r="D965" s="6" t="s">
        <v>2654</v>
      </c>
      <c r="E965" s="21">
        <v>120</v>
      </c>
      <c r="F965" s="19">
        <v>0</v>
      </c>
      <c r="G965" s="19">
        <v>0</v>
      </c>
      <c r="H965" s="19">
        <v>100981.53</v>
      </c>
      <c r="I965" s="19">
        <v>100981.53</v>
      </c>
      <c r="J965" s="19">
        <v>4978.8900000000003</v>
      </c>
      <c r="K965" s="19">
        <v>10947.91</v>
      </c>
      <c r="L965" s="19">
        <v>106.07</v>
      </c>
      <c r="M965" s="19">
        <v>16032.87</v>
      </c>
      <c r="O965" s="43">
        <v>100981.53</v>
      </c>
      <c r="P965" s="43">
        <v>106.07</v>
      </c>
      <c r="Q965" s="43">
        <v>4978.8900000000003</v>
      </c>
      <c r="R965" s="43">
        <v>10947.91</v>
      </c>
      <c r="S965" s="42">
        <v>117014.40000000001</v>
      </c>
      <c r="U965" s="41">
        <f t="shared" si="104"/>
        <v>0</v>
      </c>
      <c r="V965" s="41">
        <f t="shared" si="105"/>
        <v>0</v>
      </c>
      <c r="W965" s="41">
        <f t="shared" si="106"/>
        <v>0</v>
      </c>
      <c r="X965" s="41">
        <f t="shared" si="107"/>
        <v>0</v>
      </c>
    </row>
    <row r="966" spans="1:24" s="49" customFormat="1" x14ac:dyDescent="0.25">
      <c r="A966" s="45">
        <v>44465.707367905103</v>
      </c>
      <c r="B966" s="46" t="s">
        <v>2655</v>
      </c>
      <c r="C966" s="47" t="s">
        <v>2656</v>
      </c>
      <c r="D966" s="47" t="s">
        <v>2657</v>
      </c>
      <c r="E966" s="46">
        <v>120</v>
      </c>
      <c r="F966" s="48">
        <v>0</v>
      </c>
      <c r="G966" s="48">
        <v>0</v>
      </c>
      <c r="H966" s="48">
        <v>121056.99</v>
      </c>
      <c r="I966" s="48">
        <v>121056.99</v>
      </c>
      <c r="J966" s="48">
        <v>5980.21</v>
      </c>
      <c r="K966" s="48">
        <v>13125.24</v>
      </c>
      <c r="L966" s="48">
        <v>127.16</v>
      </c>
      <c r="M966" s="48">
        <v>19232.61</v>
      </c>
      <c r="O966" s="50">
        <v>121056.99</v>
      </c>
      <c r="P966" s="50">
        <v>127.16</v>
      </c>
      <c r="Q966" s="50">
        <v>5980.21</v>
      </c>
      <c r="R966" s="50">
        <v>13125.24</v>
      </c>
      <c r="S966" s="53">
        <v>141572.81</v>
      </c>
      <c r="U966" s="40">
        <f t="shared" si="104"/>
        <v>0</v>
      </c>
      <c r="V966" s="40">
        <f t="shared" si="105"/>
        <v>0</v>
      </c>
      <c r="W966" s="40">
        <f t="shared" si="106"/>
        <v>0</v>
      </c>
      <c r="X966" s="40">
        <f t="shared" si="107"/>
        <v>-1283.2099999999919</v>
      </c>
    </row>
    <row r="967" spans="1:24" s="49" customFormat="1" x14ac:dyDescent="0.25">
      <c r="A967" s="45">
        <v>44465.502624537003</v>
      </c>
      <c r="B967" s="46" t="s">
        <v>2658</v>
      </c>
      <c r="C967" s="47" t="s">
        <v>2659</v>
      </c>
      <c r="D967" s="47" t="s">
        <v>2660</v>
      </c>
      <c r="E967" s="46">
        <v>120</v>
      </c>
      <c r="F967" s="48">
        <v>0</v>
      </c>
      <c r="G967" s="48">
        <v>0</v>
      </c>
      <c r="H967" s="48">
        <v>114689.39</v>
      </c>
      <c r="I967" s="48">
        <v>114689.39</v>
      </c>
      <c r="J967" s="48">
        <v>5665.65</v>
      </c>
      <c r="K967" s="48">
        <v>12435.28</v>
      </c>
      <c r="L967" s="48">
        <v>120.48</v>
      </c>
      <c r="M967" s="48">
        <v>18221.41</v>
      </c>
      <c r="O967" s="50">
        <v>114689.39</v>
      </c>
      <c r="P967" s="50">
        <v>120.48</v>
      </c>
      <c r="Q967" s="50">
        <v>5665.65</v>
      </c>
      <c r="R967" s="50">
        <v>12435.28</v>
      </c>
      <c r="S967" s="53">
        <v>134126.50999999998</v>
      </c>
      <c r="U967" s="40">
        <f t="shared" si="104"/>
        <v>0</v>
      </c>
      <c r="V967" s="40">
        <f t="shared" si="105"/>
        <v>0</v>
      </c>
      <c r="W967" s="40">
        <f t="shared" si="106"/>
        <v>0</v>
      </c>
      <c r="X967" s="40">
        <f t="shared" si="107"/>
        <v>-1215.7099999999919</v>
      </c>
    </row>
    <row r="968" spans="1:24" s="49" customFormat="1" x14ac:dyDescent="0.25">
      <c r="A968" s="45">
        <v>44453.732599571798</v>
      </c>
      <c r="B968" s="46" t="s">
        <v>2661</v>
      </c>
      <c r="C968" s="47" t="s">
        <v>2662</v>
      </c>
      <c r="D968" s="47" t="s">
        <v>2663</v>
      </c>
      <c r="E968" s="46">
        <v>120</v>
      </c>
      <c r="F968" s="48">
        <v>0</v>
      </c>
      <c r="G968" s="48">
        <v>0</v>
      </c>
      <c r="H968" s="48">
        <v>125458.45</v>
      </c>
      <c r="I968" s="48">
        <v>125458.45</v>
      </c>
      <c r="J968" s="48">
        <v>4867.79</v>
      </c>
      <c r="K968" s="48">
        <v>13465.3</v>
      </c>
      <c r="L968" s="48">
        <v>130.46</v>
      </c>
      <c r="M968" s="48">
        <v>18463.55</v>
      </c>
      <c r="O968" s="50">
        <v>125458.45</v>
      </c>
      <c r="P968" s="50">
        <v>130.46</v>
      </c>
      <c r="Q968" s="50">
        <v>4867.79</v>
      </c>
      <c r="R968" s="50">
        <v>13465.3</v>
      </c>
      <c r="S968" s="53">
        <v>146581.72</v>
      </c>
      <c r="U968" s="40">
        <f t="shared" si="104"/>
        <v>0</v>
      </c>
      <c r="V968" s="40">
        <f t="shared" si="105"/>
        <v>0</v>
      </c>
      <c r="W968" s="40">
        <f t="shared" si="106"/>
        <v>0</v>
      </c>
      <c r="X968" s="40">
        <f t="shared" si="107"/>
        <v>-2659.7200000000012</v>
      </c>
    </row>
    <row r="969" spans="1:24" s="49" customFormat="1" x14ac:dyDescent="0.25">
      <c r="A969" s="45">
        <v>44454.631478668998</v>
      </c>
      <c r="B969" s="46" t="s">
        <v>2664</v>
      </c>
      <c r="C969" s="47" t="s">
        <v>2665</v>
      </c>
      <c r="D969" s="47" t="s">
        <v>2666</v>
      </c>
      <c r="E969" s="46">
        <v>120</v>
      </c>
      <c r="F969" s="48">
        <v>0</v>
      </c>
      <c r="G969" s="48">
        <v>0</v>
      </c>
      <c r="H969" s="48">
        <v>108768.48</v>
      </c>
      <c r="I969" s="48">
        <v>108768.48</v>
      </c>
      <c r="J969" s="48">
        <v>3917.24</v>
      </c>
      <c r="K969" s="48">
        <v>11642.68</v>
      </c>
      <c r="L969" s="48">
        <v>112.8</v>
      </c>
      <c r="M969" s="48">
        <v>15672.72</v>
      </c>
      <c r="O969" s="50">
        <v>108768.48</v>
      </c>
      <c r="P969" s="50">
        <v>112.8</v>
      </c>
      <c r="Q969" s="50">
        <v>3917.24</v>
      </c>
      <c r="R969" s="50">
        <v>11642.68</v>
      </c>
      <c r="S969" s="53">
        <v>125941.20000000001</v>
      </c>
      <c r="U969" s="40">
        <f t="shared" si="104"/>
        <v>0</v>
      </c>
      <c r="V969" s="40">
        <f t="shared" si="105"/>
        <v>0</v>
      </c>
      <c r="W969" s="40">
        <f t="shared" si="106"/>
        <v>0</v>
      </c>
      <c r="X969" s="40">
        <f t="shared" si="107"/>
        <v>-1500.0000000000146</v>
      </c>
    </row>
    <row r="970" spans="1:24" x14ac:dyDescent="0.25">
      <c r="A970" s="20">
        <v>44458.633797488401</v>
      </c>
      <c r="B970" s="21" t="s">
        <v>2667</v>
      </c>
      <c r="C970" s="6" t="s">
        <v>2668</v>
      </c>
      <c r="D970" s="6" t="s">
        <v>2669</v>
      </c>
      <c r="E970" s="21">
        <v>120</v>
      </c>
      <c r="F970" s="19">
        <v>0</v>
      </c>
      <c r="G970" s="19">
        <v>0</v>
      </c>
      <c r="H970" s="19">
        <v>114919.81</v>
      </c>
      <c r="I970" s="19">
        <v>114919.81</v>
      </c>
      <c r="J970" s="19">
        <v>1895.19</v>
      </c>
      <c r="K970" s="19">
        <v>12069.27</v>
      </c>
      <c r="L970" s="19">
        <v>116.93</v>
      </c>
      <c r="M970" s="19">
        <v>14081.39</v>
      </c>
      <c r="O970" s="43">
        <v>114919.81</v>
      </c>
      <c r="P970" s="43">
        <v>116.93</v>
      </c>
      <c r="Q970" s="43">
        <v>1895.19</v>
      </c>
      <c r="R970" s="43">
        <v>12069.27</v>
      </c>
      <c r="S970" s="42">
        <v>129001.2</v>
      </c>
      <c r="U970" s="41">
        <f t="shared" si="104"/>
        <v>0</v>
      </c>
      <c r="V970" s="41">
        <f t="shared" si="105"/>
        <v>0</v>
      </c>
      <c r="W970" s="41">
        <f t="shared" si="106"/>
        <v>0</v>
      </c>
      <c r="X970" s="41">
        <f t="shared" si="107"/>
        <v>0</v>
      </c>
    </row>
    <row r="971" spans="1:24" s="49" customFormat="1" x14ac:dyDescent="0.25">
      <c r="A971" s="45">
        <v>44452.644481631898</v>
      </c>
      <c r="B971" s="46" t="s">
        <v>2670</v>
      </c>
      <c r="C971" s="47" t="s">
        <v>2671</v>
      </c>
      <c r="D971" s="47" t="s">
        <v>2672</v>
      </c>
      <c r="E971" s="46">
        <v>120</v>
      </c>
      <c r="F971" s="48">
        <v>0</v>
      </c>
      <c r="G971" s="48">
        <v>0</v>
      </c>
      <c r="H971" s="48">
        <v>196373</v>
      </c>
      <c r="I971" s="48">
        <v>196373</v>
      </c>
      <c r="J971" s="48">
        <v>0</v>
      </c>
      <c r="K971" s="48">
        <v>20289.63</v>
      </c>
      <c r="L971" s="48">
        <v>196.57</v>
      </c>
      <c r="M971" s="48">
        <v>20486.2</v>
      </c>
      <c r="O971" s="50">
        <v>196373</v>
      </c>
      <c r="P971" s="50">
        <v>196.57</v>
      </c>
      <c r="Q971" s="50">
        <v>0</v>
      </c>
      <c r="R971" s="50">
        <v>20289.63</v>
      </c>
      <c r="S971" s="51">
        <v>219859.20000000001</v>
      </c>
      <c r="U971" s="40">
        <f t="shared" si="104"/>
        <v>0</v>
      </c>
      <c r="V971" s="40">
        <f t="shared" si="105"/>
        <v>0</v>
      </c>
      <c r="W971" s="40">
        <f t="shared" si="106"/>
        <v>0</v>
      </c>
      <c r="X971" s="40">
        <f t="shared" si="107"/>
        <v>-3000</v>
      </c>
    </row>
    <row r="972" spans="1:24" x14ac:dyDescent="0.25">
      <c r="A972" s="20">
        <v>44444.681557060198</v>
      </c>
      <c r="B972" s="21" t="s">
        <v>2673</v>
      </c>
      <c r="C972" s="6" t="s">
        <v>2517</v>
      </c>
      <c r="D972" s="6" t="s">
        <v>2518</v>
      </c>
      <c r="E972" s="21">
        <v>120</v>
      </c>
      <c r="F972" s="19">
        <v>0</v>
      </c>
      <c r="G972" s="19">
        <v>0</v>
      </c>
      <c r="H972" s="19">
        <v>122892.57</v>
      </c>
      <c r="I972" s="19">
        <v>122892.57</v>
      </c>
      <c r="J972" s="19">
        <v>3435.57</v>
      </c>
      <c r="K972" s="19">
        <v>13052.61</v>
      </c>
      <c r="L972" s="19">
        <v>126.45</v>
      </c>
      <c r="M972" s="19">
        <v>16614.63</v>
      </c>
      <c r="O972" s="43"/>
      <c r="P972" s="43"/>
      <c r="Q972" s="43"/>
      <c r="R972" s="43"/>
      <c r="S972" s="42"/>
      <c r="U972" s="41"/>
      <c r="V972" s="41"/>
      <c r="W972" s="41"/>
      <c r="X972" s="41"/>
    </row>
    <row r="973" spans="1:24" x14ac:dyDescent="0.25">
      <c r="A973" s="20">
        <v>44463.7241069792</v>
      </c>
      <c r="B973" s="21" t="s">
        <v>2674</v>
      </c>
      <c r="C973" s="6" t="s">
        <v>2675</v>
      </c>
      <c r="D973" s="6" t="s">
        <v>2676</v>
      </c>
      <c r="E973" s="21">
        <v>120</v>
      </c>
      <c r="F973" s="19">
        <v>0</v>
      </c>
      <c r="G973" s="19">
        <v>0</v>
      </c>
      <c r="H973" s="19">
        <v>107722.38</v>
      </c>
      <c r="I973" s="19">
        <v>107722.38</v>
      </c>
      <c r="J973" s="19">
        <v>5313.34</v>
      </c>
      <c r="K973" s="19">
        <v>11678.73</v>
      </c>
      <c r="L973" s="19">
        <v>113.15</v>
      </c>
      <c r="M973" s="19">
        <v>17105.22</v>
      </c>
      <c r="O973" s="43">
        <v>107722.38</v>
      </c>
      <c r="P973" s="43">
        <v>113.15</v>
      </c>
      <c r="Q973" s="43">
        <v>5313.34</v>
      </c>
      <c r="R973" s="43">
        <v>11678.73</v>
      </c>
      <c r="S973" s="44">
        <v>124827.59999999999</v>
      </c>
      <c r="U973" s="41">
        <f t="shared" si="104"/>
        <v>0</v>
      </c>
      <c r="V973" s="41">
        <f t="shared" si="105"/>
        <v>0</v>
      </c>
      <c r="W973" s="41">
        <f t="shared" si="106"/>
        <v>0</v>
      </c>
      <c r="X973" s="41">
        <f t="shared" si="107"/>
        <v>0</v>
      </c>
    </row>
    <row r="974" spans="1:24" s="49" customFormat="1" x14ac:dyDescent="0.25">
      <c r="A974" s="45">
        <v>44441.582418669001</v>
      </c>
      <c r="B974" s="46" t="s">
        <v>2677</v>
      </c>
      <c r="C974" s="47" t="s">
        <v>2678</v>
      </c>
      <c r="D974" s="47" t="s">
        <v>2679</v>
      </c>
      <c r="E974" s="46">
        <v>120</v>
      </c>
      <c r="F974" s="48">
        <v>0</v>
      </c>
      <c r="G974" s="48">
        <v>0</v>
      </c>
      <c r="H974" s="48">
        <v>127169.81</v>
      </c>
      <c r="I974" s="48">
        <v>127169.81</v>
      </c>
      <c r="J974" s="48">
        <v>5941.44</v>
      </c>
      <c r="K974" s="48">
        <v>13753.11</v>
      </c>
      <c r="L974" s="48">
        <v>133.24</v>
      </c>
      <c r="M974" s="48">
        <v>19827.79</v>
      </c>
      <c r="O974" s="50">
        <v>127169.81</v>
      </c>
      <c r="P974" s="50">
        <v>133.24</v>
      </c>
      <c r="Q974" s="50">
        <v>5941.44</v>
      </c>
      <c r="R974" s="50">
        <v>13753.11</v>
      </c>
      <c r="S974" s="51">
        <v>148686.34999999998</v>
      </c>
      <c r="U974" s="40">
        <f t="shared" si="104"/>
        <v>0</v>
      </c>
      <c r="V974" s="40">
        <f t="shared" si="105"/>
        <v>0</v>
      </c>
      <c r="W974" s="40">
        <f t="shared" si="106"/>
        <v>0</v>
      </c>
      <c r="X974" s="40">
        <f t="shared" si="107"/>
        <v>-1688.7499999999709</v>
      </c>
    </row>
    <row r="975" spans="1:24" x14ac:dyDescent="0.25">
      <c r="A975" s="20">
        <v>44448.4056200579</v>
      </c>
      <c r="B975" s="21" t="s">
        <v>2680</v>
      </c>
      <c r="C975" s="6" t="s">
        <v>2681</v>
      </c>
      <c r="D975" s="6" t="s">
        <v>2682</v>
      </c>
      <c r="E975" s="21">
        <v>120</v>
      </c>
      <c r="F975" s="19">
        <v>0</v>
      </c>
      <c r="G975" s="19">
        <v>0</v>
      </c>
      <c r="H975" s="19">
        <v>99611.32</v>
      </c>
      <c r="I975" s="19">
        <v>99611.32</v>
      </c>
      <c r="J975" s="19">
        <v>4920.8</v>
      </c>
      <c r="K975" s="19">
        <v>10799.64</v>
      </c>
      <c r="L975" s="19">
        <v>104.64</v>
      </c>
      <c r="M975" s="19">
        <v>15825.08</v>
      </c>
      <c r="O975" s="43">
        <v>99611.32</v>
      </c>
      <c r="P975" s="43">
        <v>104.64</v>
      </c>
      <c r="Q975" s="43">
        <v>4920.8</v>
      </c>
      <c r="R975" s="43">
        <v>10799.64</v>
      </c>
      <c r="S975" s="44">
        <v>115436.40000000001</v>
      </c>
      <c r="U975" s="41">
        <f t="shared" si="104"/>
        <v>0</v>
      </c>
      <c r="V975" s="41">
        <f t="shared" si="105"/>
        <v>0</v>
      </c>
      <c r="W975" s="41">
        <f t="shared" si="106"/>
        <v>0</v>
      </c>
      <c r="X975" s="41">
        <f t="shared" si="107"/>
        <v>0</v>
      </c>
    </row>
    <row r="976" spans="1:24" x14ac:dyDescent="0.25">
      <c r="A976" s="20">
        <v>44444.667227858801</v>
      </c>
      <c r="B976" s="21" t="s">
        <v>2683</v>
      </c>
      <c r="C976" s="6" t="s">
        <v>2684</v>
      </c>
      <c r="D976" s="6" t="s">
        <v>2685</v>
      </c>
      <c r="E976" s="21">
        <v>120</v>
      </c>
      <c r="F976" s="19">
        <v>0</v>
      </c>
      <c r="G976" s="19">
        <v>0</v>
      </c>
      <c r="H976" s="19">
        <v>99611.32</v>
      </c>
      <c r="I976" s="19">
        <v>99611.32</v>
      </c>
      <c r="J976" s="19">
        <v>3864.92</v>
      </c>
      <c r="K976" s="19">
        <v>10691.38</v>
      </c>
      <c r="L976" s="19">
        <v>103.58</v>
      </c>
      <c r="M976" s="19">
        <v>14659.88</v>
      </c>
      <c r="O976" s="43">
        <v>99611.32</v>
      </c>
      <c r="P976" s="43">
        <v>103.58</v>
      </c>
      <c r="Q976" s="43">
        <v>3864.92</v>
      </c>
      <c r="R976" s="43">
        <v>10691.38</v>
      </c>
      <c r="S976" s="44">
        <v>114271.20000000001</v>
      </c>
      <c r="U976" s="41">
        <f t="shared" si="104"/>
        <v>0</v>
      </c>
      <c r="V976" s="41">
        <f t="shared" si="105"/>
        <v>0</v>
      </c>
      <c r="W976" s="41">
        <f t="shared" si="106"/>
        <v>0</v>
      </c>
      <c r="X976" s="41">
        <f t="shared" si="107"/>
        <v>0</v>
      </c>
    </row>
    <row r="977" spans="1:24" x14ac:dyDescent="0.25">
      <c r="A977" s="20">
        <v>44461.680586724498</v>
      </c>
      <c r="B977" s="21" t="s">
        <v>2686</v>
      </c>
      <c r="C977" s="6" t="s">
        <v>2687</v>
      </c>
      <c r="D977" s="6" t="s">
        <v>2688</v>
      </c>
      <c r="E977" s="21">
        <v>120</v>
      </c>
      <c r="F977" s="19">
        <v>0</v>
      </c>
      <c r="G977" s="19">
        <v>0</v>
      </c>
      <c r="H977" s="19">
        <v>161900</v>
      </c>
      <c r="I977" s="19">
        <v>161900</v>
      </c>
      <c r="J977" s="19">
        <v>0</v>
      </c>
      <c r="K977" s="19">
        <v>16727.14</v>
      </c>
      <c r="L977" s="19">
        <v>162.06</v>
      </c>
      <c r="M977" s="19">
        <v>16889.2</v>
      </c>
      <c r="O977" s="43">
        <v>161900</v>
      </c>
      <c r="P977" s="43">
        <v>162.06</v>
      </c>
      <c r="Q977" s="43">
        <v>0</v>
      </c>
      <c r="R977" s="43">
        <v>16727.14</v>
      </c>
      <c r="S977" s="44">
        <v>178789.2</v>
      </c>
      <c r="U977" s="41">
        <f t="shared" si="104"/>
        <v>0</v>
      </c>
      <c r="V977" s="41">
        <f t="shared" si="105"/>
        <v>0</v>
      </c>
      <c r="W977" s="41">
        <f t="shared" si="106"/>
        <v>0</v>
      </c>
      <c r="X977" s="41">
        <f t="shared" si="107"/>
        <v>0</v>
      </c>
    </row>
    <row r="978" spans="1:24" x14ac:dyDescent="0.25">
      <c r="A978" s="20">
        <v>44463.663019791697</v>
      </c>
      <c r="B978" s="21" t="s">
        <v>2689</v>
      </c>
      <c r="C978" s="6" t="s">
        <v>2690</v>
      </c>
      <c r="D978" s="6" t="s">
        <v>2691</v>
      </c>
      <c r="E978" s="21">
        <v>120</v>
      </c>
      <c r="F978" s="19">
        <v>0</v>
      </c>
      <c r="G978" s="19">
        <v>0</v>
      </c>
      <c r="H978" s="19">
        <v>146046.79999999999</v>
      </c>
      <c r="I978" s="19">
        <v>146046.79999999999</v>
      </c>
      <c r="J978" s="19">
        <v>0</v>
      </c>
      <c r="K978" s="19">
        <v>15089.41</v>
      </c>
      <c r="L978" s="19">
        <v>146.19</v>
      </c>
      <c r="M978" s="19">
        <v>15235.6</v>
      </c>
      <c r="O978" s="43">
        <v>146046.79999999999</v>
      </c>
      <c r="P978" s="43">
        <v>146.19</v>
      </c>
      <c r="Q978" s="43">
        <v>0</v>
      </c>
      <c r="R978" s="43">
        <v>15089.41</v>
      </c>
      <c r="S978" s="44">
        <v>161282.4</v>
      </c>
      <c r="U978" s="41">
        <f t="shared" si="104"/>
        <v>0</v>
      </c>
      <c r="V978" s="41">
        <f t="shared" si="105"/>
        <v>0</v>
      </c>
      <c r="W978" s="41">
        <f t="shared" si="106"/>
        <v>0</v>
      </c>
      <c r="X978" s="41">
        <f t="shared" si="107"/>
        <v>0</v>
      </c>
    </row>
    <row r="979" spans="1:24" s="49" customFormat="1" x14ac:dyDescent="0.25">
      <c r="A979" s="45">
        <v>44454.413697488402</v>
      </c>
      <c r="B979" s="46" t="s">
        <v>2692</v>
      </c>
      <c r="C979" s="47" t="s">
        <v>2693</v>
      </c>
      <c r="D979" s="47" t="s">
        <v>2694</v>
      </c>
      <c r="E979" s="46">
        <v>120</v>
      </c>
      <c r="F979" s="48">
        <v>0</v>
      </c>
      <c r="G979" s="48">
        <v>0</v>
      </c>
      <c r="H979" s="48">
        <v>124500</v>
      </c>
      <c r="I979" s="48">
        <v>124500</v>
      </c>
      <c r="J979" s="48">
        <v>3510.9</v>
      </c>
      <c r="K979" s="48">
        <v>13225.76</v>
      </c>
      <c r="L979" s="48">
        <v>128.13999999999999</v>
      </c>
      <c r="M979" s="48">
        <v>16864.8</v>
      </c>
      <c r="O979" s="50">
        <v>124500</v>
      </c>
      <c r="P979" s="50">
        <v>128.13999999999999</v>
      </c>
      <c r="Q979" s="50">
        <v>3510.9</v>
      </c>
      <c r="R979" s="50">
        <v>13225.76</v>
      </c>
      <c r="S979" s="51">
        <v>145323.9</v>
      </c>
      <c r="U979" s="40">
        <f t="shared" si="104"/>
        <v>0</v>
      </c>
      <c r="V979" s="40">
        <f t="shared" si="105"/>
        <v>0</v>
      </c>
      <c r="W979" s="40">
        <f t="shared" si="106"/>
        <v>0</v>
      </c>
      <c r="X979" s="40">
        <f t="shared" si="107"/>
        <v>-3959.1000000000058</v>
      </c>
    </row>
    <row r="980" spans="1:24" s="49" customFormat="1" x14ac:dyDescent="0.25">
      <c r="A980" s="45">
        <v>44468.748272650497</v>
      </c>
      <c r="B980" s="46" t="s">
        <v>2695</v>
      </c>
      <c r="C980" s="47" t="s">
        <v>2696</v>
      </c>
      <c r="D980" s="47" t="s">
        <v>2697</v>
      </c>
      <c r="E980" s="46">
        <v>120</v>
      </c>
      <c r="F980" s="48">
        <v>0</v>
      </c>
      <c r="G980" s="48">
        <v>0</v>
      </c>
      <c r="H980" s="48">
        <v>127709.43</v>
      </c>
      <c r="I980" s="48">
        <v>127709.43</v>
      </c>
      <c r="J980" s="48">
        <v>4955.13</v>
      </c>
      <c r="K980" s="48">
        <v>13707.04</v>
      </c>
      <c r="L980" s="48">
        <v>132.80000000000001</v>
      </c>
      <c r="M980" s="48">
        <v>18794.97</v>
      </c>
      <c r="O980" s="50">
        <v>127709.43</v>
      </c>
      <c r="P980" s="50">
        <v>132.80000000000001</v>
      </c>
      <c r="Q980" s="50">
        <v>4955.13</v>
      </c>
      <c r="R980" s="50">
        <v>13707.04</v>
      </c>
      <c r="S980" s="51">
        <v>148711.84</v>
      </c>
      <c r="U980" s="40">
        <f t="shared" si="104"/>
        <v>0</v>
      </c>
      <c r="V980" s="40">
        <f t="shared" si="105"/>
        <v>0</v>
      </c>
      <c r="W980" s="40">
        <f t="shared" si="106"/>
        <v>0</v>
      </c>
      <c r="X980" s="40">
        <f t="shared" si="107"/>
        <v>-2207.4400000000023</v>
      </c>
    </row>
    <row r="981" spans="1:24" s="49" customFormat="1" x14ac:dyDescent="0.25">
      <c r="A981" s="45">
        <v>44464.810769641197</v>
      </c>
      <c r="B981" s="46" t="s">
        <v>2698</v>
      </c>
      <c r="C981" s="47" t="s">
        <v>2699</v>
      </c>
      <c r="D981" s="47" t="s">
        <v>2700</v>
      </c>
      <c r="E981" s="46">
        <v>120</v>
      </c>
      <c r="F981" s="48">
        <v>0</v>
      </c>
      <c r="G981" s="48">
        <v>0</v>
      </c>
      <c r="H981" s="48">
        <v>210971.25</v>
      </c>
      <c r="I981" s="48">
        <v>210971.25</v>
      </c>
      <c r="J981" s="48">
        <v>10411.98</v>
      </c>
      <c r="K981" s="48">
        <v>22873.57</v>
      </c>
      <c r="L981" s="48">
        <v>221.6</v>
      </c>
      <c r="M981" s="48">
        <v>33507.15</v>
      </c>
      <c r="O981" s="50">
        <v>210971.25</v>
      </c>
      <c r="P981" s="50">
        <v>221.6</v>
      </c>
      <c r="Q981" s="50">
        <v>10411.98</v>
      </c>
      <c r="R981" s="50">
        <v>22873.57</v>
      </c>
      <c r="S981" s="51">
        <v>246724.7</v>
      </c>
      <c r="U981" s="40">
        <f t="shared" si="104"/>
        <v>0</v>
      </c>
      <c r="V981" s="40">
        <f t="shared" si="105"/>
        <v>0</v>
      </c>
      <c r="W981" s="40">
        <f t="shared" si="106"/>
        <v>0</v>
      </c>
      <c r="X981" s="40">
        <f t="shared" si="107"/>
        <v>-2246.3000000000175</v>
      </c>
    </row>
    <row r="982" spans="1:24" x14ac:dyDescent="0.25">
      <c r="A982" s="20">
        <v>44464.605707604198</v>
      </c>
      <c r="B982" s="21" t="s">
        <v>2701</v>
      </c>
      <c r="C982" s="6" t="s">
        <v>2702</v>
      </c>
      <c r="D982" s="6" t="s">
        <v>2703</v>
      </c>
      <c r="E982" s="21">
        <v>120</v>
      </c>
      <c r="F982" s="19">
        <v>0</v>
      </c>
      <c r="G982" s="19">
        <v>0</v>
      </c>
      <c r="H982" s="19">
        <v>131889.84</v>
      </c>
      <c r="I982" s="19">
        <v>131889.84</v>
      </c>
      <c r="J982" s="19">
        <v>6505.36</v>
      </c>
      <c r="K982" s="19">
        <v>14299.47</v>
      </c>
      <c r="L982" s="19">
        <v>138.53</v>
      </c>
      <c r="M982" s="19">
        <v>20943.36</v>
      </c>
      <c r="O982" s="43">
        <v>131889.84</v>
      </c>
      <c r="P982" s="43">
        <v>138.53</v>
      </c>
      <c r="Q982" s="43">
        <v>6505.36</v>
      </c>
      <c r="R982" s="43">
        <v>14299.47</v>
      </c>
      <c r="S982" s="44">
        <v>152833.19999999998</v>
      </c>
      <c r="U982" s="41">
        <f t="shared" si="104"/>
        <v>0</v>
      </c>
      <c r="V982" s="41">
        <f t="shared" si="105"/>
        <v>0</v>
      </c>
      <c r="W982" s="41">
        <f t="shared" si="106"/>
        <v>0</v>
      </c>
      <c r="X982" s="41">
        <f t="shared" si="107"/>
        <v>0</v>
      </c>
    </row>
    <row r="983" spans="1:24" s="49" customFormat="1" x14ac:dyDescent="0.25">
      <c r="A983" s="45">
        <v>44457.5593870718</v>
      </c>
      <c r="B983" s="46" t="s">
        <v>2704</v>
      </c>
      <c r="C983" s="47" t="s">
        <v>2705</v>
      </c>
      <c r="D983" s="47" t="s">
        <v>2706</v>
      </c>
      <c r="E983" s="46">
        <v>120</v>
      </c>
      <c r="F983" s="48">
        <v>0</v>
      </c>
      <c r="G983" s="48">
        <v>0</v>
      </c>
      <c r="H983" s="48">
        <v>130543.23</v>
      </c>
      <c r="I983" s="48">
        <v>130543.23</v>
      </c>
      <c r="J983" s="48">
        <v>2297.56</v>
      </c>
      <c r="K983" s="48">
        <v>13725.04</v>
      </c>
      <c r="L983" s="48">
        <v>132.97</v>
      </c>
      <c r="M983" s="48">
        <v>16155.57</v>
      </c>
      <c r="O983" s="50">
        <v>130543.23</v>
      </c>
      <c r="P983" s="50">
        <v>132.97</v>
      </c>
      <c r="Q983" s="50">
        <v>2297.56</v>
      </c>
      <c r="R983" s="50">
        <v>13725.04</v>
      </c>
      <c r="S983" s="51">
        <v>152233.83000000002</v>
      </c>
      <c r="U983" s="40">
        <f t="shared" si="104"/>
        <v>0</v>
      </c>
      <c r="V983" s="40">
        <f t="shared" si="105"/>
        <v>0</v>
      </c>
      <c r="W983" s="40">
        <f t="shared" si="106"/>
        <v>0</v>
      </c>
      <c r="X983" s="40">
        <f t="shared" si="107"/>
        <v>-5535.0300000000279</v>
      </c>
    </row>
    <row r="984" spans="1:24" s="49" customFormat="1" x14ac:dyDescent="0.25">
      <c r="A984" s="45">
        <v>44468.630804016197</v>
      </c>
      <c r="B984" s="46" t="s">
        <v>2707</v>
      </c>
      <c r="C984" s="47" t="s">
        <v>2708</v>
      </c>
      <c r="D984" s="47" t="s">
        <v>2709</v>
      </c>
      <c r="E984" s="46">
        <v>120</v>
      </c>
      <c r="F984" s="48">
        <v>0</v>
      </c>
      <c r="G984" s="48">
        <v>0</v>
      </c>
      <c r="H984" s="48">
        <v>133434.72</v>
      </c>
      <c r="I984" s="48">
        <v>133434.72</v>
      </c>
      <c r="J984" s="48">
        <v>5177.18</v>
      </c>
      <c r="K984" s="48">
        <v>14321.35</v>
      </c>
      <c r="L984" s="48">
        <v>138.75</v>
      </c>
      <c r="M984" s="48">
        <v>19637.28</v>
      </c>
      <c r="O984" s="50">
        <v>133434.72</v>
      </c>
      <c r="P984" s="50">
        <v>138.75</v>
      </c>
      <c r="Q984" s="50">
        <v>5177.18</v>
      </c>
      <c r="R984" s="50">
        <v>14321.35</v>
      </c>
      <c r="S984" s="51">
        <v>155900.9</v>
      </c>
      <c r="U984" s="40">
        <f t="shared" si="104"/>
        <v>0</v>
      </c>
      <c r="V984" s="40">
        <f t="shared" si="105"/>
        <v>0</v>
      </c>
      <c r="W984" s="40">
        <f t="shared" si="106"/>
        <v>0</v>
      </c>
      <c r="X984" s="40">
        <f t="shared" si="107"/>
        <v>-2828.8999999999942</v>
      </c>
    </row>
    <row r="985" spans="1:24" s="49" customFormat="1" x14ac:dyDescent="0.25">
      <c r="A985" s="45">
        <v>44462.468707025502</v>
      </c>
      <c r="B985" s="46" t="s">
        <v>2710</v>
      </c>
      <c r="C985" s="47" t="s">
        <v>2711</v>
      </c>
      <c r="D985" s="47" t="s">
        <v>2712</v>
      </c>
      <c r="E985" s="46">
        <v>120</v>
      </c>
      <c r="F985" s="48">
        <v>0</v>
      </c>
      <c r="G985" s="48">
        <v>0</v>
      </c>
      <c r="H985" s="48">
        <v>157547.17000000001</v>
      </c>
      <c r="I985" s="48">
        <v>157547.17000000001</v>
      </c>
      <c r="J985" s="48">
        <v>1102.83</v>
      </c>
      <c r="K985" s="48">
        <v>16391.189999999999</v>
      </c>
      <c r="L985" s="48">
        <v>158.81</v>
      </c>
      <c r="M985" s="48">
        <v>17652.830000000002</v>
      </c>
      <c r="O985" s="50">
        <v>157547.17000000001</v>
      </c>
      <c r="P985" s="50">
        <v>158.81</v>
      </c>
      <c r="Q985" s="50">
        <v>1102.83</v>
      </c>
      <c r="R985" s="50">
        <v>16391.189999999999</v>
      </c>
      <c r="S985" s="51">
        <v>183550</v>
      </c>
      <c r="U985" s="40">
        <f t="shared" si="104"/>
        <v>0</v>
      </c>
      <c r="V985" s="40">
        <f t="shared" si="105"/>
        <v>0</v>
      </c>
      <c r="W985" s="40">
        <f t="shared" si="106"/>
        <v>0</v>
      </c>
      <c r="X985" s="40">
        <f t="shared" si="107"/>
        <v>-8350</v>
      </c>
    </row>
    <row r="986" spans="1:24" x14ac:dyDescent="0.25">
      <c r="A986" s="20">
        <v>44453.4552126157</v>
      </c>
      <c r="B986" s="21" t="s">
        <v>2713</v>
      </c>
      <c r="C986" s="6" t="s">
        <v>2714</v>
      </c>
      <c r="D986" s="6" t="s">
        <v>2715</v>
      </c>
      <c r="E986" s="21">
        <v>120</v>
      </c>
      <c r="F986" s="19">
        <v>0</v>
      </c>
      <c r="G986" s="19">
        <v>0</v>
      </c>
      <c r="H986" s="19">
        <v>117585.27</v>
      </c>
      <c r="I986" s="19">
        <v>117585.27</v>
      </c>
      <c r="J986" s="19">
        <v>0</v>
      </c>
      <c r="K986" s="19">
        <v>12149.03</v>
      </c>
      <c r="L986" s="19">
        <v>117.7</v>
      </c>
      <c r="M986" s="19">
        <v>12266.73</v>
      </c>
      <c r="O986" s="43">
        <v>117585.27</v>
      </c>
      <c r="P986" s="43">
        <v>117.7</v>
      </c>
      <c r="Q986" s="43">
        <v>0</v>
      </c>
      <c r="R986" s="43">
        <v>12149.03</v>
      </c>
      <c r="S986" s="44">
        <v>129852</v>
      </c>
      <c r="U986" s="41">
        <f t="shared" si="104"/>
        <v>0</v>
      </c>
      <c r="V986" s="41">
        <f t="shared" si="105"/>
        <v>0</v>
      </c>
      <c r="W986" s="41">
        <f t="shared" si="106"/>
        <v>0</v>
      </c>
      <c r="X986" s="41">
        <f t="shared" si="107"/>
        <v>0</v>
      </c>
    </row>
    <row r="987" spans="1:24" x14ac:dyDescent="0.25">
      <c r="A987" s="20">
        <v>44457.5793198264</v>
      </c>
      <c r="B987" s="21" t="s">
        <v>2716</v>
      </c>
      <c r="C987" s="6" t="s">
        <v>2717</v>
      </c>
      <c r="D987" s="6" t="s">
        <v>2718</v>
      </c>
      <c r="E987" s="21">
        <v>120</v>
      </c>
      <c r="F987" s="19">
        <v>0</v>
      </c>
      <c r="G987" s="19">
        <v>0</v>
      </c>
      <c r="H987" s="19">
        <v>99611.32</v>
      </c>
      <c r="I987" s="19">
        <v>99611.32</v>
      </c>
      <c r="J987" s="19">
        <v>4916.68</v>
      </c>
      <c r="K987" s="19">
        <v>10800.17</v>
      </c>
      <c r="L987" s="19">
        <v>104.63</v>
      </c>
      <c r="M987" s="19">
        <v>15821.48</v>
      </c>
      <c r="O987" s="43">
        <v>99611.32</v>
      </c>
      <c r="P987" s="43">
        <v>104.63</v>
      </c>
      <c r="Q987" s="43">
        <v>4916.68</v>
      </c>
      <c r="R987" s="43">
        <v>10800.17</v>
      </c>
      <c r="S987" s="44">
        <v>115432.8</v>
      </c>
      <c r="U987" s="41">
        <f t="shared" si="104"/>
        <v>0</v>
      </c>
      <c r="V987" s="41">
        <f t="shared" si="105"/>
        <v>0</v>
      </c>
      <c r="W987" s="41">
        <f t="shared" si="106"/>
        <v>0</v>
      </c>
      <c r="X987" s="41">
        <f t="shared" si="107"/>
        <v>0</v>
      </c>
    </row>
    <row r="988" spans="1:24" x14ac:dyDescent="0.25">
      <c r="A988" s="20">
        <v>44447.643822106496</v>
      </c>
      <c r="B988" s="21" t="s">
        <v>2719</v>
      </c>
      <c r="C988" s="6" t="s">
        <v>2720</v>
      </c>
      <c r="D988" s="6" t="s">
        <v>2721</v>
      </c>
      <c r="E988" s="21">
        <v>120</v>
      </c>
      <c r="F988" s="19">
        <v>0</v>
      </c>
      <c r="G988" s="19">
        <v>0</v>
      </c>
      <c r="H988" s="19">
        <v>98152.57</v>
      </c>
      <c r="I988" s="19">
        <v>98152.57</v>
      </c>
      <c r="J988" s="19">
        <v>4848.7299999999996</v>
      </c>
      <c r="K988" s="19">
        <v>10642.4</v>
      </c>
      <c r="L988" s="19">
        <v>103.1</v>
      </c>
      <c r="M988" s="19">
        <v>15594.23</v>
      </c>
      <c r="O988" s="43">
        <v>98152.57</v>
      </c>
      <c r="P988" s="43">
        <v>103.1</v>
      </c>
      <c r="Q988" s="43">
        <v>4848.7299999999996</v>
      </c>
      <c r="R988" s="43">
        <v>10642.4</v>
      </c>
      <c r="S988" s="44">
        <v>113746.8</v>
      </c>
      <c r="U988" s="41">
        <f t="shared" si="104"/>
        <v>0</v>
      </c>
      <c r="V988" s="41">
        <f t="shared" si="105"/>
        <v>0</v>
      </c>
      <c r="W988" s="41">
        <f t="shared" si="106"/>
        <v>0</v>
      </c>
      <c r="X988" s="41">
        <f t="shared" si="107"/>
        <v>0</v>
      </c>
    </row>
    <row r="989" spans="1:24" s="49" customFormat="1" x14ac:dyDescent="0.25">
      <c r="A989" s="45">
        <v>44465.659054363401</v>
      </c>
      <c r="B989" s="46" t="s">
        <v>2722</v>
      </c>
      <c r="C989" s="47" t="s">
        <v>2723</v>
      </c>
      <c r="D989" s="47" t="s">
        <v>2724</v>
      </c>
      <c r="E989" s="46">
        <v>120</v>
      </c>
      <c r="F989" s="48">
        <v>0</v>
      </c>
      <c r="G989" s="48">
        <v>0</v>
      </c>
      <c r="H989" s="48">
        <v>112050</v>
      </c>
      <c r="I989" s="48">
        <v>112050</v>
      </c>
      <c r="J989" s="48">
        <v>5535</v>
      </c>
      <c r="K989" s="48">
        <v>12149.3</v>
      </c>
      <c r="L989" s="48">
        <v>117.7</v>
      </c>
      <c r="M989" s="48">
        <v>17802</v>
      </c>
      <c r="O989" s="50">
        <v>112050</v>
      </c>
      <c r="P989" s="50">
        <v>117.7</v>
      </c>
      <c r="Q989" s="50">
        <v>5535</v>
      </c>
      <c r="R989" s="50">
        <v>12149.3</v>
      </c>
      <c r="S989" s="51">
        <v>131040</v>
      </c>
      <c r="U989" s="40">
        <f t="shared" si="104"/>
        <v>0</v>
      </c>
      <c r="V989" s="40">
        <f t="shared" si="105"/>
        <v>0</v>
      </c>
      <c r="W989" s="40">
        <f t="shared" si="106"/>
        <v>0</v>
      </c>
      <c r="X989" s="40">
        <f t="shared" si="107"/>
        <v>-1188</v>
      </c>
    </row>
    <row r="990" spans="1:24" x14ac:dyDescent="0.25">
      <c r="A990" s="20">
        <v>44467.616187152802</v>
      </c>
      <c r="B990" s="21" t="s">
        <v>2725</v>
      </c>
      <c r="C990" s="6" t="s">
        <v>2644</v>
      </c>
      <c r="D990" s="6" t="s">
        <v>2645</v>
      </c>
      <c r="E990" s="21">
        <v>120</v>
      </c>
      <c r="F990" s="19">
        <v>0</v>
      </c>
      <c r="G990" s="19">
        <v>0</v>
      </c>
      <c r="H990" s="19">
        <v>112050</v>
      </c>
      <c r="I990" s="19">
        <v>112050</v>
      </c>
      <c r="J990" s="19">
        <v>5535.27</v>
      </c>
      <c r="K990" s="19">
        <v>12149.03</v>
      </c>
      <c r="L990" s="19">
        <v>117.7</v>
      </c>
      <c r="M990" s="19">
        <v>17802</v>
      </c>
      <c r="O990" s="43">
        <v>112050</v>
      </c>
      <c r="P990" s="43">
        <v>117.7</v>
      </c>
      <c r="Q990" s="43">
        <v>5535.27</v>
      </c>
      <c r="R990" s="43">
        <v>12149.03</v>
      </c>
      <c r="S990" s="44">
        <v>129852</v>
      </c>
      <c r="U990" s="41">
        <f t="shared" si="104"/>
        <v>0</v>
      </c>
      <c r="V990" s="41">
        <f t="shared" si="105"/>
        <v>0</v>
      </c>
      <c r="W990" s="41">
        <f t="shared" si="106"/>
        <v>0</v>
      </c>
      <c r="X990" s="41">
        <f t="shared" si="107"/>
        <v>0</v>
      </c>
    </row>
    <row r="991" spans="1:24" x14ac:dyDescent="0.25">
      <c r="A991" s="31" t="s">
        <v>152</v>
      </c>
      <c r="B991" s="32"/>
      <c r="C991" s="32"/>
      <c r="D991" s="32"/>
      <c r="E991" s="22">
        <v>11519</v>
      </c>
      <c r="F991" s="23">
        <v>0</v>
      </c>
      <c r="G991" s="23">
        <v>0</v>
      </c>
      <c r="H991" s="23">
        <v>13239996.32</v>
      </c>
      <c r="I991" s="23">
        <v>13239996.32</v>
      </c>
      <c r="J991" s="23">
        <v>474993.29</v>
      </c>
      <c r="K991" s="23">
        <v>1416918.54</v>
      </c>
      <c r="L991" s="23">
        <v>13728.67</v>
      </c>
      <c r="M991" s="24">
        <v>1905640.5</v>
      </c>
    </row>
    <row r="993" spans="1:24" x14ac:dyDescent="0.25">
      <c r="A993" s="12" t="s">
        <v>3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24" x14ac:dyDescent="0.25">
      <c r="A994" s="15" t="s">
        <v>2726</v>
      </c>
      <c r="B994" s="15"/>
      <c r="C994" s="15"/>
      <c r="D994" s="15"/>
      <c r="E994" s="3"/>
      <c r="F994" s="3"/>
      <c r="G994" s="3"/>
      <c r="H994" s="3"/>
      <c r="I994" s="3"/>
      <c r="J994" s="3"/>
      <c r="K994" s="3"/>
      <c r="L994" s="3"/>
      <c r="M994" s="3"/>
    </row>
    <row r="995" spans="1:24" x14ac:dyDescent="0.25">
      <c r="A995" s="28" t="s">
        <v>5</v>
      </c>
      <c r="B995" s="29" t="s">
        <v>6</v>
      </c>
      <c r="C995" s="29"/>
      <c r="D995" s="29"/>
      <c r="E995" s="28" t="s">
        <v>7</v>
      </c>
      <c r="F995" s="29" t="s">
        <v>8</v>
      </c>
      <c r="G995" s="29"/>
      <c r="H995" s="29"/>
      <c r="I995" s="29"/>
      <c r="J995" s="29" t="s">
        <v>9</v>
      </c>
      <c r="K995" s="29"/>
      <c r="L995" s="29"/>
      <c r="M995" s="29"/>
    </row>
    <row r="996" spans="1:24" x14ac:dyDescent="0.25">
      <c r="A996" s="28"/>
      <c r="B996" s="7" t="s">
        <v>10</v>
      </c>
      <c r="C996" s="30" t="s">
        <v>11</v>
      </c>
      <c r="D996" s="30"/>
      <c r="E996" s="28"/>
      <c r="F996" s="7" t="s">
        <v>12</v>
      </c>
      <c r="G996" s="8" t="s">
        <v>13</v>
      </c>
      <c r="H996" s="7" t="s">
        <v>14</v>
      </c>
      <c r="I996" s="7" t="s">
        <v>15</v>
      </c>
      <c r="J996" s="7" t="s">
        <v>13</v>
      </c>
      <c r="K996" s="7" t="s">
        <v>16</v>
      </c>
      <c r="L996" s="7" t="s">
        <v>17</v>
      </c>
      <c r="M996" s="7" t="s">
        <v>15</v>
      </c>
    </row>
    <row r="997" spans="1:24" x14ac:dyDescent="0.25">
      <c r="A997" s="28"/>
      <c r="B997" s="7" t="s">
        <v>18</v>
      </c>
      <c r="C997" s="9" t="s">
        <v>19</v>
      </c>
      <c r="D997" s="9" t="s">
        <v>20</v>
      </c>
      <c r="E997" s="28"/>
      <c r="F997" s="7" t="s">
        <v>21</v>
      </c>
      <c r="G997" s="7" t="s">
        <v>21</v>
      </c>
      <c r="H997" s="7" t="s">
        <v>21</v>
      </c>
      <c r="I997" s="7" t="s">
        <v>21</v>
      </c>
      <c r="J997" s="7" t="s">
        <v>21</v>
      </c>
      <c r="K997" s="7" t="s">
        <v>21</v>
      </c>
      <c r="L997" s="7" t="s">
        <v>21</v>
      </c>
      <c r="M997" s="7" t="s">
        <v>21</v>
      </c>
    </row>
    <row r="998" spans="1:24" s="49" customFormat="1" x14ac:dyDescent="0.25">
      <c r="A998" s="45">
        <v>44465.953348379597</v>
      </c>
      <c r="B998" s="46" t="s">
        <v>2727</v>
      </c>
      <c r="C998" s="47" t="s">
        <v>2728</v>
      </c>
      <c r="D998" s="47" t="s">
        <v>2729</v>
      </c>
      <c r="E998" s="46">
        <v>120</v>
      </c>
      <c r="F998" s="48">
        <v>0</v>
      </c>
      <c r="G998" s="48">
        <v>0</v>
      </c>
      <c r="H998" s="48">
        <v>137881.45000000001</v>
      </c>
      <c r="I998" s="48">
        <v>137881.45000000001</v>
      </c>
      <c r="J998" s="48">
        <v>5349.8</v>
      </c>
      <c r="K998" s="48">
        <v>14798.58</v>
      </c>
      <c r="L998" s="48">
        <v>143.37</v>
      </c>
      <c r="M998" s="48">
        <v>20291.75</v>
      </c>
      <c r="O998" s="50">
        <v>137881.45000000001</v>
      </c>
      <c r="P998" s="50">
        <v>143.37</v>
      </c>
      <c r="Q998" s="50">
        <v>5349.8</v>
      </c>
      <c r="R998" s="50">
        <v>14798.58</v>
      </c>
      <c r="S998" s="51">
        <v>161096.28999999998</v>
      </c>
      <c r="U998" s="40">
        <f t="shared" ref="U998" si="108">O998-I998</f>
        <v>0</v>
      </c>
      <c r="V998" s="40">
        <f t="shared" ref="V998" si="109">P998-L998</f>
        <v>0</v>
      </c>
      <c r="W998" s="40">
        <f t="shared" ref="W998" si="110">R998-K998</f>
        <v>0</v>
      </c>
      <c r="X998" s="40">
        <f t="shared" ref="X998" si="111">O998+M998-S998</f>
        <v>-2923.0899999999674</v>
      </c>
    </row>
    <row r="999" spans="1:24" s="49" customFormat="1" x14ac:dyDescent="0.25">
      <c r="A999" s="45">
        <v>44442.998591006901</v>
      </c>
      <c r="B999" s="46" t="s">
        <v>2730</v>
      </c>
      <c r="C999" s="47" t="s">
        <v>2731</v>
      </c>
      <c r="D999" s="47" t="s">
        <v>2732</v>
      </c>
      <c r="E999" s="46">
        <v>120</v>
      </c>
      <c r="F999" s="48">
        <v>0</v>
      </c>
      <c r="G999" s="48">
        <v>0</v>
      </c>
      <c r="H999" s="48">
        <v>142452.82999999999</v>
      </c>
      <c r="I999" s="48">
        <v>142452.82999999999</v>
      </c>
      <c r="J999" s="48">
        <v>5527.17</v>
      </c>
      <c r="K999" s="48">
        <v>15289.07</v>
      </c>
      <c r="L999" s="48">
        <v>148.13</v>
      </c>
      <c r="M999" s="48">
        <v>20964.37</v>
      </c>
      <c r="O999" s="50"/>
      <c r="P999" s="50"/>
      <c r="Q999" s="50"/>
      <c r="R999" s="50"/>
      <c r="S999" s="53"/>
      <c r="U999" s="40"/>
      <c r="V999" s="40"/>
      <c r="W999" s="40"/>
      <c r="X999" s="40"/>
    </row>
    <row r="1000" spans="1:24" s="49" customFormat="1" x14ac:dyDescent="0.25">
      <c r="A1000" s="45">
        <v>44458.651149999998</v>
      </c>
      <c r="B1000" s="46" t="s">
        <v>2733</v>
      </c>
      <c r="C1000" s="47" t="s">
        <v>2734</v>
      </c>
      <c r="D1000" s="47" t="s">
        <v>2735</v>
      </c>
      <c r="E1000" s="46">
        <v>120</v>
      </c>
      <c r="F1000" s="48">
        <v>0</v>
      </c>
      <c r="G1000" s="48">
        <v>0</v>
      </c>
      <c r="H1000" s="48">
        <v>121633.33</v>
      </c>
      <c r="I1000" s="48">
        <v>121633.33</v>
      </c>
      <c r="J1000" s="48">
        <v>5998.69</v>
      </c>
      <c r="K1000" s="48">
        <v>13187.42</v>
      </c>
      <c r="L1000" s="48">
        <v>127.76</v>
      </c>
      <c r="M1000" s="48">
        <v>19313.87</v>
      </c>
      <c r="O1000" s="50"/>
      <c r="P1000" s="50"/>
      <c r="Q1000" s="50"/>
      <c r="R1000" s="50"/>
      <c r="S1000" s="53"/>
      <c r="U1000" s="40"/>
      <c r="V1000" s="40"/>
      <c r="W1000" s="40"/>
      <c r="X1000" s="40"/>
    </row>
    <row r="1001" spans="1:24" x14ac:dyDescent="0.25">
      <c r="A1001" s="20">
        <v>44461.763136307898</v>
      </c>
      <c r="B1001" s="21" t="s">
        <v>2736</v>
      </c>
      <c r="C1001" s="6" t="s">
        <v>2737</v>
      </c>
      <c r="D1001" s="6" t="s">
        <v>2738</v>
      </c>
      <c r="E1001" s="21">
        <v>119</v>
      </c>
      <c r="F1001" s="19">
        <v>0</v>
      </c>
      <c r="G1001" s="19">
        <v>0</v>
      </c>
      <c r="H1001" s="19">
        <v>157716.6</v>
      </c>
      <c r="I1001" s="19">
        <v>157716.6</v>
      </c>
      <c r="J1001" s="19">
        <v>6533.2</v>
      </c>
      <c r="K1001" s="19">
        <v>16825.169999999998</v>
      </c>
      <c r="L1001" s="19">
        <v>164.41</v>
      </c>
      <c r="M1001" s="19">
        <v>23522.78</v>
      </c>
      <c r="O1001" s="43">
        <v>157716.6</v>
      </c>
      <c r="P1001" s="43">
        <v>164.41</v>
      </c>
      <c r="Q1001" s="43">
        <v>6533.2</v>
      </c>
      <c r="R1001" s="43">
        <v>16825.169999999998</v>
      </c>
      <c r="S1001" s="44">
        <v>181239.38</v>
      </c>
      <c r="U1001" s="41">
        <f t="shared" ref="U999:U1062" si="112">O1001-I1001</f>
        <v>0</v>
      </c>
      <c r="V1001" s="41">
        <f t="shared" ref="V999:V1062" si="113">P1001-L1001</f>
        <v>0</v>
      </c>
      <c r="W1001" s="41">
        <f t="shared" ref="W999:W1062" si="114">R1001-K1001</f>
        <v>0</v>
      </c>
      <c r="X1001" s="41">
        <f t="shared" ref="X999:X1062" si="115">O1001+M1001-S1001</f>
        <v>0</v>
      </c>
    </row>
    <row r="1002" spans="1:24" s="49" customFormat="1" x14ac:dyDescent="0.25">
      <c r="A1002" s="45">
        <v>44469.674987349499</v>
      </c>
      <c r="B1002" s="46" t="s">
        <v>2739</v>
      </c>
      <c r="C1002" s="47" t="s">
        <v>2740</v>
      </c>
      <c r="D1002" s="47" t="s">
        <v>2741</v>
      </c>
      <c r="E1002" s="46">
        <v>120</v>
      </c>
      <c r="F1002" s="48">
        <v>0</v>
      </c>
      <c r="G1002" s="48">
        <v>0</v>
      </c>
      <c r="H1002" s="48">
        <v>108490.57</v>
      </c>
      <c r="I1002" s="48">
        <v>108490.57</v>
      </c>
      <c r="J1002" s="48">
        <v>5309.43</v>
      </c>
      <c r="K1002" s="48">
        <v>11757.29</v>
      </c>
      <c r="L1002" s="48">
        <v>113.91</v>
      </c>
      <c r="M1002" s="48">
        <v>17180.63</v>
      </c>
      <c r="O1002" s="50">
        <v>108490.57</v>
      </c>
      <c r="P1002" s="50">
        <v>113.91</v>
      </c>
      <c r="Q1002" s="50">
        <v>5309.43</v>
      </c>
      <c r="R1002" s="50">
        <v>11757.29</v>
      </c>
      <c r="S1002" s="51">
        <v>126471.20000000001</v>
      </c>
      <c r="U1002" s="40">
        <f t="shared" si="112"/>
        <v>0</v>
      </c>
      <c r="V1002" s="40">
        <f t="shared" si="113"/>
        <v>0</v>
      </c>
      <c r="W1002" s="40">
        <f t="shared" si="114"/>
        <v>0</v>
      </c>
      <c r="X1002" s="40">
        <f t="shared" si="115"/>
        <v>-800</v>
      </c>
    </row>
    <row r="1003" spans="1:24" x14ac:dyDescent="0.25">
      <c r="A1003" s="20">
        <v>44439.9319891204</v>
      </c>
      <c r="B1003" s="21" t="s">
        <v>2742</v>
      </c>
      <c r="C1003" s="6" t="s">
        <v>2743</v>
      </c>
      <c r="D1003" s="6" t="s">
        <v>2744</v>
      </c>
      <c r="E1003" s="21">
        <v>120</v>
      </c>
      <c r="F1003" s="19">
        <v>0</v>
      </c>
      <c r="G1003" s="19">
        <v>0</v>
      </c>
      <c r="H1003" s="19">
        <v>99611.32</v>
      </c>
      <c r="I1003" s="19">
        <v>99611.32</v>
      </c>
      <c r="J1003" s="19">
        <v>4920.8</v>
      </c>
      <c r="K1003" s="19">
        <v>10799.64</v>
      </c>
      <c r="L1003" s="19">
        <v>104.64</v>
      </c>
      <c r="M1003" s="19">
        <v>15825.08</v>
      </c>
      <c r="O1003" s="43">
        <v>99611.32</v>
      </c>
      <c r="P1003" s="43">
        <v>104.64</v>
      </c>
      <c r="Q1003" s="43">
        <v>4920.8</v>
      </c>
      <c r="R1003" s="43">
        <v>10799.64</v>
      </c>
      <c r="S1003" s="44">
        <v>115436.40000000001</v>
      </c>
      <c r="U1003" s="41">
        <f t="shared" si="112"/>
        <v>0</v>
      </c>
      <c r="V1003" s="41">
        <f t="shared" si="113"/>
        <v>0</v>
      </c>
      <c r="W1003" s="41">
        <f t="shared" si="114"/>
        <v>0</v>
      </c>
      <c r="X1003" s="41">
        <f t="shared" si="115"/>
        <v>0</v>
      </c>
    </row>
    <row r="1004" spans="1:24" x14ac:dyDescent="0.25">
      <c r="A1004" s="20">
        <v>44442.794091203701</v>
      </c>
      <c r="B1004" s="21" t="s">
        <v>2745</v>
      </c>
      <c r="C1004" s="6" t="s">
        <v>2746</v>
      </c>
      <c r="D1004" s="6" t="s">
        <v>2747</v>
      </c>
      <c r="E1004" s="21">
        <v>120</v>
      </c>
      <c r="F1004" s="19">
        <v>0</v>
      </c>
      <c r="G1004" s="19">
        <v>0</v>
      </c>
      <c r="H1004" s="19">
        <v>115852.58</v>
      </c>
      <c r="I1004" s="19">
        <v>115852.58</v>
      </c>
      <c r="J1004" s="19">
        <v>4451.1499999999996</v>
      </c>
      <c r="K1004" s="19">
        <v>12430.25</v>
      </c>
      <c r="L1004" s="19">
        <v>120.42</v>
      </c>
      <c r="M1004" s="19">
        <v>17001.82</v>
      </c>
      <c r="O1004" s="43">
        <v>115852.58</v>
      </c>
      <c r="P1004" s="43">
        <v>120.42</v>
      </c>
      <c r="Q1004" s="43">
        <v>4451.1499999999996</v>
      </c>
      <c r="R1004" s="43">
        <v>12430.25</v>
      </c>
      <c r="S1004" s="44">
        <v>132854.39999999999</v>
      </c>
      <c r="U1004" s="41">
        <f t="shared" si="112"/>
        <v>0</v>
      </c>
      <c r="V1004" s="41">
        <f t="shared" si="113"/>
        <v>0</v>
      </c>
      <c r="W1004" s="41">
        <f t="shared" si="114"/>
        <v>0</v>
      </c>
      <c r="X1004" s="41">
        <f t="shared" si="115"/>
        <v>0</v>
      </c>
    </row>
    <row r="1005" spans="1:24" s="49" customFormat="1" x14ac:dyDescent="0.25">
      <c r="A1005" s="45">
        <v>44443.464955324103</v>
      </c>
      <c r="B1005" s="46" t="s">
        <v>2748</v>
      </c>
      <c r="C1005" s="47" t="s">
        <v>2749</v>
      </c>
      <c r="D1005" s="47" t="s">
        <v>2750</v>
      </c>
      <c r="E1005" s="46">
        <v>120</v>
      </c>
      <c r="F1005" s="48">
        <v>0</v>
      </c>
      <c r="G1005" s="48">
        <v>0</v>
      </c>
      <c r="H1005" s="48">
        <v>101636.75</v>
      </c>
      <c r="I1005" s="48">
        <v>101636.75</v>
      </c>
      <c r="J1005" s="48">
        <v>5020.8500000000004</v>
      </c>
      <c r="K1005" s="48">
        <v>11019.24</v>
      </c>
      <c r="L1005" s="48">
        <v>106.76</v>
      </c>
      <c r="M1005" s="48">
        <v>16146.85</v>
      </c>
      <c r="O1005" s="50">
        <v>101636.75</v>
      </c>
      <c r="P1005" s="50">
        <v>106.76</v>
      </c>
      <c r="Q1005" s="50">
        <v>5020.8500000000004</v>
      </c>
      <c r="R1005" s="50">
        <v>11019.24</v>
      </c>
      <c r="S1005" s="51">
        <v>118860.95000000001</v>
      </c>
      <c r="U1005" s="40">
        <f t="shared" si="112"/>
        <v>0</v>
      </c>
      <c r="V1005" s="40">
        <f t="shared" si="113"/>
        <v>0</v>
      </c>
      <c r="W1005" s="40">
        <f t="shared" si="114"/>
        <v>0</v>
      </c>
      <c r="X1005" s="40">
        <f t="shared" si="115"/>
        <v>-1077.3500000000058</v>
      </c>
    </row>
    <row r="1006" spans="1:24" s="49" customFormat="1" x14ac:dyDescent="0.25">
      <c r="A1006" s="45">
        <v>44469.504647025497</v>
      </c>
      <c r="B1006" s="46" t="s">
        <v>2751</v>
      </c>
      <c r="C1006" s="47" t="s">
        <v>2752</v>
      </c>
      <c r="D1006" s="47" t="s">
        <v>2753</v>
      </c>
      <c r="E1006" s="46">
        <v>120</v>
      </c>
      <c r="F1006" s="48">
        <v>0</v>
      </c>
      <c r="G1006" s="48">
        <v>0</v>
      </c>
      <c r="H1006" s="48">
        <v>101636.75</v>
      </c>
      <c r="I1006" s="48">
        <v>101636.75</v>
      </c>
      <c r="J1006" s="48">
        <v>4656.25</v>
      </c>
      <c r="K1006" s="48">
        <v>10982.2</v>
      </c>
      <c r="L1006" s="48">
        <v>106.4</v>
      </c>
      <c r="M1006" s="48">
        <v>15744.85</v>
      </c>
      <c r="O1006" s="50">
        <v>101636.75</v>
      </c>
      <c r="P1006" s="50">
        <v>106.4</v>
      </c>
      <c r="Q1006" s="50">
        <v>4656.25</v>
      </c>
      <c r="R1006" s="50">
        <v>10982.2</v>
      </c>
      <c r="S1006" s="51">
        <v>118823.54999999999</v>
      </c>
      <c r="U1006" s="40">
        <f t="shared" si="112"/>
        <v>0</v>
      </c>
      <c r="V1006" s="40">
        <f t="shared" si="113"/>
        <v>0</v>
      </c>
      <c r="W1006" s="40">
        <f t="shared" si="114"/>
        <v>0</v>
      </c>
      <c r="X1006" s="40">
        <f t="shared" si="115"/>
        <v>-1441.9499999999825</v>
      </c>
    </row>
    <row r="1007" spans="1:24" s="49" customFormat="1" x14ac:dyDescent="0.25">
      <c r="A1007" s="45">
        <v>44464.611241006904</v>
      </c>
      <c r="B1007" s="46" t="s">
        <v>2754</v>
      </c>
      <c r="C1007" s="47" t="s">
        <v>2755</v>
      </c>
      <c r="D1007" s="47" t="s">
        <v>2756</v>
      </c>
      <c r="E1007" s="46">
        <v>120</v>
      </c>
      <c r="F1007" s="48">
        <v>0</v>
      </c>
      <c r="G1007" s="48">
        <v>0</v>
      </c>
      <c r="H1007" s="48">
        <v>101636.75</v>
      </c>
      <c r="I1007" s="48">
        <v>101636.75</v>
      </c>
      <c r="J1007" s="48">
        <v>2866.15</v>
      </c>
      <c r="K1007" s="48">
        <v>10797.69</v>
      </c>
      <c r="L1007" s="48">
        <v>104.61</v>
      </c>
      <c r="M1007" s="48">
        <v>13768.45</v>
      </c>
      <c r="O1007" s="50">
        <v>101636.75</v>
      </c>
      <c r="P1007" s="50">
        <v>104.61</v>
      </c>
      <c r="Q1007" s="50">
        <v>2866.15</v>
      </c>
      <c r="R1007" s="50">
        <v>10797.69</v>
      </c>
      <c r="S1007" s="51">
        <v>118137.25</v>
      </c>
      <c r="U1007" s="40">
        <f t="shared" si="112"/>
        <v>0</v>
      </c>
      <c r="V1007" s="40">
        <f t="shared" si="113"/>
        <v>0</v>
      </c>
      <c r="W1007" s="40">
        <f t="shared" si="114"/>
        <v>0</v>
      </c>
      <c r="X1007" s="40">
        <f t="shared" si="115"/>
        <v>-2732.0500000000029</v>
      </c>
    </row>
    <row r="1008" spans="1:24" x14ac:dyDescent="0.25">
      <c r="A1008" s="20">
        <v>44469.6853891551</v>
      </c>
      <c r="B1008" s="21" t="s">
        <v>2757</v>
      </c>
      <c r="C1008" s="6" t="s">
        <v>2758</v>
      </c>
      <c r="D1008" s="6" t="s">
        <v>2759</v>
      </c>
      <c r="E1008" s="21">
        <v>120</v>
      </c>
      <c r="F1008" s="19">
        <v>0</v>
      </c>
      <c r="G1008" s="19">
        <v>0</v>
      </c>
      <c r="H1008" s="19">
        <v>101614.61</v>
      </c>
      <c r="I1008" s="19">
        <v>101614.61</v>
      </c>
      <c r="J1008" s="19">
        <v>4596.88</v>
      </c>
      <c r="K1008" s="19">
        <v>10973.79</v>
      </c>
      <c r="L1008" s="19">
        <v>106.32</v>
      </c>
      <c r="M1008" s="19">
        <v>15676.99</v>
      </c>
      <c r="O1008" s="43">
        <v>101614.61</v>
      </c>
      <c r="P1008" s="43">
        <v>106.32</v>
      </c>
      <c r="Q1008" s="43">
        <v>4596.88</v>
      </c>
      <c r="R1008" s="43">
        <v>10973.79</v>
      </c>
      <c r="S1008" s="44">
        <v>117291.6</v>
      </c>
      <c r="U1008" s="41">
        <f t="shared" si="112"/>
        <v>0</v>
      </c>
      <c r="V1008" s="41">
        <f t="shared" si="113"/>
        <v>0</v>
      </c>
      <c r="W1008" s="41">
        <f t="shared" si="114"/>
        <v>0</v>
      </c>
      <c r="X1008" s="41">
        <f t="shared" si="115"/>
        <v>0</v>
      </c>
    </row>
    <row r="1009" spans="1:24" s="49" customFormat="1" x14ac:dyDescent="0.25">
      <c r="A1009" s="45">
        <v>44469.818640358797</v>
      </c>
      <c r="B1009" s="46" t="s">
        <v>2760</v>
      </c>
      <c r="C1009" s="47" t="s">
        <v>2761</v>
      </c>
      <c r="D1009" s="47" t="s">
        <v>2762</v>
      </c>
      <c r="E1009" s="46">
        <v>120</v>
      </c>
      <c r="F1009" s="48">
        <v>0</v>
      </c>
      <c r="G1009" s="48">
        <v>0</v>
      </c>
      <c r="H1009" s="48">
        <v>101614.61</v>
      </c>
      <c r="I1009" s="48">
        <v>101614.61</v>
      </c>
      <c r="J1009" s="48">
        <v>4596.88</v>
      </c>
      <c r="K1009" s="48">
        <v>10973.79</v>
      </c>
      <c r="L1009" s="48">
        <v>106.32</v>
      </c>
      <c r="M1009" s="48">
        <v>15676.99</v>
      </c>
      <c r="O1009" s="50">
        <v>101614.61</v>
      </c>
      <c r="P1009" s="50">
        <v>106.32</v>
      </c>
      <c r="Q1009" s="50">
        <v>4596.88</v>
      </c>
      <c r="R1009" s="50">
        <v>10973.79</v>
      </c>
      <c r="S1009" s="51">
        <v>118791.6</v>
      </c>
      <c r="U1009" s="40">
        <f t="shared" si="112"/>
        <v>0</v>
      </c>
      <c r="V1009" s="40">
        <f t="shared" si="113"/>
        <v>0</v>
      </c>
      <c r="W1009" s="40">
        <f t="shared" si="114"/>
        <v>0</v>
      </c>
      <c r="X1009" s="40">
        <f t="shared" si="115"/>
        <v>-1500</v>
      </c>
    </row>
    <row r="1010" spans="1:24" s="49" customFormat="1" x14ac:dyDescent="0.25">
      <c r="A1010" s="45">
        <v>44458.787325729201</v>
      </c>
      <c r="B1010" s="46" t="s">
        <v>2763</v>
      </c>
      <c r="C1010" s="47" t="s">
        <v>2764</v>
      </c>
      <c r="D1010" s="47" t="s">
        <v>2765</v>
      </c>
      <c r="E1010" s="46">
        <v>120</v>
      </c>
      <c r="F1010" s="48">
        <v>0</v>
      </c>
      <c r="G1010" s="48">
        <v>0</v>
      </c>
      <c r="H1010" s="48">
        <v>129170.08</v>
      </c>
      <c r="I1010" s="48">
        <v>129170.08</v>
      </c>
      <c r="J1010" s="48">
        <v>3786.92</v>
      </c>
      <c r="K1010" s="48">
        <v>13737.11</v>
      </c>
      <c r="L1010" s="48">
        <v>133.09</v>
      </c>
      <c r="M1010" s="48">
        <v>17657.12</v>
      </c>
      <c r="O1010" s="50">
        <v>129170.08</v>
      </c>
      <c r="P1010" s="50">
        <v>133.09</v>
      </c>
      <c r="Q1010" s="50">
        <v>3786.92</v>
      </c>
      <c r="R1010" s="50">
        <v>13737.11</v>
      </c>
      <c r="S1010" s="51">
        <v>147827.20000000001</v>
      </c>
      <c r="U1010" s="40">
        <f t="shared" si="112"/>
        <v>0</v>
      </c>
      <c r="V1010" s="40">
        <f t="shared" si="113"/>
        <v>0</v>
      </c>
      <c r="W1010" s="40">
        <f t="shared" si="114"/>
        <v>0</v>
      </c>
      <c r="X1010" s="40">
        <f t="shared" si="115"/>
        <v>-1000</v>
      </c>
    </row>
    <row r="1011" spans="1:24" s="49" customFormat="1" x14ac:dyDescent="0.25">
      <c r="A1011" s="45">
        <v>44446.740030092602</v>
      </c>
      <c r="B1011" s="46" t="s">
        <v>2766</v>
      </c>
      <c r="C1011" s="47" t="s">
        <v>2767</v>
      </c>
      <c r="D1011" s="47" t="s">
        <v>2768</v>
      </c>
      <c r="E1011" s="46">
        <v>120</v>
      </c>
      <c r="F1011" s="48">
        <v>0</v>
      </c>
      <c r="G1011" s="48">
        <v>0</v>
      </c>
      <c r="H1011" s="48">
        <v>109709.36</v>
      </c>
      <c r="I1011" s="48">
        <v>109709.36</v>
      </c>
      <c r="J1011" s="48">
        <v>3582.56</v>
      </c>
      <c r="K1011" s="48">
        <v>11705.47</v>
      </c>
      <c r="L1011" s="48">
        <v>113.41</v>
      </c>
      <c r="M1011" s="48">
        <v>15401.44</v>
      </c>
      <c r="O1011" s="50">
        <v>109709.36</v>
      </c>
      <c r="P1011" s="50">
        <v>113.41</v>
      </c>
      <c r="Q1011" s="50">
        <v>3582.56</v>
      </c>
      <c r="R1011" s="50">
        <v>11705.47</v>
      </c>
      <c r="S1011" s="51">
        <v>128110.8</v>
      </c>
      <c r="U1011" s="40">
        <f t="shared" si="112"/>
        <v>0</v>
      </c>
      <c r="V1011" s="40">
        <f t="shared" si="113"/>
        <v>0</v>
      </c>
      <c r="W1011" s="40">
        <f t="shared" si="114"/>
        <v>0</v>
      </c>
      <c r="X1011" s="40">
        <f t="shared" si="115"/>
        <v>-3000</v>
      </c>
    </row>
    <row r="1012" spans="1:24" s="49" customFormat="1" x14ac:dyDescent="0.25">
      <c r="A1012" s="45">
        <v>44465.586591319399</v>
      </c>
      <c r="B1012" s="46" t="s">
        <v>2769</v>
      </c>
      <c r="C1012" s="47" t="s">
        <v>2770</v>
      </c>
      <c r="D1012" s="47" t="s">
        <v>2771</v>
      </c>
      <c r="E1012" s="46">
        <v>120</v>
      </c>
      <c r="F1012" s="48">
        <v>0</v>
      </c>
      <c r="G1012" s="48">
        <v>0</v>
      </c>
      <c r="H1012" s="48">
        <v>112050</v>
      </c>
      <c r="I1012" s="48">
        <v>112050</v>
      </c>
      <c r="J1012" s="48">
        <v>5525.27</v>
      </c>
      <c r="K1012" s="48">
        <v>12148.24</v>
      </c>
      <c r="L1012" s="48">
        <v>117.69</v>
      </c>
      <c r="M1012" s="48">
        <v>17791.2</v>
      </c>
      <c r="O1012" s="50">
        <v>112050</v>
      </c>
      <c r="P1012" s="50">
        <v>117.69</v>
      </c>
      <c r="Q1012" s="50">
        <v>5525.27</v>
      </c>
      <c r="R1012" s="50">
        <v>12148.24</v>
      </c>
      <c r="S1012" s="51">
        <v>131038.93000000001</v>
      </c>
      <c r="U1012" s="40">
        <f t="shared" si="112"/>
        <v>0</v>
      </c>
      <c r="V1012" s="40">
        <f t="shared" si="113"/>
        <v>0</v>
      </c>
      <c r="W1012" s="40">
        <f t="shared" si="114"/>
        <v>0</v>
      </c>
      <c r="X1012" s="40">
        <f t="shared" si="115"/>
        <v>-1197.7300000000105</v>
      </c>
    </row>
    <row r="1013" spans="1:24" s="49" customFormat="1" x14ac:dyDescent="0.25">
      <c r="A1013" s="45">
        <v>44445.5338030903</v>
      </c>
      <c r="B1013" s="46" t="s">
        <v>2772</v>
      </c>
      <c r="C1013" s="47" t="s">
        <v>2773</v>
      </c>
      <c r="D1013" s="47" t="s">
        <v>2774</v>
      </c>
      <c r="E1013" s="46">
        <v>120</v>
      </c>
      <c r="F1013" s="48">
        <v>0</v>
      </c>
      <c r="G1013" s="48">
        <v>0</v>
      </c>
      <c r="H1013" s="48">
        <v>112050</v>
      </c>
      <c r="I1013" s="48">
        <v>112050</v>
      </c>
      <c r="J1013" s="48">
        <v>5525.27</v>
      </c>
      <c r="K1013" s="48">
        <v>12148.24</v>
      </c>
      <c r="L1013" s="48">
        <v>117.69</v>
      </c>
      <c r="M1013" s="48">
        <v>17791.2</v>
      </c>
      <c r="O1013" s="50">
        <v>112050</v>
      </c>
      <c r="P1013" s="50">
        <v>117.69</v>
      </c>
      <c r="Q1013" s="50">
        <v>5525.27</v>
      </c>
      <c r="R1013" s="50">
        <v>12148.24</v>
      </c>
      <c r="S1013" s="51">
        <v>131038.93000000001</v>
      </c>
      <c r="U1013" s="40">
        <f t="shared" si="112"/>
        <v>0</v>
      </c>
      <c r="V1013" s="40">
        <f t="shared" si="113"/>
        <v>0</v>
      </c>
      <c r="W1013" s="40">
        <f t="shared" si="114"/>
        <v>0</v>
      </c>
      <c r="X1013" s="40">
        <f t="shared" si="115"/>
        <v>-1197.7300000000105</v>
      </c>
    </row>
    <row r="1014" spans="1:24" x14ac:dyDescent="0.25">
      <c r="A1014" s="20">
        <v>44458.732208333298</v>
      </c>
      <c r="B1014" s="21" t="s">
        <v>2775</v>
      </c>
      <c r="C1014" s="6" t="s">
        <v>2776</v>
      </c>
      <c r="D1014" s="6" t="s">
        <v>2777</v>
      </c>
      <c r="E1014" s="21">
        <v>120</v>
      </c>
      <c r="F1014" s="19">
        <v>0</v>
      </c>
      <c r="G1014" s="19">
        <v>0</v>
      </c>
      <c r="H1014" s="19">
        <v>96085.08</v>
      </c>
      <c r="I1014" s="19">
        <v>96085.08</v>
      </c>
      <c r="J1014" s="19">
        <v>0</v>
      </c>
      <c r="K1014" s="19">
        <v>9927.5400000000009</v>
      </c>
      <c r="L1014" s="19">
        <v>96.18</v>
      </c>
      <c r="M1014" s="19">
        <v>10023.719999999999</v>
      </c>
      <c r="O1014" s="43">
        <v>96085.08</v>
      </c>
      <c r="P1014" s="43">
        <v>96.18</v>
      </c>
      <c r="Q1014" s="43">
        <v>0</v>
      </c>
      <c r="R1014" s="43">
        <v>9927.5400000000009</v>
      </c>
      <c r="S1014" s="44">
        <v>106108.79999999999</v>
      </c>
      <c r="U1014" s="41">
        <f t="shared" si="112"/>
        <v>0</v>
      </c>
      <c r="V1014" s="41">
        <f t="shared" si="113"/>
        <v>0</v>
      </c>
      <c r="W1014" s="41">
        <f t="shared" si="114"/>
        <v>0</v>
      </c>
      <c r="X1014" s="41">
        <f t="shared" si="115"/>
        <v>0</v>
      </c>
    </row>
    <row r="1015" spans="1:24" x14ac:dyDescent="0.25">
      <c r="A1015" s="20">
        <v>44442.765449652798</v>
      </c>
      <c r="B1015" s="21" t="s">
        <v>2778</v>
      </c>
      <c r="C1015" s="6" t="s">
        <v>2779</v>
      </c>
      <c r="D1015" s="6" t="s">
        <v>2780</v>
      </c>
      <c r="E1015" s="21">
        <v>120</v>
      </c>
      <c r="F1015" s="19">
        <v>0</v>
      </c>
      <c r="G1015" s="19">
        <v>0</v>
      </c>
      <c r="H1015" s="19">
        <v>141817</v>
      </c>
      <c r="I1015" s="19">
        <v>141817</v>
      </c>
      <c r="J1015" s="19">
        <v>5502.5</v>
      </c>
      <c r="K1015" s="19">
        <v>15220.63</v>
      </c>
      <c r="L1015" s="19">
        <v>147.47</v>
      </c>
      <c r="M1015" s="19">
        <v>20870.599999999999</v>
      </c>
      <c r="O1015" s="43">
        <v>141817</v>
      </c>
      <c r="P1015" s="43">
        <v>147.47</v>
      </c>
      <c r="Q1015" s="43">
        <v>5502.5</v>
      </c>
      <c r="R1015" s="43">
        <v>15220.63</v>
      </c>
      <c r="S1015" s="44">
        <v>162687.6</v>
      </c>
      <c r="U1015" s="41">
        <f t="shared" si="112"/>
        <v>0</v>
      </c>
      <c r="V1015" s="41">
        <f t="shared" si="113"/>
        <v>0</v>
      </c>
      <c r="W1015" s="41">
        <f t="shared" si="114"/>
        <v>0</v>
      </c>
      <c r="X1015" s="41">
        <f t="shared" si="115"/>
        <v>0</v>
      </c>
    </row>
    <row r="1016" spans="1:24" s="49" customFormat="1" x14ac:dyDescent="0.25">
      <c r="A1016" s="45">
        <v>44450.756795370398</v>
      </c>
      <c r="B1016" s="46" t="s">
        <v>2781</v>
      </c>
      <c r="C1016" s="47" t="s">
        <v>2782</v>
      </c>
      <c r="D1016" s="47" t="s">
        <v>2783</v>
      </c>
      <c r="E1016" s="46">
        <v>120</v>
      </c>
      <c r="F1016" s="48">
        <v>0</v>
      </c>
      <c r="G1016" s="48">
        <v>0</v>
      </c>
      <c r="H1016" s="48">
        <v>99713.14</v>
      </c>
      <c r="I1016" s="48">
        <v>99713.14</v>
      </c>
      <c r="J1016" s="48">
        <v>4915.83</v>
      </c>
      <c r="K1016" s="48">
        <v>10810.7</v>
      </c>
      <c r="L1016" s="48">
        <v>104.73</v>
      </c>
      <c r="M1016" s="48">
        <v>15831.26</v>
      </c>
      <c r="O1016" s="50">
        <v>99713.14</v>
      </c>
      <c r="P1016" s="50">
        <v>104.73</v>
      </c>
      <c r="Q1016" s="50">
        <v>4915.83</v>
      </c>
      <c r="R1016" s="50">
        <v>10810.7</v>
      </c>
      <c r="S1016" s="51">
        <v>116611.36</v>
      </c>
      <c r="U1016" s="40">
        <f t="shared" si="112"/>
        <v>0</v>
      </c>
      <c r="V1016" s="40">
        <f t="shared" si="113"/>
        <v>0</v>
      </c>
      <c r="W1016" s="40">
        <f t="shared" si="114"/>
        <v>0</v>
      </c>
      <c r="X1016" s="40">
        <f t="shared" si="115"/>
        <v>-1066.9600000000064</v>
      </c>
    </row>
    <row r="1017" spans="1:24" x14ac:dyDescent="0.25">
      <c r="A1017" s="20">
        <v>44464.6394050116</v>
      </c>
      <c r="B1017" s="21" t="s">
        <v>2784</v>
      </c>
      <c r="C1017" s="6" t="s">
        <v>2785</v>
      </c>
      <c r="D1017" s="6" t="s">
        <v>2786</v>
      </c>
      <c r="E1017" s="21">
        <v>120</v>
      </c>
      <c r="F1017" s="19">
        <v>0</v>
      </c>
      <c r="G1017" s="19">
        <v>0</v>
      </c>
      <c r="H1017" s="19">
        <v>100270.97</v>
      </c>
      <c r="I1017" s="19">
        <v>100270.97</v>
      </c>
      <c r="J1017" s="19">
        <v>4943.3900000000003</v>
      </c>
      <c r="K1017" s="19">
        <v>10870.32</v>
      </c>
      <c r="L1017" s="19">
        <v>105.32</v>
      </c>
      <c r="M1017" s="19">
        <v>15919.03</v>
      </c>
      <c r="O1017" s="43">
        <v>100270.97</v>
      </c>
      <c r="P1017" s="43">
        <v>105.32</v>
      </c>
      <c r="Q1017" s="43">
        <v>4943.3900000000003</v>
      </c>
      <c r="R1017" s="43">
        <v>10870.32</v>
      </c>
      <c r="S1017" s="44">
        <v>116190</v>
      </c>
      <c r="U1017" s="41">
        <f t="shared" si="112"/>
        <v>0</v>
      </c>
      <c r="V1017" s="41">
        <f t="shared" si="113"/>
        <v>0</v>
      </c>
      <c r="W1017" s="41">
        <f t="shared" si="114"/>
        <v>0</v>
      </c>
      <c r="X1017" s="41">
        <f t="shared" si="115"/>
        <v>0</v>
      </c>
    </row>
    <row r="1018" spans="1:24" x14ac:dyDescent="0.25">
      <c r="A1018" s="20">
        <v>44450.611212037002</v>
      </c>
      <c r="B1018" s="21" t="s">
        <v>2787</v>
      </c>
      <c r="C1018" s="6" t="s">
        <v>2788</v>
      </c>
      <c r="D1018" s="6" t="s">
        <v>2789</v>
      </c>
      <c r="E1018" s="21">
        <v>120</v>
      </c>
      <c r="F1018" s="19">
        <v>0</v>
      </c>
      <c r="G1018" s="19">
        <v>0</v>
      </c>
      <c r="H1018" s="19">
        <v>99611.32</v>
      </c>
      <c r="I1018" s="19">
        <v>99611.32</v>
      </c>
      <c r="J1018" s="19">
        <v>4910.8</v>
      </c>
      <c r="K1018" s="19">
        <v>10798.85</v>
      </c>
      <c r="L1018" s="19">
        <v>104.63</v>
      </c>
      <c r="M1018" s="19">
        <v>15814.28</v>
      </c>
      <c r="O1018" s="43">
        <v>99611.32</v>
      </c>
      <c r="P1018" s="43">
        <v>104.63</v>
      </c>
      <c r="Q1018" s="43">
        <v>4910.8</v>
      </c>
      <c r="R1018" s="43">
        <v>10798.85</v>
      </c>
      <c r="S1018" s="44">
        <v>115425.60000000002</v>
      </c>
      <c r="U1018" s="41">
        <f t="shared" si="112"/>
        <v>0</v>
      </c>
      <c r="V1018" s="41">
        <f t="shared" si="113"/>
        <v>0</v>
      </c>
      <c r="W1018" s="41">
        <f t="shared" si="114"/>
        <v>0</v>
      </c>
      <c r="X1018" s="41">
        <f t="shared" si="115"/>
        <v>0</v>
      </c>
    </row>
    <row r="1019" spans="1:24" x14ac:dyDescent="0.25">
      <c r="A1019" s="20">
        <v>44467.627633993099</v>
      </c>
      <c r="B1019" s="21" t="s">
        <v>2790</v>
      </c>
      <c r="C1019" s="6" t="s">
        <v>2791</v>
      </c>
      <c r="D1019" s="6" t="s">
        <v>2792</v>
      </c>
      <c r="E1019" s="21">
        <v>120</v>
      </c>
      <c r="F1019" s="19">
        <v>0</v>
      </c>
      <c r="G1019" s="19">
        <v>0</v>
      </c>
      <c r="H1019" s="19">
        <v>99611.32</v>
      </c>
      <c r="I1019" s="19">
        <v>99611.32</v>
      </c>
      <c r="J1019" s="19">
        <v>4910.8</v>
      </c>
      <c r="K1019" s="19">
        <v>10798.85</v>
      </c>
      <c r="L1019" s="19">
        <v>104.63</v>
      </c>
      <c r="M1019" s="19">
        <v>15814.28</v>
      </c>
      <c r="O1019" s="43">
        <v>99611.32</v>
      </c>
      <c r="P1019" s="43">
        <v>104.63</v>
      </c>
      <c r="Q1019" s="43">
        <v>4910.8</v>
      </c>
      <c r="R1019" s="43">
        <v>10798.85</v>
      </c>
      <c r="S1019" s="44">
        <v>115425.60000000002</v>
      </c>
      <c r="U1019" s="41">
        <f t="shared" si="112"/>
        <v>0</v>
      </c>
      <c r="V1019" s="41">
        <f t="shared" si="113"/>
        <v>0</v>
      </c>
      <c r="W1019" s="41">
        <f t="shared" si="114"/>
        <v>0</v>
      </c>
      <c r="X1019" s="41">
        <f t="shared" si="115"/>
        <v>0</v>
      </c>
    </row>
    <row r="1020" spans="1:24" s="49" customFormat="1" x14ac:dyDescent="0.25">
      <c r="A1020" s="45">
        <v>44443.688190937501</v>
      </c>
      <c r="B1020" s="46" t="s">
        <v>2793</v>
      </c>
      <c r="C1020" s="47" t="s">
        <v>2794</v>
      </c>
      <c r="D1020" s="47" t="s">
        <v>2795</v>
      </c>
      <c r="E1020" s="46">
        <v>120</v>
      </c>
      <c r="F1020" s="48">
        <v>0</v>
      </c>
      <c r="G1020" s="48">
        <v>0</v>
      </c>
      <c r="H1020" s="48">
        <v>99611.32</v>
      </c>
      <c r="I1020" s="48">
        <v>99611.32</v>
      </c>
      <c r="J1020" s="48">
        <v>4910.8</v>
      </c>
      <c r="K1020" s="48">
        <v>10798.85</v>
      </c>
      <c r="L1020" s="48">
        <v>104.63</v>
      </c>
      <c r="M1020" s="48">
        <v>15814.28</v>
      </c>
      <c r="O1020" s="50">
        <v>99611.32</v>
      </c>
      <c r="P1020" s="50">
        <v>104.63</v>
      </c>
      <c r="Q1020" s="50">
        <v>4910.8</v>
      </c>
      <c r="R1020" s="50">
        <v>10798.85</v>
      </c>
      <c r="S1020" s="51">
        <v>116491.48000000003</v>
      </c>
      <c r="U1020" s="40">
        <f t="shared" si="112"/>
        <v>0</v>
      </c>
      <c r="V1020" s="40">
        <f t="shared" si="113"/>
        <v>0</v>
      </c>
      <c r="W1020" s="40">
        <f t="shared" si="114"/>
        <v>0</v>
      </c>
      <c r="X1020" s="40">
        <f t="shared" si="115"/>
        <v>-1065.8800000000192</v>
      </c>
    </row>
    <row r="1021" spans="1:24" x14ac:dyDescent="0.25">
      <c r="A1021" s="20">
        <v>44458.567876539397</v>
      </c>
      <c r="B1021" s="21" t="s">
        <v>2796</v>
      </c>
      <c r="C1021" s="6" t="s">
        <v>2797</v>
      </c>
      <c r="D1021" s="6" t="s">
        <v>2798</v>
      </c>
      <c r="E1021" s="21">
        <v>120</v>
      </c>
      <c r="F1021" s="19">
        <v>0</v>
      </c>
      <c r="G1021" s="19">
        <v>0</v>
      </c>
      <c r="H1021" s="19">
        <v>101906.81</v>
      </c>
      <c r="I1021" s="19">
        <v>101906.81</v>
      </c>
      <c r="J1021" s="19">
        <v>5024.2</v>
      </c>
      <c r="K1021" s="19">
        <v>11047.95</v>
      </c>
      <c r="L1021" s="19">
        <v>107.04</v>
      </c>
      <c r="M1021" s="19">
        <v>16179.19</v>
      </c>
      <c r="O1021" s="43">
        <v>101906.81</v>
      </c>
      <c r="P1021" s="43">
        <v>107.04</v>
      </c>
      <c r="Q1021" s="43">
        <v>5024.2</v>
      </c>
      <c r="R1021" s="43">
        <v>11047.95</v>
      </c>
      <c r="S1021" s="44">
        <v>118085.99999999999</v>
      </c>
      <c r="U1021" s="41">
        <f t="shared" si="112"/>
        <v>0</v>
      </c>
      <c r="V1021" s="41">
        <f t="shared" si="113"/>
        <v>0</v>
      </c>
      <c r="W1021" s="41">
        <f t="shared" si="114"/>
        <v>0</v>
      </c>
      <c r="X1021" s="41">
        <f t="shared" si="115"/>
        <v>0</v>
      </c>
    </row>
    <row r="1022" spans="1:24" x14ac:dyDescent="0.25">
      <c r="A1022" s="20">
        <v>44458.514258298601</v>
      </c>
      <c r="B1022" s="21" t="s">
        <v>2799</v>
      </c>
      <c r="C1022" s="6" t="s">
        <v>2800</v>
      </c>
      <c r="D1022" s="47" t="s">
        <v>2801</v>
      </c>
      <c r="E1022" s="21">
        <v>120</v>
      </c>
      <c r="F1022" s="19">
        <v>0</v>
      </c>
      <c r="G1022" s="19">
        <v>0</v>
      </c>
      <c r="H1022" s="19">
        <v>101906.81</v>
      </c>
      <c r="I1022" s="19">
        <v>101906.81</v>
      </c>
      <c r="J1022" s="19">
        <v>5024.2</v>
      </c>
      <c r="K1022" s="19">
        <v>11047.95</v>
      </c>
      <c r="L1022" s="19">
        <v>107.04</v>
      </c>
      <c r="M1022" s="19">
        <v>16179.19</v>
      </c>
      <c r="O1022" s="43">
        <v>101906.81</v>
      </c>
      <c r="P1022" s="43">
        <v>107.04</v>
      </c>
      <c r="Q1022" s="43">
        <v>5024.2</v>
      </c>
      <c r="R1022" s="43">
        <v>11047.95</v>
      </c>
      <c r="S1022" s="44">
        <v>118085.99999999999</v>
      </c>
      <c r="U1022" s="41">
        <f t="shared" si="112"/>
        <v>0</v>
      </c>
      <c r="V1022" s="41">
        <f t="shared" si="113"/>
        <v>0</v>
      </c>
      <c r="W1022" s="41">
        <f t="shared" si="114"/>
        <v>0</v>
      </c>
      <c r="X1022" s="41">
        <f t="shared" si="115"/>
        <v>0</v>
      </c>
    </row>
    <row r="1023" spans="1:24" s="49" customFormat="1" x14ac:dyDescent="0.25">
      <c r="A1023" s="45">
        <v>44466.628588576401</v>
      </c>
      <c r="B1023" s="46" t="s">
        <v>2802</v>
      </c>
      <c r="C1023" s="47" t="s">
        <v>2803</v>
      </c>
      <c r="D1023" s="47" t="s">
        <v>2804</v>
      </c>
      <c r="E1023" s="46">
        <v>120</v>
      </c>
      <c r="F1023" s="48">
        <v>0</v>
      </c>
      <c r="G1023" s="48">
        <v>0</v>
      </c>
      <c r="H1023" s="48">
        <v>101906.81</v>
      </c>
      <c r="I1023" s="48">
        <v>101906.81</v>
      </c>
      <c r="J1023" s="48">
        <v>5014.41</v>
      </c>
      <c r="K1023" s="48">
        <v>11046.95</v>
      </c>
      <c r="L1023" s="48">
        <v>107.03</v>
      </c>
      <c r="M1023" s="48">
        <v>16168.39</v>
      </c>
      <c r="O1023" s="50">
        <v>101906.81</v>
      </c>
      <c r="P1023" s="50">
        <v>107.03</v>
      </c>
      <c r="Q1023" s="50">
        <v>5014.41</v>
      </c>
      <c r="R1023" s="50">
        <v>11046.95</v>
      </c>
      <c r="S1023" s="51">
        <v>119175.2</v>
      </c>
      <c r="U1023" s="40">
        <f t="shared" si="112"/>
        <v>0</v>
      </c>
      <c r="V1023" s="40">
        <f t="shared" si="113"/>
        <v>0</v>
      </c>
      <c r="W1023" s="40">
        <f t="shared" si="114"/>
        <v>0</v>
      </c>
      <c r="X1023" s="40">
        <f t="shared" si="115"/>
        <v>-1100</v>
      </c>
    </row>
    <row r="1024" spans="1:24" s="49" customFormat="1" x14ac:dyDescent="0.25">
      <c r="A1024" s="45">
        <v>44447.620994791701</v>
      </c>
      <c r="B1024" s="46" t="s">
        <v>2805</v>
      </c>
      <c r="C1024" s="47" t="s">
        <v>2806</v>
      </c>
      <c r="D1024" s="47" t="s">
        <v>2807</v>
      </c>
      <c r="E1024" s="46">
        <v>120</v>
      </c>
      <c r="F1024" s="48">
        <v>0</v>
      </c>
      <c r="G1024" s="48">
        <v>0</v>
      </c>
      <c r="H1024" s="48">
        <v>95764.11</v>
      </c>
      <c r="I1024" s="48">
        <v>95764.11</v>
      </c>
      <c r="J1024" s="48">
        <v>3715.66</v>
      </c>
      <c r="K1024" s="48">
        <v>10278.25</v>
      </c>
      <c r="L1024" s="48">
        <v>99.58</v>
      </c>
      <c r="M1024" s="48">
        <v>14093.49</v>
      </c>
      <c r="O1024" s="50">
        <v>95764.11</v>
      </c>
      <c r="P1024" s="50">
        <v>99.58</v>
      </c>
      <c r="Q1024" s="50">
        <v>3715.66</v>
      </c>
      <c r="R1024" s="50">
        <v>10278.25</v>
      </c>
      <c r="S1024" s="51">
        <v>111887.79000000001</v>
      </c>
      <c r="U1024" s="40">
        <f t="shared" si="112"/>
        <v>0</v>
      </c>
      <c r="V1024" s="40">
        <f t="shared" si="113"/>
        <v>0</v>
      </c>
      <c r="W1024" s="40">
        <f t="shared" si="114"/>
        <v>0</v>
      </c>
      <c r="X1024" s="40">
        <f t="shared" si="115"/>
        <v>-2030.1900000000023</v>
      </c>
    </row>
    <row r="1025" spans="1:24" x14ac:dyDescent="0.25">
      <c r="A1025" s="20">
        <v>44450.614563923598</v>
      </c>
      <c r="B1025" s="21" t="s">
        <v>2808</v>
      </c>
      <c r="C1025" s="6" t="s">
        <v>2809</v>
      </c>
      <c r="D1025" s="6" t="s">
        <v>2810</v>
      </c>
      <c r="E1025" s="21">
        <v>120</v>
      </c>
      <c r="F1025" s="19">
        <v>0</v>
      </c>
      <c r="G1025" s="19">
        <v>0</v>
      </c>
      <c r="H1025" s="19">
        <v>100275.4</v>
      </c>
      <c r="I1025" s="19">
        <v>100275.4</v>
      </c>
      <c r="J1025" s="19">
        <v>4953.5200000000004</v>
      </c>
      <c r="K1025" s="19">
        <v>10872.55</v>
      </c>
      <c r="L1025" s="19">
        <v>105.33</v>
      </c>
      <c r="M1025" s="19">
        <v>15931.4</v>
      </c>
      <c r="O1025" s="43">
        <v>100275.4</v>
      </c>
      <c r="P1025" s="43">
        <v>105.33</v>
      </c>
      <c r="Q1025" s="43">
        <v>4953.5200000000004</v>
      </c>
      <c r="R1025" s="43">
        <v>10872.55</v>
      </c>
      <c r="S1025" s="44">
        <v>116206.8</v>
      </c>
      <c r="U1025" s="41">
        <f t="shared" si="112"/>
        <v>0</v>
      </c>
      <c r="V1025" s="41">
        <f t="shared" si="113"/>
        <v>0</v>
      </c>
      <c r="W1025" s="41">
        <f t="shared" si="114"/>
        <v>0</v>
      </c>
      <c r="X1025" s="41">
        <f t="shared" si="115"/>
        <v>0</v>
      </c>
    </row>
    <row r="1026" spans="1:24" s="49" customFormat="1" x14ac:dyDescent="0.25">
      <c r="A1026" s="45">
        <v>44464.647416932901</v>
      </c>
      <c r="B1026" s="46" t="s">
        <v>2811</v>
      </c>
      <c r="C1026" s="47" t="s">
        <v>2812</v>
      </c>
      <c r="D1026" s="47" t="s">
        <v>2813</v>
      </c>
      <c r="E1026" s="46">
        <v>120</v>
      </c>
      <c r="F1026" s="48">
        <v>0</v>
      </c>
      <c r="G1026" s="48">
        <v>0</v>
      </c>
      <c r="H1026" s="48">
        <v>110679.25</v>
      </c>
      <c r="I1026" s="48">
        <v>110679.25</v>
      </c>
      <c r="J1026" s="48">
        <v>0.76</v>
      </c>
      <c r="K1026" s="48">
        <v>11435.2</v>
      </c>
      <c r="L1026" s="48">
        <v>110.79</v>
      </c>
      <c r="M1026" s="48">
        <v>11546.75</v>
      </c>
      <c r="O1026" s="50">
        <v>110679.25</v>
      </c>
      <c r="P1026" s="50">
        <v>110.79</v>
      </c>
      <c r="Q1026" s="50">
        <v>0.76</v>
      </c>
      <c r="R1026" s="50">
        <v>11435.2</v>
      </c>
      <c r="S1026" s="51">
        <v>125545.99999999999</v>
      </c>
      <c r="U1026" s="40">
        <f t="shared" si="112"/>
        <v>0</v>
      </c>
      <c r="V1026" s="40">
        <f t="shared" si="113"/>
        <v>0</v>
      </c>
      <c r="W1026" s="40">
        <f t="shared" si="114"/>
        <v>0</v>
      </c>
      <c r="X1026" s="40">
        <f t="shared" si="115"/>
        <v>-3319.9999999999854</v>
      </c>
    </row>
    <row r="1027" spans="1:24" s="49" customFormat="1" x14ac:dyDescent="0.25">
      <c r="A1027" s="45">
        <v>44466.694614386601</v>
      </c>
      <c r="B1027" s="46" t="s">
        <v>2814</v>
      </c>
      <c r="C1027" s="47" t="s">
        <v>2815</v>
      </c>
      <c r="D1027" s="47" t="s">
        <v>2816</v>
      </c>
      <c r="E1027" s="46">
        <v>120</v>
      </c>
      <c r="F1027" s="48">
        <v>0</v>
      </c>
      <c r="G1027" s="48">
        <v>0</v>
      </c>
      <c r="H1027" s="48">
        <v>112218.93</v>
      </c>
      <c r="I1027" s="48">
        <v>112218.93</v>
      </c>
      <c r="J1027" s="48">
        <v>5543.61</v>
      </c>
      <c r="K1027" s="48">
        <v>12167.18</v>
      </c>
      <c r="L1027" s="48">
        <v>117.88</v>
      </c>
      <c r="M1027" s="48">
        <v>17828.669999999998</v>
      </c>
      <c r="O1027" s="50">
        <v>112218.93</v>
      </c>
      <c r="P1027" s="50">
        <v>117.88</v>
      </c>
      <c r="Q1027" s="50">
        <v>5543.61</v>
      </c>
      <c r="R1027" s="50">
        <v>12167.18</v>
      </c>
      <c r="S1027" s="51">
        <v>131237.13</v>
      </c>
      <c r="U1027" s="40">
        <f t="shared" si="112"/>
        <v>0</v>
      </c>
      <c r="V1027" s="40">
        <f t="shared" si="113"/>
        <v>0</v>
      </c>
      <c r="W1027" s="40">
        <f t="shared" si="114"/>
        <v>0</v>
      </c>
      <c r="X1027" s="40">
        <f t="shared" si="115"/>
        <v>-1189.5300000000134</v>
      </c>
    </row>
    <row r="1028" spans="1:24" x14ac:dyDescent="0.25">
      <c r="A1028" s="20">
        <v>44443.767756330999</v>
      </c>
      <c r="B1028" s="21" t="s">
        <v>2817</v>
      </c>
      <c r="C1028" s="6" t="s">
        <v>2818</v>
      </c>
      <c r="D1028" s="6" t="s">
        <v>2819</v>
      </c>
      <c r="E1028" s="21">
        <v>120</v>
      </c>
      <c r="F1028" s="19">
        <v>0</v>
      </c>
      <c r="G1028" s="19">
        <v>0</v>
      </c>
      <c r="H1028" s="19">
        <v>104571.96</v>
      </c>
      <c r="I1028" s="19">
        <v>104571.96</v>
      </c>
      <c r="J1028" s="19">
        <v>5074.32</v>
      </c>
      <c r="K1028" s="19">
        <v>11328.76</v>
      </c>
      <c r="L1028" s="19">
        <v>109.76</v>
      </c>
      <c r="M1028" s="19">
        <v>16512.84</v>
      </c>
      <c r="O1028" s="43">
        <v>104571.96</v>
      </c>
      <c r="P1028" s="43">
        <v>109.76</v>
      </c>
      <c r="Q1028" s="43">
        <v>5074.32</v>
      </c>
      <c r="R1028" s="43">
        <v>11328.76</v>
      </c>
      <c r="S1028" s="44">
        <v>121084.8</v>
      </c>
      <c r="U1028" s="41">
        <f t="shared" si="112"/>
        <v>0</v>
      </c>
      <c r="V1028" s="41">
        <f t="shared" si="113"/>
        <v>0</v>
      </c>
      <c r="W1028" s="41">
        <f t="shared" si="114"/>
        <v>0</v>
      </c>
      <c r="X1028" s="41">
        <f t="shared" si="115"/>
        <v>0</v>
      </c>
    </row>
    <row r="1029" spans="1:24" x14ac:dyDescent="0.25">
      <c r="A1029" s="20">
        <v>44451.5872989583</v>
      </c>
      <c r="B1029" s="21" t="s">
        <v>2820</v>
      </c>
      <c r="C1029" s="6" t="s">
        <v>2821</v>
      </c>
      <c r="D1029" s="6" t="s">
        <v>2822</v>
      </c>
      <c r="E1029" s="21">
        <v>120</v>
      </c>
      <c r="F1029" s="19">
        <v>0</v>
      </c>
      <c r="G1029" s="19">
        <v>0</v>
      </c>
      <c r="H1029" s="19">
        <v>110679.25</v>
      </c>
      <c r="I1029" s="19">
        <v>110679.25</v>
      </c>
      <c r="J1029" s="19">
        <v>4294.3599999999997</v>
      </c>
      <c r="K1029" s="19">
        <v>11878.5</v>
      </c>
      <c r="L1029" s="19">
        <v>115.09</v>
      </c>
      <c r="M1029" s="19">
        <v>16287.95</v>
      </c>
      <c r="O1029" s="43">
        <v>110679.25</v>
      </c>
      <c r="P1029" s="43">
        <v>115.09</v>
      </c>
      <c r="Q1029" s="43">
        <v>4294.3599999999997</v>
      </c>
      <c r="R1029" s="43">
        <v>11878.5</v>
      </c>
      <c r="S1029" s="44">
        <v>126967.2</v>
      </c>
      <c r="U1029" s="41">
        <f t="shared" si="112"/>
        <v>0</v>
      </c>
      <c r="V1029" s="41">
        <f t="shared" si="113"/>
        <v>0</v>
      </c>
      <c r="W1029" s="41">
        <f t="shared" si="114"/>
        <v>0</v>
      </c>
      <c r="X1029" s="41">
        <f t="shared" si="115"/>
        <v>0</v>
      </c>
    </row>
    <row r="1030" spans="1:24" x14ac:dyDescent="0.25">
      <c r="A1030" s="20">
        <v>44461.8041521181</v>
      </c>
      <c r="B1030" s="21" t="s">
        <v>2823</v>
      </c>
      <c r="C1030" s="6" t="s">
        <v>2824</v>
      </c>
      <c r="D1030" s="6" t="s">
        <v>2825</v>
      </c>
      <c r="E1030" s="21">
        <v>120</v>
      </c>
      <c r="F1030" s="19">
        <v>0</v>
      </c>
      <c r="G1030" s="19">
        <v>0</v>
      </c>
      <c r="H1030" s="19">
        <v>133018.87</v>
      </c>
      <c r="I1030" s="19">
        <v>133018.87</v>
      </c>
      <c r="J1030" s="19">
        <v>5481.13</v>
      </c>
      <c r="K1030" s="19">
        <v>14309.76</v>
      </c>
      <c r="L1030" s="19">
        <v>138.63999999999999</v>
      </c>
      <c r="M1030" s="19">
        <v>19929.53</v>
      </c>
      <c r="O1030" s="43">
        <v>133018.87</v>
      </c>
      <c r="P1030" s="43">
        <v>138.63999999999999</v>
      </c>
      <c r="Q1030" s="43">
        <v>5481.13</v>
      </c>
      <c r="R1030" s="43">
        <v>14309.76</v>
      </c>
      <c r="S1030" s="44">
        <v>152948.40000000002</v>
      </c>
      <c r="U1030" s="41">
        <f t="shared" si="112"/>
        <v>0</v>
      </c>
      <c r="V1030" s="41">
        <f t="shared" si="113"/>
        <v>0</v>
      </c>
      <c r="W1030" s="41">
        <f t="shared" si="114"/>
        <v>0</v>
      </c>
      <c r="X1030" s="41">
        <f t="shared" si="115"/>
        <v>0</v>
      </c>
    </row>
    <row r="1031" spans="1:24" s="49" customFormat="1" x14ac:dyDescent="0.25">
      <c r="A1031" s="45">
        <v>44458.535353437503</v>
      </c>
      <c r="B1031" s="46" t="s">
        <v>2826</v>
      </c>
      <c r="C1031" s="47" t="s">
        <v>2827</v>
      </c>
      <c r="D1031" s="47" t="s">
        <v>2828</v>
      </c>
      <c r="E1031" s="46">
        <v>120</v>
      </c>
      <c r="F1031" s="48">
        <v>0</v>
      </c>
      <c r="G1031" s="48">
        <v>0</v>
      </c>
      <c r="H1031" s="48">
        <v>101530.5</v>
      </c>
      <c r="I1031" s="48">
        <v>101530.5</v>
      </c>
      <c r="J1031" s="48">
        <v>4391.83</v>
      </c>
      <c r="K1031" s="48">
        <v>10944.04</v>
      </c>
      <c r="L1031" s="48">
        <v>106.03</v>
      </c>
      <c r="M1031" s="48">
        <v>15441.9</v>
      </c>
      <c r="O1031" s="50">
        <v>101530.5</v>
      </c>
      <c r="P1031" s="50">
        <v>106.03</v>
      </c>
      <c r="Q1031" s="50">
        <v>4391.83</v>
      </c>
      <c r="R1031" s="50">
        <v>10944.04</v>
      </c>
      <c r="S1031" s="51">
        <v>118672.4</v>
      </c>
      <c r="U1031" s="40">
        <f t="shared" si="112"/>
        <v>0</v>
      </c>
      <c r="V1031" s="40">
        <f t="shared" si="113"/>
        <v>0</v>
      </c>
      <c r="W1031" s="40">
        <f t="shared" si="114"/>
        <v>0</v>
      </c>
      <c r="X1031" s="40">
        <f t="shared" si="115"/>
        <v>-1700</v>
      </c>
    </row>
    <row r="1032" spans="1:24" s="49" customFormat="1" x14ac:dyDescent="0.25">
      <c r="A1032" s="45">
        <v>44443.563292476902</v>
      </c>
      <c r="B1032" s="46" t="s">
        <v>2829</v>
      </c>
      <c r="C1032" s="47" t="s">
        <v>2830</v>
      </c>
      <c r="D1032" s="47" t="s">
        <v>2831</v>
      </c>
      <c r="E1032" s="46">
        <v>120</v>
      </c>
      <c r="F1032" s="48">
        <v>0</v>
      </c>
      <c r="G1032" s="48">
        <v>0</v>
      </c>
      <c r="H1032" s="48">
        <v>99611.32</v>
      </c>
      <c r="I1032" s="48">
        <v>99611.32</v>
      </c>
      <c r="J1032" s="48">
        <v>3864.92</v>
      </c>
      <c r="K1032" s="48">
        <v>10691.38</v>
      </c>
      <c r="L1032" s="48">
        <v>103.58</v>
      </c>
      <c r="M1032" s="48">
        <v>14659.88</v>
      </c>
      <c r="O1032" s="50">
        <v>99611.32</v>
      </c>
      <c r="P1032" s="50">
        <v>103.58</v>
      </c>
      <c r="Q1032" s="50">
        <v>3864.92</v>
      </c>
      <c r="R1032" s="50">
        <v>10691.38</v>
      </c>
      <c r="S1032" s="51">
        <v>116382.96</v>
      </c>
      <c r="U1032" s="40">
        <f t="shared" si="112"/>
        <v>0</v>
      </c>
      <c r="V1032" s="40">
        <f t="shared" si="113"/>
        <v>0</v>
      </c>
      <c r="W1032" s="40">
        <f t="shared" si="114"/>
        <v>0</v>
      </c>
      <c r="X1032" s="40">
        <f t="shared" si="115"/>
        <v>-2111.7599999999948</v>
      </c>
    </row>
    <row r="1033" spans="1:24" s="49" customFormat="1" x14ac:dyDescent="0.25">
      <c r="A1033" s="45">
        <v>44450.598802858804</v>
      </c>
      <c r="B1033" s="46" t="s">
        <v>2832</v>
      </c>
      <c r="C1033" s="47" t="s">
        <v>2833</v>
      </c>
      <c r="D1033" s="47" t="s">
        <v>2834</v>
      </c>
      <c r="E1033" s="46">
        <v>120</v>
      </c>
      <c r="F1033" s="48">
        <v>0</v>
      </c>
      <c r="G1033" s="48">
        <v>0</v>
      </c>
      <c r="H1033" s="48">
        <v>99611.32</v>
      </c>
      <c r="I1033" s="48">
        <v>99611.32</v>
      </c>
      <c r="J1033" s="48">
        <v>4920.8</v>
      </c>
      <c r="K1033" s="48">
        <v>10799.64</v>
      </c>
      <c r="L1033" s="48">
        <v>104.64</v>
      </c>
      <c r="M1033" s="48">
        <v>15825.08</v>
      </c>
      <c r="O1033" s="50">
        <v>99611.32</v>
      </c>
      <c r="P1033" s="50">
        <v>104.64</v>
      </c>
      <c r="Q1033" s="50">
        <v>4920.8</v>
      </c>
      <c r="R1033" s="50">
        <v>10799.64</v>
      </c>
      <c r="S1033" s="51">
        <v>116492.28000000001</v>
      </c>
      <c r="U1033" s="40">
        <f t="shared" si="112"/>
        <v>0</v>
      </c>
      <c r="V1033" s="40">
        <f t="shared" si="113"/>
        <v>0</v>
      </c>
      <c r="W1033" s="40">
        <f t="shared" si="114"/>
        <v>0</v>
      </c>
      <c r="X1033" s="40">
        <f t="shared" si="115"/>
        <v>-1055.8800000000047</v>
      </c>
    </row>
    <row r="1034" spans="1:24" x14ac:dyDescent="0.25">
      <c r="A1034" s="20">
        <v>44469.7444551273</v>
      </c>
      <c r="B1034" s="21" t="s">
        <v>2835</v>
      </c>
      <c r="C1034" s="6" t="s">
        <v>2836</v>
      </c>
      <c r="D1034" s="6" t="s">
        <v>2837</v>
      </c>
      <c r="E1034" s="21">
        <v>120</v>
      </c>
      <c r="F1034" s="19">
        <v>0</v>
      </c>
      <c r="G1034" s="19">
        <v>0</v>
      </c>
      <c r="H1034" s="19">
        <v>109320.76</v>
      </c>
      <c r="I1034" s="19">
        <v>109320.76</v>
      </c>
      <c r="J1034" s="19">
        <v>5390.45</v>
      </c>
      <c r="K1034" s="19">
        <v>11851.96</v>
      </c>
      <c r="L1034" s="19">
        <v>114.83</v>
      </c>
      <c r="M1034" s="19">
        <v>17357.240000000002</v>
      </c>
      <c r="O1034" s="43">
        <v>109320.76</v>
      </c>
      <c r="P1034" s="43">
        <v>114.83</v>
      </c>
      <c r="Q1034" s="43">
        <v>5390.45</v>
      </c>
      <c r="R1034" s="43">
        <v>11851.96</v>
      </c>
      <c r="S1034" s="44">
        <v>126678</v>
      </c>
      <c r="U1034" s="41">
        <f t="shared" si="112"/>
        <v>0</v>
      </c>
      <c r="V1034" s="41">
        <f t="shared" si="113"/>
        <v>0</v>
      </c>
      <c r="W1034" s="41">
        <f t="shared" si="114"/>
        <v>0</v>
      </c>
      <c r="X1034" s="41">
        <f t="shared" si="115"/>
        <v>0</v>
      </c>
    </row>
    <row r="1035" spans="1:24" x14ac:dyDescent="0.25">
      <c r="A1035" s="20">
        <v>44462.551252662</v>
      </c>
      <c r="B1035" s="21" t="s">
        <v>2838</v>
      </c>
      <c r="C1035" s="6" t="s">
        <v>2839</v>
      </c>
      <c r="D1035" s="6" t="s">
        <v>2840</v>
      </c>
      <c r="E1035" s="21">
        <v>120</v>
      </c>
      <c r="F1035" s="19">
        <v>0</v>
      </c>
      <c r="G1035" s="19">
        <v>0</v>
      </c>
      <c r="H1035" s="19">
        <v>95733.119999999995</v>
      </c>
      <c r="I1035" s="19">
        <v>95733.119999999995</v>
      </c>
      <c r="J1035" s="19">
        <v>4729.22</v>
      </c>
      <c r="K1035" s="19">
        <v>10379.5</v>
      </c>
      <c r="L1035" s="19">
        <v>100.56</v>
      </c>
      <c r="M1035" s="19">
        <v>15209.28</v>
      </c>
      <c r="O1035" s="43">
        <v>95733.119999999995</v>
      </c>
      <c r="P1035" s="43">
        <v>100.56</v>
      </c>
      <c r="Q1035" s="43">
        <v>4729.22</v>
      </c>
      <c r="R1035" s="43">
        <v>10379.5</v>
      </c>
      <c r="S1035" s="44">
        <v>110942.39999999999</v>
      </c>
      <c r="U1035" s="41">
        <f t="shared" si="112"/>
        <v>0</v>
      </c>
      <c r="V1035" s="41">
        <f t="shared" si="113"/>
        <v>0</v>
      </c>
      <c r="W1035" s="41">
        <f t="shared" si="114"/>
        <v>0</v>
      </c>
      <c r="X1035" s="41">
        <f t="shared" si="115"/>
        <v>0</v>
      </c>
    </row>
    <row r="1036" spans="1:24" s="49" customFormat="1" x14ac:dyDescent="0.25">
      <c r="A1036" s="45">
        <v>44462.6553710648</v>
      </c>
      <c r="B1036" s="46" t="s">
        <v>2841</v>
      </c>
      <c r="C1036" s="47" t="s">
        <v>2842</v>
      </c>
      <c r="D1036" s="47" t="s">
        <v>2843</v>
      </c>
      <c r="E1036" s="46">
        <v>120</v>
      </c>
      <c r="F1036" s="48">
        <v>0</v>
      </c>
      <c r="G1036" s="48">
        <v>0</v>
      </c>
      <c r="H1036" s="48">
        <v>101603.55</v>
      </c>
      <c r="I1036" s="48">
        <v>101603.55</v>
      </c>
      <c r="J1036" s="48">
        <v>3942.21</v>
      </c>
      <c r="K1036" s="48">
        <v>10904.59</v>
      </c>
      <c r="L1036" s="48">
        <v>105.65</v>
      </c>
      <c r="M1036" s="48">
        <v>14952.45</v>
      </c>
      <c r="O1036" s="50">
        <v>101603.55</v>
      </c>
      <c r="P1036" s="50">
        <v>105.65</v>
      </c>
      <c r="Q1036" s="50">
        <v>3942.21</v>
      </c>
      <c r="R1036" s="50">
        <v>10904.59</v>
      </c>
      <c r="S1036" s="51">
        <v>118710</v>
      </c>
      <c r="U1036" s="40">
        <f t="shared" si="112"/>
        <v>0</v>
      </c>
      <c r="V1036" s="40">
        <f t="shared" si="113"/>
        <v>0</v>
      </c>
      <c r="W1036" s="40">
        <f t="shared" si="114"/>
        <v>0</v>
      </c>
      <c r="X1036" s="40">
        <f t="shared" si="115"/>
        <v>-2154</v>
      </c>
    </row>
    <row r="1037" spans="1:24" s="49" customFormat="1" x14ac:dyDescent="0.25">
      <c r="A1037" s="45">
        <v>44469.593031979202</v>
      </c>
      <c r="B1037" s="46" t="s">
        <v>2844</v>
      </c>
      <c r="C1037" s="47" t="s">
        <v>2845</v>
      </c>
      <c r="D1037" s="47" t="s">
        <v>2846</v>
      </c>
      <c r="E1037" s="46">
        <v>120</v>
      </c>
      <c r="F1037" s="48">
        <v>0</v>
      </c>
      <c r="G1037" s="48">
        <v>0</v>
      </c>
      <c r="H1037" s="48">
        <v>112892.83</v>
      </c>
      <c r="I1037" s="48">
        <v>112892.83</v>
      </c>
      <c r="J1037" s="48">
        <v>5576.91</v>
      </c>
      <c r="K1037" s="48">
        <v>12240.47</v>
      </c>
      <c r="L1037" s="48">
        <v>118.59</v>
      </c>
      <c r="M1037" s="48">
        <v>17935.97</v>
      </c>
      <c r="O1037" s="50">
        <v>112892.83</v>
      </c>
      <c r="P1037" s="50">
        <v>118.59</v>
      </c>
      <c r="Q1037" s="50">
        <v>5576.91</v>
      </c>
      <c r="R1037" s="50">
        <v>12240.47</v>
      </c>
      <c r="S1037" s="51">
        <v>132025.46</v>
      </c>
      <c r="U1037" s="40">
        <f t="shared" si="112"/>
        <v>0</v>
      </c>
      <c r="V1037" s="40">
        <f t="shared" si="113"/>
        <v>0</v>
      </c>
      <c r="W1037" s="40">
        <f t="shared" si="114"/>
        <v>0</v>
      </c>
      <c r="X1037" s="40">
        <f t="shared" si="115"/>
        <v>-1196.6599999999889</v>
      </c>
    </row>
    <row r="1038" spans="1:24" x14ac:dyDescent="0.25">
      <c r="A1038" s="20">
        <v>44464.618053206003</v>
      </c>
      <c r="B1038" s="21" t="s">
        <v>2847</v>
      </c>
      <c r="C1038" s="6" t="s">
        <v>2848</v>
      </c>
      <c r="D1038" s="6" t="s">
        <v>2849</v>
      </c>
      <c r="E1038" s="21">
        <v>120</v>
      </c>
      <c r="F1038" s="19">
        <v>0</v>
      </c>
      <c r="G1038" s="19">
        <v>0</v>
      </c>
      <c r="H1038" s="19">
        <v>220948.98</v>
      </c>
      <c r="I1038" s="19">
        <v>220948.98</v>
      </c>
      <c r="J1038" s="19">
        <v>10914.88</v>
      </c>
      <c r="K1038" s="19">
        <v>23956.44</v>
      </c>
      <c r="L1038" s="19">
        <v>232.1</v>
      </c>
      <c r="M1038" s="19">
        <v>35103.42</v>
      </c>
      <c r="O1038" s="43">
        <v>220948.98</v>
      </c>
      <c r="P1038" s="43">
        <v>232.1</v>
      </c>
      <c r="Q1038" s="43">
        <v>10914.88</v>
      </c>
      <c r="R1038" s="43">
        <v>23956.44</v>
      </c>
      <c r="S1038" s="44">
        <v>256052.40000000002</v>
      </c>
      <c r="U1038" s="41">
        <f t="shared" si="112"/>
        <v>0</v>
      </c>
      <c r="V1038" s="41">
        <f t="shared" si="113"/>
        <v>0</v>
      </c>
      <c r="W1038" s="41">
        <f t="shared" si="114"/>
        <v>0</v>
      </c>
      <c r="X1038" s="41">
        <f t="shared" si="115"/>
        <v>0</v>
      </c>
    </row>
    <row r="1039" spans="1:24" s="49" customFormat="1" x14ac:dyDescent="0.25">
      <c r="A1039" s="45">
        <v>44463.691354780101</v>
      </c>
      <c r="B1039" s="46" t="s">
        <v>2850</v>
      </c>
      <c r="C1039" s="47" t="s">
        <v>2699</v>
      </c>
      <c r="D1039" s="47" t="s">
        <v>2700</v>
      </c>
      <c r="E1039" s="46">
        <v>120</v>
      </c>
      <c r="F1039" s="48">
        <v>0</v>
      </c>
      <c r="G1039" s="48">
        <v>0</v>
      </c>
      <c r="H1039" s="48">
        <v>118353.01</v>
      </c>
      <c r="I1039" s="48">
        <v>118353.01</v>
      </c>
      <c r="J1039" s="48">
        <v>5836.64</v>
      </c>
      <c r="K1039" s="48">
        <v>12831.64</v>
      </c>
      <c r="L1039" s="48">
        <v>124.31</v>
      </c>
      <c r="M1039" s="48">
        <v>18792.59</v>
      </c>
      <c r="O1039" s="50">
        <v>118353.01</v>
      </c>
      <c r="P1039" s="50">
        <v>124.31</v>
      </c>
      <c r="Q1039" s="50">
        <v>5836.64</v>
      </c>
      <c r="R1039" s="50">
        <v>12831.64</v>
      </c>
      <c r="S1039" s="51">
        <v>138410.13999999998</v>
      </c>
      <c r="U1039" s="40">
        <f t="shared" si="112"/>
        <v>0</v>
      </c>
      <c r="V1039" s="40">
        <f t="shared" si="113"/>
        <v>0</v>
      </c>
      <c r="W1039" s="40">
        <f t="shared" si="114"/>
        <v>0</v>
      </c>
      <c r="X1039" s="40">
        <f t="shared" si="115"/>
        <v>-1264.539999999979</v>
      </c>
    </row>
    <row r="1040" spans="1:24" s="49" customFormat="1" x14ac:dyDescent="0.25">
      <c r="A1040" s="45">
        <v>44463.759575115699</v>
      </c>
      <c r="B1040" s="46" t="s">
        <v>2851</v>
      </c>
      <c r="C1040" s="47" t="s">
        <v>2699</v>
      </c>
      <c r="D1040" s="47" t="s">
        <v>2700</v>
      </c>
      <c r="E1040" s="46">
        <v>120</v>
      </c>
      <c r="F1040" s="48">
        <v>0</v>
      </c>
      <c r="G1040" s="48">
        <v>0</v>
      </c>
      <c r="H1040" s="48">
        <v>272875.78999999998</v>
      </c>
      <c r="I1040" s="48">
        <v>272875.78999999998</v>
      </c>
      <c r="J1040" s="48">
        <v>13470.07</v>
      </c>
      <c r="K1040" s="48">
        <v>29585.51</v>
      </c>
      <c r="L1040" s="48">
        <v>286.63</v>
      </c>
      <c r="M1040" s="48">
        <v>43342.21</v>
      </c>
      <c r="O1040" s="50">
        <v>272875.78999999998</v>
      </c>
      <c r="P1040" s="50">
        <v>286.63</v>
      </c>
      <c r="Q1040" s="50">
        <v>13470.07</v>
      </c>
      <c r="R1040" s="50">
        <v>29585.51</v>
      </c>
      <c r="S1040" s="51">
        <v>319120.48</v>
      </c>
      <c r="U1040" s="40">
        <f t="shared" si="112"/>
        <v>0</v>
      </c>
      <c r="V1040" s="40">
        <f t="shared" si="113"/>
        <v>0</v>
      </c>
      <c r="W1040" s="40">
        <f t="shared" si="114"/>
        <v>0</v>
      </c>
      <c r="X1040" s="40">
        <f t="shared" si="115"/>
        <v>-2902.4799999999814</v>
      </c>
    </row>
    <row r="1041" spans="1:24" s="49" customFormat="1" x14ac:dyDescent="0.25">
      <c r="A1041" s="45">
        <v>44456.754224386597</v>
      </c>
      <c r="B1041" s="46" t="s">
        <v>2852</v>
      </c>
      <c r="C1041" s="47" t="s">
        <v>2853</v>
      </c>
      <c r="D1041" s="47" t="s">
        <v>2854</v>
      </c>
      <c r="E1041" s="46">
        <v>120</v>
      </c>
      <c r="F1041" s="48">
        <v>0</v>
      </c>
      <c r="G1041" s="48">
        <v>0</v>
      </c>
      <c r="H1041" s="48">
        <v>122000</v>
      </c>
      <c r="I1041" s="48">
        <v>122000</v>
      </c>
      <c r="J1041" s="48">
        <v>0</v>
      </c>
      <c r="K1041" s="48">
        <v>12605.48</v>
      </c>
      <c r="L1041" s="48">
        <v>122.12</v>
      </c>
      <c r="M1041" s="48">
        <v>12727.6</v>
      </c>
      <c r="O1041" s="50">
        <v>122000</v>
      </c>
      <c r="P1041" s="50">
        <v>122.12</v>
      </c>
      <c r="Q1041" s="50">
        <v>0</v>
      </c>
      <c r="R1041" s="50">
        <v>12605.48</v>
      </c>
      <c r="S1041" s="51">
        <v>144727.6</v>
      </c>
      <c r="U1041" s="40">
        <f t="shared" si="112"/>
        <v>0</v>
      </c>
      <c r="V1041" s="40">
        <f t="shared" si="113"/>
        <v>0</v>
      </c>
      <c r="W1041" s="40">
        <f t="shared" si="114"/>
        <v>0</v>
      </c>
      <c r="X1041" s="40">
        <f t="shared" si="115"/>
        <v>-10000</v>
      </c>
    </row>
    <row r="1042" spans="1:24" s="49" customFormat="1" x14ac:dyDescent="0.25">
      <c r="A1042" s="45">
        <v>44458.536612581003</v>
      </c>
      <c r="B1042" s="46" t="s">
        <v>2855</v>
      </c>
      <c r="C1042" s="47" t="s">
        <v>2856</v>
      </c>
      <c r="D1042" s="47" t="s">
        <v>2857</v>
      </c>
      <c r="E1042" s="46">
        <v>120</v>
      </c>
      <c r="F1042" s="48">
        <v>0</v>
      </c>
      <c r="G1042" s="48">
        <v>0</v>
      </c>
      <c r="H1042" s="48">
        <v>108121.86</v>
      </c>
      <c r="I1042" s="48">
        <v>108121.86</v>
      </c>
      <c r="J1042" s="48">
        <v>0</v>
      </c>
      <c r="K1042" s="48">
        <v>11171.11</v>
      </c>
      <c r="L1042" s="48">
        <v>108.23</v>
      </c>
      <c r="M1042" s="48">
        <v>11279.34</v>
      </c>
      <c r="O1042" s="50">
        <v>108121.86</v>
      </c>
      <c r="P1042" s="50">
        <v>108.23</v>
      </c>
      <c r="Q1042" s="50">
        <v>0</v>
      </c>
      <c r="R1042" s="50">
        <v>11171.11</v>
      </c>
      <c r="S1042" s="51">
        <v>130094.56999999999</v>
      </c>
      <c r="U1042" s="40">
        <f t="shared" si="112"/>
        <v>0</v>
      </c>
      <c r="V1042" s="40">
        <f t="shared" si="113"/>
        <v>0</v>
      </c>
      <c r="W1042" s="40">
        <f t="shared" si="114"/>
        <v>0</v>
      </c>
      <c r="X1042" s="40">
        <f t="shared" si="115"/>
        <v>-10693.369999999995</v>
      </c>
    </row>
    <row r="1043" spans="1:24" s="49" customFormat="1" x14ac:dyDescent="0.25">
      <c r="A1043" s="45">
        <v>44453.6879293171</v>
      </c>
      <c r="B1043" s="46" t="s">
        <v>2858</v>
      </c>
      <c r="C1043" s="47" t="s">
        <v>2859</v>
      </c>
      <c r="D1043" s="47" t="s">
        <v>2860</v>
      </c>
      <c r="E1043" s="46">
        <v>120</v>
      </c>
      <c r="F1043" s="48">
        <v>0</v>
      </c>
      <c r="G1043" s="48">
        <v>0</v>
      </c>
      <c r="H1043" s="48">
        <v>135222.64000000001</v>
      </c>
      <c r="I1043" s="48">
        <v>135222.64000000001</v>
      </c>
      <c r="J1043" s="48">
        <v>6113.36</v>
      </c>
      <c r="K1043" s="48">
        <v>14602.92</v>
      </c>
      <c r="L1043" s="48">
        <v>141.47999999999999</v>
      </c>
      <c r="M1043" s="48">
        <v>20857.759999999998</v>
      </c>
      <c r="O1043" s="50">
        <v>135222.64000000001</v>
      </c>
      <c r="P1043" s="50">
        <v>141.47999999999999</v>
      </c>
      <c r="Q1043" s="50">
        <v>6113.36</v>
      </c>
      <c r="R1043" s="50">
        <v>14602.92</v>
      </c>
      <c r="S1043" s="51">
        <v>158080.40000000002</v>
      </c>
      <c r="U1043" s="40">
        <f t="shared" si="112"/>
        <v>0</v>
      </c>
      <c r="V1043" s="40">
        <f t="shared" si="113"/>
        <v>0</v>
      </c>
      <c r="W1043" s="40">
        <f t="shared" si="114"/>
        <v>0</v>
      </c>
      <c r="X1043" s="40">
        <f t="shared" si="115"/>
        <v>-2000</v>
      </c>
    </row>
    <row r="1044" spans="1:24" s="49" customFormat="1" x14ac:dyDescent="0.25">
      <c r="A1044" s="45">
        <v>44468.387313576401</v>
      </c>
      <c r="B1044" s="46" t="s">
        <v>2861</v>
      </c>
      <c r="C1044" s="47" t="s">
        <v>2862</v>
      </c>
      <c r="D1044" s="47" t="s">
        <v>2863</v>
      </c>
      <c r="E1044" s="46">
        <v>120</v>
      </c>
      <c r="F1044" s="48">
        <v>0</v>
      </c>
      <c r="G1044" s="48">
        <v>0</v>
      </c>
      <c r="H1044" s="48">
        <v>109423.05</v>
      </c>
      <c r="I1044" s="48">
        <v>109423.05</v>
      </c>
      <c r="J1044" s="48">
        <v>5405.49</v>
      </c>
      <c r="K1044" s="48">
        <v>11864.12</v>
      </c>
      <c r="L1044" s="48">
        <v>114.94</v>
      </c>
      <c r="M1044" s="48">
        <v>17384.55</v>
      </c>
      <c r="O1044" s="50">
        <v>109423.05</v>
      </c>
      <c r="P1044" s="50">
        <v>114.94</v>
      </c>
      <c r="Q1044" s="50">
        <v>5405.49</v>
      </c>
      <c r="R1044" s="50">
        <v>11864.12</v>
      </c>
      <c r="S1044" s="51">
        <v>127967.49</v>
      </c>
      <c r="U1044" s="40">
        <f t="shared" si="112"/>
        <v>0</v>
      </c>
      <c r="V1044" s="40">
        <f t="shared" si="113"/>
        <v>0</v>
      </c>
      <c r="W1044" s="40">
        <f t="shared" si="114"/>
        <v>0</v>
      </c>
      <c r="X1044" s="40">
        <f t="shared" si="115"/>
        <v>-1159.8899999999994</v>
      </c>
    </row>
    <row r="1045" spans="1:24" x14ac:dyDescent="0.25">
      <c r="A1045" s="20">
        <v>44450.5550832523</v>
      </c>
      <c r="B1045" s="21" t="s">
        <v>2864</v>
      </c>
      <c r="C1045" s="6" t="s">
        <v>2865</v>
      </c>
      <c r="D1045" s="6" t="s">
        <v>2866</v>
      </c>
      <c r="E1045" s="21">
        <v>120</v>
      </c>
      <c r="F1045" s="19">
        <v>0</v>
      </c>
      <c r="G1045" s="19">
        <v>0</v>
      </c>
      <c r="H1045" s="19">
        <v>144713.03</v>
      </c>
      <c r="I1045" s="19">
        <v>144713.03</v>
      </c>
      <c r="J1045" s="19">
        <v>7138.82</v>
      </c>
      <c r="K1045" s="19">
        <v>15688.95</v>
      </c>
      <c r="L1045" s="19">
        <v>152</v>
      </c>
      <c r="M1045" s="19">
        <v>22979.77</v>
      </c>
      <c r="O1045" s="43">
        <v>144713.03</v>
      </c>
      <c r="P1045" s="43">
        <v>152</v>
      </c>
      <c r="Q1045" s="43">
        <v>7138.82</v>
      </c>
      <c r="R1045" s="43">
        <v>15688.95</v>
      </c>
      <c r="S1045" s="44">
        <v>167692.80000000002</v>
      </c>
      <c r="U1045" s="41">
        <f t="shared" si="112"/>
        <v>0</v>
      </c>
      <c r="V1045" s="41">
        <f t="shared" si="113"/>
        <v>0</v>
      </c>
      <c r="W1045" s="41">
        <f t="shared" si="114"/>
        <v>0</v>
      </c>
      <c r="X1045" s="41">
        <f t="shared" si="115"/>
        <v>0</v>
      </c>
    </row>
    <row r="1046" spans="1:24" x14ac:dyDescent="0.25">
      <c r="A1046" s="20">
        <v>44450.662180243096</v>
      </c>
      <c r="B1046" s="21" t="s">
        <v>2867</v>
      </c>
      <c r="C1046" s="6" t="s">
        <v>2868</v>
      </c>
      <c r="D1046" s="6" t="s">
        <v>2869</v>
      </c>
      <c r="E1046" s="21">
        <v>120</v>
      </c>
      <c r="F1046" s="19">
        <v>0</v>
      </c>
      <c r="G1046" s="19">
        <v>0</v>
      </c>
      <c r="H1046" s="19">
        <v>111871.34</v>
      </c>
      <c r="I1046" s="19">
        <v>111871.34</v>
      </c>
      <c r="J1046" s="19">
        <v>4340.6099999999997</v>
      </c>
      <c r="K1046" s="19">
        <v>12006.92</v>
      </c>
      <c r="L1046" s="19">
        <v>116.33</v>
      </c>
      <c r="M1046" s="19">
        <v>16463.86</v>
      </c>
      <c r="O1046" s="43">
        <v>111871.34</v>
      </c>
      <c r="P1046" s="43">
        <v>116.33</v>
      </c>
      <c r="Q1046" s="43">
        <v>4340.6099999999997</v>
      </c>
      <c r="R1046" s="43">
        <v>12006.92</v>
      </c>
      <c r="S1046" s="44">
        <v>128335.2</v>
      </c>
      <c r="U1046" s="41">
        <f t="shared" si="112"/>
        <v>0</v>
      </c>
      <c r="V1046" s="41">
        <f t="shared" si="113"/>
        <v>0</v>
      </c>
      <c r="W1046" s="41">
        <f t="shared" si="114"/>
        <v>0</v>
      </c>
      <c r="X1046" s="41">
        <f t="shared" si="115"/>
        <v>0</v>
      </c>
    </row>
    <row r="1047" spans="1:24" x14ac:dyDescent="0.25">
      <c r="A1047" s="20">
        <v>44450.713732141201</v>
      </c>
      <c r="B1047" s="21" t="s">
        <v>2870</v>
      </c>
      <c r="C1047" s="6" t="s">
        <v>2871</v>
      </c>
      <c r="D1047" s="6" t="s">
        <v>2872</v>
      </c>
      <c r="E1047" s="21">
        <v>120</v>
      </c>
      <c r="F1047" s="19">
        <v>0</v>
      </c>
      <c r="G1047" s="19">
        <v>0</v>
      </c>
      <c r="H1047" s="19">
        <v>148649.29999999999</v>
      </c>
      <c r="I1047" s="19">
        <v>148649.29999999999</v>
      </c>
      <c r="J1047" s="19">
        <v>0</v>
      </c>
      <c r="K1047" s="19">
        <v>15358.3</v>
      </c>
      <c r="L1047" s="19">
        <v>148.80000000000001</v>
      </c>
      <c r="M1047" s="19">
        <v>15507.1</v>
      </c>
      <c r="O1047" s="43">
        <v>148649.29999999999</v>
      </c>
      <c r="P1047" s="43">
        <v>148.80000000000001</v>
      </c>
      <c r="Q1047" s="43">
        <v>0</v>
      </c>
      <c r="R1047" s="43">
        <v>15358.3</v>
      </c>
      <c r="S1047" s="44">
        <v>164156.39999999997</v>
      </c>
      <c r="U1047" s="41">
        <f t="shared" si="112"/>
        <v>0</v>
      </c>
      <c r="V1047" s="41">
        <f t="shared" si="113"/>
        <v>0</v>
      </c>
      <c r="W1047" s="41">
        <f t="shared" si="114"/>
        <v>0</v>
      </c>
      <c r="X1047" s="41">
        <f t="shared" si="115"/>
        <v>0</v>
      </c>
    </row>
    <row r="1048" spans="1:24" x14ac:dyDescent="0.25">
      <c r="A1048" s="20">
        <v>44465.417331481498</v>
      </c>
      <c r="B1048" s="21" t="s">
        <v>2873</v>
      </c>
      <c r="C1048" s="6" t="s">
        <v>2874</v>
      </c>
      <c r="D1048" s="6" t="s">
        <v>2875</v>
      </c>
      <c r="E1048" s="21">
        <v>120</v>
      </c>
      <c r="F1048" s="19">
        <v>0</v>
      </c>
      <c r="G1048" s="19">
        <v>0</v>
      </c>
      <c r="H1048" s="19">
        <v>135328.29</v>
      </c>
      <c r="I1048" s="19">
        <v>135328.29</v>
      </c>
      <c r="J1048" s="19">
        <v>5250.74</v>
      </c>
      <c r="K1048" s="19">
        <v>14524.25</v>
      </c>
      <c r="L1048" s="19">
        <v>140.72</v>
      </c>
      <c r="M1048" s="19">
        <v>19915.71</v>
      </c>
      <c r="O1048" s="43">
        <v>135328.29</v>
      </c>
      <c r="P1048" s="43">
        <v>140.72</v>
      </c>
      <c r="Q1048" s="43">
        <v>5250.74</v>
      </c>
      <c r="R1048" s="43">
        <v>14524.25</v>
      </c>
      <c r="S1048" s="44">
        <v>155244</v>
      </c>
      <c r="U1048" s="41">
        <f t="shared" si="112"/>
        <v>0</v>
      </c>
      <c r="V1048" s="41">
        <f t="shared" si="113"/>
        <v>0</v>
      </c>
      <c r="W1048" s="41">
        <f t="shared" si="114"/>
        <v>0</v>
      </c>
      <c r="X1048" s="41">
        <f t="shared" si="115"/>
        <v>0</v>
      </c>
    </row>
    <row r="1049" spans="1:24" s="49" customFormat="1" x14ac:dyDescent="0.25">
      <c r="A1049" s="45">
        <v>44442.777315740699</v>
      </c>
      <c r="B1049" s="46" t="s">
        <v>2876</v>
      </c>
      <c r="C1049" s="47" t="s">
        <v>2877</v>
      </c>
      <c r="D1049" s="47" t="s">
        <v>2878</v>
      </c>
      <c r="E1049" s="46">
        <v>120</v>
      </c>
      <c r="F1049" s="48">
        <v>0</v>
      </c>
      <c r="G1049" s="48">
        <v>0</v>
      </c>
      <c r="H1049" s="48">
        <v>141183</v>
      </c>
      <c r="I1049" s="48">
        <v>141183</v>
      </c>
      <c r="J1049" s="48">
        <v>5476.98</v>
      </c>
      <c r="K1049" s="48">
        <v>15152.41</v>
      </c>
      <c r="L1049" s="48">
        <v>146.81</v>
      </c>
      <c r="M1049" s="48">
        <v>20776.2</v>
      </c>
      <c r="O1049" s="50">
        <v>141183</v>
      </c>
      <c r="P1049" s="50">
        <v>146.81</v>
      </c>
      <c r="Q1049" s="50">
        <v>5476.98</v>
      </c>
      <c r="R1049" s="50">
        <v>15152.41</v>
      </c>
      <c r="S1049" s="51">
        <v>163456.20000000001</v>
      </c>
      <c r="U1049" s="40">
        <f t="shared" si="112"/>
        <v>0</v>
      </c>
      <c r="V1049" s="40">
        <f t="shared" si="113"/>
        <v>0</v>
      </c>
      <c r="W1049" s="40">
        <f t="shared" si="114"/>
        <v>0</v>
      </c>
      <c r="X1049" s="40">
        <f t="shared" si="115"/>
        <v>-1497</v>
      </c>
    </row>
    <row r="1050" spans="1:24" s="49" customFormat="1" x14ac:dyDescent="0.25">
      <c r="A1050" s="45">
        <v>44458.687099536997</v>
      </c>
      <c r="B1050" s="46" t="s">
        <v>2879</v>
      </c>
      <c r="C1050" s="47" t="s">
        <v>2880</v>
      </c>
      <c r="D1050" s="47" t="s">
        <v>2881</v>
      </c>
      <c r="E1050" s="46">
        <v>120</v>
      </c>
      <c r="F1050" s="48">
        <v>0</v>
      </c>
      <c r="G1050" s="48">
        <v>0</v>
      </c>
      <c r="H1050" s="48">
        <v>114796.47</v>
      </c>
      <c r="I1050" s="48">
        <v>114796.47</v>
      </c>
      <c r="J1050" s="48">
        <v>5387.79</v>
      </c>
      <c r="K1050" s="48">
        <v>12417.84</v>
      </c>
      <c r="L1050" s="48">
        <v>120.3</v>
      </c>
      <c r="M1050" s="48">
        <v>17925.93</v>
      </c>
      <c r="O1050" s="50">
        <v>114796.47</v>
      </c>
      <c r="P1050" s="50">
        <v>120.3</v>
      </c>
      <c r="Q1050" s="50">
        <v>5387.79</v>
      </c>
      <c r="R1050" s="50">
        <v>12417.84</v>
      </c>
      <c r="S1050" s="51">
        <v>134222.39999999999</v>
      </c>
      <c r="U1050" s="40">
        <f t="shared" si="112"/>
        <v>0</v>
      </c>
      <c r="V1050" s="40">
        <f t="shared" si="113"/>
        <v>0</v>
      </c>
      <c r="W1050" s="40">
        <f t="shared" si="114"/>
        <v>0</v>
      </c>
      <c r="X1050" s="40">
        <f t="shared" si="115"/>
        <v>-1500</v>
      </c>
    </row>
    <row r="1051" spans="1:24" s="49" customFormat="1" x14ac:dyDescent="0.25">
      <c r="A1051" s="45">
        <v>44464.792538310197</v>
      </c>
      <c r="B1051" s="46" t="s">
        <v>2882</v>
      </c>
      <c r="C1051" s="47" t="s">
        <v>2883</v>
      </c>
      <c r="D1051" s="47" t="s">
        <v>2884</v>
      </c>
      <c r="E1051" s="46">
        <v>120</v>
      </c>
      <c r="F1051" s="48">
        <v>0</v>
      </c>
      <c r="G1051" s="48">
        <v>0</v>
      </c>
      <c r="H1051" s="48">
        <v>109923.54</v>
      </c>
      <c r="I1051" s="48">
        <v>109923.54</v>
      </c>
      <c r="J1051" s="48">
        <v>5430.21</v>
      </c>
      <c r="K1051" s="48">
        <v>11917.98</v>
      </c>
      <c r="L1051" s="48">
        <v>115.47</v>
      </c>
      <c r="M1051" s="48">
        <v>17463.66</v>
      </c>
      <c r="O1051" s="50">
        <v>109923.54</v>
      </c>
      <c r="P1051" s="50">
        <v>115.47</v>
      </c>
      <c r="Q1051" s="50">
        <v>5430.21</v>
      </c>
      <c r="R1051" s="50">
        <v>11917.98</v>
      </c>
      <c r="S1051" s="51">
        <v>128552.4</v>
      </c>
      <c r="U1051" s="40">
        <f t="shared" si="112"/>
        <v>0</v>
      </c>
      <c r="V1051" s="40">
        <f t="shared" si="113"/>
        <v>0</v>
      </c>
      <c r="W1051" s="40">
        <f t="shared" si="114"/>
        <v>0</v>
      </c>
      <c r="X1051" s="40">
        <f t="shared" si="115"/>
        <v>-1165.1999999999971</v>
      </c>
    </row>
    <row r="1052" spans="1:24" x14ac:dyDescent="0.25">
      <c r="A1052" s="20">
        <v>44450.697979166704</v>
      </c>
      <c r="B1052" s="21" t="s">
        <v>2885</v>
      </c>
      <c r="C1052" s="6" t="s">
        <v>2886</v>
      </c>
      <c r="D1052" s="47" t="s">
        <v>2887</v>
      </c>
      <c r="E1052" s="21">
        <v>120</v>
      </c>
      <c r="F1052" s="19">
        <v>0</v>
      </c>
      <c r="G1052" s="19">
        <v>0</v>
      </c>
      <c r="H1052" s="19">
        <v>141108.29999999999</v>
      </c>
      <c r="I1052" s="19">
        <v>141108.29999999999</v>
      </c>
      <c r="J1052" s="19">
        <v>6175.02</v>
      </c>
      <c r="K1052" s="19">
        <v>15217.25</v>
      </c>
      <c r="L1052" s="19">
        <v>147.43</v>
      </c>
      <c r="M1052" s="19">
        <v>21539.7</v>
      </c>
      <c r="O1052" s="43">
        <v>141108.29999999999</v>
      </c>
      <c r="P1052" s="43">
        <v>147.43</v>
      </c>
      <c r="Q1052" s="43">
        <v>6175.02</v>
      </c>
      <c r="R1052" s="43">
        <v>15217.25</v>
      </c>
      <c r="S1052" s="44">
        <v>162647.99999999997</v>
      </c>
      <c r="U1052" s="41">
        <f t="shared" si="112"/>
        <v>0</v>
      </c>
      <c r="V1052" s="41">
        <f t="shared" si="113"/>
        <v>0</v>
      </c>
      <c r="W1052" s="41">
        <f t="shared" si="114"/>
        <v>0</v>
      </c>
      <c r="X1052" s="41">
        <f t="shared" si="115"/>
        <v>0</v>
      </c>
    </row>
    <row r="1053" spans="1:24" x14ac:dyDescent="0.25">
      <c r="A1053" s="20">
        <v>44465.685372534703</v>
      </c>
      <c r="B1053" s="21" t="s">
        <v>2888</v>
      </c>
      <c r="C1053" s="6" t="s">
        <v>2889</v>
      </c>
      <c r="D1053" s="6" t="s">
        <v>2890</v>
      </c>
      <c r="E1053" s="21">
        <v>120</v>
      </c>
      <c r="F1053" s="19">
        <v>0</v>
      </c>
      <c r="G1053" s="19">
        <v>0</v>
      </c>
      <c r="H1053" s="19">
        <v>146814.97</v>
      </c>
      <c r="I1053" s="19">
        <v>146814.97</v>
      </c>
      <c r="J1053" s="19">
        <v>3874.6</v>
      </c>
      <c r="K1053" s="19">
        <v>15569.59</v>
      </c>
      <c r="L1053" s="19">
        <v>150.84</v>
      </c>
      <c r="M1053" s="19">
        <v>19595.03</v>
      </c>
      <c r="O1053" s="43">
        <v>146814.97</v>
      </c>
      <c r="P1053" s="43">
        <v>150.84</v>
      </c>
      <c r="Q1053" s="43">
        <v>3874.6</v>
      </c>
      <c r="R1053" s="43">
        <v>15569.59</v>
      </c>
      <c r="S1053" s="44">
        <v>166410</v>
      </c>
      <c r="U1053" s="41">
        <f t="shared" si="112"/>
        <v>0</v>
      </c>
      <c r="V1053" s="41">
        <f t="shared" si="113"/>
        <v>0</v>
      </c>
      <c r="W1053" s="41">
        <f t="shared" si="114"/>
        <v>0</v>
      </c>
      <c r="X1053" s="41">
        <f t="shared" si="115"/>
        <v>0</v>
      </c>
    </row>
    <row r="1054" spans="1:24" s="49" customFormat="1" x14ac:dyDescent="0.25">
      <c r="A1054" s="45">
        <v>44454.638094409704</v>
      </c>
      <c r="B1054" s="46" t="s">
        <v>2891</v>
      </c>
      <c r="C1054" s="47" t="s">
        <v>2892</v>
      </c>
      <c r="D1054" s="47" t="s">
        <v>2893</v>
      </c>
      <c r="E1054" s="46">
        <v>120</v>
      </c>
      <c r="F1054" s="48">
        <v>0</v>
      </c>
      <c r="G1054" s="48">
        <v>0</v>
      </c>
      <c r="H1054" s="48">
        <v>117924.53</v>
      </c>
      <c r="I1054" s="48">
        <v>117924.53</v>
      </c>
      <c r="J1054" s="48">
        <v>1075.47</v>
      </c>
      <c r="K1054" s="48">
        <v>12295.28</v>
      </c>
      <c r="L1054" s="48">
        <v>119.12</v>
      </c>
      <c r="M1054" s="48">
        <v>13489.87</v>
      </c>
      <c r="O1054" s="50">
        <v>117924.53</v>
      </c>
      <c r="P1054" s="50">
        <v>119.12</v>
      </c>
      <c r="Q1054" s="50">
        <v>1075.47</v>
      </c>
      <c r="R1054" s="50">
        <v>12295.28</v>
      </c>
      <c r="S1054" s="51">
        <v>137414.39999999999</v>
      </c>
      <c r="U1054" s="40">
        <f t="shared" si="112"/>
        <v>0</v>
      </c>
      <c r="V1054" s="40">
        <f t="shared" si="113"/>
        <v>0</v>
      </c>
      <c r="W1054" s="40">
        <f t="shared" si="114"/>
        <v>0</v>
      </c>
      <c r="X1054" s="40">
        <f t="shared" si="115"/>
        <v>-6000</v>
      </c>
    </row>
    <row r="1055" spans="1:24" x14ac:dyDescent="0.25">
      <c r="A1055" s="20">
        <v>44440.701677314799</v>
      </c>
      <c r="B1055" s="21" t="s">
        <v>2894</v>
      </c>
      <c r="C1055" s="6" t="s">
        <v>2895</v>
      </c>
      <c r="D1055" s="6" t="s">
        <v>2896</v>
      </c>
      <c r="E1055" s="21">
        <v>120</v>
      </c>
      <c r="F1055" s="19">
        <v>0</v>
      </c>
      <c r="G1055" s="19">
        <v>0</v>
      </c>
      <c r="H1055" s="19">
        <v>215079.23</v>
      </c>
      <c r="I1055" s="19">
        <v>215079.23</v>
      </c>
      <c r="J1055" s="19">
        <v>9098.4599999999991</v>
      </c>
      <c r="K1055" s="19">
        <v>23161.51</v>
      </c>
      <c r="L1055" s="19">
        <v>224.4</v>
      </c>
      <c r="M1055" s="19">
        <v>32484.37</v>
      </c>
      <c r="O1055" s="43">
        <v>215079.23</v>
      </c>
      <c r="P1055" s="43">
        <v>224.4</v>
      </c>
      <c r="Q1055" s="43">
        <v>9098.4599999999991</v>
      </c>
      <c r="R1055" s="43">
        <v>23161.51</v>
      </c>
      <c r="S1055" s="44">
        <v>247563.6</v>
      </c>
      <c r="U1055" s="41">
        <f t="shared" si="112"/>
        <v>0</v>
      </c>
      <c r="V1055" s="41">
        <f t="shared" si="113"/>
        <v>0</v>
      </c>
      <c r="W1055" s="41">
        <f t="shared" si="114"/>
        <v>0</v>
      </c>
      <c r="X1055" s="41">
        <f t="shared" si="115"/>
        <v>0</v>
      </c>
    </row>
    <row r="1056" spans="1:24" s="49" customFormat="1" x14ac:dyDescent="0.25">
      <c r="A1056" s="45">
        <v>44452.701693599498</v>
      </c>
      <c r="B1056" s="46" t="s">
        <v>2897</v>
      </c>
      <c r="C1056" s="47" t="s">
        <v>2602</v>
      </c>
      <c r="D1056" s="47" t="s">
        <v>2603</v>
      </c>
      <c r="E1056" s="46">
        <v>120</v>
      </c>
      <c r="F1056" s="48">
        <v>0</v>
      </c>
      <c r="G1056" s="48">
        <v>0</v>
      </c>
      <c r="H1056" s="48">
        <v>177113.21</v>
      </c>
      <c r="I1056" s="48">
        <v>177113.21</v>
      </c>
      <c r="J1056" s="48">
        <v>2626.79</v>
      </c>
      <c r="K1056" s="48">
        <v>18570.88</v>
      </c>
      <c r="L1056" s="48">
        <v>179.92</v>
      </c>
      <c r="M1056" s="48">
        <v>21377.59</v>
      </c>
      <c r="O1056" s="50">
        <v>177113.21</v>
      </c>
      <c r="P1056" s="50">
        <v>179.92</v>
      </c>
      <c r="Q1056" s="50">
        <v>2626.79</v>
      </c>
      <c r="R1056" s="50">
        <v>18570.88</v>
      </c>
      <c r="S1056" s="51">
        <v>204784.88</v>
      </c>
      <c r="U1056" s="40">
        <f t="shared" si="112"/>
        <v>0</v>
      </c>
      <c r="V1056" s="40">
        <f t="shared" si="113"/>
        <v>0</v>
      </c>
      <c r="W1056" s="40">
        <f t="shared" si="114"/>
        <v>0</v>
      </c>
      <c r="X1056" s="40">
        <f t="shared" si="115"/>
        <v>-6294.0800000000163</v>
      </c>
    </row>
    <row r="1057" spans="1:24" s="49" customFormat="1" x14ac:dyDescent="0.25">
      <c r="A1057" s="45">
        <v>44444.643553321803</v>
      </c>
      <c r="B1057" s="46" t="s">
        <v>2898</v>
      </c>
      <c r="C1057" s="47" t="s">
        <v>2899</v>
      </c>
      <c r="D1057" s="47" t="s">
        <v>2900</v>
      </c>
      <c r="E1057" s="46">
        <v>120</v>
      </c>
      <c r="F1057" s="48">
        <v>0</v>
      </c>
      <c r="G1057" s="48">
        <v>0</v>
      </c>
      <c r="H1057" s="48">
        <v>100939.47</v>
      </c>
      <c r="I1057" s="48">
        <v>100939.47</v>
      </c>
      <c r="J1057" s="48">
        <v>4976.41</v>
      </c>
      <c r="K1057" s="48">
        <v>10943.3</v>
      </c>
      <c r="L1057" s="48">
        <v>106.02</v>
      </c>
      <c r="M1057" s="48">
        <v>16025.73</v>
      </c>
      <c r="O1057" s="50">
        <v>100939.47</v>
      </c>
      <c r="P1057" s="50">
        <v>106.02</v>
      </c>
      <c r="Q1057" s="50">
        <v>4976.41</v>
      </c>
      <c r="R1057" s="50">
        <v>10943.3</v>
      </c>
      <c r="S1057" s="51">
        <v>117965.20000000001</v>
      </c>
      <c r="U1057" s="40">
        <f t="shared" si="112"/>
        <v>0</v>
      </c>
      <c r="V1057" s="40">
        <f t="shared" si="113"/>
        <v>0</v>
      </c>
      <c r="W1057" s="40">
        <f t="shared" si="114"/>
        <v>0</v>
      </c>
      <c r="X1057" s="40">
        <f t="shared" si="115"/>
        <v>-1000.0000000000146</v>
      </c>
    </row>
    <row r="1058" spans="1:24" x14ac:dyDescent="0.25">
      <c r="A1058" s="20">
        <v>44443.906920405097</v>
      </c>
      <c r="B1058" s="21" t="s">
        <v>2901</v>
      </c>
      <c r="C1058" s="6" t="s">
        <v>2902</v>
      </c>
      <c r="D1058" s="6" t="s">
        <v>2903</v>
      </c>
      <c r="E1058" s="21">
        <v>120</v>
      </c>
      <c r="F1058" s="19">
        <v>0</v>
      </c>
      <c r="G1058" s="19">
        <v>0</v>
      </c>
      <c r="H1058" s="19">
        <v>140630.01</v>
      </c>
      <c r="I1058" s="19">
        <v>140630.01</v>
      </c>
      <c r="J1058" s="19">
        <v>0</v>
      </c>
      <c r="K1058" s="19">
        <v>14529.62</v>
      </c>
      <c r="L1058" s="19">
        <v>140.77000000000001</v>
      </c>
      <c r="M1058" s="19">
        <v>14670.39</v>
      </c>
      <c r="O1058" s="43">
        <v>140630.01</v>
      </c>
      <c r="P1058" s="43">
        <v>140.77000000000001</v>
      </c>
      <c r="Q1058" s="43">
        <v>0</v>
      </c>
      <c r="R1058" s="43">
        <v>14529.62</v>
      </c>
      <c r="S1058" s="44">
        <v>155300.4</v>
      </c>
      <c r="U1058" s="41">
        <f t="shared" si="112"/>
        <v>0</v>
      </c>
      <c r="V1058" s="41">
        <f t="shared" si="113"/>
        <v>0</v>
      </c>
      <c r="W1058" s="41">
        <f t="shared" si="114"/>
        <v>0</v>
      </c>
      <c r="X1058" s="41">
        <f t="shared" si="115"/>
        <v>0</v>
      </c>
    </row>
    <row r="1059" spans="1:24" x14ac:dyDescent="0.25">
      <c r="A1059" s="20">
        <v>44444.721663576398</v>
      </c>
      <c r="B1059" s="21" t="s">
        <v>2904</v>
      </c>
      <c r="C1059" s="6" t="s">
        <v>2905</v>
      </c>
      <c r="D1059" s="6" t="s">
        <v>2906</v>
      </c>
      <c r="E1059" s="21">
        <v>120</v>
      </c>
      <c r="F1059" s="19">
        <v>0</v>
      </c>
      <c r="G1059" s="19">
        <v>0</v>
      </c>
      <c r="H1059" s="19">
        <v>153344.25</v>
      </c>
      <c r="I1059" s="19">
        <v>153344.25</v>
      </c>
      <c r="J1059" s="19">
        <v>0</v>
      </c>
      <c r="K1059" s="19">
        <v>15843.85</v>
      </c>
      <c r="L1059" s="19">
        <v>153.5</v>
      </c>
      <c r="M1059" s="19">
        <v>15997.35</v>
      </c>
      <c r="O1059" s="43">
        <v>153344.25</v>
      </c>
      <c r="P1059" s="43">
        <v>153.5</v>
      </c>
      <c r="Q1059" s="43">
        <v>0</v>
      </c>
      <c r="R1059" s="43">
        <v>15843.85</v>
      </c>
      <c r="S1059" s="44">
        <v>169341.6</v>
      </c>
      <c r="U1059" s="41">
        <f t="shared" si="112"/>
        <v>0</v>
      </c>
      <c r="V1059" s="41">
        <f t="shared" si="113"/>
        <v>0</v>
      </c>
      <c r="W1059" s="41">
        <f t="shared" si="114"/>
        <v>0</v>
      </c>
      <c r="X1059" s="41">
        <f t="shared" si="115"/>
        <v>0</v>
      </c>
    </row>
    <row r="1060" spans="1:24" s="49" customFormat="1" x14ac:dyDescent="0.25">
      <c r="A1060" s="45">
        <v>44464.572673877301</v>
      </c>
      <c r="B1060" s="46" t="s">
        <v>2907</v>
      </c>
      <c r="C1060" s="47" t="s">
        <v>2908</v>
      </c>
      <c r="D1060" s="47" t="s">
        <v>2909</v>
      </c>
      <c r="E1060" s="46">
        <v>120</v>
      </c>
      <c r="F1060" s="48">
        <v>0</v>
      </c>
      <c r="G1060" s="48">
        <v>0</v>
      </c>
      <c r="H1060" s="48">
        <v>113207.55</v>
      </c>
      <c r="I1060" s="48">
        <v>113207.55</v>
      </c>
      <c r="J1060" s="48">
        <v>5592.45</v>
      </c>
      <c r="K1060" s="48">
        <v>12274.68</v>
      </c>
      <c r="L1060" s="48">
        <v>118.92</v>
      </c>
      <c r="M1060" s="48">
        <v>17986.05</v>
      </c>
      <c r="O1060" s="50">
        <v>113207.55</v>
      </c>
      <c r="P1060" s="50">
        <v>118.92</v>
      </c>
      <c r="Q1060" s="50">
        <v>5592.45</v>
      </c>
      <c r="R1060" s="50">
        <v>12274.68</v>
      </c>
      <c r="S1060" s="51">
        <v>132393.60000000001</v>
      </c>
      <c r="U1060" s="40">
        <f t="shared" si="112"/>
        <v>0</v>
      </c>
      <c r="V1060" s="40">
        <f t="shared" si="113"/>
        <v>0</v>
      </c>
      <c r="W1060" s="40">
        <f t="shared" si="114"/>
        <v>0</v>
      </c>
      <c r="X1060" s="40">
        <f t="shared" si="115"/>
        <v>-1200</v>
      </c>
    </row>
    <row r="1061" spans="1:24" x14ac:dyDescent="0.25">
      <c r="A1061" s="20">
        <v>44464.578588344899</v>
      </c>
      <c r="B1061" s="21" t="s">
        <v>2910</v>
      </c>
      <c r="C1061" s="6" t="s">
        <v>2911</v>
      </c>
      <c r="D1061" s="6" t="s">
        <v>2912</v>
      </c>
      <c r="E1061" s="21">
        <v>120</v>
      </c>
      <c r="F1061" s="19">
        <v>0</v>
      </c>
      <c r="G1061" s="19">
        <v>0</v>
      </c>
      <c r="H1061" s="19">
        <v>113207.55</v>
      </c>
      <c r="I1061" s="19">
        <v>113207.55</v>
      </c>
      <c r="J1061" s="19">
        <v>4392.45</v>
      </c>
      <c r="K1061" s="19">
        <v>12149.88</v>
      </c>
      <c r="L1061" s="19">
        <v>117.72</v>
      </c>
      <c r="M1061" s="19">
        <v>16660.05</v>
      </c>
      <c r="O1061" s="43">
        <v>113207.55</v>
      </c>
      <c r="P1061" s="43">
        <v>117.72</v>
      </c>
      <c r="Q1061" s="43">
        <v>4392.45</v>
      </c>
      <c r="R1061" s="43">
        <v>12149.88</v>
      </c>
      <c r="S1061" s="44">
        <v>129867.6</v>
      </c>
      <c r="U1061" s="41">
        <f t="shared" si="112"/>
        <v>0</v>
      </c>
      <c r="V1061" s="41">
        <f t="shared" si="113"/>
        <v>0</v>
      </c>
      <c r="W1061" s="41">
        <f t="shared" si="114"/>
        <v>0</v>
      </c>
      <c r="X1061" s="41">
        <f t="shared" si="115"/>
        <v>0</v>
      </c>
    </row>
    <row r="1062" spans="1:24" s="49" customFormat="1" x14ac:dyDescent="0.25">
      <c r="A1062" s="45">
        <v>44459.692157442099</v>
      </c>
      <c r="B1062" s="46" t="s">
        <v>2913</v>
      </c>
      <c r="C1062" s="47" t="s">
        <v>2809</v>
      </c>
      <c r="D1062" s="47" t="s">
        <v>2810</v>
      </c>
      <c r="E1062" s="46">
        <v>120</v>
      </c>
      <c r="F1062" s="48">
        <v>0</v>
      </c>
      <c r="G1062" s="48">
        <v>0</v>
      </c>
      <c r="H1062" s="48">
        <v>99611.32</v>
      </c>
      <c r="I1062" s="48">
        <v>99611.32</v>
      </c>
      <c r="J1062" s="48">
        <v>4916.68</v>
      </c>
      <c r="K1062" s="48">
        <v>10800.17</v>
      </c>
      <c r="L1062" s="48">
        <v>104.63</v>
      </c>
      <c r="M1062" s="48">
        <v>15821.48</v>
      </c>
      <c r="O1062" s="50">
        <v>99611.32</v>
      </c>
      <c r="P1062" s="50">
        <v>104.63</v>
      </c>
      <c r="Q1062" s="50">
        <v>4916.68</v>
      </c>
      <c r="R1062" s="50">
        <v>10800.17</v>
      </c>
      <c r="S1062" s="51">
        <v>116492.8</v>
      </c>
      <c r="U1062" s="40">
        <f t="shared" si="112"/>
        <v>0</v>
      </c>
      <c r="V1062" s="40">
        <f t="shared" si="113"/>
        <v>0</v>
      </c>
      <c r="W1062" s="40">
        <f t="shared" si="114"/>
        <v>0</v>
      </c>
      <c r="X1062" s="40">
        <f t="shared" si="115"/>
        <v>-1060</v>
      </c>
    </row>
    <row r="1063" spans="1:24" s="49" customFormat="1" x14ac:dyDescent="0.25">
      <c r="A1063" s="45">
        <v>44464.575237962999</v>
      </c>
      <c r="B1063" s="46" t="s">
        <v>2914</v>
      </c>
      <c r="C1063" s="47" t="s">
        <v>2915</v>
      </c>
      <c r="D1063" s="47" t="s">
        <v>2916</v>
      </c>
      <c r="E1063" s="46">
        <v>120</v>
      </c>
      <c r="F1063" s="48">
        <v>0</v>
      </c>
      <c r="G1063" s="48">
        <v>0</v>
      </c>
      <c r="H1063" s="48">
        <v>113207.55</v>
      </c>
      <c r="I1063" s="48">
        <v>113207.55</v>
      </c>
      <c r="J1063" s="48">
        <v>4392.45</v>
      </c>
      <c r="K1063" s="48">
        <v>12149.88</v>
      </c>
      <c r="L1063" s="48">
        <v>117.72</v>
      </c>
      <c r="M1063" s="48">
        <v>16660.05</v>
      </c>
      <c r="O1063" s="50">
        <v>113207.55</v>
      </c>
      <c r="P1063" s="50">
        <v>117.72</v>
      </c>
      <c r="Q1063" s="50">
        <v>4392.45</v>
      </c>
      <c r="R1063" s="50">
        <v>12149.88</v>
      </c>
      <c r="S1063" s="51">
        <v>132267.6</v>
      </c>
      <c r="U1063" s="40">
        <f t="shared" ref="U1063:U1095" si="116">O1063-I1063</f>
        <v>0</v>
      </c>
      <c r="V1063" s="40">
        <f t="shared" ref="V1063:V1095" si="117">P1063-L1063</f>
        <v>0</v>
      </c>
      <c r="W1063" s="40">
        <f t="shared" ref="W1063:W1095" si="118">R1063-K1063</f>
        <v>0</v>
      </c>
      <c r="X1063" s="40">
        <f t="shared" ref="X1063:X1095" si="119">O1063+M1063-S1063</f>
        <v>-2400</v>
      </c>
    </row>
    <row r="1064" spans="1:24" s="49" customFormat="1" x14ac:dyDescent="0.25">
      <c r="A1064" s="45">
        <v>44463.714262419002</v>
      </c>
      <c r="B1064" s="46" t="s">
        <v>2917</v>
      </c>
      <c r="C1064" s="47" t="s">
        <v>2918</v>
      </c>
      <c r="D1064" s="47" t="s">
        <v>2919</v>
      </c>
      <c r="E1064" s="46">
        <v>120</v>
      </c>
      <c r="F1064" s="48">
        <v>0</v>
      </c>
      <c r="G1064" s="48">
        <v>0</v>
      </c>
      <c r="H1064" s="48">
        <v>100000</v>
      </c>
      <c r="I1064" s="48">
        <v>100000</v>
      </c>
      <c r="J1064" s="48">
        <v>4940</v>
      </c>
      <c r="K1064" s="48">
        <v>10842.55</v>
      </c>
      <c r="L1064" s="48">
        <v>105.05</v>
      </c>
      <c r="M1064" s="48">
        <v>15887.6</v>
      </c>
      <c r="O1064" s="50">
        <v>100000</v>
      </c>
      <c r="P1064" s="50">
        <v>105.05</v>
      </c>
      <c r="Q1064" s="50">
        <v>4940</v>
      </c>
      <c r="R1064" s="50">
        <v>10842.55</v>
      </c>
      <c r="S1064" s="51">
        <v>116947.6</v>
      </c>
      <c r="U1064" s="40">
        <f t="shared" si="116"/>
        <v>0</v>
      </c>
      <c r="V1064" s="40">
        <f t="shared" si="117"/>
        <v>0</v>
      </c>
      <c r="W1064" s="40">
        <f t="shared" si="118"/>
        <v>0</v>
      </c>
      <c r="X1064" s="40">
        <f t="shared" si="119"/>
        <v>-1060</v>
      </c>
    </row>
    <row r="1065" spans="1:24" s="49" customFormat="1" x14ac:dyDescent="0.25">
      <c r="A1065" s="45">
        <v>44458.652476423602</v>
      </c>
      <c r="B1065" s="46" t="s">
        <v>2920</v>
      </c>
      <c r="C1065" s="47" t="s">
        <v>2921</v>
      </c>
      <c r="D1065" s="47" t="s">
        <v>2922</v>
      </c>
      <c r="E1065" s="46">
        <v>120</v>
      </c>
      <c r="F1065" s="48">
        <v>0</v>
      </c>
      <c r="G1065" s="48">
        <v>0</v>
      </c>
      <c r="H1065" s="48">
        <v>175058.47</v>
      </c>
      <c r="I1065" s="48">
        <v>175058.47</v>
      </c>
      <c r="J1065" s="48">
        <v>0</v>
      </c>
      <c r="K1065" s="48">
        <v>18087.5</v>
      </c>
      <c r="L1065" s="48">
        <v>175.23</v>
      </c>
      <c r="M1065" s="48">
        <v>18262.73</v>
      </c>
      <c r="O1065" s="50">
        <v>175058.47</v>
      </c>
      <c r="P1065" s="50">
        <v>175.23</v>
      </c>
      <c r="Q1065" s="50">
        <v>0</v>
      </c>
      <c r="R1065" s="50">
        <v>18087.5</v>
      </c>
      <c r="S1065" s="51">
        <v>193321.2</v>
      </c>
      <c r="U1065" s="40">
        <f t="shared" si="116"/>
        <v>0</v>
      </c>
      <c r="V1065" s="40">
        <f t="shared" si="117"/>
        <v>0</v>
      </c>
      <c r="W1065" s="40">
        <f t="shared" si="118"/>
        <v>0</v>
      </c>
      <c r="X1065" s="40">
        <f t="shared" si="119"/>
        <v>0</v>
      </c>
    </row>
    <row r="1066" spans="1:24" x14ac:dyDescent="0.25">
      <c r="A1066" s="20">
        <v>44465.629635104196</v>
      </c>
      <c r="B1066" s="21" t="s">
        <v>2923</v>
      </c>
      <c r="C1066" s="6" t="s">
        <v>2924</v>
      </c>
      <c r="D1066" s="6" t="s">
        <v>2925</v>
      </c>
      <c r="E1066" s="21">
        <v>120</v>
      </c>
      <c r="F1066" s="19">
        <v>0</v>
      </c>
      <c r="G1066" s="19">
        <v>0</v>
      </c>
      <c r="H1066" s="19">
        <v>101655.11</v>
      </c>
      <c r="I1066" s="19">
        <v>101655.11</v>
      </c>
      <c r="J1066" s="19">
        <v>5011.7700000000004</v>
      </c>
      <c r="K1066" s="19">
        <v>11020.75</v>
      </c>
      <c r="L1066" s="19">
        <v>106.77</v>
      </c>
      <c r="M1066" s="19">
        <v>16139.29</v>
      </c>
      <c r="O1066" s="43">
        <v>101655.11</v>
      </c>
      <c r="P1066" s="43">
        <v>106.77</v>
      </c>
      <c r="Q1066" s="43">
        <v>5011.7700000000004</v>
      </c>
      <c r="R1066" s="43">
        <v>11020.75</v>
      </c>
      <c r="S1066" s="44">
        <v>117794.40000000001</v>
      </c>
      <c r="U1066" s="41">
        <f t="shared" si="116"/>
        <v>0</v>
      </c>
      <c r="V1066" s="41">
        <f t="shared" si="117"/>
        <v>0</v>
      </c>
      <c r="W1066" s="41">
        <f t="shared" si="118"/>
        <v>0</v>
      </c>
      <c r="X1066" s="41">
        <f t="shared" si="119"/>
        <v>0</v>
      </c>
    </row>
    <row r="1067" spans="1:24" x14ac:dyDescent="0.25">
      <c r="A1067" s="20">
        <v>44443.580749537003</v>
      </c>
      <c r="B1067" s="21" t="s">
        <v>2926</v>
      </c>
      <c r="C1067" s="6" t="s">
        <v>2927</v>
      </c>
      <c r="D1067" s="6" t="s">
        <v>2928</v>
      </c>
      <c r="E1067" s="21">
        <v>120</v>
      </c>
      <c r="F1067" s="19">
        <v>0</v>
      </c>
      <c r="G1067" s="19">
        <v>0</v>
      </c>
      <c r="H1067" s="19">
        <v>110679.25</v>
      </c>
      <c r="I1067" s="19">
        <v>110679.25</v>
      </c>
      <c r="J1067" s="19">
        <v>2735.99</v>
      </c>
      <c r="K1067" s="19">
        <v>11717.63</v>
      </c>
      <c r="L1067" s="19">
        <v>113.53</v>
      </c>
      <c r="M1067" s="19">
        <v>14567.15</v>
      </c>
      <c r="O1067" s="43">
        <v>110679.25</v>
      </c>
      <c r="P1067" s="43">
        <v>113.53</v>
      </c>
      <c r="Q1067" s="43">
        <v>2735.99</v>
      </c>
      <c r="R1067" s="43">
        <v>11717.63</v>
      </c>
      <c r="S1067" s="44">
        <v>125246.40000000001</v>
      </c>
      <c r="U1067" s="41">
        <f t="shared" si="116"/>
        <v>0</v>
      </c>
      <c r="V1067" s="41">
        <f t="shared" si="117"/>
        <v>0</v>
      </c>
      <c r="W1067" s="41">
        <f t="shared" si="118"/>
        <v>0</v>
      </c>
      <c r="X1067" s="41">
        <f t="shared" si="119"/>
        <v>0</v>
      </c>
    </row>
    <row r="1068" spans="1:24" s="49" customFormat="1" x14ac:dyDescent="0.25">
      <c r="A1068" s="45">
        <v>44459.689924687496</v>
      </c>
      <c r="B1068" s="46" t="s">
        <v>2929</v>
      </c>
      <c r="C1068" s="47" t="s">
        <v>2930</v>
      </c>
      <c r="D1068" s="47" t="s">
        <v>2931</v>
      </c>
      <c r="E1068" s="46">
        <v>120</v>
      </c>
      <c r="F1068" s="48">
        <v>0</v>
      </c>
      <c r="G1068" s="48">
        <v>0</v>
      </c>
      <c r="H1068" s="48">
        <v>119717</v>
      </c>
      <c r="I1068" s="48">
        <v>119717</v>
      </c>
      <c r="J1068" s="48">
        <v>3283.02</v>
      </c>
      <c r="K1068" s="48">
        <v>12708.46</v>
      </c>
      <c r="L1068" s="48">
        <v>123.12</v>
      </c>
      <c r="M1068" s="48">
        <v>16114.6</v>
      </c>
      <c r="O1068" s="50">
        <v>119717</v>
      </c>
      <c r="P1068" s="50">
        <v>123.12</v>
      </c>
      <c r="Q1068" s="50">
        <v>3283.02</v>
      </c>
      <c r="R1068" s="50">
        <v>12708.46</v>
      </c>
      <c r="S1068" s="51">
        <v>139731.6</v>
      </c>
      <c r="U1068" s="40">
        <f t="shared" si="116"/>
        <v>0</v>
      </c>
      <c r="V1068" s="40">
        <f t="shared" si="117"/>
        <v>0</v>
      </c>
      <c r="W1068" s="40">
        <f t="shared" si="118"/>
        <v>0</v>
      </c>
      <c r="X1068" s="40">
        <f t="shared" si="119"/>
        <v>-3900</v>
      </c>
    </row>
    <row r="1069" spans="1:24" s="49" customFormat="1" x14ac:dyDescent="0.25">
      <c r="A1069" s="45">
        <v>44445.516376817097</v>
      </c>
      <c r="B1069" s="46" t="s">
        <v>2932</v>
      </c>
      <c r="C1069" s="47" t="s">
        <v>2933</v>
      </c>
      <c r="D1069" s="47" t="s">
        <v>2934</v>
      </c>
      <c r="E1069" s="46">
        <v>120</v>
      </c>
      <c r="F1069" s="48">
        <v>0</v>
      </c>
      <c r="G1069" s="48">
        <v>0</v>
      </c>
      <c r="H1069" s="48">
        <v>108490.57</v>
      </c>
      <c r="I1069" s="48">
        <v>108490.57</v>
      </c>
      <c r="J1069" s="48">
        <v>5359.43</v>
      </c>
      <c r="K1069" s="48">
        <v>11762.44</v>
      </c>
      <c r="L1069" s="48">
        <v>113.96</v>
      </c>
      <c r="M1069" s="48">
        <v>17235.830000000002</v>
      </c>
      <c r="O1069" s="50">
        <v>108490.57</v>
      </c>
      <c r="P1069" s="50">
        <v>113.96</v>
      </c>
      <c r="Q1069" s="50">
        <v>5359.43</v>
      </c>
      <c r="R1069" s="50">
        <v>11762.44</v>
      </c>
      <c r="S1069" s="51">
        <v>126876.40000000002</v>
      </c>
      <c r="U1069" s="40">
        <f t="shared" si="116"/>
        <v>0</v>
      </c>
      <c r="V1069" s="40">
        <f t="shared" si="117"/>
        <v>0</v>
      </c>
      <c r="W1069" s="40">
        <f t="shared" si="118"/>
        <v>0</v>
      </c>
      <c r="X1069" s="40">
        <f t="shared" si="119"/>
        <v>-1150.0000000000146</v>
      </c>
    </row>
    <row r="1070" spans="1:24" x14ac:dyDescent="0.25">
      <c r="A1070" s="20">
        <v>44458.713442361099</v>
      </c>
      <c r="B1070" s="21" t="s">
        <v>2935</v>
      </c>
      <c r="C1070" s="6" t="s">
        <v>2936</v>
      </c>
      <c r="D1070" s="6" t="s">
        <v>2937</v>
      </c>
      <c r="E1070" s="21">
        <v>120</v>
      </c>
      <c r="F1070" s="19">
        <v>0</v>
      </c>
      <c r="G1070" s="19">
        <v>0</v>
      </c>
      <c r="H1070" s="19">
        <v>119147.5</v>
      </c>
      <c r="I1070" s="19">
        <v>119147.5</v>
      </c>
      <c r="J1070" s="19">
        <v>5875.89</v>
      </c>
      <c r="K1070" s="19">
        <v>12917.46</v>
      </c>
      <c r="L1070" s="19">
        <v>125.15</v>
      </c>
      <c r="M1070" s="19">
        <v>18918.5</v>
      </c>
      <c r="O1070" s="43">
        <v>119147.5</v>
      </c>
      <c r="P1070" s="43">
        <v>125.15</v>
      </c>
      <c r="Q1070" s="43">
        <v>5875.89</v>
      </c>
      <c r="R1070" s="43">
        <v>12917.46</v>
      </c>
      <c r="S1070" s="44">
        <v>138066</v>
      </c>
      <c r="U1070" s="41">
        <f t="shared" si="116"/>
        <v>0</v>
      </c>
      <c r="V1070" s="41">
        <f t="shared" si="117"/>
        <v>0</v>
      </c>
      <c r="W1070" s="41">
        <f t="shared" si="118"/>
        <v>0</v>
      </c>
      <c r="X1070" s="41">
        <f t="shared" si="119"/>
        <v>0</v>
      </c>
    </row>
    <row r="1071" spans="1:24" x14ac:dyDescent="0.25">
      <c r="A1071" s="20">
        <v>44458.718528159698</v>
      </c>
      <c r="B1071" s="21" t="s">
        <v>2938</v>
      </c>
      <c r="C1071" s="6" t="s">
        <v>2936</v>
      </c>
      <c r="D1071" s="6" t="s">
        <v>2937</v>
      </c>
      <c r="E1071" s="21">
        <v>120</v>
      </c>
      <c r="F1071" s="19">
        <v>0</v>
      </c>
      <c r="G1071" s="19">
        <v>0</v>
      </c>
      <c r="H1071" s="19">
        <v>123912.04</v>
      </c>
      <c r="I1071" s="19">
        <v>123912.04</v>
      </c>
      <c r="J1071" s="19">
        <v>3266.03</v>
      </c>
      <c r="K1071" s="19">
        <v>13140.22</v>
      </c>
      <c r="L1071" s="19">
        <v>127.31</v>
      </c>
      <c r="M1071" s="19">
        <v>16533.560000000001</v>
      </c>
      <c r="O1071" s="43">
        <v>123912.04</v>
      </c>
      <c r="P1071" s="43">
        <v>127.31</v>
      </c>
      <c r="Q1071" s="43">
        <v>3266.03</v>
      </c>
      <c r="R1071" s="43">
        <v>13140.22</v>
      </c>
      <c r="S1071" s="44">
        <v>140445.59999999998</v>
      </c>
      <c r="U1071" s="41">
        <f t="shared" si="116"/>
        <v>0</v>
      </c>
      <c r="V1071" s="41">
        <f t="shared" si="117"/>
        <v>0</v>
      </c>
      <c r="W1071" s="41">
        <f t="shared" si="118"/>
        <v>0</v>
      </c>
      <c r="X1071" s="41">
        <f t="shared" si="119"/>
        <v>0</v>
      </c>
    </row>
    <row r="1072" spans="1:24" s="49" customFormat="1" x14ac:dyDescent="0.25">
      <c r="A1072" s="45">
        <v>44460.6529626505</v>
      </c>
      <c r="B1072" s="46" t="s">
        <v>2939</v>
      </c>
      <c r="C1072" s="47" t="s">
        <v>2940</v>
      </c>
      <c r="D1072" s="47" t="s">
        <v>2941</v>
      </c>
      <c r="E1072" s="46">
        <v>120</v>
      </c>
      <c r="F1072" s="48">
        <v>0</v>
      </c>
      <c r="G1072" s="48">
        <v>0</v>
      </c>
      <c r="H1072" s="48">
        <v>102533.25</v>
      </c>
      <c r="I1072" s="48">
        <v>102533.25</v>
      </c>
      <c r="J1072" s="48">
        <v>5065.1400000000003</v>
      </c>
      <c r="K1072" s="48">
        <v>11116.7</v>
      </c>
      <c r="L1072" s="48">
        <v>107.71</v>
      </c>
      <c r="M1072" s="48">
        <v>16289.55</v>
      </c>
      <c r="O1072" s="50">
        <v>102533.25</v>
      </c>
      <c r="P1072" s="50">
        <v>107.71</v>
      </c>
      <c r="Q1072" s="50">
        <v>5065.1400000000003</v>
      </c>
      <c r="R1072" s="50">
        <v>11116.7</v>
      </c>
      <c r="S1072" s="51">
        <v>119909.66</v>
      </c>
      <c r="U1072" s="40">
        <f t="shared" si="116"/>
        <v>0</v>
      </c>
      <c r="V1072" s="40">
        <f t="shared" si="117"/>
        <v>0</v>
      </c>
      <c r="W1072" s="40">
        <f t="shared" si="118"/>
        <v>0</v>
      </c>
      <c r="X1072" s="40">
        <f t="shared" si="119"/>
        <v>-1086.8600000000006</v>
      </c>
    </row>
    <row r="1073" spans="1:24" s="49" customFormat="1" x14ac:dyDescent="0.25">
      <c r="A1073" s="45">
        <v>44453.6254301273</v>
      </c>
      <c r="B1073" s="46" t="s">
        <v>2942</v>
      </c>
      <c r="C1073" s="47" t="s">
        <v>2943</v>
      </c>
      <c r="D1073" s="47" t="s">
        <v>2944</v>
      </c>
      <c r="E1073" s="46">
        <v>120</v>
      </c>
      <c r="F1073" s="48">
        <v>0</v>
      </c>
      <c r="G1073" s="48">
        <v>0</v>
      </c>
      <c r="H1073" s="48">
        <v>96565.42</v>
      </c>
      <c r="I1073" s="48">
        <v>96565.42</v>
      </c>
      <c r="J1073" s="48">
        <v>4769.93</v>
      </c>
      <c r="K1073" s="48">
        <v>10470.41</v>
      </c>
      <c r="L1073" s="48">
        <v>101.44</v>
      </c>
      <c r="M1073" s="48">
        <v>15341.78</v>
      </c>
      <c r="O1073" s="50">
        <v>96565.42</v>
      </c>
      <c r="P1073" s="50">
        <v>101.44</v>
      </c>
      <c r="Q1073" s="50">
        <v>4769.93</v>
      </c>
      <c r="R1073" s="50">
        <v>10470.41</v>
      </c>
      <c r="S1073" s="51">
        <v>112931.20000000001</v>
      </c>
      <c r="U1073" s="40">
        <f t="shared" si="116"/>
        <v>0</v>
      </c>
      <c r="V1073" s="40">
        <f t="shared" si="117"/>
        <v>0</v>
      </c>
      <c r="W1073" s="40">
        <f t="shared" si="118"/>
        <v>0</v>
      </c>
      <c r="X1073" s="40">
        <f t="shared" si="119"/>
        <v>-1024.0000000000146</v>
      </c>
    </row>
    <row r="1074" spans="1:24" s="49" customFormat="1" x14ac:dyDescent="0.25">
      <c r="A1074" s="45">
        <v>44465.413809803198</v>
      </c>
      <c r="B1074" s="46" t="s">
        <v>2945</v>
      </c>
      <c r="C1074" s="47" t="s">
        <v>2946</v>
      </c>
      <c r="D1074" s="47" t="s">
        <v>2947</v>
      </c>
      <c r="E1074" s="46">
        <v>120</v>
      </c>
      <c r="F1074" s="48">
        <v>0</v>
      </c>
      <c r="G1074" s="48">
        <v>0</v>
      </c>
      <c r="H1074" s="48">
        <v>108852.75</v>
      </c>
      <c r="I1074" s="48">
        <v>108852.75</v>
      </c>
      <c r="J1074" s="48">
        <v>1531.16</v>
      </c>
      <c r="K1074" s="48">
        <v>11405.2</v>
      </c>
      <c r="L1074" s="48">
        <v>110.49</v>
      </c>
      <c r="M1074" s="48">
        <v>13046.85</v>
      </c>
      <c r="O1074" s="50">
        <v>108852.75</v>
      </c>
      <c r="P1074" s="50">
        <v>110.49</v>
      </c>
      <c r="Q1074" s="50">
        <v>1531.16</v>
      </c>
      <c r="R1074" s="50">
        <v>11405.2</v>
      </c>
      <c r="S1074" s="51">
        <v>126899.6</v>
      </c>
      <c r="U1074" s="40">
        <f t="shared" si="116"/>
        <v>0</v>
      </c>
      <c r="V1074" s="40">
        <f t="shared" si="117"/>
        <v>0</v>
      </c>
      <c r="W1074" s="40">
        <f t="shared" si="118"/>
        <v>0</v>
      </c>
      <c r="X1074" s="40">
        <f t="shared" si="119"/>
        <v>-5000</v>
      </c>
    </row>
    <row r="1075" spans="1:24" s="49" customFormat="1" x14ac:dyDescent="0.25">
      <c r="A1075" s="45">
        <v>44444.781659294</v>
      </c>
      <c r="B1075" s="46" t="s">
        <v>2948</v>
      </c>
      <c r="C1075" s="47" t="s">
        <v>2949</v>
      </c>
      <c r="D1075" s="47" t="s">
        <v>2950</v>
      </c>
      <c r="E1075" s="46">
        <v>120</v>
      </c>
      <c r="F1075" s="48">
        <v>0</v>
      </c>
      <c r="G1075" s="48">
        <v>0</v>
      </c>
      <c r="H1075" s="48">
        <v>125414.59</v>
      </c>
      <c r="I1075" s="48">
        <v>125414.59</v>
      </c>
      <c r="J1075" s="48">
        <v>6185.49</v>
      </c>
      <c r="K1075" s="48">
        <v>13596.59</v>
      </c>
      <c r="L1075" s="48">
        <v>131.72999999999999</v>
      </c>
      <c r="M1075" s="48">
        <v>19913.810000000001</v>
      </c>
      <c r="O1075" s="50">
        <v>125414.59</v>
      </c>
      <c r="P1075" s="50">
        <v>131.72999999999999</v>
      </c>
      <c r="Q1075" s="50">
        <v>6185.49</v>
      </c>
      <c r="R1075" s="50">
        <v>13596.59</v>
      </c>
      <c r="S1075" s="51">
        <v>146167.79</v>
      </c>
      <c r="U1075" s="40">
        <f t="shared" si="116"/>
        <v>0</v>
      </c>
      <c r="V1075" s="40">
        <f t="shared" si="117"/>
        <v>0</v>
      </c>
      <c r="W1075" s="40">
        <f t="shared" si="118"/>
        <v>0</v>
      </c>
      <c r="X1075" s="40">
        <f t="shared" si="119"/>
        <v>-839.39000000001397</v>
      </c>
    </row>
    <row r="1076" spans="1:24" x14ac:dyDescent="0.25">
      <c r="A1076" s="20">
        <v>44450.606408333297</v>
      </c>
      <c r="B1076" s="21" t="s">
        <v>2951</v>
      </c>
      <c r="C1076" s="6" t="s">
        <v>2952</v>
      </c>
      <c r="D1076" s="6" t="s">
        <v>2953</v>
      </c>
      <c r="E1076" s="21">
        <v>120</v>
      </c>
      <c r="F1076" s="19">
        <v>0</v>
      </c>
      <c r="G1076" s="19">
        <v>0</v>
      </c>
      <c r="H1076" s="19">
        <v>108049.06</v>
      </c>
      <c r="I1076" s="19">
        <v>108049.06</v>
      </c>
      <c r="J1076" s="19">
        <v>4192.3</v>
      </c>
      <c r="K1076" s="19">
        <v>11596.69</v>
      </c>
      <c r="L1076" s="19">
        <v>112.35</v>
      </c>
      <c r="M1076" s="19">
        <v>15901.34</v>
      </c>
      <c r="O1076" s="43">
        <v>108049.06</v>
      </c>
      <c r="P1076" s="43">
        <v>112.35</v>
      </c>
      <c r="Q1076" s="43">
        <v>4192.3</v>
      </c>
      <c r="R1076" s="43">
        <v>11596.69</v>
      </c>
      <c r="S1076" s="44">
        <v>123950.40000000001</v>
      </c>
      <c r="U1076" s="41">
        <f t="shared" si="116"/>
        <v>0</v>
      </c>
      <c r="V1076" s="41">
        <f t="shared" si="117"/>
        <v>0</v>
      </c>
      <c r="W1076" s="41">
        <f t="shared" si="118"/>
        <v>0</v>
      </c>
      <c r="X1076" s="41">
        <f t="shared" si="119"/>
        <v>0</v>
      </c>
    </row>
    <row r="1077" spans="1:24" s="49" customFormat="1" x14ac:dyDescent="0.25">
      <c r="A1077" s="45">
        <v>44465.494495289298</v>
      </c>
      <c r="B1077" s="46" t="s">
        <v>2954</v>
      </c>
      <c r="C1077" s="47" t="s">
        <v>2955</v>
      </c>
      <c r="D1077" s="47" t="s">
        <v>2956</v>
      </c>
      <c r="E1077" s="46">
        <v>120</v>
      </c>
      <c r="F1077" s="48">
        <v>0</v>
      </c>
      <c r="G1077" s="48">
        <v>0</v>
      </c>
      <c r="H1077" s="48">
        <v>102902.92</v>
      </c>
      <c r="I1077" s="48">
        <v>102902.92</v>
      </c>
      <c r="J1077" s="48">
        <v>4674.18</v>
      </c>
      <c r="K1077" s="48">
        <v>11115.22</v>
      </c>
      <c r="L1077" s="48">
        <v>107.68</v>
      </c>
      <c r="M1077" s="48">
        <v>15897.08</v>
      </c>
      <c r="O1077" s="50">
        <v>102902.92</v>
      </c>
      <c r="P1077" s="50">
        <v>107.68</v>
      </c>
      <c r="Q1077" s="50">
        <v>4674.18</v>
      </c>
      <c r="R1077" s="50">
        <v>11115.22</v>
      </c>
      <c r="S1077" s="51">
        <v>120300</v>
      </c>
      <c r="U1077" s="40">
        <f t="shared" si="116"/>
        <v>0</v>
      </c>
      <c r="V1077" s="40">
        <f t="shared" si="117"/>
        <v>0</v>
      </c>
      <c r="W1077" s="40">
        <f t="shared" si="118"/>
        <v>0</v>
      </c>
      <c r="X1077" s="40">
        <f t="shared" si="119"/>
        <v>-1500</v>
      </c>
    </row>
    <row r="1078" spans="1:24" x14ac:dyDescent="0.25">
      <c r="A1078" s="20">
        <v>44444.594553900497</v>
      </c>
      <c r="B1078" s="21" t="s">
        <v>2957</v>
      </c>
      <c r="C1078" s="6" t="s">
        <v>2958</v>
      </c>
      <c r="D1078" s="6" t="s">
        <v>2959</v>
      </c>
      <c r="E1078" s="21">
        <v>120</v>
      </c>
      <c r="F1078" s="19">
        <v>0</v>
      </c>
      <c r="G1078" s="19">
        <v>0</v>
      </c>
      <c r="H1078" s="19">
        <v>102991.46</v>
      </c>
      <c r="I1078" s="19">
        <v>102991.46</v>
      </c>
      <c r="J1078" s="19">
        <v>5077.78</v>
      </c>
      <c r="K1078" s="19">
        <v>11166.18</v>
      </c>
      <c r="L1078" s="19">
        <v>108.18</v>
      </c>
      <c r="M1078" s="19">
        <v>16352.14</v>
      </c>
      <c r="O1078" s="43">
        <v>102991.46</v>
      </c>
      <c r="P1078" s="43">
        <v>108.18</v>
      </c>
      <c r="Q1078" s="43">
        <v>5077.78</v>
      </c>
      <c r="R1078" s="43">
        <v>11166.18</v>
      </c>
      <c r="S1078" s="44">
        <v>119343.6</v>
      </c>
      <c r="U1078" s="41">
        <f t="shared" si="116"/>
        <v>0</v>
      </c>
      <c r="V1078" s="41">
        <f t="shared" si="117"/>
        <v>0</v>
      </c>
      <c r="W1078" s="41">
        <f t="shared" si="118"/>
        <v>0</v>
      </c>
      <c r="X1078" s="41">
        <f t="shared" si="119"/>
        <v>0</v>
      </c>
    </row>
    <row r="1079" spans="1:24" x14ac:dyDescent="0.25">
      <c r="A1079" s="20">
        <v>44442.581553391203</v>
      </c>
      <c r="B1079" s="21" t="s">
        <v>2960</v>
      </c>
      <c r="C1079" s="6" t="s">
        <v>2961</v>
      </c>
      <c r="D1079" s="6" t="s">
        <v>2962</v>
      </c>
      <c r="E1079" s="21">
        <v>120</v>
      </c>
      <c r="F1079" s="19">
        <v>0</v>
      </c>
      <c r="G1079" s="19">
        <v>0</v>
      </c>
      <c r="H1079" s="19">
        <v>102099.39</v>
      </c>
      <c r="I1079" s="19">
        <v>102099.39</v>
      </c>
      <c r="J1079" s="19">
        <v>4125.96</v>
      </c>
      <c r="K1079" s="19">
        <v>10975.52</v>
      </c>
      <c r="L1079" s="19">
        <v>106.33</v>
      </c>
      <c r="M1079" s="19">
        <v>15207.81</v>
      </c>
      <c r="O1079" s="43">
        <v>102099.39</v>
      </c>
      <c r="P1079" s="43">
        <v>106.33</v>
      </c>
      <c r="Q1079" s="43">
        <v>4125.96</v>
      </c>
      <c r="R1079" s="43">
        <v>10975.52</v>
      </c>
      <c r="S1079" s="44">
        <v>117307.20000000001</v>
      </c>
      <c r="U1079" s="41">
        <f t="shared" si="116"/>
        <v>0</v>
      </c>
      <c r="V1079" s="41">
        <f t="shared" si="117"/>
        <v>0</v>
      </c>
      <c r="W1079" s="41">
        <f t="shared" si="118"/>
        <v>0</v>
      </c>
      <c r="X1079" s="41">
        <f t="shared" si="119"/>
        <v>0</v>
      </c>
    </row>
    <row r="1080" spans="1:24" x14ac:dyDescent="0.25">
      <c r="A1080" s="20">
        <v>44469.610149965301</v>
      </c>
      <c r="B1080" s="21" t="s">
        <v>2963</v>
      </c>
      <c r="C1080" s="6" t="s">
        <v>2964</v>
      </c>
      <c r="D1080" s="6" t="s">
        <v>2965</v>
      </c>
      <c r="E1080" s="21">
        <v>120</v>
      </c>
      <c r="F1080" s="19">
        <v>0</v>
      </c>
      <c r="G1080" s="19">
        <v>0</v>
      </c>
      <c r="H1080" s="19">
        <v>131981.13</v>
      </c>
      <c r="I1080" s="19">
        <v>131981.13</v>
      </c>
      <c r="J1080" s="19">
        <v>3928.87</v>
      </c>
      <c r="K1080" s="19">
        <v>14041.55</v>
      </c>
      <c r="L1080" s="19">
        <v>136.05000000000001</v>
      </c>
      <c r="M1080" s="19">
        <v>18106.47</v>
      </c>
      <c r="O1080" s="43">
        <v>131981.13</v>
      </c>
      <c r="P1080" s="43">
        <v>136.05000000000001</v>
      </c>
      <c r="Q1080" s="43">
        <v>3928.87</v>
      </c>
      <c r="R1080" s="43">
        <v>14041.55</v>
      </c>
      <c r="S1080" s="44">
        <v>150087.59999999998</v>
      </c>
      <c r="U1080" s="41">
        <f t="shared" si="116"/>
        <v>0</v>
      </c>
      <c r="V1080" s="41">
        <f t="shared" si="117"/>
        <v>0</v>
      </c>
      <c r="W1080" s="41">
        <f t="shared" si="118"/>
        <v>0</v>
      </c>
      <c r="X1080" s="41">
        <f t="shared" si="119"/>
        <v>0</v>
      </c>
    </row>
    <row r="1081" spans="1:24" x14ac:dyDescent="0.25">
      <c r="A1081" s="20">
        <v>44451.650491168999</v>
      </c>
      <c r="B1081" s="21" t="s">
        <v>2966</v>
      </c>
      <c r="C1081" s="6" t="s">
        <v>2967</v>
      </c>
      <c r="D1081" s="6" t="s">
        <v>2968</v>
      </c>
      <c r="E1081" s="21">
        <v>120</v>
      </c>
      <c r="F1081" s="19">
        <v>0</v>
      </c>
      <c r="G1081" s="19">
        <v>0</v>
      </c>
      <c r="H1081" s="19">
        <v>135470.94</v>
      </c>
      <c r="I1081" s="19">
        <v>135470.94</v>
      </c>
      <c r="J1081" s="19">
        <v>6692.27</v>
      </c>
      <c r="K1081" s="19">
        <v>14688.08</v>
      </c>
      <c r="L1081" s="19">
        <v>142.31</v>
      </c>
      <c r="M1081" s="19">
        <v>21522.66</v>
      </c>
      <c r="O1081" s="43">
        <v>135470.94</v>
      </c>
      <c r="P1081" s="43">
        <v>142.31</v>
      </c>
      <c r="Q1081" s="43">
        <v>6692.27</v>
      </c>
      <c r="R1081" s="43">
        <v>14688.08</v>
      </c>
      <c r="S1081" s="44">
        <v>156993.59999999998</v>
      </c>
      <c r="U1081" s="41">
        <f t="shared" si="116"/>
        <v>0</v>
      </c>
      <c r="V1081" s="41">
        <f t="shared" si="117"/>
        <v>0</v>
      </c>
      <c r="W1081" s="41">
        <f t="shared" si="118"/>
        <v>0</v>
      </c>
      <c r="X1081" s="41">
        <f t="shared" si="119"/>
        <v>0</v>
      </c>
    </row>
    <row r="1082" spans="1:24" s="49" customFormat="1" x14ac:dyDescent="0.25">
      <c r="A1082" s="45">
        <v>44466.5947586806</v>
      </c>
      <c r="B1082" s="46" t="s">
        <v>2969</v>
      </c>
      <c r="C1082" s="47" t="s">
        <v>2970</v>
      </c>
      <c r="D1082" s="47" t="s">
        <v>2971</v>
      </c>
      <c r="E1082" s="46">
        <v>120</v>
      </c>
      <c r="F1082" s="48">
        <v>0</v>
      </c>
      <c r="G1082" s="48">
        <v>0</v>
      </c>
      <c r="H1082" s="48">
        <v>99611.32</v>
      </c>
      <c r="I1082" s="48">
        <v>99611.32</v>
      </c>
      <c r="J1082" s="48">
        <v>4910.8</v>
      </c>
      <c r="K1082" s="48">
        <v>10798.85</v>
      </c>
      <c r="L1082" s="48">
        <v>104.63</v>
      </c>
      <c r="M1082" s="48">
        <v>15814.28</v>
      </c>
      <c r="O1082" s="50">
        <v>99611.32</v>
      </c>
      <c r="P1082" s="50">
        <v>104.63</v>
      </c>
      <c r="Q1082" s="50">
        <v>4910.8</v>
      </c>
      <c r="R1082" s="50">
        <v>10798.85</v>
      </c>
      <c r="S1082" s="51">
        <v>116491.48000000003</v>
      </c>
      <c r="U1082" s="40">
        <f t="shared" si="116"/>
        <v>0</v>
      </c>
      <c r="V1082" s="40">
        <f t="shared" si="117"/>
        <v>0</v>
      </c>
      <c r="W1082" s="40">
        <f t="shared" si="118"/>
        <v>0</v>
      </c>
      <c r="X1082" s="40">
        <f t="shared" si="119"/>
        <v>-1065.8800000000192</v>
      </c>
    </row>
    <row r="1083" spans="1:24" x14ac:dyDescent="0.25">
      <c r="A1083" s="20">
        <v>44450.554195486096</v>
      </c>
      <c r="B1083" s="21" t="s">
        <v>2972</v>
      </c>
      <c r="C1083" s="6" t="s">
        <v>2973</v>
      </c>
      <c r="D1083" s="6" t="s">
        <v>2974</v>
      </c>
      <c r="E1083" s="21">
        <v>120</v>
      </c>
      <c r="F1083" s="19">
        <v>0</v>
      </c>
      <c r="G1083" s="19">
        <v>0</v>
      </c>
      <c r="H1083" s="19">
        <v>112050</v>
      </c>
      <c r="I1083" s="19">
        <v>112050</v>
      </c>
      <c r="J1083" s="19">
        <v>5535.27</v>
      </c>
      <c r="K1083" s="19">
        <v>12149.03</v>
      </c>
      <c r="L1083" s="19">
        <v>117.7</v>
      </c>
      <c r="M1083" s="19">
        <v>17802</v>
      </c>
      <c r="O1083" s="43">
        <v>112050</v>
      </c>
      <c r="P1083" s="43">
        <v>117.7</v>
      </c>
      <c r="Q1083" s="43">
        <v>5535.27</v>
      </c>
      <c r="R1083" s="43">
        <v>12149.03</v>
      </c>
      <c r="S1083" s="44">
        <v>129852</v>
      </c>
      <c r="U1083" s="41">
        <f t="shared" si="116"/>
        <v>0</v>
      </c>
      <c r="V1083" s="41">
        <f t="shared" si="117"/>
        <v>0</v>
      </c>
      <c r="W1083" s="41">
        <f t="shared" si="118"/>
        <v>0</v>
      </c>
      <c r="X1083" s="41">
        <f t="shared" si="119"/>
        <v>0</v>
      </c>
    </row>
    <row r="1084" spans="1:24" x14ac:dyDescent="0.25">
      <c r="A1084" s="20">
        <v>44443.451537465298</v>
      </c>
      <c r="B1084" s="21" t="s">
        <v>2975</v>
      </c>
      <c r="C1084" s="6" t="s">
        <v>2976</v>
      </c>
      <c r="D1084" s="6" t="s">
        <v>2977</v>
      </c>
      <c r="E1084" s="21">
        <v>120</v>
      </c>
      <c r="F1084" s="19">
        <v>0</v>
      </c>
      <c r="G1084" s="19">
        <v>0</v>
      </c>
      <c r="H1084" s="19">
        <v>227107.68</v>
      </c>
      <c r="I1084" s="19">
        <v>227107.68</v>
      </c>
      <c r="J1084" s="19">
        <v>11209.12</v>
      </c>
      <c r="K1084" s="19">
        <v>24622.639999999999</v>
      </c>
      <c r="L1084" s="19">
        <v>238.56</v>
      </c>
      <c r="M1084" s="19">
        <v>36070.32</v>
      </c>
      <c r="O1084" s="43">
        <v>227107.68</v>
      </c>
      <c r="P1084" s="43">
        <v>238.56</v>
      </c>
      <c r="Q1084" s="43">
        <v>11209.12</v>
      </c>
      <c r="R1084" s="43">
        <v>24622.639999999999</v>
      </c>
      <c r="S1084" s="44">
        <v>263178</v>
      </c>
      <c r="U1084" s="41">
        <f t="shared" si="116"/>
        <v>0</v>
      </c>
      <c r="V1084" s="41">
        <f t="shared" si="117"/>
        <v>0</v>
      </c>
      <c r="W1084" s="41">
        <f t="shared" si="118"/>
        <v>0</v>
      </c>
      <c r="X1084" s="41">
        <f t="shared" si="119"/>
        <v>0</v>
      </c>
    </row>
    <row r="1085" spans="1:24" x14ac:dyDescent="0.25">
      <c r="A1085" s="20">
        <v>44461.714841666697</v>
      </c>
      <c r="B1085" s="21" t="s">
        <v>2978</v>
      </c>
      <c r="C1085" s="6" t="s">
        <v>2979</v>
      </c>
      <c r="D1085" s="6" t="s">
        <v>2980</v>
      </c>
      <c r="E1085" s="21">
        <v>120</v>
      </c>
      <c r="F1085" s="19">
        <v>0</v>
      </c>
      <c r="G1085" s="19">
        <v>0</v>
      </c>
      <c r="H1085" s="19">
        <v>210547.34</v>
      </c>
      <c r="I1085" s="19">
        <v>210547.34</v>
      </c>
      <c r="J1085" s="19">
        <v>8169.24</v>
      </c>
      <c r="K1085" s="19">
        <v>22598.080000000002</v>
      </c>
      <c r="L1085" s="19">
        <v>218.94</v>
      </c>
      <c r="M1085" s="19">
        <v>30986.26</v>
      </c>
      <c r="O1085" s="43">
        <v>210547.34</v>
      </c>
      <c r="P1085" s="43">
        <v>218.94</v>
      </c>
      <c r="Q1085" s="43">
        <v>8169.24</v>
      </c>
      <c r="R1085" s="43">
        <v>22598.080000000002</v>
      </c>
      <c r="S1085" s="44">
        <v>241533.59999999998</v>
      </c>
      <c r="U1085" s="41">
        <f t="shared" si="116"/>
        <v>0</v>
      </c>
      <c r="V1085" s="41">
        <f t="shared" si="117"/>
        <v>0</v>
      </c>
      <c r="W1085" s="41">
        <f t="shared" si="118"/>
        <v>0</v>
      </c>
      <c r="X1085" s="41">
        <f t="shared" si="119"/>
        <v>0</v>
      </c>
    </row>
    <row r="1086" spans="1:24" s="49" customFormat="1" x14ac:dyDescent="0.25">
      <c r="A1086" s="45">
        <v>44459.731055636599</v>
      </c>
      <c r="B1086" s="46" t="s">
        <v>2981</v>
      </c>
      <c r="C1086" s="47" t="s">
        <v>2982</v>
      </c>
      <c r="D1086" s="47" t="s">
        <v>2983</v>
      </c>
      <c r="E1086" s="46">
        <v>120</v>
      </c>
      <c r="F1086" s="48">
        <v>0</v>
      </c>
      <c r="G1086" s="48">
        <v>0</v>
      </c>
      <c r="H1086" s="48">
        <v>142001.47</v>
      </c>
      <c r="I1086" s="48">
        <v>142001.47</v>
      </c>
      <c r="J1086" s="48">
        <v>5509.67</v>
      </c>
      <c r="K1086" s="48">
        <v>15241.2</v>
      </c>
      <c r="L1086" s="48">
        <v>147.66</v>
      </c>
      <c r="M1086" s="48">
        <v>20898.53</v>
      </c>
      <c r="O1086" s="50">
        <v>142001.47</v>
      </c>
      <c r="P1086" s="50">
        <v>147.66</v>
      </c>
      <c r="Q1086" s="50">
        <v>5509.67</v>
      </c>
      <c r="R1086" s="50">
        <v>15241.2</v>
      </c>
      <c r="S1086" s="51">
        <v>164405.21000000002</v>
      </c>
      <c r="U1086" s="40">
        <f t="shared" si="116"/>
        <v>0</v>
      </c>
      <c r="V1086" s="40">
        <f t="shared" si="117"/>
        <v>0</v>
      </c>
      <c r="W1086" s="40">
        <f t="shared" si="118"/>
        <v>0</v>
      </c>
      <c r="X1086" s="40">
        <f t="shared" si="119"/>
        <v>-1505.210000000021</v>
      </c>
    </row>
    <row r="1087" spans="1:24" s="49" customFormat="1" x14ac:dyDescent="0.25">
      <c r="A1087" s="45">
        <v>44459.734183101798</v>
      </c>
      <c r="B1087" s="46" t="s">
        <v>2984</v>
      </c>
      <c r="C1087" s="47" t="s">
        <v>2985</v>
      </c>
      <c r="D1087" s="47" t="s">
        <v>2986</v>
      </c>
      <c r="E1087" s="46">
        <v>120</v>
      </c>
      <c r="F1087" s="48">
        <v>0</v>
      </c>
      <c r="G1087" s="48">
        <v>0</v>
      </c>
      <c r="H1087" s="48">
        <v>138681.09</v>
      </c>
      <c r="I1087" s="48">
        <v>138681.09</v>
      </c>
      <c r="J1087" s="48">
        <v>5380.83</v>
      </c>
      <c r="K1087" s="48">
        <v>14883.87</v>
      </c>
      <c r="L1087" s="48">
        <v>144.21</v>
      </c>
      <c r="M1087" s="48">
        <v>20408.91</v>
      </c>
      <c r="O1087" s="50">
        <v>138681.09</v>
      </c>
      <c r="P1087" s="50">
        <v>144.21</v>
      </c>
      <c r="Q1087" s="50">
        <v>5380.83</v>
      </c>
      <c r="R1087" s="50">
        <v>14883.87</v>
      </c>
      <c r="S1087" s="51">
        <v>160560.01999999996</v>
      </c>
      <c r="U1087" s="40">
        <f t="shared" si="116"/>
        <v>0</v>
      </c>
      <c r="V1087" s="40">
        <f t="shared" si="117"/>
        <v>0</v>
      </c>
      <c r="W1087" s="40">
        <f t="shared" si="118"/>
        <v>0</v>
      </c>
      <c r="X1087" s="40">
        <f t="shared" si="119"/>
        <v>-1470.0199999999604</v>
      </c>
    </row>
    <row r="1088" spans="1:24" x14ac:dyDescent="0.25">
      <c r="A1088" s="20">
        <v>44446.734531562499</v>
      </c>
      <c r="B1088" s="21" t="s">
        <v>2987</v>
      </c>
      <c r="C1088" s="6" t="s">
        <v>2988</v>
      </c>
      <c r="D1088" s="6" t="s">
        <v>2989</v>
      </c>
      <c r="E1088" s="21">
        <v>120</v>
      </c>
      <c r="F1088" s="19">
        <v>0</v>
      </c>
      <c r="G1088" s="19">
        <v>0</v>
      </c>
      <c r="H1088" s="19">
        <v>196318.42</v>
      </c>
      <c r="I1088" s="19">
        <v>196318.42</v>
      </c>
      <c r="J1088" s="19">
        <v>9689.11</v>
      </c>
      <c r="K1088" s="19">
        <v>21284.66</v>
      </c>
      <c r="L1088" s="19">
        <v>206.21</v>
      </c>
      <c r="M1088" s="19">
        <v>31179.98</v>
      </c>
      <c r="O1088" s="43">
        <v>196318.42</v>
      </c>
      <c r="P1088" s="43">
        <v>206.21</v>
      </c>
      <c r="Q1088" s="43">
        <v>9689.11</v>
      </c>
      <c r="R1088" s="43">
        <v>21284.66</v>
      </c>
      <c r="S1088" s="44">
        <v>227498.4</v>
      </c>
      <c r="U1088" s="41">
        <f t="shared" si="116"/>
        <v>0</v>
      </c>
      <c r="V1088" s="41">
        <f t="shared" si="117"/>
        <v>0</v>
      </c>
      <c r="W1088" s="41">
        <f t="shared" si="118"/>
        <v>0</v>
      </c>
      <c r="X1088" s="41">
        <f t="shared" si="119"/>
        <v>0</v>
      </c>
    </row>
    <row r="1089" spans="1:24" x14ac:dyDescent="0.25">
      <c r="A1089" s="20">
        <v>44464.792453935203</v>
      </c>
      <c r="B1089" s="21" t="s">
        <v>2990</v>
      </c>
      <c r="C1089" s="6" t="s">
        <v>2451</v>
      </c>
      <c r="D1089" s="6" t="s">
        <v>2452</v>
      </c>
      <c r="E1089" s="21">
        <v>120</v>
      </c>
      <c r="F1089" s="19">
        <v>0</v>
      </c>
      <c r="G1089" s="19">
        <v>0</v>
      </c>
      <c r="H1089" s="19">
        <v>99611.32</v>
      </c>
      <c r="I1089" s="19">
        <v>99611.32</v>
      </c>
      <c r="J1089" s="19">
        <v>4910.8</v>
      </c>
      <c r="K1089" s="19">
        <v>10798.85</v>
      </c>
      <c r="L1089" s="19">
        <v>104.63</v>
      </c>
      <c r="M1089" s="19">
        <v>15814.28</v>
      </c>
      <c r="O1089" s="43">
        <v>99611.32</v>
      </c>
      <c r="P1089" s="43">
        <v>104.63</v>
      </c>
      <c r="Q1089" s="43">
        <v>4910.8</v>
      </c>
      <c r="R1089" s="43">
        <v>10798.85</v>
      </c>
      <c r="S1089" s="44">
        <v>115425.60000000002</v>
      </c>
      <c r="U1089" s="41">
        <f t="shared" si="116"/>
        <v>0</v>
      </c>
      <c r="V1089" s="41">
        <f t="shared" si="117"/>
        <v>0</v>
      </c>
      <c r="W1089" s="41">
        <f t="shared" si="118"/>
        <v>0</v>
      </c>
      <c r="X1089" s="41">
        <f t="shared" si="119"/>
        <v>0</v>
      </c>
    </row>
    <row r="1090" spans="1:24" x14ac:dyDescent="0.25">
      <c r="A1090" s="20">
        <v>44450.563333599501</v>
      </c>
      <c r="B1090" s="21" t="s">
        <v>2991</v>
      </c>
      <c r="C1090" s="6" t="s">
        <v>2992</v>
      </c>
      <c r="D1090" s="6" t="s">
        <v>2993</v>
      </c>
      <c r="E1090" s="21">
        <v>120</v>
      </c>
      <c r="F1090" s="19">
        <v>0</v>
      </c>
      <c r="G1090" s="19">
        <v>0</v>
      </c>
      <c r="H1090" s="19">
        <v>103811.32</v>
      </c>
      <c r="I1090" s="19">
        <v>103811.32</v>
      </c>
      <c r="J1090" s="19">
        <v>5128.28</v>
      </c>
      <c r="K1090" s="19">
        <v>11256.15</v>
      </c>
      <c r="L1090" s="19">
        <v>109.05</v>
      </c>
      <c r="M1090" s="19">
        <v>16493.48</v>
      </c>
      <c r="O1090" s="43">
        <v>103811.32</v>
      </c>
      <c r="P1090" s="43">
        <v>109.05</v>
      </c>
      <c r="Q1090" s="43">
        <v>5128.28</v>
      </c>
      <c r="R1090" s="43">
        <v>11256.15</v>
      </c>
      <c r="S1090" s="44">
        <v>120304.8</v>
      </c>
      <c r="U1090" s="41">
        <f t="shared" si="116"/>
        <v>0</v>
      </c>
      <c r="V1090" s="41">
        <f t="shared" si="117"/>
        <v>0</v>
      </c>
      <c r="W1090" s="41">
        <f t="shared" si="118"/>
        <v>0</v>
      </c>
      <c r="X1090" s="41">
        <f t="shared" si="119"/>
        <v>0</v>
      </c>
    </row>
    <row r="1091" spans="1:24" x14ac:dyDescent="0.25">
      <c r="A1091" s="20">
        <v>44465.6919726505</v>
      </c>
      <c r="B1091" s="21" t="s">
        <v>2994</v>
      </c>
      <c r="C1091" s="6" t="s">
        <v>2995</v>
      </c>
      <c r="D1091" s="6" t="s">
        <v>2996</v>
      </c>
      <c r="E1091" s="21">
        <v>120</v>
      </c>
      <c r="F1091" s="19">
        <v>0</v>
      </c>
      <c r="G1091" s="19">
        <v>0</v>
      </c>
      <c r="H1091" s="19">
        <v>103105.59</v>
      </c>
      <c r="I1091" s="19">
        <v>103105.59</v>
      </c>
      <c r="J1091" s="19">
        <v>5093.42</v>
      </c>
      <c r="K1091" s="19">
        <v>11179.08</v>
      </c>
      <c r="L1091" s="19">
        <v>108.31</v>
      </c>
      <c r="M1091" s="19">
        <v>16380.81</v>
      </c>
      <c r="O1091" s="43">
        <v>103105.59</v>
      </c>
      <c r="P1091" s="43">
        <v>108.31</v>
      </c>
      <c r="Q1091" s="43">
        <v>5093.42</v>
      </c>
      <c r="R1091" s="43">
        <v>11179.08</v>
      </c>
      <c r="S1091" s="44">
        <v>119486.39999999999</v>
      </c>
      <c r="U1091" s="41">
        <f t="shared" si="116"/>
        <v>0</v>
      </c>
      <c r="V1091" s="41">
        <f t="shared" si="117"/>
        <v>0</v>
      </c>
      <c r="W1091" s="41">
        <f t="shared" si="118"/>
        <v>0</v>
      </c>
      <c r="X1091" s="41">
        <f t="shared" si="119"/>
        <v>0</v>
      </c>
    </row>
    <row r="1092" spans="1:24" s="49" customFormat="1" x14ac:dyDescent="0.25">
      <c r="A1092" s="45">
        <v>44438.851891469902</v>
      </c>
      <c r="B1092" s="46" t="s">
        <v>2997</v>
      </c>
      <c r="C1092" s="47" t="s">
        <v>2998</v>
      </c>
      <c r="D1092" s="47" t="s">
        <v>2999</v>
      </c>
      <c r="E1092" s="46">
        <v>120</v>
      </c>
      <c r="F1092" s="48">
        <v>0</v>
      </c>
      <c r="G1092" s="48">
        <v>0</v>
      </c>
      <c r="H1092" s="48">
        <v>100275.4</v>
      </c>
      <c r="I1092" s="48">
        <v>100275.4</v>
      </c>
      <c r="J1092" s="48">
        <v>4153.6000000000004</v>
      </c>
      <c r="K1092" s="48">
        <v>10790.07</v>
      </c>
      <c r="L1092" s="48">
        <v>104.53</v>
      </c>
      <c r="M1092" s="48">
        <v>15048.2</v>
      </c>
      <c r="O1092" s="50"/>
      <c r="P1092" s="50"/>
      <c r="Q1092" s="50"/>
      <c r="R1092" s="50"/>
      <c r="S1092" s="51"/>
      <c r="U1092" s="40"/>
      <c r="V1092" s="40"/>
      <c r="W1092" s="40"/>
      <c r="X1092" s="40"/>
    </row>
    <row r="1093" spans="1:24" s="49" customFormat="1" x14ac:dyDescent="0.25">
      <c r="A1093" s="45">
        <v>44467.794377048602</v>
      </c>
      <c r="B1093" s="46" t="s">
        <v>3000</v>
      </c>
      <c r="C1093" s="47" t="s">
        <v>3001</v>
      </c>
      <c r="D1093" s="47" t="s">
        <v>3002</v>
      </c>
      <c r="E1093" s="46">
        <v>120</v>
      </c>
      <c r="F1093" s="48">
        <v>0</v>
      </c>
      <c r="G1093" s="48">
        <v>0</v>
      </c>
      <c r="H1093" s="48">
        <v>102830.19</v>
      </c>
      <c r="I1093" s="48">
        <v>102830.19</v>
      </c>
      <c r="J1093" s="48">
        <v>5069.8100000000004</v>
      </c>
      <c r="K1093" s="48">
        <v>11148.39</v>
      </c>
      <c r="L1093" s="48">
        <v>108.01</v>
      </c>
      <c r="M1093" s="48">
        <v>16326.21</v>
      </c>
      <c r="O1093" s="50">
        <v>102830.19</v>
      </c>
      <c r="P1093" s="50">
        <v>108.01</v>
      </c>
      <c r="Q1093" s="50">
        <v>5069.8100000000004</v>
      </c>
      <c r="R1093" s="50">
        <v>11148.39</v>
      </c>
      <c r="S1093" s="51">
        <v>120256.4</v>
      </c>
      <c r="U1093" s="40">
        <f t="shared" si="116"/>
        <v>0</v>
      </c>
      <c r="V1093" s="40">
        <f t="shared" si="117"/>
        <v>0</v>
      </c>
      <c r="W1093" s="40">
        <f t="shared" si="118"/>
        <v>0</v>
      </c>
      <c r="X1093" s="40">
        <f t="shared" si="119"/>
        <v>-1100</v>
      </c>
    </row>
    <row r="1094" spans="1:24" x14ac:dyDescent="0.25">
      <c r="A1094" s="20">
        <v>44444.6977022801</v>
      </c>
      <c r="B1094" s="21" t="s">
        <v>3003</v>
      </c>
      <c r="C1094" s="6" t="s">
        <v>3004</v>
      </c>
      <c r="D1094" s="6" t="s">
        <v>3005</v>
      </c>
      <c r="E1094" s="21">
        <v>120</v>
      </c>
      <c r="F1094" s="19">
        <v>0</v>
      </c>
      <c r="G1094" s="19">
        <v>0</v>
      </c>
      <c r="H1094" s="19">
        <v>99611.32</v>
      </c>
      <c r="I1094" s="19">
        <v>99611.32</v>
      </c>
      <c r="J1094" s="19">
        <v>4920.8</v>
      </c>
      <c r="K1094" s="19">
        <v>10799.64</v>
      </c>
      <c r="L1094" s="19">
        <v>104.64</v>
      </c>
      <c r="M1094" s="19">
        <v>15825.08</v>
      </c>
      <c r="O1094" s="43">
        <v>99611.32</v>
      </c>
      <c r="P1094" s="43">
        <v>104.64</v>
      </c>
      <c r="Q1094" s="43">
        <v>4920.8</v>
      </c>
      <c r="R1094" s="43">
        <v>10799.64</v>
      </c>
      <c r="S1094" s="44">
        <v>115436.40000000001</v>
      </c>
      <c r="U1094" s="41">
        <f t="shared" si="116"/>
        <v>0</v>
      </c>
      <c r="V1094" s="41">
        <f t="shared" si="117"/>
        <v>0</v>
      </c>
      <c r="W1094" s="41">
        <f t="shared" si="118"/>
        <v>0</v>
      </c>
      <c r="X1094" s="41">
        <f t="shared" si="119"/>
        <v>0</v>
      </c>
    </row>
    <row r="1095" spans="1:24" s="49" customFormat="1" x14ac:dyDescent="0.25">
      <c r="A1095" s="45">
        <v>44442.670078819399</v>
      </c>
      <c r="B1095" s="46" t="s">
        <v>3006</v>
      </c>
      <c r="C1095" s="47" t="s">
        <v>3007</v>
      </c>
      <c r="D1095" s="47" t="s">
        <v>3008</v>
      </c>
      <c r="E1095" s="46">
        <v>120</v>
      </c>
      <c r="F1095" s="48">
        <v>0</v>
      </c>
      <c r="G1095" s="48">
        <v>0</v>
      </c>
      <c r="H1095" s="48">
        <v>99611.32</v>
      </c>
      <c r="I1095" s="48">
        <v>99611.32</v>
      </c>
      <c r="J1095" s="48">
        <v>3864.92</v>
      </c>
      <c r="K1095" s="48">
        <v>10691.38</v>
      </c>
      <c r="L1095" s="48">
        <v>103.58</v>
      </c>
      <c r="M1095" s="48">
        <v>14659.88</v>
      </c>
      <c r="O1095" s="50">
        <v>99611.32</v>
      </c>
      <c r="P1095" s="50">
        <v>103.58</v>
      </c>
      <c r="Q1095" s="50">
        <v>3864.92</v>
      </c>
      <c r="R1095" s="50">
        <v>10691.38</v>
      </c>
      <c r="S1095" s="51">
        <v>116382.96</v>
      </c>
      <c r="U1095" s="40">
        <f t="shared" si="116"/>
        <v>0</v>
      </c>
      <c r="V1095" s="40">
        <f t="shared" si="117"/>
        <v>0</v>
      </c>
      <c r="W1095" s="40">
        <f t="shared" si="118"/>
        <v>0</v>
      </c>
      <c r="X1095" s="40">
        <f t="shared" si="119"/>
        <v>-2111.7599999999948</v>
      </c>
    </row>
    <row r="1096" spans="1:24" x14ac:dyDescent="0.25">
      <c r="A1096" s="31" t="s">
        <v>152</v>
      </c>
      <c r="B1096" s="32"/>
      <c r="C1096" s="32"/>
      <c r="D1096" s="32"/>
      <c r="E1096" s="22">
        <v>11759</v>
      </c>
      <c r="F1096" s="23">
        <v>0</v>
      </c>
      <c r="G1096" s="23">
        <v>0</v>
      </c>
      <c r="H1096" s="23">
        <v>11921002.210000001</v>
      </c>
      <c r="I1096" s="23">
        <v>11921002.210000001</v>
      </c>
      <c r="J1096" s="23">
        <v>467431.15</v>
      </c>
      <c r="K1096" s="23">
        <v>1279824.3600000001</v>
      </c>
      <c r="L1096" s="23">
        <v>12400.86</v>
      </c>
      <c r="M1096" s="24">
        <v>1759656.37</v>
      </c>
    </row>
    <row r="1098" spans="1:24" x14ac:dyDescent="0.25">
      <c r="A1098" s="12" t="s">
        <v>3</v>
      </c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24" x14ac:dyDescent="0.25">
      <c r="A1099" s="15" t="s">
        <v>3009</v>
      </c>
      <c r="B1099" s="15"/>
      <c r="C1099" s="15"/>
      <c r="D1099" s="15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24" x14ac:dyDescent="0.25">
      <c r="A1100" s="28" t="s">
        <v>5</v>
      </c>
      <c r="B1100" s="29" t="s">
        <v>6</v>
      </c>
      <c r="C1100" s="29"/>
      <c r="D1100" s="29"/>
      <c r="E1100" s="28" t="s">
        <v>7</v>
      </c>
      <c r="F1100" s="29" t="s">
        <v>8</v>
      </c>
      <c r="G1100" s="29"/>
      <c r="H1100" s="29"/>
      <c r="I1100" s="29"/>
      <c r="J1100" s="29" t="s">
        <v>9</v>
      </c>
      <c r="K1100" s="29"/>
      <c r="L1100" s="29"/>
      <c r="M1100" s="29"/>
    </row>
    <row r="1101" spans="1:24" x14ac:dyDescent="0.25">
      <c r="A1101" s="28"/>
      <c r="B1101" s="7" t="s">
        <v>10</v>
      </c>
      <c r="C1101" s="30" t="s">
        <v>11</v>
      </c>
      <c r="D1101" s="30"/>
      <c r="E1101" s="28"/>
      <c r="F1101" s="7" t="s">
        <v>12</v>
      </c>
      <c r="G1101" s="8" t="s">
        <v>13</v>
      </c>
      <c r="H1101" s="7" t="s">
        <v>14</v>
      </c>
      <c r="I1101" s="7" t="s">
        <v>15</v>
      </c>
      <c r="J1101" s="7" t="s">
        <v>13</v>
      </c>
      <c r="K1101" s="7" t="s">
        <v>16</v>
      </c>
      <c r="L1101" s="7" t="s">
        <v>17</v>
      </c>
      <c r="M1101" s="7" t="s">
        <v>15</v>
      </c>
    </row>
    <row r="1102" spans="1:24" x14ac:dyDescent="0.25">
      <c r="A1102" s="28"/>
      <c r="B1102" s="7" t="s">
        <v>18</v>
      </c>
      <c r="C1102" s="9" t="s">
        <v>19</v>
      </c>
      <c r="D1102" s="9" t="s">
        <v>20</v>
      </c>
      <c r="E1102" s="28"/>
      <c r="F1102" s="7" t="s">
        <v>21</v>
      </c>
      <c r="G1102" s="7" t="s">
        <v>21</v>
      </c>
      <c r="H1102" s="7" t="s">
        <v>21</v>
      </c>
      <c r="I1102" s="7" t="s">
        <v>21</v>
      </c>
      <c r="J1102" s="7" t="s">
        <v>21</v>
      </c>
      <c r="K1102" s="7" t="s">
        <v>21</v>
      </c>
      <c r="L1102" s="7" t="s">
        <v>21</v>
      </c>
      <c r="M1102" s="7" t="s">
        <v>21</v>
      </c>
    </row>
    <row r="1103" spans="1:24" x14ac:dyDescent="0.25">
      <c r="A1103" s="20">
        <v>44469.450195023201</v>
      </c>
      <c r="B1103" s="21" t="s">
        <v>3010</v>
      </c>
      <c r="C1103" s="6" t="s">
        <v>3011</v>
      </c>
      <c r="D1103" s="6" t="s">
        <v>3012</v>
      </c>
      <c r="E1103" s="21">
        <v>120</v>
      </c>
      <c r="F1103" s="19">
        <v>0</v>
      </c>
      <c r="G1103" s="19">
        <v>0</v>
      </c>
      <c r="H1103" s="19">
        <v>214161.78</v>
      </c>
      <c r="I1103" s="19">
        <v>214161.78</v>
      </c>
      <c r="J1103" s="19">
        <v>10579.6</v>
      </c>
      <c r="K1103" s="19">
        <v>23220.05</v>
      </c>
      <c r="L1103" s="19">
        <v>224.97</v>
      </c>
      <c r="M1103" s="19">
        <v>34024.620000000003</v>
      </c>
      <c r="O1103" s="43">
        <v>214161.78</v>
      </c>
      <c r="P1103" s="43">
        <v>224.97</v>
      </c>
      <c r="Q1103" s="43">
        <v>10579.6</v>
      </c>
      <c r="R1103" s="43">
        <v>23220.05</v>
      </c>
      <c r="S1103" s="44">
        <v>248186.4</v>
      </c>
      <c r="U1103" s="41">
        <f t="shared" ref="U1103" si="120">O1103-I1103</f>
        <v>0</v>
      </c>
      <c r="V1103" s="41">
        <f t="shared" ref="V1103" si="121">P1103-L1103</f>
        <v>0</v>
      </c>
      <c r="W1103" s="41">
        <f t="shared" ref="W1103" si="122">R1103-K1103</f>
        <v>0</v>
      </c>
      <c r="X1103" s="41">
        <f t="shared" ref="X1103" si="123">O1103+M1103-S1103</f>
        <v>0</v>
      </c>
    </row>
    <row r="1104" spans="1:24" x14ac:dyDescent="0.25">
      <c r="A1104" s="31" t="s">
        <v>152</v>
      </c>
      <c r="B1104" s="32"/>
      <c r="C1104" s="32"/>
      <c r="D1104" s="32"/>
      <c r="E1104" s="22">
        <v>120</v>
      </c>
      <c r="F1104" s="23">
        <v>0</v>
      </c>
      <c r="G1104" s="23">
        <v>0</v>
      </c>
      <c r="H1104" s="23">
        <v>214161.78</v>
      </c>
      <c r="I1104" s="23">
        <v>214161.78</v>
      </c>
      <c r="J1104" s="23">
        <v>10579.6</v>
      </c>
      <c r="K1104" s="23">
        <v>23220.05</v>
      </c>
      <c r="L1104" s="23">
        <v>224.97</v>
      </c>
      <c r="M1104" s="24">
        <v>34024.620000000003</v>
      </c>
    </row>
    <row r="1106" spans="1:6" x14ac:dyDescent="0.25">
      <c r="A1106" s="29" t="s">
        <v>3013</v>
      </c>
      <c r="B1106" s="29"/>
      <c r="C1106" s="30" t="s">
        <v>3014</v>
      </c>
      <c r="D1106" s="30"/>
      <c r="E1106" s="30" t="s">
        <v>3015</v>
      </c>
      <c r="F1106" s="30"/>
    </row>
    <row r="1107" spans="1:6" x14ac:dyDescent="0.25">
      <c r="A1107" s="13" t="s">
        <v>3016</v>
      </c>
      <c r="B1107" s="13" t="s">
        <v>3017</v>
      </c>
      <c r="C1107" s="30"/>
      <c r="D1107" s="30"/>
      <c r="E1107" s="30"/>
      <c r="F1107" s="30"/>
    </row>
    <row r="1108" spans="1:6" x14ac:dyDescent="0.25">
      <c r="A1108" s="14">
        <v>1010001</v>
      </c>
      <c r="B1108" s="14">
        <v>2101001</v>
      </c>
      <c r="C1108" s="33" t="s">
        <v>3018</v>
      </c>
      <c r="D1108" s="33"/>
      <c r="E1108" s="34">
        <v>126408063.7</v>
      </c>
      <c r="F1108" s="35"/>
    </row>
    <row r="1109" spans="1:6" x14ac:dyDescent="0.25">
      <c r="A1109" s="14">
        <v>1010001</v>
      </c>
      <c r="B1109" s="14">
        <v>2101002</v>
      </c>
      <c r="C1109" s="33" t="s">
        <v>3019</v>
      </c>
      <c r="D1109" s="33"/>
      <c r="E1109" s="34">
        <v>13556303.300000001</v>
      </c>
      <c r="F1109" s="35"/>
    </row>
    <row r="1110" spans="1:6" x14ac:dyDescent="0.25">
      <c r="A1110" s="14">
        <v>1010001</v>
      </c>
      <c r="B1110" s="14">
        <v>2101003</v>
      </c>
      <c r="C1110" s="33" t="s">
        <v>3020</v>
      </c>
      <c r="D1110" s="33"/>
      <c r="E1110" s="34">
        <v>131415.98000000001</v>
      </c>
      <c r="F1110" s="35"/>
    </row>
    <row r="1111" spans="1:6" x14ac:dyDescent="0.25">
      <c r="A1111" s="14">
        <v>1010003</v>
      </c>
      <c r="B1111" s="14">
        <v>2105001</v>
      </c>
      <c r="C1111" s="33" t="s">
        <v>3021</v>
      </c>
      <c r="D1111" s="33"/>
      <c r="E1111" s="34">
        <v>262284.44</v>
      </c>
      <c r="F1111" s="35"/>
    </row>
    <row r="1112" spans="1:6" x14ac:dyDescent="0.25">
      <c r="A1112" s="14">
        <v>1010003</v>
      </c>
      <c r="B1112" s="14">
        <v>2105002</v>
      </c>
      <c r="C1112" s="33" t="s">
        <v>3022</v>
      </c>
      <c r="D1112" s="33"/>
      <c r="E1112" s="34">
        <v>553381.76</v>
      </c>
      <c r="F1112" s="35"/>
    </row>
    <row r="1113" spans="1:6" x14ac:dyDescent="0.25">
      <c r="A1113" s="14">
        <v>1010003</v>
      </c>
      <c r="B1113" s="14">
        <v>2105003</v>
      </c>
      <c r="C1113" s="33" t="s">
        <v>3023</v>
      </c>
      <c r="D1113" s="33"/>
      <c r="E1113" s="34">
        <v>353811.67</v>
      </c>
      <c r="F1113" s="35"/>
    </row>
    <row r="1114" spans="1:6" x14ac:dyDescent="0.25">
      <c r="A1114" s="14">
        <v>1010003</v>
      </c>
      <c r="B1114" s="14">
        <v>2105004</v>
      </c>
      <c r="C1114" s="33" t="s">
        <v>3024</v>
      </c>
      <c r="D1114" s="33"/>
      <c r="E1114" s="34">
        <v>244551.48</v>
      </c>
      <c r="F1114" s="35"/>
    </row>
    <row r="1115" spans="1:6" x14ac:dyDescent="0.25">
      <c r="A1115" s="14">
        <v>1010003</v>
      </c>
      <c r="B1115" s="14">
        <v>2105005</v>
      </c>
      <c r="C1115" s="33" t="s">
        <v>3025</v>
      </c>
      <c r="D1115" s="33"/>
      <c r="E1115" s="34">
        <v>48810.12</v>
      </c>
      <c r="F1115" s="35"/>
    </row>
    <row r="1116" spans="1:6" x14ac:dyDescent="0.25">
      <c r="A1116" s="14">
        <v>1010003</v>
      </c>
      <c r="B1116" s="14">
        <v>2105006</v>
      </c>
      <c r="C1116" s="33" t="s">
        <v>3026</v>
      </c>
      <c r="D1116" s="33"/>
      <c r="E1116" s="34">
        <v>1588121.12</v>
      </c>
      <c r="F1116" s="35"/>
    </row>
    <row r="1117" spans="1:6" x14ac:dyDescent="0.25">
      <c r="A1117" s="14">
        <v>1010003</v>
      </c>
      <c r="B1117" s="14">
        <v>2105008</v>
      </c>
      <c r="C1117" s="33" t="s">
        <v>3027</v>
      </c>
      <c r="D1117" s="33"/>
      <c r="E1117" s="34">
        <v>872549.84</v>
      </c>
      <c r="F1117" s="35"/>
    </row>
    <row r="1118" spans="1:6" x14ac:dyDescent="0.25">
      <c r="A1118" s="14">
        <v>1010003</v>
      </c>
      <c r="B1118" s="14">
        <v>2105009</v>
      </c>
      <c r="C1118" s="33" t="s">
        <v>3028</v>
      </c>
      <c r="D1118" s="33"/>
      <c r="E1118" s="34">
        <v>953004.04</v>
      </c>
      <c r="F1118" s="35"/>
    </row>
    <row r="1119" spans="1:6" x14ac:dyDescent="0.25">
      <c r="A1119" s="16" t="s">
        <v>3029</v>
      </c>
      <c r="B1119" s="17"/>
      <c r="C1119" s="17" t="s">
        <v>3030</v>
      </c>
      <c r="D1119" s="17"/>
      <c r="E1119" s="10"/>
      <c r="F1119" s="11"/>
    </row>
    <row r="1120" spans="1:6" x14ac:dyDescent="0.25">
      <c r="A1120" s="18" t="s">
        <v>3031</v>
      </c>
      <c r="B1120" s="15"/>
      <c r="C1120" s="15" t="s">
        <v>3032</v>
      </c>
      <c r="D1120" s="15"/>
      <c r="E1120" s="4"/>
      <c r="F1120" s="5"/>
    </row>
  </sheetData>
  <mergeCells count="107">
    <mergeCell ref="C1118:D1118"/>
    <mergeCell ref="E1118:F1118"/>
    <mergeCell ref="O8:S8"/>
    <mergeCell ref="U8:X8"/>
    <mergeCell ref="C1115:D1115"/>
    <mergeCell ref="E1115:F1115"/>
    <mergeCell ref="C1116:D1116"/>
    <mergeCell ref="E1116:F1116"/>
    <mergeCell ref="C1117:D1117"/>
    <mergeCell ref="E1117:F1117"/>
    <mergeCell ref="C1112:D1112"/>
    <mergeCell ref="E1112:F1112"/>
    <mergeCell ref="C1113:D1113"/>
    <mergeCell ref="E1113:F1113"/>
    <mergeCell ref="C1114:D1114"/>
    <mergeCell ref="E1114:F1114"/>
    <mergeCell ref="C1109:D1109"/>
    <mergeCell ref="E1109:F1109"/>
    <mergeCell ref="C1110:D1110"/>
    <mergeCell ref="E1110:F1110"/>
    <mergeCell ref="C1111:D1111"/>
    <mergeCell ref="E1111:F1111"/>
    <mergeCell ref="A1104:D1104"/>
    <mergeCell ref="A1106:B1106"/>
    <mergeCell ref="C1106:D1107"/>
    <mergeCell ref="E1106:F1107"/>
    <mergeCell ref="C1108:D1108"/>
    <mergeCell ref="E1108:F1108"/>
    <mergeCell ref="F995:I995"/>
    <mergeCell ref="J995:M995"/>
    <mergeCell ref="A1096:D1096"/>
    <mergeCell ref="A1100:A1102"/>
    <mergeCell ref="B1100:D1100"/>
    <mergeCell ref="C1101:D1101"/>
    <mergeCell ref="E1100:E1102"/>
    <mergeCell ref="F1100:I1100"/>
    <mergeCell ref="J1100:M1100"/>
    <mergeCell ref="A991:D991"/>
    <mergeCell ref="A995:A997"/>
    <mergeCell ref="B995:D995"/>
    <mergeCell ref="C996:D996"/>
    <mergeCell ref="E995:E997"/>
    <mergeCell ref="F713:I713"/>
    <mergeCell ref="J713:M713"/>
    <mergeCell ref="A888:D888"/>
    <mergeCell ref="A892:A894"/>
    <mergeCell ref="B892:D892"/>
    <mergeCell ref="C893:D893"/>
    <mergeCell ref="E892:E894"/>
    <mergeCell ref="F892:I892"/>
    <mergeCell ref="J892:M892"/>
    <mergeCell ref="A709:D709"/>
    <mergeCell ref="A713:A715"/>
    <mergeCell ref="B713:D713"/>
    <mergeCell ref="C714:D714"/>
    <mergeCell ref="E713:E715"/>
    <mergeCell ref="F333:I333"/>
    <mergeCell ref="J333:M333"/>
    <mergeCell ref="A378:D378"/>
    <mergeCell ref="A382:A384"/>
    <mergeCell ref="B382:D382"/>
    <mergeCell ref="C383:D383"/>
    <mergeCell ref="E382:E384"/>
    <mergeCell ref="F382:I382"/>
    <mergeCell ref="J382:M382"/>
    <mergeCell ref="A329:D329"/>
    <mergeCell ref="A333:A335"/>
    <mergeCell ref="B333:D333"/>
    <mergeCell ref="C334:D334"/>
    <mergeCell ref="E333:E335"/>
    <mergeCell ref="F245:I245"/>
    <mergeCell ref="J245:M245"/>
    <mergeCell ref="A260:D260"/>
    <mergeCell ref="A264:A266"/>
    <mergeCell ref="B264:D264"/>
    <mergeCell ref="C265:D265"/>
    <mergeCell ref="E264:E266"/>
    <mergeCell ref="F264:I264"/>
    <mergeCell ref="J264:M264"/>
    <mergeCell ref="A241:D241"/>
    <mergeCell ref="A245:A247"/>
    <mergeCell ref="B245:D245"/>
    <mergeCell ref="C246:D246"/>
    <mergeCell ref="E245:E247"/>
    <mergeCell ref="F59:I59"/>
    <mergeCell ref="J59:M59"/>
    <mergeCell ref="A116:D116"/>
    <mergeCell ref="A120:A122"/>
    <mergeCell ref="B120:D120"/>
    <mergeCell ref="C121:D121"/>
    <mergeCell ref="E120:E122"/>
    <mergeCell ref="F120:I120"/>
    <mergeCell ref="J120:M120"/>
    <mergeCell ref="A55:D55"/>
    <mergeCell ref="A59:A61"/>
    <mergeCell ref="B59:D59"/>
    <mergeCell ref="C60:D60"/>
    <mergeCell ref="E59:E61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2022-07-29T19:52:48Z</dcterms:modified>
</cp:coreProperties>
</file>