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inar" sheetId="1" r:id="rId4"/>
    <sheet state="visible" name="Vendas" sheetId="2" r:id="rId5"/>
  </sheets>
  <definedNames/>
  <calcPr/>
</workbook>
</file>

<file path=xl/sharedStrings.xml><?xml version="1.0" encoding="utf-8"?>
<sst xmlns="http://schemas.openxmlformats.org/spreadsheetml/2006/main" count="17" uniqueCount="16">
  <si>
    <t>Data</t>
  </si>
  <si>
    <t>Visitas página de cadastro</t>
  </si>
  <si>
    <t>Cadastros</t>
  </si>
  <si>
    <t>Visualizações ao vivo</t>
  </si>
  <si>
    <t>Tempo médio exibição ao vivo</t>
  </si>
  <si>
    <t>Tempo médio exibição ao vivo (s)</t>
  </si>
  <si>
    <t>Visualizações completas ao vivo (%)</t>
  </si>
  <si>
    <t>Visualizações replay</t>
  </si>
  <si>
    <t>Tempo médio exibição replay</t>
  </si>
  <si>
    <t>Tempo médio exibição replay (s)</t>
  </si>
  <si>
    <t>Visualizações completas replay (%)</t>
  </si>
  <si>
    <t>Visitas página de vendas</t>
  </si>
  <si>
    <t>Visitas checkout</t>
  </si>
  <si>
    <t>Nº Vendas</t>
  </si>
  <si>
    <t>Ticket</t>
  </si>
  <si>
    <t>Faturamento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</si>
</sst>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;(#,##0.00)"/>
  </numFmts>
  <fonts count="3">
    <font>
      <sz val="10.0"/>
      <color rgb="FF000000"/>
      <name val="Arial"/>
      <scheme val="minor"/>
    </font>
    <font>
      <b/>
      <sz val="10.0"/>
      <color theme="1"/>
      <name val="Calibri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0" fillId="0" fontId="1" numFmtId="46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0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0" fontId="2" numFmtId="3" xfId="0" applyAlignment="1" applyFont="1" applyNumberFormat="1">
      <alignment horizontal="center" readingOrder="0" vertical="center"/>
    </xf>
    <xf borderId="0" fillId="0" fontId="2" numFmtId="46" xfId="0" applyAlignment="1" applyFont="1" applyNumberForma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0" fontId="2" numFmtId="10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2" fontId="2" numFmtId="165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11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5" t="s">
        <v>10</v>
      </c>
    </row>
    <row r="2">
      <c r="A2" s="6">
        <v>44146.0</v>
      </c>
      <c r="B2" s="7">
        <v>1.0</v>
      </c>
      <c r="C2" s="7">
        <v>1.0</v>
      </c>
      <c r="D2" s="7">
        <v>1.0</v>
      </c>
      <c r="E2" s="8">
        <v>0.020833333333333332</v>
      </c>
      <c r="F2" s="9">
        <f t="shared" ref="F2:F11" si="1">IF($E2=0,"",HOUR($E2) * 3600 + MINUTE($E2) * 60 + SECOND($E2))</f>
        <v>1800</v>
      </c>
      <c r="G2" s="10">
        <v>0.0</v>
      </c>
      <c r="H2" s="7">
        <v>1.0</v>
      </c>
      <c r="I2" s="8">
        <v>0.020833333333333332</v>
      </c>
      <c r="J2" s="9">
        <f t="shared" ref="J2:J11" si="2">IF($I2=0,"",HOUR($I2) * 3600 + MINUTE($I2) * 60 + SECOND($I2))</f>
        <v>1800</v>
      </c>
      <c r="K2" s="10">
        <v>0.02</v>
      </c>
    </row>
    <row r="3">
      <c r="A3" s="6">
        <v>44147.0</v>
      </c>
      <c r="B3" s="7">
        <v>10.0</v>
      </c>
      <c r="C3" s="7">
        <v>10.0</v>
      </c>
      <c r="D3" s="7">
        <v>2.0</v>
      </c>
      <c r="E3" s="8">
        <v>0.020833333333333332</v>
      </c>
      <c r="F3" s="9">
        <f t="shared" si="1"/>
        <v>1800</v>
      </c>
      <c r="G3" s="10">
        <v>0.5</v>
      </c>
      <c r="H3" s="7">
        <v>2.0</v>
      </c>
      <c r="I3" s="8">
        <v>0.020833333333333332</v>
      </c>
      <c r="J3" s="9">
        <f t="shared" si="2"/>
        <v>1800</v>
      </c>
      <c r="K3" s="10">
        <v>0.05</v>
      </c>
    </row>
    <row r="4">
      <c r="A4" s="6">
        <v>44148.0</v>
      </c>
      <c r="B4" s="7">
        <v>12.0</v>
      </c>
      <c r="C4" s="7">
        <v>8.0</v>
      </c>
      <c r="D4" s="7">
        <v>1.0</v>
      </c>
      <c r="E4" s="8">
        <v>0.020833333333333332</v>
      </c>
      <c r="F4" s="9">
        <f t="shared" si="1"/>
        <v>1800</v>
      </c>
      <c r="G4" s="10">
        <v>1.0</v>
      </c>
      <c r="H4" s="7">
        <v>1.0</v>
      </c>
      <c r="I4" s="8">
        <v>0.10416666666666667</v>
      </c>
      <c r="J4" s="9">
        <f t="shared" si="2"/>
        <v>9000</v>
      </c>
      <c r="K4" s="10">
        <v>1.0</v>
      </c>
    </row>
    <row r="5">
      <c r="A5" s="6">
        <v>44149.0</v>
      </c>
      <c r="B5" s="7">
        <v>15.0</v>
      </c>
      <c r="C5" s="7">
        <v>10.0</v>
      </c>
      <c r="D5" s="7">
        <v>6.0</v>
      </c>
      <c r="E5" s="8">
        <v>0.0625</v>
      </c>
      <c r="F5" s="9">
        <f t="shared" si="1"/>
        <v>5400</v>
      </c>
      <c r="G5" s="10">
        <v>0.5</v>
      </c>
      <c r="H5" s="7">
        <v>4.0</v>
      </c>
      <c r="I5" s="8">
        <v>0.14583333333333334</v>
      </c>
      <c r="J5" s="9">
        <f t="shared" si="2"/>
        <v>12600</v>
      </c>
      <c r="K5" s="10">
        <v>0.1</v>
      </c>
    </row>
    <row r="6">
      <c r="A6" s="6">
        <v>44150.0</v>
      </c>
      <c r="B6" s="7">
        <v>18.0</v>
      </c>
      <c r="C6" s="7">
        <v>3.0</v>
      </c>
      <c r="D6" s="7">
        <v>3.0</v>
      </c>
      <c r="E6" s="8">
        <v>0.0625</v>
      </c>
      <c r="F6" s="9">
        <f t="shared" si="1"/>
        <v>5400</v>
      </c>
      <c r="G6" s="10">
        <v>0.3334</v>
      </c>
      <c r="H6" s="7">
        <v>2.0</v>
      </c>
      <c r="I6" s="8">
        <v>0.14583333333333334</v>
      </c>
      <c r="J6" s="9">
        <f t="shared" si="2"/>
        <v>12600</v>
      </c>
      <c r="K6" s="10">
        <v>1.0</v>
      </c>
    </row>
    <row r="7">
      <c r="A7" s="6">
        <v>44151.0</v>
      </c>
      <c r="B7" s="7">
        <v>26.0</v>
      </c>
      <c r="C7" s="7">
        <v>5.0</v>
      </c>
      <c r="D7" s="7">
        <v>1.0</v>
      </c>
      <c r="E7" s="8">
        <v>0.10416666666666667</v>
      </c>
      <c r="F7" s="9">
        <f t="shared" si="1"/>
        <v>9000</v>
      </c>
      <c r="G7" s="10">
        <v>1.0</v>
      </c>
      <c r="H7" s="7">
        <v>1.0</v>
      </c>
      <c r="I7" s="8">
        <v>0.10416666666666667</v>
      </c>
      <c r="J7" s="9">
        <f t="shared" si="2"/>
        <v>9000</v>
      </c>
      <c r="K7" s="10">
        <v>0.5</v>
      </c>
    </row>
    <row r="8">
      <c r="A8" s="6">
        <v>44152.0</v>
      </c>
      <c r="B8" s="7">
        <v>50.0</v>
      </c>
      <c r="C8" s="7">
        <v>20.0</v>
      </c>
      <c r="D8" s="7">
        <v>10.0</v>
      </c>
      <c r="E8" s="8">
        <v>0.10416666666666667</v>
      </c>
      <c r="F8" s="9">
        <f t="shared" si="1"/>
        <v>9000</v>
      </c>
      <c r="G8" s="10">
        <v>0.5</v>
      </c>
      <c r="H8" s="7">
        <v>5.0</v>
      </c>
      <c r="I8" s="8">
        <v>0.059027777777777776</v>
      </c>
      <c r="J8" s="9">
        <f t="shared" si="2"/>
        <v>5100</v>
      </c>
      <c r="K8" s="10">
        <v>1.0</v>
      </c>
    </row>
    <row r="9">
      <c r="A9" s="6">
        <v>44153.0</v>
      </c>
      <c r="B9" s="7">
        <v>9.0</v>
      </c>
      <c r="C9" s="7">
        <v>3.0</v>
      </c>
      <c r="D9" s="7">
        <v>2.0</v>
      </c>
      <c r="E9" s="8">
        <v>0.11458333333333333</v>
      </c>
      <c r="F9" s="9">
        <f t="shared" si="1"/>
        <v>9900</v>
      </c>
      <c r="G9" s="10">
        <v>0.5</v>
      </c>
      <c r="H9" s="7">
        <v>1.0</v>
      </c>
      <c r="I9" s="8">
        <v>0.059027777777777776</v>
      </c>
      <c r="J9" s="9">
        <f t="shared" si="2"/>
        <v>5100</v>
      </c>
      <c r="K9" s="10">
        <v>1.0</v>
      </c>
    </row>
    <row r="10">
      <c r="A10" s="6">
        <v>44154.0</v>
      </c>
      <c r="B10" s="7">
        <v>10.0</v>
      </c>
      <c r="C10" s="7">
        <v>5.0</v>
      </c>
      <c r="D10" s="7">
        <v>5.0</v>
      </c>
      <c r="E10" s="8">
        <v>0.125</v>
      </c>
      <c r="F10" s="9">
        <f t="shared" si="1"/>
        <v>10800</v>
      </c>
      <c r="G10" s="10">
        <v>1.0</v>
      </c>
      <c r="H10" s="7">
        <v>5.0</v>
      </c>
      <c r="I10" s="8">
        <v>0.059027777777777776</v>
      </c>
      <c r="J10" s="9">
        <f t="shared" si="2"/>
        <v>5100</v>
      </c>
      <c r="K10" s="10">
        <v>0.45</v>
      </c>
    </row>
    <row r="11">
      <c r="A11" s="6">
        <v>44155.0</v>
      </c>
      <c r="B11" s="7">
        <v>50.0</v>
      </c>
      <c r="C11" s="7">
        <v>25.0</v>
      </c>
      <c r="D11" s="7">
        <v>20.0</v>
      </c>
      <c r="E11" s="8">
        <v>0.125</v>
      </c>
      <c r="F11" s="9">
        <f t="shared" si="1"/>
        <v>10800</v>
      </c>
      <c r="G11" s="10">
        <v>0.75</v>
      </c>
      <c r="H11" s="7">
        <v>8.0</v>
      </c>
      <c r="I11" s="8">
        <v>0.020833333333333332</v>
      </c>
      <c r="J11" s="9">
        <f t="shared" si="2"/>
        <v>1800</v>
      </c>
      <c r="K11" s="10">
        <v>0.45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1.25"/>
  </cols>
  <sheetData>
    <row r="1">
      <c r="A1" s="1" t="s">
        <v>0</v>
      </c>
      <c r="B1" s="4" t="s">
        <v>11</v>
      </c>
      <c r="C1" s="4" t="s">
        <v>12</v>
      </c>
      <c r="D1" s="4" t="s">
        <v>13</v>
      </c>
      <c r="E1" s="11" t="s">
        <v>14</v>
      </c>
      <c r="F1" s="11" t="s">
        <v>15</v>
      </c>
    </row>
    <row r="2">
      <c r="A2" s="6">
        <v>44146.0</v>
      </c>
      <c r="B2" s="12">
        <v>20.0</v>
      </c>
      <c r="C2" s="12">
        <v>5.0</v>
      </c>
      <c r="D2" s="12">
        <v>2.0</v>
      </c>
      <c r="E2" s="13">
        <v>100.0</v>
      </c>
      <c r="F2" s="14">
        <f t="shared" ref="F2:F11" si="1">IF(D2=0,0,D2*E2)</f>
        <v>200</v>
      </c>
    </row>
    <row r="3">
      <c r="A3" s="6">
        <v>44147.0</v>
      </c>
      <c r="B3" s="12">
        <v>1.0</v>
      </c>
      <c r="C3" s="12">
        <v>1.0</v>
      </c>
      <c r="D3" s="12">
        <v>0.0</v>
      </c>
      <c r="E3" s="13">
        <v>0.0</v>
      </c>
      <c r="F3" s="14">
        <f t="shared" si="1"/>
        <v>0</v>
      </c>
    </row>
    <row r="4">
      <c r="A4" s="6">
        <v>44148.0</v>
      </c>
      <c r="B4" s="12">
        <v>9.0</v>
      </c>
      <c r="C4" s="12">
        <v>6.0</v>
      </c>
      <c r="D4" s="12">
        <v>1.0</v>
      </c>
      <c r="E4" s="13">
        <v>80.0</v>
      </c>
      <c r="F4" s="14">
        <f t="shared" si="1"/>
        <v>80</v>
      </c>
    </row>
    <row r="5">
      <c r="A5" s="6">
        <v>44149.0</v>
      </c>
      <c r="B5" s="12">
        <v>19.0</v>
      </c>
      <c r="C5" s="12">
        <v>9.0</v>
      </c>
      <c r="D5" s="12">
        <v>5.0</v>
      </c>
      <c r="E5" s="13">
        <v>100.0</v>
      </c>
      <c r="F5" s="14">
        <f t="shared" si="1"/>
        <v>500</v>
      </c>
    </row>
    <row r="6">
      <c r="A6" s="6">
        <v>44150.0</v>
      </c>
      <c r="B6" s="12">
        <v>8.0</v>
      </c>
      <c r="C6" s="12">
        <v>7.0</v>
      </c>
      <c r="D6" s="12">
        <v>3.0</v>
      </c>
      <c r="E6" s="13">
        <v>100.0</v>
      </c>
      <c r="F6" s="14">
        <f t="shared" si="1"/>
        <v>300</v>
      </c>
    </row>
    <row r="7">
      <c r="A7" s="6">
        <v>44151.0</v>
      </c>
      <c r="B7" s="12">
        <v>8.0</v>
      </c>
      <c r="C7" s="12">
        <v>3.0</v>
      </c>
      <c r="D7" s="12">
        <v>1.0</v>
      </c>
      <c r="E7" s="13">
        <v>100.0</v>
      </c>
      <c r="F7" s="14">
        <f t="shared" si="1"/>
        <v>100</v>
      </c>
    </row>
    <row r="8">
      <c r="A8" s="6">
        <v>44152.0</v>
      </c>
      <c r="B8" s="12">
        <v>15.0</v>
      </c>
      <c r="C8" s="12">
        <v>6.0</v>
      </c>
      <c r="D8" s="12">
        <v>2.0</v>
      </c>
      <c r="E8" s="13">
        <v>80.0</v>
      </c>
      <c r="F8" s="14">
        <f t="shared" si="1"/>
        <v>160</v>
      </c>
    </row>
    <row r="9">
      <c r="A9" s="6">
        <v>44153.0</v>
      </c>
      <c r="B9" s="12">
        <v>9.0</v>
      </c>
      <c r="C9" s="12">
        <v>5.0</v>
      </c>
      <c r="D9" s="12">
        <v>4.0</v>
      </c>
      <c r="E9" s="13">
        <v>100.0</v>
      </c>
      <c r="F9" s="14">
        <f t="shared" si="1"/>
        <v>400</v>
      </c>
    </row>
    <row r="10">
      <c r="A10" s="6">
        <v>44154.0</v>
      </c>
      <c r="B10" s="12">
        <v>36.0</v>
      </c>
      <c r="C10" s="12">
        <v>16.0</v>
      </c>
      <c r="D10" s="12">
        <v>16.0</v>
      </c>
      <c r="E10" s="13">
        <v>80.0</v>
      </c>
      <c r="F10" s="14">
        <f t="shared" si="1"/>
        <v>1280</v>
      </c>
    </row>
    <row r="11">
      <c r="A11" s="6">
        <v>44155.0</v>
      </c>
      <c r="B11" s="12">
        <v>0.0</v>
      </c>
      <c r="C11" s="12">
        <v>0.0</v>
      </c>
      <c r="D11" s="12">
        <v>0.0</v>
      </c>
      <c r="E11" s="13">
        <v>0.0</v>
      </c>
      <c r="F11" s="14">
        <f t="shared" si="1"/>
        <v>0</v>
      </c>
    </row>
  </sheetData>
  <drawing r:id="rId1"/>
</worksheet>
</file>