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3D1B6D9C-8315-4131-AC3D-F9E40D934519}" xr6:coauthVersionLast="47" xr6:coauthVersionMax="47" xr10:uidLastSave="{00000000-0000-0000-0000-000000000000}"/>
  <bookViews>
    <workbookView xWindow="-120" yWindow="-120" windowWidth="29040" windowHeight="15840" activeTab="4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<sst xmlns="http://schemas.openxmlformats.org/spreadsheetml/2006/main" count="2144" uniqueCount="513">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</sst>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zoomScale="85" zoomScaleNormal="85" workbookViewId="0">
      <pane ySplit="1" topLeftCell="A347" activePane="bottomLeft" state="frozen"/>
      <selection pane="bottomLeft" activeCell="E365" sqref="E365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6098</v>
      </c>
      <c r="AM2" s="1" t="s">
        <v>22</v>
      </c>
      <c r="AN2" s="21">
        <f>AL2/AL23</f>
        <v>0.12088580870385751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4182</v>
      </c>
      <c r="AM3" s="1" t="s">
        <v>22</v>
      </c>
      <c r="AN3" s="21">
        <f>AL3/AL23</f>
        <v>8.2903321088804868E-2</v>
      </c>
      <c r="AP3" s="1" t="s">
        <v>470</v>
      </c>
      <c r="AQ3" s="1">
        <f>SUM(AL2:AL5)</f>
        <v>10582.3</v>
      </c>
      <c r="AR3" t="s">
        <v>22</v>
      </c>
      <c r="AS3" s="21">
        <f>AQ3/AL23</f>
        <v>0.20978187823004776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295.3</v>
      </c>
      <c r="AM4" s="1" t="s">
        <v>22</v>
      </c>
      <c r="AN4" s="21">
        <f>AL4/AL23</f>
        <v>5.8539815202114012E-3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7</v>
      </c>
      <c r="AM5" s="1" t="s">
        <v>22</v>
      </c>
      <c r="AN5" s="21">
        <f>AL5/AL23</f>
        <v>1.3876691717399191E-4</v>
      </c>
      <c r="AP5" s="1" t="s">
        <v>471</v>
      </c>
      <c r="AQ5" s="1">
        <f>SUM(AL6:AL7)</f>
        <v>3122</v>
      </c>
      <c r="AR5" t="s">
        <v>22</v>
      </c>
      <c r="AS5" s="21">
        <f>AQ5/AL23</f>
        <v>6.1890045059600385E-2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2853</v>
      </c>
      <c r="AM6" s="1" t="s">
        <v>22</v>
      </c>
      <c r="AN6" s="21">
        <f>AL6/AL23</f>
        <v>5.6557430671056987E-2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269</v>
      </c>
      <c r="AM7" s="1" t="s">
        <v>22</v>
      </c>
      <c r="AN7" s="21">
        <f>AL7/AL23</f>
        <v>5.3326143885434026E-3</v>
      </c>
      <c r="AP7" s="1" t="s">
        <v>10</v>
      </c>
      <c r="AQ7" s="1">
        <f>AL8</f>
        <v>6673</v>
      </c>
      <c r="AR7" t="s">
        <v>22</v>
      </c>
      <c r="AS7" s="22">
        <f>AN8</f>
        <v>0.13228451975743541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6673</v>
      </c>
      <c r="AM8" s="1" t="s">
        <v>22</v>
      </c>
      <c r="AN8" s="21">
        <f>AL8/AL23</f>
        <v>0.13228451975743541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2586</v>
      </c>
      <c r="AM9" s="1" t="s">
        <v>22</v>
      </c>
      <c r="AN9" s="21">
        <f>AL9/AL23</f>
        <v>5.1264463973134722E-2</v>
      </c>
      <c r="AP9" s="1" t="s">
        <v>469</v>
      </c>
      <c r="AQ9" s="1">
        <f>AL9</f>
        <v>2586</v>
      </c>
      <c r="AR9" t="s">
        <v>22</v>
      </c>
      <c r="AS9" s="22">
        <f>AN9</f>
        <v>5.1264463973134722E-2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168</v>
      </c>
      <c r="AM10" s="1" t="s">
        <v>22</v>
      </c>
      <c r="AN10" s="21">
        <f>AL10/AL23</f>
        <v>3.3304060121758057E-3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734</v>
      </c>
      <c r="AM11" s="1" t="s">
        <v>22</v>
      </c>
      <c r="AN11" s="21">
        <f>AL11/AL23</f>
        <v>1.4550702457958579E-2</v>
      </c>
      <c r="AP11" s="1" t="s">
        <v>472</v>
      </c>
      <c r="AQ11" s="1">
        <f>SUM(AL10:AL12)</f>
        <v>1388</v>
      </c>
      <c r="AR11" t="s">
        <v>22</v>
      </c>
      <c r="AS11" s="22">
        <f>AQ11/AL23</f>
        <v>2.7515497291071538E-2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486</v>
      </c>
      <c r="AM12" s="1" t="s">
        <v>22</v>
      </c>
      <c r="AN12" s="21">
        <f>AL12/AL23</f>
        <v>9.6343888209371523E-3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90</v>
      </c>
      <c r="AM13" s="1" t="s">
        <v>22</v>
      </c>
      <c r="AN13" s="21">
        <f>AL13/AL23</f>
        <v>1.7841460779513243E-3</v>
      </c>
      <c r="AP13" s="1" t="s">
        <v>13</v>
      </c>
      <c r="AQ13" s="1">
        <f>AL13</f>
        <v>90</v>
      </c>
      <c r="AR13" t="s">
        <v>22</v>
      </c>
      <c r="AS13" s="22">
        <f>AQ13/AL23</f>
        <v>1.7841460779513243E-3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2.3788614372684327E-3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2.3788614372684327E-3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14199</v>
      </c>
      <c r="AM16" s="1" t="s">
        <v>22</v>
      </c>
      <c r="AN16" s="21">
        <f>AL16/AL23</f>
        <v>0.28147877956478728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5065</v>
      </c>
      <c r="AM17" s="1" t="s">
        <v>22</v>
      </c>
      <c r="AN17" s="21">
        <f>AL17/AL23</f>
        <v>0.10040777649803842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668</v>
      </c>
      <c r="AM18" s="1" t="s">
        <v>22</v>
      </c>
      <c r="AN18" s="21">
        <f>AL18/AL23</f>
        <v>1.3242328667460942E-2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3158</v>
      </c>
      <c r="AM19" s="1" t="s">
        <v>22</v>
      </c>
      <c r="AN19" s="21">
        <f>AL19/AL23</f>
        <v>6.2603703490780913E-2</v>
      </c>
      <c r="AP19" s="1" t="s">
        <v>15</v>
      </c>
      <c r="AQ19" s="1">
        <f>AL16</f>
        <v>14199</v>
      </c>
      <c r="AR19" t="s">
        <v>22</v>
      </c>
      <c r="AS19" s="22">
        <f>AN16</f>
        <v>0.28147877956478728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2733</v>
      </c>
      <c r="AM20" s="1" t="s">
        <v>22</v>
      </c>
      <c r="AN20" s="21">
        <f>AL20/AL23</f>
        <v>5.4178569233788554E-2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1.1894307186342164E-3</v>
      </c>
      <c r="AP21" s="1" t="s">
        <v>16</v>
      </c>
      <c r="AQ21" s="1">
        <f>AL17</f>
        <v>5065</v>
      </c>
      <c r="AR21" t="s">
        <v>22</v>
      </c>
      <c r="AS21" s="22">
        <f>AN17</f>
        <v>0.10040777649803842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50444.3</v>
      </c>
      <c r="AM23" s="1" t="s">
        <v>22</v>
      </c>
      <c r="AP23" s="1" t="s">
        <v>17</v>
      </c>
      <c r="AQ23" s="1">
        <f>AL18</f>
        <v>668</v>
      </c>
      <c r="AR23" t="s">
        <v>22</v>
      </c>
      <c r="AS23" s="22">
        <f>AN18</f>
        <v>1.3242328667460942E-2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3158</v>
      </c>
      <c r="AR25" t="s">
        <v>22</v>
      </c>
      <c r="AS25" s="22">
        <f>AN19</f>
        <v>6.2603703490780913E-2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2733</v>
      </c>
      <c r="AR27" t="s">
        <v>22</v>
      </c>
      <c r="AS27" s="22">
        <f>AN20</f>
        <v>5.4178569233788554E-2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1.1894307186342164E-3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50444.3</v>
      </c>
      <c r="AR31" s="1" t="s">
        <v>22</v>
      </c>
      <c r="AS31" s="23">
        <f>SUM(AS3:AS29)</f>
        <v>0.99999999999999978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216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  <c r="V364" s="1"/>
      <c r="Y364" s="1"/>
      <c r="AA364" s="2">
        <f t="shared" si="6"/>
        <v>0</v>
      </c>
      <c r="AB364" s="1" t="s">
        <v>22</v>
      </c>
    </row>
    <row r="365" spans="1:28">
      <c r="A365" s="1">
        <v>365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  <c r="V365" s="1"/>
      <c r="Y365" s="1"/>
      <c r="AA365" s="2">
        <f t="shared" si="6"/>
        <v>0</v>
      </c>
      <c r="AB365" s="1" t="s">
        <v>22</v>
      </c>
    </row>
    <row r="366" spans="1:28">
      <c r="A366" s="1">
        <v>366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  <c r="V366" s="1"/>
      <c r="Y366" s="1"/>
      <c r="AA366" s="2">
        <f t="shared" si="6"/>
        <v>0</v>
      </c>
      <c r="AB366" s="1" t="s">
        <v>22</v>
      </c>
    </row>
    <row r="367" spans="1:28">
      <c r="A367" s="1">
        <v>367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  <c r="V367" s="1"/>
      <c r="Y367" s="1"/>
      <c r="AA367" s="2">
        <f t="shared" si="6"/>
        <v>0</v>
      </c>
      <c r="AB367" s="1" t="s">
        <v>22</v>
      </c>
    </row>
    <row r="368" spans="1:28">
      <c r="A368" s="1">
        <v>368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  <c r="V368" s="1"/>
      <c r="Y368" s="1"/>
      <c r="AA368" s="2">
        <f t="shared" si="6"/>
        <v>0</v>
      </c>
      <c r="AB368" s="1" t="s">
        <v>22</v>
      </c>
    </row>
    <row r="369" spans="1:28">
      <c r="A369" s="1">
        <v>369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  <c r="V369" s="1"/>
      <c r="Y369" s="1"/>
      <c r="AA369" s="2">
        <f t="shared" si="6"/>
        <v>0</v>
      </c>
      <c r="AB369" s="1" t="s">
        <v>22</v>
      </c>
    </row>
    <row r="370" spans="1:28">
      <c r="A370" s="1">
        <v>370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V370" s="1"/>
      <c r="Y370" s="1"/>
      <c r="AA370" s="2">
        <f t="shared" si="6"/>
        <v>0</v>
      </c>
      <c r="AB370" s="1" t="s">
        <v>22</v>
      </c>
    </row>
    <row r="371" spans="1:28">
      <c r="A371" s="1">
        <v>371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V371" s="1"/>
      <c r="Y371" s="1"/>
      <c r="AA371" s="2">
        <f t="shared" si="6"/>
        <v>0</v>
      </c>
      <c r="AB371" s="1" t="s">
        <v>22</v>
      </c>
    </row>
    <row r="372" spans="1:28">
      <c r="A372" s="1">
        <v>372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V372" s="1"/>
      <c r="Y372" s="1"/>
      <c r="AA372" s="2">
        <f t="shared" si="6"/>
        <v>0</v>
      </c>
      <c r="AB372" s="1" t="s">
        <v>22</v>
      </c>
    </row>
    <row r="373" spans="1:28">
      <c r="A373" s="1">
        <v>373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V373" s="1"/>
      <c r="Y373" s="1"/>
      <c r="AA373" s="2">
        <f t="shared" si="6"/>
        <v>0</v>
      </c>
      <c r="AB373" s="1" t="s">
        <v>22</v>
      </c>
    </row>
    <row r="374" spans="1:28">
      <c r="A374" s="1">
        <v>374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V374" s="1"/>
      <c r="Y374" s="1"/>
      <c r="AA374" s="2">
        <f t="shared" si="6"/>
        <v>0</v>
      </c>
      <c r="AB374" s="1" t="s">
        <v>22</v>
      </c>
    </row>
    <row r="375" spans="1:28">
      <c r="A375" s="1">
        <v>375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V375" s="1"/>
      <c r="Y375" s="1"/>
      <c r="AA375" s="2">
        <f t="shared" si="6"/>
        <v>0</v>
      </c>
      <c r="AB375" s="1" t="s">
        <v>22</v>
      </c>
    </row>
    <row r="376" spans="1:28">
      <c r="A376" s="1">
        <v>376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V376" s="1"/>
      <c r="Y376" s="1"/>
      <c r="AA376" s="2">
        <f t="shared" si="6"/>
        <v>0</v>
      </c>
      <c r="AB376" s="1" t="s">
        <v>22</v>
      </c>
    </row>
    <row r="377" spans="1:28">
      <c r="A377" s="1">
        <v>377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V377" s="1"/>
      <c r="Y377" s="1"/>
      <c r="AA377" s="2">
        <f t="shared" si="6"/>
        <v>0</v>
      </c>
      <c r="AB377" s="1" t="s">
        <v>22</v>
      </c>
    </row>
    <row r="378" spans="1:28">
      <c r="A378" s="1">
        <v>378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V378" s="1"/>
      <c r="Y378" s="1"/>
      <c r="AA378" s="2">
        <f t="shared" si="6"/>
        <v>0</v>
      </c>
      <c r="AB378" s="1" t="s">
        <v>22</v>
      </c>
    </row>
    <row r="379" spans="1:28">
      <c r="A379" s="1">
        <v>379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V379" s="1"/>
      <c r="Y379" s="1"/>
      <c r="AA379" s="2">
        <f t="shared" si="6"/>
        <v>0</v>
      </c>
      <c r="AB379" s="1" t="s">
        <v>22</v>
      </c>
    </row>
    <row r="380" spans="1:28">
      <c r="A380" s="1">
        <v>380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V380" s="1"/>
      <c r="Y380" s="1"/>
      <c r="AA380" s="2">
        <f t="shared" si="6"/>
        <v>0</v>
      </c>
      <c r="AB380" s="1" t="s">
        <v>22</v>
      </c>
    </row>
    <row r="381" spans="1:28">
      <c r="A381" s="1">
        <v>381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V381" s="1"/>
      <c r="Y381" s="1"/>
      <c r="AA381" s="2">
        <f t="shared" si="6"/>
        <v>0</v>
      </c>
      <c r="AB381" s="1" t="s">
        <v>22</v>
      </c>
    </row>
    <row r="382" spans="1:28">
      <c r="A382" s="1">
        <v>382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V382" s="1"/>
      <c r="Y382" s="1"/>
      <c r="AA382" s="2">
        <f t="shared" si="6"/>
        <v>0</v>
      </c>
      <c r="AB382" s="1" t="s">
        <v>22</v>
      </c>
    </row>
    <row r="383" spans="1:28">
      <c r="A383" s="1">
        <v>383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V383" s="1"/>
      <c r="Y383" s="1"/>
      <c r="AA383" s="2">
        <f t="shared" si="6"/>
        <v>0</v>
      </c>
      <c r="AB383" s="1" t="s">
        <v>22</v>
      </c>
    </row>
    <row r="384" spans="1:28">
      <c r="A384" s="1">
        <v>384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V384" s="1"/>
      <c r="Y384" s="1"/>
      <c r="AA384" s="2">
        <f t="shared" si="6"/>
        <v>0</v>
      </c>
      <c r="AB384" s="1" t="s">
        <v>22</v>
      </c>
    </row>
    <row r="385" spans="1:28">
      <c r="A385" s="1">
        <v>385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V385" s="1"/>
      <c r="Y385" s="1"/>
      <c r="AA385" s="2">
        <f t="shared" si="6"/>
        <v>0</v>
      </c>
      <c r="AB385" s="1" t="s">
        <v>22</v>
      </c>
    </row>
    <row r="386" spans="1:28">
      <c r="A386" s="1">
        <v>386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V386" s="1"/>
      <c r="Y386" s="1"/>
      <c r="AA386" s="2">
        <f t="shared" si="6"/>
        <v>0</v>
      </c>
      <c r="AB386" s="1" t="s">
        <v>22</v>
      </c>
    </row>
    <row r="387" spans="1:28">
      <c r="A387" s="1">
        <v>387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V387" s="1"/>
      <c r="Y387" s="1"/>
      <c r="AA387" s="2">
        <f t="shared" si="6"/>
        <v>0</v>
      </c>
      <c r="AB387" s="1" t="s">
        <v>22</v>
      </c>
    </row>
    <row r="388" spans="1:28">
      <c r="A388" s="1">
        <v>388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V388" s="1"/>
      <c r="Y388" s="1"/>
      <c r="AA388" s="2">
        <f t="shared" si="6"/>
        <v>0</v>
      </c>
      <c r="AB388" s="1" t="s">
        <v>22</v>
      </c>
    </row>
    <row r="389" spans="1:28">
      <c r="A389" s="1">
        <v>389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V389" s="1"/>
      <c r="Y389" s="1"/>
      <c r="AA389" s="2">
        <f t="shared" si="6"/>
        <v>0</v>
      </c>
      <c r="AB389" s="1" t="s">
        <v>22</v>
      </c>
    </row>
    <row r="390" spans="1:28">
      <c r="A390" s="1">
        <v>390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V390" s="1"/>
      <c r="Y390" s="1"/>
      <c r="AA390" s="2">
        <f t="shared" si="6"/>
        <v>0</v>
      </c>
      <c r="AB390" s="1" t="s">
        <v>22</v>
      </c>
    </row>
    <row r="391" spans="1:28">
      <c r="A391" s="1">
        <v>391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V391" s="1"/>
      <c r="Y391" s="1"/>
      <c r="AA391" s="2">
        <f t="shared" si="6"/>
        <v>0</v>
      </c>
      <c r="AB391" s="1" t="s">
        <v>22</v>
      </c>
    </row>
    <row r="392" spans="1:28">
      <c r="A392" s="1">
        <v>392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V392" s="1"/>
      <c r="Y392" s="1"/>
      <c r="AA392" s="2">
        <f t="shared" si="6"/>
        <v>0</v>
      </c>
      <c r="AB392" s="1" t="s">
        <v>22</v>
      </c>
    </row>
    <row r="393" spans="1:28">
      <c r="A393" s="1">
        <v>393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0</v>
      </c>
      <c r="AB393" s="1" t="s">
        <v>22</v>
      </c>
    </row>
    <row r="394" spans="1:28">
      <c r="A394" s="1">
        <v>394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V394" s="1"/>
      <c r="Y394" s="1"/>
      <c r="AA394" s="2">
        <f t="shared" si="6"/>
        <v>0</v>
      </c>
      <c r="AB394" s="1" t="s">
        <v>22</v>
      </c>
    </row>
    <row r="395" spans="1:28">
      <c r="A395" s="1">
        <v>395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V395" s="1"/>
      <c r="Y395" s="1"/>
      <c r="AA395" s="2">
        <f t="shared" si="6"/>
        <v>0</v>
      </c>
      <c r="AB395" s="1" t="s">
        <v>22</v>
      </c>
    </row>
    <row r="396" spans="1:28">
      <c r="A396" s="1">
        <v>396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V396" s="1"/>
      <c r="Y396" s="1"/>
      <c r="AA396" s="2">
        <f t="shared" si="6"/>
        <v>0</v>
      </c>
      <c r="AB396" s="1" t="s">
        <v>22</v>
      </c>
    </row>
    <row r="397" spans="1:28">
      <c r="A397" s="1">
        <v>397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V397" s="1"/>
      <c r="Y397" s="1"/>
      <c r="AA397" s="2">
        <f t="shared" si="6"/>
        <v>0</v>
      </c>
      <c r="AB397" s="1" t="s">
        <v>22</v>
      </c>
    </row>
    <row r="398" spans="1:28">
      <c r="A398" s="1">
        <v>398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V398" s="1"/>
      <c r="Y398" s="1"/>
      <c r="AA398" s="2">
        <f t="shared" si="6"/>
        <v>0</v>
      </c>
      <c r="AB398" s="1" t="s">
        <v>22</v>
      </c>
    </row>
    <row r="399" spans="1:28">
      <c r="A399" s="1">
        <v>399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V399" s="1"/>
      <c r="Y399" s="1"/>
      <c r="AA399" s="2">
        <f t="shared" si="6"/>
        <v>0</v>
      </c>
      <c r="AB399" s="1" t="s">
        <v>22</v>
      </c>
    </row>
    <row r="400" spans="1:28">
      <c r="A400" s="1">
        <v>400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V400" s="1"/>
      <c r="Y400" s="1"/>
      <c r="AA400" s="2">
        <f t="shared" si="6"/>
        <v>0</v>
      </c>
      <c r="AB400" s="1" t="s">
        <v>22</v>
      </c>
    </row>
    <row r="401" spans="1:28">
      <c r="A401" s="1">
        <v>401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0</v>
      </c>
      <c r="AB401" s="1" t="s">
        <v>22</v>
      </c>
    </row>
    <row r="402" spans="1:28">
      <c r="A402" s="1">
        <v>402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0</v>
      </c>
      <c r="AB402" s="1" t="s">
        <v>22</v>
      </c>
    </row>
    <row r="403" spans="1:28">
      <c r="A403" s="1">
        <v>403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0</v>
      </c>
      <c r="AB403" s="1" t="s">
        <v>22</v>
      </c>
    </row>
    <row r="404" spans="1:28">
      <c r="A404" s="1">
        <v>404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0</v>
      </c>
      <c r="AB404" s="1" t="s">
        <v>22</v>
      </c>
    </row>
    <row r="405" spans="1:28">
      <c r="A405" s="1">
        <v>405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0</v>
      </c>
      <c r="AB405" s="1" t="s">
        <v>22</v>
      </c>
    </row>
    <row r="406" spans="1:28">
      <c r="A406" s="1">
        <v>406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407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408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409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410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411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ref="AA411:AA474" si="7">SUM(G411:Z411)</f>
        <v>0</v>
      </c>
      <c r="AB411" s="1" t="s">
        <v>22</v>
      </c>
    </row>
    <row r="412" spans="1:28">
      <c r="A412" s="1">
        <v>412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si="7"/>
        <v>0</v>
      </c>
      <c r="AB412" s="1" t="s">
        <v>22</v>
      </c>
    </row>
    <row r="413" spans="1:28">
      <c r="A413" s="1">
        <v>413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414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415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416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418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419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420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421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422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423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424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425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428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429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430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431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432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434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438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440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441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C29" sqref="C29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184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46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1"/>
  <sheetViews>
    <sheetView tabSelected="1" topLeftCell="A194" zoomScaleNormal="100" workbookViewId="0">
      <selection activeCell="B200" sqref="B200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92"/>
  <sheetViews>
    <sheetView topLeftCell="A76" workbookViewId="0">
      <selection activeCell="B90" sqref="B90"/>
    </sheetView>
  </sheetViews>
  <sheetFormatPr defaultRowHeight="15"/>
  <cols>
    <col min="1" max="1" width="12.5703125" style="9" bestFit="1" customWidth="1"/>
    <col min="2" max="2" width="22.7109375" style="15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9"/>
  <sheetViews>
    <sheetView workbookViewId="0">
      <selection activeCell="F16" sqref="F16"/>
    </sheetView>
  </sheetViews>
  <sheetFormatPr defaultRowHeight="15"/>
  <cols>
    <col min="1" max="1" width="12.5703125" style="9" bestFit="1" customWidth="1"/>
    <col min="2" max="2" width="14.14062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J18" sqref="J18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Orcamento</cp:lastModifiedBy>
  <dcterms:created xsi:type="dcterms:W3CDTF">2024-07-01T16:42:09Z</dcterms:created>
  <dcterms:modified xsi:type="dcterms:W3CDTF">2024-08-14T12:39:45Z</dcterms:modified>
</cp:coreProperties>
</file>