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q\Desktop\Projetos\Analise_Hora_Máquina\"/>
    </mc:Choice>
  </mc:AlternateContent>
  <xr:revisionPtr revIDLastSave="0" documentId="13_ncr:1_{2E1D0AD8-CBB8-4D7A-9DA0-F90890137DB5}" xr6:coauthVersionLast="47" xr6:coauthVersionMax="47" xr10:uidLastSave="{00000000-0000-0000-0000-000000000000}"/>
  <bookViews>
    <workbookView xWindow="-120" yWindow="-120" windowWidth="21840" windowHeight="13140" xr2:uid="{58A984F1-E207-46C1-8C53-326D48770ABC}"/>
  </bookViews>
  <sheets>
    <sheet name="Processos_de_Fabricacao" sheetId="1" r:id="rId1"/>
    <sheet name="CÓDIGOS ORÇAMENTOS" sheetId="2" r:id="rId2"/>
  </sheets>
  <calcPr calcId="181029"/>
</workbook>
</file>

<file path=xl/calcChain.xml><?xml version="1.0" encoding="utf-8"?>
<calcChain xmlns="http://schemas.openxmlformats.org/spreadsheetml/2006/main">
  <c r="Z16" i="1" l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</calcChain>
</file>

<file path=xl/sharedStrings.xml><?xml version="1.0" encoding="utf-8"?>
<sst xmlns="http://schemas.openxmlformats.org/spreadsheetml/2006/main" count="93" uniqueCount="52">
  <si>
    <t>ORCAMENTO</t>
  </si>
  <si>
    <t>DESENHO</t>
  </si>
  <si>
    <t>CODIGO</t>
  </si>
  <si>
    <t>PV</t>
  </si>
  <si>
    <t>CORTE - SERRA</t>
  </si>
  <si>
    <t>CORTE-PLASMA</t>
  </si>
  <si>
    <t>CORTE-LASER</t>
  </si>
  <si>
    <t>CORTE-GUILHOTINA</t>
  </si>
  <si>
    <t>TORNO CONVENCIONAL</t>
  </si>
  <si>
    <t>TORNO CNC</t>
  </si>
  <si>
    <t>FRESADORA CONVENCIONAL</t>
  </si>
  <si>
    <t>CENTRO DE USINAGEM</t>
  </si>
  <si>
    <t>FRESADORA</t>
  </si>
  <si>
    <t>PRENSA (AMASSAMENTO)</t>
  </si>
  <si>
    <t>CALANDRA</t>
  </si>
  <si>
    <t>DOBRA</t>
  </si>
  <si>
    <t>ROSQUEADEIRA</t>
  </si>
  <si>
    <t>FURADEIRA DE BANCADA</t>
  </si>
  <si>
    <t>SOLDAGEM</t>
  </si>
  <si>
    <t>ACABAMENTO</t>
  </si>
  <si>
    <t>JATEAMENTO</t>
  </si>
  <si>
    <t>PINTURA</t>
  </si>
  <si>
    <t>MONTAGEM</t>
  </si>
  <si>
    <t>TOTAL</t>
  </si>
  <si>
    <t>(min)</t>
  </si>
  <si>
    <t>min</t>
  </si>
  <si>
    <t>4525950020-002</t>
  </si>
  <si>
    <t>HVHV311697-01</t>
  </si>
  <si>
    <t>-</t>
  </si>
  <si>
    <t>HV311601-01</t>
  </si>
  <si>
    <t>HVHV311601-01</t>
  </si>
  <si>
    <t>HV311601-02</t>
  </si>
  <si>
    <t>HVHV311601-02</t>
  </si>
  <si>
    <t>HV311601-03</t>
  </si>
  <si>
    <t>HVHV311601-03</t>
  </si>
  <si>
    <t>ORÇAMENTOS</t>
  </si>
  <si>
    <t>ORC 340</t>
  </si>
  <si>
    <t>ORC 442</t>
  </si>
  <si>
    <t>ORC 399</t>
  </si>
  <si>
    <t>ORC 511</t>
  </si>
  <si>
    <t>N4-0200366</t>
  </si>
  <si>
    <t>ITEM</t>
  </si>
  <si>
    <t>HV307986-XX ITEM 3</t>
  </si>
  <si>
    <t>HV307986-XX</t>
  </si>
  <si>
    <t>HV311126-02</t>
  </si>
  <si>
    <t>HV307986-XX VAR.01</t>
  </si>
  <si>
    <t>HV305342-07</t>
  </si>
  <si>
    <t>HV305342-32</t>
  </si>
  <si>
    <t>4365870010-004</t>
  </si>
  <si>
    <t>HVHV307987-XX ITEM 04</t>
  </si>
  <si>
    <t>HV311504-01</t>
  </si>
  <si>
    <t>HVHV311504-01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</si>
</sst>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6" fillId="33" borderId="0" xfId="0" applyFont="1" applyFill="1"/>
    <xf numFmtId="0" fontId="16" fillId="33" borderId="0" xfId="0" applyFont="1" applyFill="1" applyAlignment="1">
      <alignment horizontal="center"/>
    </xf>
    <xf numFmtId="0" fontId="16" fillId="33" borderId="0" xfId="0" applyFont="1" applyFill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6A242-D771-4522-A7C9-6FAA9267A094}">
  <dimension ref="A1:AA21"/>
  <sheetViews>
    <sheetView tabSelected="1" workbookViewId="0">
      <selection activeCell="I16" sqref="I16"/>
    </sheetView>
  </sheetViews>
  <sheetFormatPr defaultRowHeight="15" x14ac:dyDescent="0.25"/>
  <cols>
    <col min="1" max="1" width="5.28515625" bestFit="1" customWidth="1"/>
    <col min="2" max="2" width="12.5703125" bestFit="1" customWidth="1"/>
    <col min="3" max="3" width="14.85546875" bestFit="1" customWidth="1"/>
    <col min="4" max="4" width="15" bestFit="1" customWidth="1"/>
    <col min="5" max="5" width="7.85546875" customWidth="1"/>
    <col min="6" max="7" width="14.85546875" bestFit="1" customWidth="1"/>
    <col min="8" max="8" width="18.7109375" bestFit="1" customWidth="1"/>
    <col min="9" max="10" width="22.7109375" bestFit="1" customWidth="1"/>
    <col min="11" max="12" width="27" bestFit="1" customWidth="1"/>
    <col min="13" max="13" width="21.140625" bestFit="1" customWidth="1"/>
    <col min="14" max="14" width="11.5703125" bestFit="1" customWidth="1"/>
    <col min="15" max="15" width="24.42578125" bestFit="1" customWidth="1"/>
    <col min="16" max="16" width="10.7109375" bestFit="1" customWidth="1"/>
    <col min="17" max="17" width="15" bestFit="1" customWidth="1"/>
    <col min="18" max="19" width="23.42578125" bestFit="1" customWidth="1"/>
    <col min="20" max="20" width="13.85546875" bestFit="1" customWidth="1"/>
    <col min="21" max="22" width="12.85546875" bestFit="1" customWidth="1"/>
    <col min="23" max="23" width="11.85546875" bestFit="1" customWidth="1"/>
    <col min="24" max="24" width="12.7109375" customWidth="1"/>
  </cols>
  <sheetData>
    <row r="1" spans="1:27" x14ac:dyDescent="0.25">
      <c r="A1" s="3" t="s">
        <v>41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/>
      <c r="Z1" s="5" t="s">
        <v>23</v>
      </c>
      <c r="AA1" s="2" t="s">
        <v>24</v>
      </c>
    </row>
    <row r="2" spans="1:27" x14ac:dyDescent="0.25">
      <c r="A2" s="1">
        <v>1</v>
      </c>
      <c r="B2" s="2">
        <v>514</v>
      </c>
      <c r="C2" s="2">
        <v>10007618084</v>
      </c>
      <c r="D2" s="2">
        <v>15474348</v>
      </c>
      <c r="E2" s="2"/>
      <c r="F2" s="2">
        <v>3</v>
      </c>
      <c r="G2" s="2"/>
      <c r="H2" s="2"/>
      <c r="I2" s="2"/>
      <c r="J2" s="2"/>
      <c r="K2" s="2"/>
      <c r="L2" s="2">
        <v>30</v>
      </c>
      <c r="M2" s="2"/>
      <c r="N2" s="2"/>
      <c r="O2" s="2">
        <v>5</v>
      </c>
      <c r="P2" s="2"/>
      <c r="Q2" s="2"/>
      <c r="R2" s="2"/>
      <c r="S2" s="2"/>
      <c r="T2" s="2"/>
      <c r="U2" s="2">
        <v>15</v>
      </c>
      <c r="V2" s="2"/>
      <c r="W2" s="2"/>
      <c r="X2" s="2"/>
      <c r="Y2" s="2"/>
      <c r="Z2" s="2">
        <f>SUM(F2:Y2)</f>
        <v>53</v>
      </c>
      <c r="AA2" s="2" t="s">
        <v>25</v>
      </c>
    </row>
    <row r="3" spans="1:27" x14ac:dyDescent="0.25">
      <c r="A3" s="1">
        <v>2</v>
      </c>
      <c r="B3" s="2">
        <v>514</v>
      </c>
      <c r="C3" s="2">
        <v>10008531338</v>
      </c>
      <c r="D3" s="2">
        <v>15981891</v>
      </c>
      <c r="E3" s="2"/>
      <c r="F3" s="2">
        <v>5</v>
      </c>
      <c r="G3" s="2"/>
      <c r="H3" s="2"/>
      <c r="I3" s="2"/>
      <c r="J3" s="2"/>
      <c r="K3" s="2"/>
      <c r="L3" s="2">
        <v>30</v>
      </c>
      <c r="M3" s="2"/>
      <c r="N3" s="2"/>
      <c r="O3" s="2">
        <v>5</v>
      </c>
      <c r="P3" s="2"/>
      <c r="Q3" s="2"/>
      <c r="R3" s="2"/>
      <c r="S3" s="2"/>
      <c r="T3" s="2"/>
      <c r="U3" s="2">
        <v>15</v>
      </c>
      <c r="V3" s="2"/>
      <c r="W3" s="2"/>
      <c r="X3" s="2"/>
      <c r="Y3" s="2"/>
      <c r="Z3" s="2">
        <f t="shared" ref="Z3:Z21" si="0">SUM(F3:Y3)</f>
        <v>55</v>
      </c>
      <c r="AA3" s="2" t="s">
        <v>25</v>
      </c>
    </row>
    <row r="4" spans="1:27" x14ac:dyDescent="0.25">
      <c r="A4" s="1">
        <v>3</v>
      </c>
      <c r="B4" s="2">
        <v>514</v>
      </c>
      <c r="C4" s="2">
        <v>10006000456</v>
      </c>
      <c r="D4" s="2">
        <v>14577949</v>
      </c>
      <c r="E4" s="2"/>
      <c r="F4" s="2">
        <v>5</v>
      </c>
      <c r="G4" s="2"/>
      <c r="H4" s="2"/>
      <c r="I4" s="2"/>
      <c r="J4" s="2"/>
      <c r="K4" s="2"/>
      <c r="L4" s="2">
        <v>40</v>
      </c>
      <c r="M4" s="2"/>
      <c r="N4" s="2"/>
      <c r="O4" s="2">
        <v>5</v>
      </c>
      <c r="P4" s="2"/>
      <c r="Q4" s="2"/>
      <c r="R4" s="2"/>
      <c r="S4" s="2"/>
      <c r="T4" s="2">
        <v>15</v>
      </c>
      <c r="U4" s="2">
        <v>15</v>
      </c>
      <c r="V4" s="2"/>
      <c r="W4" s="2"/>
      <c r="X4" s="2"/>
      <c r="Y4" s="2"/>
      <c r="Z4" s="2">
        <f t="shared" si="0"/>
        <v>80</v>
      </c>
      <c r="AA4" s="2" t="s">
        <v>25</v>
      </c>
    </row>
    <row r="5" spans="1:27" x14ac:dyDescent="0.25">
      <c r="A5" s="1">
        <v>4</v>
      </c>
      <c r="B5" s="2">
        <v>514</v>
      </c>
      <c r="C5" s="2">
        <v>10006001743</v>
      </c>
      <c r="D5" s="2">
        <v>14577954</v>
      </c>
      <c r="E5" s="2"/>
      <c r="F5" s="2">
        <v>5</v>
      </c>
      <c r="G5" s="2"/>
      <c r="H5" s="2"/>
      <c r="I5" s="2"/>
      <c r="J5" s="2"/>
      <c r="K5" s="2"/>
      <c r="L5" s="2">
        <v>40</v>
      </c>
      <c r="M5" s="2"/>
      <c r="N5" s="2"/>
      <c r="O5" s="2">
        <v>5</v>
      </c>
      <c r="P5" s="2"/>
      <c r="Q5" s="2"/>
      <c r="R5" s="2"/>
      <c r="S5" s="2"/>
      <c r="T5" s="2">
        <v>15</v>
      </c>
      <c r="U5" s="2">
        <v>15</v>
      </c>
      <c r="V5" s="2"/>
      <c r="W5" s="2"/>
      <c r="X5" s="2"/>
      <c r="Y5" s="2"/>
      <c r="Z5" s="2">
        <f t="shared" si="0"/>
        <v>80</v>
      </c>
      <c r="AA5" s="2" t="s">
        <v>25</v>
      </c>
    </row>
    <row r="6" spans="1:27" x14ac:dyDescent="0.25">
      <c r="A6" s="1">
        <v>5</v>
      </c>
      <c r="B6" s="2">
        <v>514</v>
      </c>
      <c r="C6" s="2">
        <v>10012026521</v>
      </c>
      <c r="D6" s="2">
        <v>17865788</v>
      </c>
      <c r="E6" s="2"/>
      <c r="F6" s="2">
        <v>3</v>
      </c>
      <c r="G6" s="2"/>
      <c r="H6" s="2"/>
      <c r="I6" s="2"/>
      <c r="J6" s="2">
        <v>15</v>
      </c>
      <c r="K6" s="2"/>
      <c r="L6" s="2">
        <v>40</v>
      </c>
      <c r="M6" s="2"/>
      <c r="N6" s="2"/>
      <c r="O6" s="2">
        <v>5</v>
      </c>
      <c r="P6" s="2"/>
      <c r="Q6" s="2"/>
      <c r="R6" s="2"/>
      <c r="S6" s="2"/>
      <c r="T6" s="2"/>
      <c r="U6" s="2">
        <v>20</v>
      </c>
      <c r="V6" s="2"/>
      <c r="W6" s="2"/>
      <c r="X6" s="2"/>
      <c r="Y6" s="2"/>
      <c r="Z6" s="2">
        <f t="shared" si="0"/>
        <v>83</v>
      </c>
      <c r="AA6" s="2" t="s">
        <v>25</v>
      </c>
    </row>
    <row r="7" spans="1:27" x14ac:dyDescent="0.25">
      <c r="A7" s="1">
        <v>6</v>
      </c>
      <c r="B7" s="2">
        <v>514</v>
      </c>
      <c r="C7" s="2">
        <v>10012030032</v>
      </c>
      <c r="D7" s="2">
        <v>17867985</v>
      </c>
      <c r="E7" s="2"/>
      <c r="F7" s="2">
        <v>3</v>
      </c>
      <c r="G7" s="2"/>
      <c r="H7" s="2"/>
      <c r="I7" s="2"/>
      <c r="J7" s="2">
        <v>15</v>
      </c>
      <c r="K7" s="2"/>
      <c r="L7" s="2">
        <v>40</v>
      </c>
      <c r="M7" s="2"/>
      <c r="N7" s="2"/>
      <c r="O7" s="2">
        <v>5</v>
      </c>
      <c r="P7" s="2"/>
      <c r="Q7" s="2"/>
      <c r="R7" s="2"/>
      <c r="S7" s="2"/>
      <c r="T7" s="2"/>
      <c r="U7" s="2">
        <v>20</v>
      </c>
      <c r="V7" s="2"/>
      <c r="W7" s="2"/>
      <c r="X7" s="2"/>
      <c r="Y7" s="2"/>
      <c r="Z7" s="2">
        <f t="shared" si="0"/>
        <v>83</v>
      </c>
      <c r="AA7" s="2" t="s">
        <v>25</v>
      </c>
    </row>
    <row r="8" spans="1:27" x14ac:dyDescent="0.25">
      <c r="A8" s="1">
        <v>7</v>
      </c>
      <c r="B8" s="2">
        <v>514</v>
      </c>
      <c r="C8" s="2">
        <v>10007749091</v>
      </c>
      <c r="D8" s="2">
        <v>15545079</v>
      </c>
      <c r="E8" s="2"/>
      <c r="F8" s="2">
        <v>10</v>
      </c>
      <c r="G8" s="2"/>
      <c r="H8" s="2"/>
      <c r="I8" s="2"/>
      <c r="J8" s="2"/>
      <c r="K8" s="2"/>
      <c r="L8" s="2"/>
      <c r="M8" s="2">
        <v>30</v>
      </c>
      <c r="N8" s="2"/>
      <c r="O8" s="2"/>
      <c r="P8" s="2"/>
      <c r="Q8" s="2"/>
      <c r="R8" s="2">
        <v>5</v>
      </c>
      <c r="S8" s="2"/>
      <c r="T8" s="2">
        <v>20</v>
      </c>
      <c r="U8" s="2">
        <v>10</v>
      </c>
      <c r="V8" s="2"/>
      <c r="W8" s="2"/>
      <c r="X8" s="2"/>
      <c r="Y8" s="2"/>
      <c r="Z8" s="2">
        <f t="shared" si="0"/>
        <v>75</v>
      </c>
      <c r="AA8" s="2" t="s">
        <v>25</v>
      </c>
    </row>
    <row r="9" spans="1:27" x14ac:dyDescent="0.25">
      <c r="A9" s="1">
        <v>8</v>
      </c>
      <c r="B9" s="2">
        <v>514</v>
      </c>
      <c r="C9" s="2">
        <v>10007749151</v>
      </c>
      <c r="D9" s="2">
        <v>15545082</v>
      </c>
      <c r="E9" s="2"/>
      <c r="F9" s="2">
        <v>10</v>
      </c>
      <c r="G9" s="2"/>
      <c r="H9" s="2"/>
      <c r="I9" s="2"/>
      <c r="J9" s="2"/>
      <c r="K9" s="2"/>
      <c r="L9" s="2"/>
      <c r="M9" s="2">
        <v>30</v>
      </c>
      <c r="N9" s="2"/>
      <c r="O9" s="2"/>
      <c r="P9" s="2"/>
      <c r="Q9" s="2"/>
      <c r="R9" s="2">
        <v>5</v>
      </c>
      <c r="S9" s="2"/>
      <c r="T9" s="2">
        <v>20</v>
      </c>
      <c r="U9" s="2">
        <v>10</v>
      </c>
      <c r="V9" s="2"/>
      <c r="W9" s="2"/>
      <c r="X9" s="2"/>
      <c r="Y9" s="2"/>
      <c r="Z9" s="2">
        <f t="shared" si="0"/>
        <v>75</v>
      </c>
      <c r="AA9" s="2" t="s">
        <v>25</v>
      </c>
    </row>
    <row r="10" spans="1:27" x14ac:dyDescent="0.25">
      <c r="A10" s="1">
        <v>9</v>
      </c>
      <c r="B10" s="2">
        <v>650</v>
      </c>
      <c r="C10" s="2" t="s">
        <v>26</v>
      </c>
      <c r="D10" s="2" t="s">
        <v>27</v>
      </c>
      <c r="E10" s="2" t="s">
        <v>28</v>
      </c>
      <c r="F10" s="2">
        <v>15</v>
      </c>
      <c r="G10" s="2"/>
      <c r="H10" s="2"/>
      <c r="I10" s="2"/>
      <c r="J10" s="2"/>
      <c r="K10" s="2"/>
      <c r="L10" s="2"/>
      <c r="M10" s="2">
        <v>60</v>
      </c>
      <c r="N10" s="2"/>
      <c r="O10" s="2"/>
      <c r="P10" s="2">
        <v>15</v>
      </c>
      <c r="Q10" s="2"/>
      <c r="R10" s="2"/>
      <c r="S10" s="2"/>
      <c r="T10" s="2">
        <v>60</v>
      </c>
      <c r="U10" s="2">
        <v>30</v>
      </c>
      <c r="V10" s="2"/>
      <c r="W10" s="2"/>
      <c r="X10" s="2"/>
      <c r="Y10" s="2"/>
      <c r="Z10" s="2">
        <f t="shared" si="0"/>
        <v>180</v>
      </c>
      <c r="AA10" s="2" t="s">
        <v>25</v>
      </c>
    </row>
    <row r="11" spans="1:27" x14ac:dyDescent="0.25">
      <c r="A11" s="1">
        <v>10</v>
      </c>
      <c r="B11" s="2">
        <v>648</v>
      </c>
      <c r="C11" s="2" t="s">
        <v>29</v>
      </c>
      <c r="D11" s="2" t="s">
        <v>30</v>
      </c>
      <c r="E11" s="2" t="s">
        <v>28</v>
      </c>
      <c r="F11" s="2">
        <v>15</v>
      </c>
      <c r="G11" s="2"/>
      <c r="H11" s="2"/>
      <c r="I11" s="2"/>
      <c r="J11" s="2"/>
      <c r="K11" s="2"/>
      <c r="L11" s="2"/>
      <c r="M11" s="2">
        <v>60</v>
      </c>
      <c r="N11" s="2"/>
      <c r="O11" s="2"/>
      <c r="P11" s="2">
        <v>15</v>
      </c>
      <c r="Q11" s="2"/>
      <c r="R11" s="2"/>
      <c r="S11" s="2"/>
      <c r="T11" s="2">
        <v>60</v>
      </c>
      <c r="U11" s="2">
        <v>30</v>
      </c>
      <c r="V11" s="2"/>
      <c r="W11" s="2"/>
      <c r="X11" s="2"/>
      <c r="Y11" s="2"/>
      <c r="Z11" s="2">
        <f t="shared" si="0"/>
        <v>180</v>
      </c>
      <c r="AA11" s="2" t="s">
        <v>25</v>
      </c>
    </row>
    <row r="12" spans="1:27" x14ac:dyDescent="0.25">
      <c r="A12" s="1">
        <v>11</v>
      </c>
      <c r="B12" s="2">
        <v>648</v>
      </c>
      <c r="C12" s="2" t="s">
        <v>31</v>
      </c>
      <c r="D12" s="2" t="s">
        <v>32</v>
      </c>
      <c r="E12" s="2" t="s">
        <v>28</v>
      </c>
      <c r="F12" s="2">
        <v>10</v>
      </c>
      <c r="G12" s="2"/>
      <c r="H12" s="2"/>
      <c r="I12" s="2"/>
      <c r="J12" s="2"/>
      <c r="K12" s="2"/>
      <c r="L12" s="2"/>
      <c r="M12" s="2">
        <v>15</v>
      </c>
      <c r="N12" s="2"/>
      <c r="O12" s="2"/>
      <c r="P12" s="2"/>
      <c r="Q12" s="2"/>
      <c r="R12" s="2"/>
      <c r="S12" s="2"/>
      <c r="T12" s="2">
        <v>15</v>
      </c>
      <c r="U12" s="2">
        <v>10</v>
      </c>
      <c r="V12" s="2"/>
      <c r="W12" s="2"/>
      <c r="X12" s="2"/>
      <c r="Y12" s="2"/>
      <c r="Z12" s="2">
        <f t="shared" si="0"/>
        <v>50</v>
      </c>
      <c r="AA12" s="2" t="s">
        <v>25</v>
      </c>
    </row>
    <row r="13" spans="1:27" x14ac:dyDescent="0.25">
      <c r="A13" s="1">
        <v>12</v>
      </c>
      <c r="B13" s="2">
        <v>648</v>
      </c>
      <c r="C13" s="2" t="s">
        <v>33</v>
      </c>
      <c r="D13" s="2" t="s">
        <v>34</v>
      </c>
      <c r="E13" s="2" t="s">
        <v>28</v>
      </c>
      <c r="F13" s="2">
        <v>5</v>
      </c>
      <c r="G13" s="2"/>
      <c r="H13" s="2"/>
      <c r="I13" s="2"/>
      <c r="J13" s="2"/>
      <c r="K13" s="2"/>
      <c r="L13" s="2"/>
      <c r="M13" s="2">
        <v>10</v>
      </c>
      <c r="N13" s="2"/>
      <c r="O13" s="2"/>
      <c r="P13" s="2"/>
      <c r="Q13" s="2"/>
      <c r="R13" s="2"/>
      <c r="S13" s="2"/>
      <c r="T13" s="2"/>
      <c r="U13" s="2">
        <v>5</v>
      </c>
      <c r="V13" s="2"/>
      <c r="W13" s="2"/>
      <c r="X13" s="2"/>
      <c r="Y13" s="2"/>
      <c r="Z13" s="2">
        <f t="shared" si="0"/>
        <v>20</v>
      </c>
      <c r="AA13" s="2" t="s">
        <v>25</v>
      </c>
    </row>
    <row r="14" spans="1:27" x14ac:dyDescent="0.25">
      <c r="A14" s="1">
        <v>13</v>
      </c>
      <c r="B14" s="2">
        <v>635</v>
      </c>
      <c r="C14" s="2" t="s">
        <v>40</v>
      </c>
      <c r="D14" s="2" t="s">
        <v>40</v>
      </c>
      <c r="E14" s="2" t="s">
        <v>28</v>
      </c>
      <c r="F14" s="2"/>
      <c r="G14" s="1"/>
      <c r="H14" s="1">
        <v>1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>
        <f t="shared" si="0"/>
        <v>1</v>
      </c>
      <c r="AA14" s="1" t="s">
        <v>25</v>
      </c>
    </row>
    <row r="15" spans="1:27" x14ac:dyDescent="0.25">
      <c r="A15" s="1">
        <v>14</v>
      </c>
      <c r="B15" s="2">
        <v>507</v>
      </c>
      <c r="C15" s="2" t="s">
        <v>50</v>
      </c>
      <c r="D15" s="2" t="s">
        <v>51</v>
      </c>
      <c r="E15" s="2" t="s">
        <v>28</v>
      </c>
      <c r="F15" s="2">
        <v>15</v>
      </c>
      <c r="M15" s="2">
        <v>15</v>
      </c>
      <c r="T15" s="2">
        <v>60</v>
      </c>
      <c r="U15" s="2">
        <v>15</v>
      </c>
      <c r="Z15" s="1">
        <f t="shared" si="0"/>
        <v>105</v>
      </c>
      <c r="AA15" s="2" t="s">
        <v>25</v>
      </c>
    </row>
    <row r="16" spans="1:27" x14ac:dyDescent="0.25">
      <c r="A16" s="1">
        <v>15</v>
      </c>
      <c r="B16" s="2">
        <v>606</v>
      </c>
      <c r="C16" s="2">
        <v>10005591672</v>
      </c>
      <c r="D16" s="2">
        <v>14347032</v>
      </c>
      <c r="E16" s="2" t="s">
        <v>28</v>
      </c>
      <c r="F16" s="2">
        <v>2</v>
      </c>
      <c r="H16" s="2"/>
      <c r="I16" s="2"/>
      <c r="J16" s="2">
        <v>30</v>
      </c>
      <c r="K16" s="2"/>
      <c r="L16" s="2"/>
      <c r="M16" s="2">
        <v>10</v>
      </c>
      <c r="N16" s="2"/>
      <c r="O16" s="2"/>
      <c r="P16" s="2"/>
      <c r="Q16" s="2">
        <v>3</v>
      </c>
      <c r="R16" s="2"/>
      <c r="S16" s="2"/>
      <c r="T16" s="2"/>
      <c r="U16" s="2"/>
      <c r="V16" s="2"/>
      <c r="W16" s="2"/>
      <c r="X16" s="2">
        <v>10</v>
      </c>
      <c r="Y16" s="2"/>
      <c r="Z16" s="1">
        <f t="shared" si="0"/>
        <v>55</v>
      </c>
      <c r="AA16" s="1" t="s">
        <v>25</v>
      </c>
    </row>
    <row r="17" spans="10:27" x14ac:dyDescent="0.25">
      <c r="J17" s="2"/>
      <c r="M17" s="2"/>
      <c r="Q17" s="2"/>
      <c r="X17" s="2"/>
      <c r="Z17" s="1"/>
      <c r="AA17" s="1"/>
    </row>
    <row r="18" spans="10:27" x14ac:dyDescent="0.25">
      <c r="Z18" s="1"/>
    </row>
    <row r="19" spans="10:27" x14ac:dyDescent="0.25">
      <c r="Z19" s="1"/>
    </row>
    <row r="20" spans="10:27" x14ac:dyDescent="0.25">
      <c r="Z20" s="1"/>
    </row>
    <row r="21" spans="10:27" x14ac:dyDescent="0.25">
      <c r="Z21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98E53-4DEF-4580-9413-2831204858BD}">
  <dimension ref="A1:C16"/>
  <sheetViews>
    <sheetView workbookViewId="0">
      <selection activeCell="C28" sqref="C28"/>
    </sheetView>
  </sheetViews>
  <sheetFormatPr defaultRowHeight="15" x14ac:dyDescent="0.25"/>
  <cols>
    <col min="1" max="1" width="13.7109375" bestFit="1" customWidth="1"/>
    <col min="2" max="2" width="9.42578125" bestFit="1" customWidth="1"/>
  </cols>
  <sheetData>
    <row r="1" spans="1:3" x14ac:dyDescent="0.25">
      <c r="A1" s="1" t="s">
        <v>35</v>
      </c>
      <c r="B1" t="s">
        <v>1</v>
      </c>
      <c r="C1" s="1" t="s">
        <v>3</v>
      </c>
    </row>
    <row r="2" spans="1:3" x14ac:dyDescent="0.25">
      <c r="A2" s="2" t="s">
        <v>36</v>
      </c>
      <c r="B2" t="s">
        <v>42</v>
      </c>
      <c r="C2" s="2">
        <v>2997</v>
      </c>
    </row>
    <row r="3" spans="1:3" x14ac:dyDescent="0.25">
      <c r="A3" s="2" t="s">
        <v>36</v>
      </c>
      <c r="B3" t="s">
        <v>43</v>
      </c>
      <c r="C3" s="2">
        <v>3064</v>
      </c>
    </row>
    <row r="4" spans="1:3" x14ac:dyDescent="0.25">
      <c r="A4" s="2" t="s">
        <v>37</v>
      </c>
      <c r="B4" t="s">
        <v>44</v>
      </c>
      <c r="C4" s="2">
        <v>3065</v>
      </c>
    </row>
    <row r="5" spans="1:3" x14ac:dyDescent="0.25">
      <c r="A5" s="2" t="s">
        <v>36</v>
      </c>
      <c r="B5" t="s">
        <v>42</v>
      </c>
      <c r="C5" s="2">
        <v>3062</v>
      </c>
    </row>
    <row r="6" spans="1:3" x14ac:dyDescent="0.25">
      <c r="A6" s="2" t="s">
        <v>36</v>
      </c>
      <c r="B6" t="s">
        <v>45</v>
      </c>
      <c r="C6" s="2">
        <v>3060</v>
      </c>
    </row>
    <row r="7" spans="1:3" x14ac:dyDescent="0.25">
      <c r="A7" s="2" t="s">
        <v>36</v>
      </c>
      <c r="B7" t="s">
        <v>42</v>
      </c>
      <c r="C7" s="2">
        <v>3059</v>
      </c>
    </row>
    <row r="8" spans="1:3" x14ac:dyDescent="0.25">
      <c r="A8" s="2" t="s">
        <v>36</v>
      </c>
      <c r="B8" t="s">
        <v>42</v>
      </c>
      <c r="C8" s="2">
        <v>3011</v>
      </c>
    </row>
    <row r="9" spans="1:3" x14ac:dyDescent="0.25">
      <c r="A9" s="2" t="s">
        <v>36</v>
      </c>
      <c r="B9" t="s">
        <v>43</v>
      </c>
      <c r="C9" s="2">
        <v>3000</v>
      </c>
    </row>
    <row r="10" spans="1:3" x14ac:dyDescent="0.25">
      <c r="A10" s="2" t="s">
        <v>36</v>
      </c>
      <c r="B10" t="s">
        <v>45</v>
      </c>
      <c r="C10" s="2">
        <v>2999</v>
      </c>
    </row>
    <row r="11" spans="1:3" x14ac:dyDescent="0.25">
      <c r="A11" s="2" t="s">
        <v>36</v>
      </c>
      <c r="B11" t="s">
        <v>45</v>
      </c>
      <c r="C11" s="2">
        <v>2998</v>
      </c>
    </row>
    <row r="12" spans="1:3" x14ac:dyDescent="0.25">
      <c r="A12" s="2" t="s">
        <v>38</v>
      </c>
      <c r="B12" t="s">
        <v>46</v>
      </c>
      <c r="C12" s="2">
        <v>3056</v>
      </c>
    </row>
    <row r="13" spans="1:3" x14ac:dyDescent="0.25">
      <c r="A13" s="2" t="s">
        <v>38</v>
      </c>
      <c r="B13" t="s">
        <v>47</v>
      </c>
      <c r="C13" s="2">
        <v>3055</v>
      </c>
    </row>
    <row r="14" spans="1:3" x14ac:dyDescent="0.25">
      <c r="A14" s="2" t="s">
        <v>39</v>
      </c>
      <c r="B14" t="s">
        <v>48</v>
      </c>
      <c r="C14" s="2">
        <v>3053</v>
      </c>
    </row>
    <row r="15" spans="1:3" x14ac:dyDescent="0.25">
      <c r="A15" s="2" t="s">
        <v>39</v>
      </c>
      <c r="B15" t="s">
        <v>48</v>
      </c>
      <c r="C15" s="2">
        <v>3054</v>
      </c>
    </row>
    <row r="16" spans="1:3" x14ac:dyDescent="0.25">
      <c r="A16" s="2" t="s">
        <v>36</v>
      </c>
      <c r="B16" t="s">
        <v>49</v>
      </c>
      <c r="C16" s="2">
        <v>3050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Processos_de_Fabricacao</vt:lpstr>
      <vt:lpstr>CÓDIGOS ORÇAMENTOS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Sgq</dc:creator>
  <cp:lastModifiedBy>Sgq</cp:lastModifiedBy>
  <dcterms:created xsi:type="dcterms:W3CDTF">2024-07-01T16:42:09Z</dcterms:created>
  <dcterms:modified xsi:type="dcterms:W3CDTF">2024-07-02T14:25:05Z</dcterms:modified>
</cp:coreProperties>
</file>