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5E66FEDA-B0ED-4E7A-A5C4-FF3EFDE4CF0F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NOVEMBRO" sheetId="6" r:id="rId6"/>
    <sheet name="SETEMBRO" sheetId="4" r:id="rId7"/>
    <sheet name="OUTUBRO" sheetId="8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L21" i="1" l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Q5" i="1" s="1"/>
  <c r="AL5" i="1"/>
  <c r="AL4" i="1"/>
  <c r="AL3" i="1"/>
  <c r="AL2" i="1"/>
  <c r="AQ3" i="1" s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11" i="1" l="1"/>
  <c r="AQ31" i="1"/>
  <c r="AL23" i="1"/>
  <c r="AS3" i="1" s="1"/>
  <c r="AA133" i="1"/>
  <c r="AN2" i="1" l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<sst xmlns="http://schemas.openxmlformats.org/spreadsheetml/2006/main" count="1960" uniqueCount="497">
  <si>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</si>
  <si>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</si>
  <si>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</si>
  <si>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</si>
  <si>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</si>
  <si>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</si>
  <si>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</si>
  <si>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</si>
  <si>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</si>
  <si>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</si>
  <si>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</si>
  <si>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</si>
  <si>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</si>
  <si>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</si>
  <si>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</si>
  <si>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</si>
  <si>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</si>
  <si>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</si>
  <si>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</si>
  <si>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</si>
  <si>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</si>
  <si>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</si>
  <si>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</si>
  <si>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</si>
  <si>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</si>
  <si>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</si>
  <si>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</si>
  <si>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</si>
  <si>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</si>
  <si>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</si>
  <si>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</si>
  <si>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</si>
  <si>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</si>
  <si>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</si>
  <si>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</si>
  <si>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</si>
  <si>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</si>
  <si>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</si>
  <si>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</si>
  <si>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</si>
  <si>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</si>
  <si>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</si>
  <si>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</si>
  <si>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</si>
  <si>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</si>
  <si>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</si>
  <si>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</si>
  <si>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</si>
  <si>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</si>
  <si>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</si>
  <si>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</si>
  <si>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</si>
  <si>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</si>
  <si>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</si>
  <si>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</si>
  <si>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</si>
  <si>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</si>
  <si>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</si>
  <si>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</si>
  <si>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</si>
  <si>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</si>
  <si>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</si>
  <si>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</si>
  <si>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</si>
  <si>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</si>
  <si>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</si>
  <si>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</si>
  <si>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</si>
  <si>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</si>
  <si>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</si>
  <si>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</si>
  <si>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</si>
  <si>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</si>
  <si>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</si>
  <si>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</si>
  <si>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</si>
  <si>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</si>
  <si>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</si>
  <si>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</si>
  <si>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</si>
  <si>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</si>
  <si>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</si>
  <si>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</si>
  <si>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</si>
  <si>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</si>
  <si>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</si>
  <si>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</si>
  <si>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</si>
  <si>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</si>
  <si>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</si>
  <si>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</si>
  <si>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</si>
  <si>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</si>
  <si>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</si>
  <si>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</si>
  <si>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</si>
  <si>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</si>
  <si>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</si>
  <si>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</si>
  <si>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</si>
  <si>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</si>
  <si>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</si>
  <si>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</si>
  <si>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</si>
  <si>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</si>
  <si>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</si>
  <si>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</si>
  <si>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</si>
  <si>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</si>
  <si>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</si>
  <si>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</si>
  <si>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</si>
  <si>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</si>
  <si>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</si>
  <si>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</si>
  <si>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</si>
  <si>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</si>
  <si>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</si>
  <si>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</si>
  <si>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</si>
  <si>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</si>
  <si>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</si>
  <si>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</si>
  <si>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</si>
  <si>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</si>
  <si>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</si>
  <si>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</si>
  <si>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</si>
  <si>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</si>
  <si>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</si>
  <si>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</si>
  <si>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</si>
  <si>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</si>
  <si>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</si>
  <si>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</si>
  <si>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</si>
  <si>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</si>
  <si>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</si>
  <si>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</si>
  <si>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</si>
  <si>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</si>
  <si>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</si>
  <si>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</si>
  <si>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</si>
  <si>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</si>
  <si>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</si>
  <si>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</si>
  <si>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</si>
  <si>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</si>
  <si>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</si>
  <si>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</si>
  <si>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</si>
  <si>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</si>
  <si>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</si>
  <si>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</si>
  <si>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</si>
  <si>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</si>
  <si>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</si>
  <si>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</si>
  <si>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</si>
  <si>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</si>
  <si>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</si>
  <si>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</si>
  <si>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</si>
  <si>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</si>
  <si>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</si>
  <si>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</si>
  <si>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</si>
  <si>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</si>
  <si>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</si>
  <si>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</si>
  <si>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</si>
  <si>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</si>
  <si>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</si>
  <si>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</si>
  <si>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</si>
  <si>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</si>
  <si>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</si>
  <si>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</si>
  <si>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</si>
  <si>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</si>
  <si>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</si>
  <si>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</si>
  <si>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</si>
  <si>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</si>
  <si>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</si>
  <si>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</si>
  <si>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</si>
  <si>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</si>
  <si>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</si>
  <si>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</si>
  <si>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</si>
  <si>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</si>
  <si>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</si>
  <si>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</si>
  <si>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</si>
  <si>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</si>
  <si>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</si>
  <si>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</si>
  <si>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</si>
  <si>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</si>
  <si>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</si>
  <si>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</si>
  <si>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</si>
  <si>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</si>
  <si>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</si>
  <si>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</si>
  <si>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</si>
  <si>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</si>
  <si>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</si>
  <si>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</si>
  <si>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</si>
  <si>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4476       HV309783-31</t>
  </si>
  <si>
    <t>4475       HV500828-01</t>
  </si>
  <si>
    <t>4526       10011984549</t>
  </si>
  <si>
    <t>4498       HV309783-31</t>
  </si>
  <si>
    <t>4553       HV311169-XX</t>
  </si>
  <si>
    <t>4686    4365870010-003</t>
  </si>
  <si>
    <t>4749         CK-000282</t>
  </si>
  <si>
    <t>4737       HV307164-XX</t>
  </si>
  <si>
    <t>4892    4365870010-004</t>
  </si>
  <si>
    <t>4897    4365870010-004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</si>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</sst>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1"/>
  <sheetViews>
    <sheetView tabSelected="1" topLeftCell="M1" zoomScale="85" zoomScaleNormal="85" workbookViewId="0">
      <pane ySplit="1" topLeftCell="A11" activePane="bottomLeft" state="frozen"/>
      <selection pane="bottomLeft" activeCell="M27" sqref="M27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7.85546875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3" t="s">
        <v>79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301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80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SUM(G2:G501)</f>
        <v>5857</v>
      </c>
      <c r="AM2" s="1" t="s">
        <v>22</v>
      </c>
      <c r="AN2" s="21">
        <f>AL2/AL23</f>
        <v>0.12400491192411923</v>
      </c>
    </row>
    <row r="3" spans="1:45">
      <c r="A3" s="1">
        <v>2</v>
      </c>
      <c r="B3" s="1" t="s">
        <v>80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477</v>
      </c>
      <c r="AL3" s="1">
        <f>SUM(H2:H501)</f>
        <v>4052</v>
      </c>
      <c r="AM3" s="1" t="s">
        <v>22</v>
      </c>
      <c r="AN3" s="21">
        <f>AL3/AL23</f>
        <v>8.5789295392953935E-2</v>
      </c>
      <c r="AP3" s="1" t="s">
        <v>481</v>
      </c>
      <c r="AQ3" s="1">
        <f>SUM(AL2:AL5)</f>
        <v>10142</v>
      </c>
      <c r="AR3" t="s">
        <v>22</v>
      </c>
      <c r="AS3" s="21">
        <f>AQ3/AL23</f>
        <v>0.21472730352303523</v>
      </c>
    </row>
    <row r="4" spans="1:45">
      <c r="A4" s="1">
        <v>3</v>
      </c>
      <c r="B4" s="1" t="s">
        <v>80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478</v>
      </c>
      <c r="AL4" s="1">
        <f>SUM(I2:I500)</f>
        <v>226</v>
      </c>
      <c r="AM4" s="1" t="s">
        <v>22</v>
      </c>
      <c r="AN4" s="21">
        <f>AL4/AL23</f>
        <v>4.7848915989159892E-3</v>
      </c>
      <c r="AP4" s="1"/>
      <c r="AS4" s="1"/>
    </row>
    <row r="5" spans="1:45">
      <c r="A5" s="1">
        <v>4</v>
      </c>
      <c r="B5" s="1" t="s">
        <v>80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479</v>
      </c>
      <c r="AL5" s="1">
        <f>SUM(J2:J501)</f>
        <v>7</v>
      </c>
      <c r="AM5" s="1" t="s">
        <v>22</v>
      </c>
      <c r="AN5" s="21">
        <f>AL5/AL23</f>
        <v>1.4820460704607045E-4</v>
      </c>
      <c r="AP5" s="1" t="s">
        <v>482</v>
      </c>
      <c r="AQ5" s="1">
        <f>SUM(AL6:AL7)</f>
        <v>3046</v>
      </c>
      <c r="AR5" t="s">
        <v>22</v>
      </c>
      <c r="AS5" s="21">
        <f>AQ5/AL23</f>
        <v>6.4490176151761516E-2</v>
      </c>
    </row>
    <row r="6" spans="1:45">
      <c r="A6" s="1">
        <v>5</v>
      </c>
      <c r="B6" s="1" t="s">
        <v>80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SUM(K2:K502)</f>
        <v>2807</v>
      </c>
      <c r="AM6" s="1" t="s">
        <v>22</v>
      </c>
      <c r="AN6" s="21">
        <f>AL6/AL23</f>
        <v>5.9430047425474253E-2</v>
      </c>
      <c r="AS6" s="1"/>
    </row>
    <row r="7" spans="1:45">
      <c r="A7" s="1">
        <v>6</v>
      </c>
      <c r="B7" s="1" t="s">
        <v>80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SUM(L2:L502)</f>
        <v>239</v>
      </c>
      <c r="AM7" s="1" t="s">
        <v>22</v>
      </c>
      <c r="AN7" s="21">
        <f>AL7/AL23</f>
        <v>5.0601287262872626E-3</v>
      </c>
      <c r="AP7" s="1" t="s">
        <v>10</v>
      </c>
      <c r="AQ7" s="1">
        <f>AL8</f>
        <v>6103</v>
      </c>
      <c r="AR7" t="s">
        <v>22</v>
      </c>
      <c r="AS7" s="22">
        <f>AN8</f>
        <v>0.12921324525745256</v>
      </c>
    </row>
    <row r="8" spans="1:45">
      <c r="A8" s="1">
        <v>7</v>
      </c>
      <c r="B8" s="1" t="s">
        <v>80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SUM(M2:M500)</f>
        <v>6103</v>
      </c>
      <c r="AM8" s="1" t="s">
        <v>22</v>
      </c>
      <c r="AN8" s="21">
        <f>AL8/AL23</f>
        <v>0.12921324525745256</v>
      </c>
      <c r="AS8" s="1"/>
    </row>
    <row r="9" spans="1:45">
      <c r="A9" s="1">
        <v>8</v>
      </c>
      <c r="B9" s="1" t="s">
        <v>80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480</v>
      </c>
      <c r="AL9" s="1">
        <f>SUM(N2:N502)</f>
        <v>2331</v>
      </c>
      <c r="AM9" s="1" t="s">
        <v>22</v>
      </c>
      <c r="AN9" s="21">
        <f>AL9/AL23</f>
        <v>4.9352134146341466E-2</v>
      </c>
      <c r="AP9" s="1" t="s">
        <v>480</v>
      </c>
      <c r="AQ9" s="1">
        <f>AL9</f>
        <v>2331</v>
      </c>
      <c r="AR9" t="s">
        <v>22</v>
      </c>
      <c r="AS9" s="22">
        <f>AN9</f>
        <v>4.9352134146341466E-2</v>
      </c>
    </row>
    <row r="10" spans="1:45">
      <c r="A10" s="1">
        <v>9</v>
      </c>
      <c r="B10" s="1" t="s">
        <v>81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SUM(O2:O501)</f>
        <v>123</v>
      </c>
      <c r="AM10" s="1" t="s">
        <v>22</v>
      </c>
      <c r="AN10" s="21">
        <f>AL10/AL23</f>
        <v>2.6041666666666665E-3</v>
      </c>
      <c r="AP10" s="1"/>
      <c r="AQ10" s="1"/>
      <c r="AS10" s="22"/>
    </row>
    <row r="11" spans="1:45">
      <c r="A11" s="1">
        <v>10</v>
      </c>
      <c r="B11" s="1" t="s">
        <v>81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SUM(P2:P501)</f>
        <v>659</v>
      </c>
      <c r="AM11" s="1" t="s">
        <v>22</v>
      </c>
      <c r="AN11" s="21">
        <f>AL11/AL23</f>
        <v>1.3952405149051491E-2</v>
      </c>
      <c r="AP11" s="1" t="s">
        <v>483</v>
      </c>
      <c r="AQ11" s="1">
        <f>SUM(AL10:AL12)</f>
        <v>1230</v>
      </c>
      <c r="AR11" t="s">
        <v>22</v>
      </c>
      <c r="AS11" s="22">
        <f>AQ11/AL23</f>
        <v>2.6041666666666668E-2</v>
      </c>
    </row>
    <row r="12" spans="1:45">
      <c r="A12" s="1">
        <v>11</v>
      </c>
      <c r="B12" s="1" t="s">
        <v>81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SUM(Q2:Q501)</f>
        <v>448</v>
      </c>
      <c r="AM12" s="1" t="s">
        <v>22</v>
      </c>
      <c r="AN12" s="21">
        <f>AL12/AL23</f>
        <v>9.485094850948509E-3</v>
      </c>
      <c r="AP12" s="1"/>
      <c r="AQ12" s="1"/>
      <c r="AS12" s="22"/>
    </row>
    <row r="13" spans="1:45">
      <c r="A13" s="1">
        <v>12</v>
      </c>
      <c r="B13" s="1" t="s">
        <v>81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SUM(R2:R501)</f>
        <v>85</v>
      </c>
      <c r="AM13" s="1" t="s">
        <v>22</v>
      </c>
      <c r="AN13" s="21">
        <f>AL13/AL23</f>
        <v>1.7996273712737128E-3</v>
      </c>
      <c r="AP13" s="1" t="s">
        <v>13</v>
      </c>
      <c r="AQ13" s="1">
        <f>AL13</f>
        <v>85</v>
      </c>
      <c r="AR13" t="s">
        <v>22</v>
      </c>
      <c r="AS13" s="22">
        <f>AQ13/AL23</f>
        <v>1.7996273712737128E-3</v>
      </c>
    </row>
    <row r="14" spans="1:45">
      <c r="A14" s="1">
        <v>13</v>
      </c>
      <c r="B14" s="1" t="s">
        <v>81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193</v>
      </c>
      <c r="AL14" s="1">
        <f>SUM(S5:S502)</f>
        <v>120</v>
      </c>
      <c r="AM14" s="1" t="s">
        <v>22</v>
      </c>
      <c r="AN14" s="21">
        <f>AL14/AL23</f>
        <v>2.540650406504065E-3</v>
      </c>
      <c r="AP14" s="1"/>
      <c r="AQ14" s="1"/>
      <c r="AS14" s="22"/>
    </row>
    <row r="15" spans="1:45" ht="15" customHeight="1">
      <c r="A15" s="1">
        <v>14</v>
      </c>
      <c r="B15" s="1" t="s">
        <v>81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SUM(T6:T501)</f>
        <v>0</v>
      </c>
      <c r="AM15" s="1" t="s">
        <v>22</v>
      </c>
      <c r="AN15" s="21">
        <f>AL15/AL23</f>
        <v>0</v>
      </c>
      <c r="AP15" s="1" t="s">
        <v>193</v>
      </c>
      <c r="AQ15" s="1">
        <f>AL14</f>
        <v>120</v>
      </c>
      <c r="AR15" t="s">
        <v>22</v>
      </c>
      <c r="AS15" s="22">
        <f>AN14</f>
        <v>2.540650406504065E-3</v>
      </c>
    </row>
    <row r="16" spans="1:45">
      <c r="A16" s="1">
        <v>15</v>
      </c>
      <c r="B16" s="1" t="s">
        <v>81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SUM(U4:U500)</f>
        <v>13444</v>
      </c>
      <c r="AM16" s="1" t="s">
        <v>22</v>
      </c>
      <c r="AN16" s="21">
        <f>AL16/AL23</f>
        <v>0.28463753387533874</v>
      </c>
      <c r="AP16" s="1"/>
      <c r="AQ16" s="1"/>
      <c r="AS16" s="22"/>
    </row>
    <row r="17" spans="1:46">
      <c r="A17" s="1">
        <v>16</v>
      </c>
      <c r="B17" s="1" t="s">
        <v>81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SUM(V11:V500)</f>
        <v>4467</v>
      </c>
      <c r="AM17" s="1" t="s">
        <v>22</v>
      </c>
      <c r="AN17" s="21">
        <f>AL17/AL23</f>
        <v>9.457571138211382E-2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81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6"/>
      <c r="AA18" s="2">
        <f t="shared" si="0"/>
        <v>90</v>
      </c>
      <c r="AB18" s="2" t="s">
        <v>22</v>
      </c>
      <c r="AK18" s="8" t="s">
        <v>17</v>
      </c>
      <c r="AL18" s="1">
        <f>SUM(W6:W499)</f>
        <v>648</v>
      </c>
      <c r="AM18" s="1" t="s">
        <v>22</v>
      </c>
      <c r="AN18" s="21">
        <f>AL18/AL23</f>
        <v>1.3719512195121951E-2</v>
      </c>
      <c r="AP18" s="1"/>
      <c r="AQ18" s="1"/>
      <c r="AS18" s="22"/>
    </row>
    <row r="19" spans="1:46">
      <c r="A19" s="1">
        <v>18</v>
      </c>
      <c r="B19" s="1" t="s">
        <v>81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5"/>
      <c r="AA19" s="2">
        <f t="shared" si="0"/>
        <v>15</v>
      </c>
      <c r="AB19" s="1" t="s">
        <v>22</v>
      </c>
      <c r="AK19" s="8" t="s">
        <v>18</v>
      </c>
      <c r="AL19" s="1">
        <f>SUM(X10:X501)</f>
        <v>3143</v>
      </c>
      <c r="AM19" s="1" t="s">
        <v>22</v>
      </c>
      <c r="AN19" s="21">
        <f>AL19/AL23</f>
        <v>6.6543868563685632E-2</v>
      </c>
      <c r="AP19" s="1" t="s">
        <v>15</v>
      </c>
      <c r="AQ19" s="1">
        <f>AL16</f>
        <v>13444</v>
      </c>
      <c r="AR19" t="s">
        <v>22</v>
      </c>
      <c r="AS19" s="22">
        <f>AN16</f>
        <v>0.28463753387533874</v>
      </c>
    </row>
    <row r="20" spans="1:46">
      <c r="A20" s="1">
        <v>19</v>
      </c>
      <c r="B20" s="1" t="s">
        <v>81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6"/>
      <c r="AA20" s="2">
        <f t="shared" si="0"/>
        <v>75</v>
      </c>
      <c r="AB20" s="1" t="s">
        <v>22</v>
      </c>
      <c r="AK20" s="8" t="s">
        <v>19</v>
      </c>
      <c r="AL20" s="1">
        <f>SUM(Y5:Y500)</f>
        <v>2473</v>
      </c>
      <c r="AM20" s="1" t="s">
        <v>22</v>
      </c>
      <c r="AN20" s="21">
        <f>AL20/AL23</f>
        <v>5.2358570460704607E-2</v>
      </c>
      <c r="AP20" s="1"/>
      <c r="AQ20" s="1"/>
      <c r="AS20" s="22"/>
    </row>
    <row r="21" spans="1:46">
      <c r="A21" s="1">
        <v>20</v>
      </c>
      <c r="B21" s="1" t="s">
        <v>81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7"/>
      <c r="AA21" s="18">
        <f t="shared" si="0"/>
        <v>4200</v>
      </c>
      <c r="AB21" s="1" t="s">
        <v>22</v>
      </c>
      <c r="AK21" s="8" t="s">
        <v>58</v>
      </c>
      <c r="AL21" s="1">
        <f>SUM(Z12:Z500)</f>
        <v>0</v>
      </c>
      <c r="AM21" s="1" t="s">
        <v>22</v>
      </c>
      <c r="AN21" s="21">
        <f>AL21/AL23</f>
        <v>0</v>
      </c>
      <c r="AP21" s="1" t="s">
        <v>16</v>
      </c>
      <c r="AQ21" s="1">
        <f>AL17</f>
        <v>4467</v>
      </c>
      <c r="AR21" t="s">
        <v>22</v>
      </c>
      <c r="AS21" s="22">
        <f>AN17</f>
        <v>9.457571138211382E-2</v>
      </c>
    </row>
    <row r="22" spans="1:46">
      <c r="A22" s="1">
        <v>21</v>
      </c>
      <c r="B22" s="1" t="s">
        <v>81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7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81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7"/>
      <c r="AA23" s="18">
        <f t="shared" si="0"/>
        <v>720</v>
      </c>
      <c r="AB23" s="1" t="s">
        <v>22</v>
      </c>
      <c r="AK23" s="8" t="s">
        <v>20</v>
      </c>
      <c r="AL23" s="1">
        <f>SUM(AL2:AL21)</f>
        <v>47232</v>
      </c>
      <c r="AM23" s="1" t="s">
        <v>22</v>
      </c>
      <c r="AP23" s="1" t="s">
        <v>17</v>
      </c>
      <c r="AQ23" s="1">
        <f>AL18</f>
        <v>648</v>
      </c>
      <c r="AR23" t="s">
        <v>22</v>
      </c>
      <c r="AS23" s="22">
        <f>AN18</f>
        <v>1.3719512195121951E-2</v>
      </c>
    </row>
    <row r="24" spans="1:46">
      <c r="A24" s="1">
        <v>23</v>
      </c>
      <c r="B24" s="1" t="s">
        <v>81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5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81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4"/>
      <c r="AA25" s="2">
        <f t="shared" si="0"/>
        <v>180</v>
      </c>
      <c r="AB25" s="1" t="s">
        <v>22</v>
      </c>
      <c r="AP25" s="1" t="s">
        <v>18</v>
      </c>
      <c r="AQ25" s="1">
        <f>AL19</f>
        <v>3143</v>
      </c>
      <c r="AR25" t="s">
        <v>22</v>
      </c>
      <c r="AS25" s="22">
        <f>AN19</f>
        <v>6.6543868563685632E-2</v>
      </c>
    </row>
    <row r="26" spans="1:46">
      <c r="A26" s="1">
        <v>25</v>
      </c>
      <c r="B26" s="1" t="s">
        <v>81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4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81</v>
      </c>
      <c r="C27" s="2">
        <v>444</v>
      </c>
      <c r="D27" s="2" t="s">
        <v>68</v>
      </c>
      <c r="E27" s="2" t="s">
        <v>201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4"/>
      <c r="AA27" s="2">
        <f t="shared" si="0"/>
        <v>35</v>
      </c>
      <c r="AB27" s="1" t="s">
        <v>22</v>
      </c>
      <c r="AP27" s="1" t="s">
        <v>19</v>
      </c>
      <c r="AQ27" s="1">
        <f>AL20</f>
        <v>2473</v>
      </c>
      <c r="AR27" t="s">
        <v>22</v>
      </c>
      <c r="AS27" s="22">
        <f>AN20</f>
        <v>5.2358570460704607E-2</v>
      </c>
    </row>
    <row r="28" spans="1:46">
      <c r="A28" s="1">
        <v>27</v>
      </c>
      <c r="B28" s="1" t="s">
        <v>81</v>
      </c>
      <c r="C28" s="2">
        <v>444</v>
      </c>
      <c r="D28" s="2" t="s">
        <v>69</v>
      </c>
      <c r="E28" s="2" t="s">
        <v>202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81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0</v>
      </c>
      <c r="AR29" t="s">
        <v>22</v>
      </c>
      <c r="AS29" s="22">
        <f>AN21</f>
        <v>0</v>
      </c>
    </row>
    <row r="30" spans="1:46">
      <c r="A30" s="1">
        <v>29</v>
      </c>
      <c r="B30" s="1" t="s">
        <v>81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81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47232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81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81</v>
      </c>
      <c r="C33" s="2">
        <v>340</v>
      </c>
      <c r="D33" s="2" t="s">
        <v>39</v>
      </c>
      <c r="E33" s="2" t="s">
        <v>82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81</v>
      </c>
      <c r="C34" s="2">
        <v>340</v>
      </c>
      <c r="D34" s="2" t="s">
        <v>39</v>
      </c>
      <c r="E34" s="2" t="s">
        <v>83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81</v>
      </c>
      <c r="C35" s="2">
        <v>340</v>
      </c>
      <c r="D35" s="2" t="s">
        <v>39</v>
      </c>
      <c r="E35" s="2" t="s">
        <v>84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81</v>
      </c>
      <c r="C36" s="2">
        <v>340</v>
      </c>
      <c r="D36" s="2" t="s">
        <v>39</v>
      </c>
      <c r="E36" s="2" t="s">
        <v>85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81</v>
      </c>
      <c r="C37" s="2">
        <v>340</v>
      </c>
      <c r="D37" s="2" t="s">
        <v>39</v>
      </c>
      <c r="E37" s="2" t="s">
        <v>86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81</v>
      </c>
      <c r="C38" s="2">
        <v>340</v>
      </c>
      <c r="D38" s="2" t="s">
        <v>39</v>
      </c>
      <c r="E38" s="2" t="s">
        <v>87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81</v>
      </c>
      <c r="C39" s="2">
        <v>340</v>
      </c>
      <c r="D39" s="2" t="s">
        <v>39</v>
      </c>
      <c r="E39" s="2" t="s">
        <v>88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81</v>
      </c>
      <c r="C40" s="2">
        <v>340</v>
      </c>
      <c r="D40" s="2" t="s">
        <v>39</v>
      </c>
      <c r="E40" s="2" t="s">
        <v>89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81</v>
      </c>
      <c r="C41" s="2">
        <v>340</v>
      </c>
      <c r="D41" s="2" t="s">
        <v>90</v>
      </c>
      <c r="E41" s="2" t="s">
        <v>91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81</v>
      </c>
      <c r="C42" s="2">
        <v>340</v>
      </c>
      <c r="D42" s="2" t="s">
        <v>90</v>
      </c>
      <c r="E42" s="2" t="s">
        <v>92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81</v>
      </c>
      <c r="C43" s="2">
        <v>340</v>
      </c>
      <c r="D43" s="2" t="s">
        <v>90</v>
      </c>
      <c r="E43" s="2" t="s">
        <v>93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81</v>
      </c>
      <c r="C44" s="2">
        <v>340</v>
      </c>
      <c r="D44" s="2" t="s">
        <v>90</v>
      </c>
      <c r="E44" s="2" t="s">
        <v>94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81</v>
      </c>
      <c r="C45" s="2">
        <v>340</v>
      </c>
      <c r="D45" s="2" t="s">
        <v>96</v>
      </c>
      <c r="E45" s="2" t="s">
        <v>95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81</v>
      </c>
      <c r="C46" s="2">
        <v>340</v>
      </c>
      <c r="D46" s="2" t="s">
        <v>96</v>
      </c>
      <c r="E46" s="2" t="s">
        <v>97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81</v>
      </c>
      <c r="C47" s="2">
        <v>340</v>
      </c>
      <c r="D47" s="2" t="s">
        <v>98</v>
      </c>
      <c r="E47" s="2" t="s">
        <v>99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81</v>
      </c>
      <c r="C48" s="2">
        <v>340</v>
      </c>
      <c r="D48" s="2" t="s">
        <v>98</v>
      </c>
      <c r="E48" s="2" t="s">
        <v>100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81</v>
      </c>
      <c r="C49" s="2">
        <v>340</v>
      </c>
      <c r="D49" s="2" t="s">
        <v>101</v>
      </c>
      <c r="E49" s="2" t="s">
        <v>102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81</v>
      </c>
      <c r="C50" s="2">
        <v>340</v>
      </c>
      <c r="D50" s="2" t="s">
        <v>103</v>
      </c>
      <c r="E50" s="2" t="s">
        <v>104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81</v>
      </c>
      <c r="C51" s="2">
        <v>340</v>
      </c>
      <c r="D51" s="2" t="s">
        <v>105</v>
      </c>
      <c r="E51" s="2" t="s">
        <v>106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81</v>
      </c>
      <c r="C52" s="2">
        <v>422</v>
      </c>
      <c r="D52" s="2" t="s">
        <v>107</v>
      </c>
      <c r="E52" s="2" t="s">
        <v>108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81</v>
      </c>
      <c r="C53" s="2">
        <v>445</v>
      </c>
      <c r="D53" s="2" t="s">
        <v>109</v>
      </c>
      <c r="E53" s="2" t="s">
        <v>110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81</v>
      </c>
      <c r="C54" s="2">
        <v>446</v>
      </c>
      <c r="D54" s="2">
        <v>48125655</v>
      </c>
      <c r="E54" s="2" t="s">
        <v>111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80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80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80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80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117</v>
      </c>
      <c r="C59" s="2">
        <v>653</v>
      </c>
      <c r="D59" s="2" t="s">
        <v>118</v>
      </c>
      <c r="E59" s="2" t="s">
        <v>119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117</v>
      </c>
      <c r="C60" s="2">
        <v>653</v>
      </c>
      <c r="D60" s="2" t="s">
        <v>120</v>
      </c>
      <c r="E60" s="2" t="s">
        <v>121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117</v>
      </c>
      <c r="C61" s="2">
        <v>653</v>
      </c>
      <c r="D61" s="2" t="s">
        <v>122</v>
      </c>
      <c r="E61" s="2" t="s">
        <v>122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80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80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80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80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117</v>
      </c>
      <c r="C66" s="2">
        <v>656</v>
      </c>
      <c r="D66" s="2" t="s">
        <v>123</v>
      </c>
      <c r="E66" s="2" t="s">
        <v>124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117</v>
      </c>
      <c r="C67" s="2">
        <v>656</v>
      </c>
      <c r="D67" s="2" t="s">
        <v>126</v>
      </c>
      <c r="E67" s="2" t="s">
        <v>127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117</v>
      </c>
      <c r="C68" s="2">
        <v>656</v>
      </c>
      <c r="D68" s="2" t="s">
        <v>123</v>
      </c>
      <c r="E68" s="2" t="s">
        <v>125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128</v>
      </c>
      <c r="C69" s="2">
        <v>447</v>
      </c>
      <c r="D69" s="2" t="s">
        <v>129</v>
      </c>
      <c r="E69" s="2" t="s">
        <v>130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128</v>
      </c>
      <c r="C70" s="2" t="s">
        <v>189</v>
      </c>
      <c r="D70" s="2" t="s">
        <v>188</v>
      </c>
      <c r="E70" s="2" t="s">
        <v>203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128</v>
      </c>
      <c r="C71" s="2" t="s">
        <v>189</v>
      </c>
      <c r="D71" s="2" t="s">
        <v>190</v>
      </c>
      <c r="E71" s="2" t="s">
        <v>204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128</v>
      </c>
      <c r="C72" s="2">
        <v>511</v>
      </c>
      <c r="D72" s="2" t="s">
        <v>44</v>
      </c>
      <c r="E72" s="2" t="s">
        <v>205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128</v>
      </c>
      <c r="C73" s="2">
        <v>636</v>
      </c>
      <c r="D73" s="2" t="s">
        <v>191</v>
      </c>
      <c r="E73" s="2" t="s">
        <v>206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128</v>
      </c>
      <c r="C74" s="2" t="s">
        <v>189</v>
      </c>
      <c r="D74" s="2" t="s">
        <v>192</v>
      </c>
      <c r="E74" s="2" t="s">
        <v>207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128</v>
      </c>
      <c r="C75" s="2">
        <v>340</v>
      </c>
      <c r="D75" s="2" t="s">
        <v>194</v>
      </c>
      <c r="E75" s="2" t="s">
        <v>194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128</v>
      </c>
      <c r="C76" s="2" t="s">
        <v>189</v>
      </c>
      <c r="D76" s="2" t="s">
        <v>195</v>
      </c>
      <c r="E76" s="2" t="s">
        <v>208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80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128</v>
      </c>
      <c r="C78" s="2" t="s">
        <v>189</v>
      </c>
      <c r="D78" s="2" t="s">
        <v>196</v>
      </c>
      <c r="E78" s="2" t="s">
        <v>209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128</v>
      </c>
      <c r="C79" s="2" t="s">
        <v>189</v>
      </c>
      <c r="D79" s="2" t="s">
        <v>197</v>
      </c>
      <c r="E79" s="2" t="s">
        <v>210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80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128</v>
      </c>
      <c r="C81" s="2" t="s">
        <v>189</v>
      </c>
      <c r="D81" s="2" t="s">
        <v>40</v>
      </c>
      <c r="E81" s="2" t="s">
        <v>211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80</v>
      </c>
      <c r="C82" s="2">
        <v>588</v>
      </c>
      <c r="D82" s="2" t="s">
        <v>198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80</v>
      </c>
      <c r="C83" s="2">
        <v>609</v>
      </c>
      <c r="D83" s="2" t="s">
        <v>199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80</v>
      </c>
      <c r="C84" s="2">
        <v>192</v>
      </c>
      <c r="D84" s="1" t="s">
        <v>200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80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80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80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80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80</v>
      </c>
      <c r="C89" s="2">
        <v>185</v>
      </c>
      <c r="D89" s="2" t="s">
        <v>241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80</v>
      </c>
      <c r="C90" s="2">
        <v>149</v>
      </c>
      <c r="D90" s="2" t="s">
        <v>242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80</v>
      </c>
      <c r="C91" s="2">
        <v>72</v>
      </c>
      <c r="D91" s="2" t="s">
        <v>243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80</v>
      </c>
      <c r="C92" s="2">
        <v>72</v>
      </c>
      <c r="D92" s="2" t="s">
        <v>244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80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80</v>
      </c>
      <c r="C94" s="2">
        <v>203</v>
      </c>
      <c r="D94" s="2" t="s">
        <v>245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80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80</v>
      </c>
      <c r="C96" s="2">
        <v>203</v>
      </c>
      <c r="D96" s="2" t="s">
        <v>249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80</v>
      </c>
      <c r="C97" s="2">
        <v>159</v>
      </c>
      <c r="D97" s="2" t="s">
        <v>250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80</v>
      </c>
      <c r="C98" s="2">
        <v>216</v>
      </c>
      <c r="D98" s="2" t="s">
        <v>251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80</v>
      </c>
      <c r="C99" s="2">
        <v>479</v>
      </c>
      <c r="D99" s="2" t="s">
        <v>252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80</v>
      </c>
      <c r="C100" s="2" t="s">
        <v>189</v>
      </c>
      <c r="D100" s="2" t="s">
        <v>253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80</v>
      </c>
      <c r="C101" s="2" t="s">
        <v>189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80</v>
      </c>
      <c r="C102" s="2" t="s">
        <v>189</v>
      </c>
      <c r="D102" s="2" t="s">
        <v>254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80</v>
      </c>
      <c r="C103" s="2" t="s">
        <v>189</v>
      </c>
      <c r="D103" s="1" t="s">
        <v>255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80</v>
      </c>
      <c r="C104" s="2">
        <v>133</v>
      </c>
      <c r="D104" s="1" t="s">
        <v>256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80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80</v>
      </c>
      <c r="C106" s="2" t="s">
        <v>189</v>
      </c>
      <c r="D106" s="2" t="s">
        <v>257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80</v>
      </c>
      <c r="C107" s="2">
        <v>94</v>
      </c>
      <c r="D107" s="2" t="s">
        <v>258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80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128</v>
      </c>
      <c r="C109" s="2">
        <v>660</v>
      </c>
      <c r="D109" s="2" t="s">
        <v>222</v>
      </c>
      <c r="E109" s="2" t="s">
        <v>259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128</v>
      </c>
      <c r="C110" s="2" t="s">
        <v>189</v>
      </c>
      <c r="D110" s="2">
        <v>28760407</v>
      </c>
      <c r="E110" s="1" t="s">
        <v>263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80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80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80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80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80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80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80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80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80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80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80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80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80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80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80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80</v>
      </c>
      <c r="C126" s="2">
        <v>208</v>
      </c>
      <c r="D126" s="2">
        <v>10004976011</v>
      </c>
      <c r="E126" s="14" t="s">
        <v>260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80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80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80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80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80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128</v>
      </c>
      <c r="C132" s="2" t="s">
        <v>189</v>
      </c>
      <c r="D132" s="2" t="s">
        <v>247</v>
      </c>
      <c r="E132" s="2" t="s">
        <v>261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128</v>
      </c>
      <c r="C133" s="2">
        <v>660</v>
      </c>
      <c r="D133" s="2" t="s">
        <v>248</v>
      </c>
      <c r="E133" s="2" t="s">
        <v>262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80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80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80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80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80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80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80</v>
      </c>
      <c r="C140" s="2">
        <v>22</v>
      </c>
      <c r="D140" s="2">
        <v>10002871503</v>
      </c>
      <c r="E140" s="14" t="s">
        <v>264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80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80</v>
      </c>
      <c r="C142" s="2">
        <v>199</v>
      </c>
      <c r="D142" s="2">
        <v>10005984475</v>
      </c>
      <c r="E142" s="14" t="s">
        <v>265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128</v>
      </c>
      <c r="C143" s="2">
        <v>595</v>
      </c>
      <c r="D143" s="2" t="s">
        <v>266</v>
      </c>
      <c r="E143" s="2" t="s">
        <v>267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81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128</v>
      </c>
      <c r="C145" s="2">
        <v>689</v>
      </c>
      <c r="D145" s="2" t="s">
        <v>227</v>
      </c>
      <c r="E145" s="2" t="s">
        <v>227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128</v>
      </c>
      <c r="C146" s="2">
        <v>511</v>
      </c>
      <c r="D146" s="2" t="s">
        <v>231</v>
      </c>
      <c r="E146" s="2" t="s">
        <v>231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128</v>
      </c>
      <c r="C147" s="2">
        <v>660</v>
      </c>
      <c r="D147" s="2" t="s">
        <v>223</v>
      </c>
      <c r="E147" s="2" t="s">
        <v>223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128</v>
      </c>
      <c r="C148" s="2" t="s">
        <v>189</v>
      </c>
      <c r="D148" s="2" t="s">
        <v>246</v>
      </c>
      <c r="E148" s="2" t="s">
        <v>246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80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128</v>
      </c>
      <c r="C150" s="2">
        <v>340</v>
      </c>
      <c r="D150" s="2" t="s">
        <v>268</v>
      </c>
      <c r="E150" s="2" t="s">
        <v>89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80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80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80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128</v>
      </c>
      <c r="C154" s="2">
        <v>535</v>
      </c>
      <c r="D154" s="2" t="s">
        <v>224</v>
      </c>
      <c r="E154" s="2" t="s">
        <v>269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80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128</v>
      </c>
      <c r="C156" s="2">
        <v>502</v>
      </c>
      <c r="D156" s="2" t="s">
        <v>225</v>
      </c>
      <c r="E156" s="2" t="s">
        <v>270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80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271</v>
      </c>
      <c r="C158" s="2">
        <v>453</v>
      </c>
      <c r="D158" s="2" t="s">
        <v>226</v>
      </c>
      <c r="E158" s="2" t="s">
        <v>226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80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80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80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128</v>
      </c>
      <c r="C162" s="2">
        <v>549</v>
      </c>
      <c r="D162" s="2" t="s">
        <v>228</v>
      </c>
      <c r="E162" s="2" t="s">
        <v>272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128</v>
      </c>
      <c r="C163" s="2" t="s">
        <v>189</v>
      </c>
      <c r="D163" s="2" t="s">
        <v>229</v>
      </c>
      <c r="E163" s="2" t="s">
        <v>274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128</v>
      </c>
      <c r="C164" s="2">
        <v>511</v>
      </c>
      <c r="D164" s="1" t="s">
        <v>230</v>
      </c>
      <c r="E164" s="1" t="s">
        <v>275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80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80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80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80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80</v>
      </c>
      <c r="C169" s="2">
        <v>227</v>
      </c>
      <c r="D169" s="2">
        <v>10002751604</v>
      </c>
      <c r="E169" s="14" t="s">
        <v>273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80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80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80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80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80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80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80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80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80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80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80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80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80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80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80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80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81</v>
      </c>
      <c r="C186" s="2">
        <v>601</v>
      </c>
      <c r="D186" s="2" t="s">
        <v>232</v>
      </c>
      <c r="E186" s="1" t="s">
        <v>276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81</v>
      </c>
      <c r="C187" s="2">
        <v>652</v>
      </c>
      <c r="D187" s="2" t="s">
        <v>278</v>
      </c>
      <c r="E187" s="1" t="s">
        <v>279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81</v>
      </c>
      <c r="C188" s="2">
        <v>652</v>
      </c>
      <c r="D188" s="2" t="s">
        <v>280</v>
      </c>
      <c r="E188" s="1" t="s">
        <v>281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81</v>
      </c>
      <c r="C189" s="2">
        <v>652</v>
      </c>
      <c r="D189" s="2" t="s">
        <v>282</v>
      </c>
      <c r="E189" s="1" t="s">
        <v>283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81</v>
      </c>
      <c r="C190" s="2">
        <v>652</v>
      </c>
      <c r="D190" s="2" t="s">
        <v>284</v>
      </c>
      <c r="E190" s="1" t="s">
        <v>285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81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81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81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81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81</v>
      </c>
      <c r="C195" s="2">
        <v>643</v>
      </c>
      <c r="D195" s="2" t="s">
        <v>72</v>
      </c>
      <c r="E195" s="1" t="s">
        <v>286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81</v>
      </c>
      <c r="C196" s="2">
        <v>643</v>
      </c>
      <c r="D196" s="2" t="s">
        <v>287</v>
      </c>
      <c r="E196" s="1" t="s">
        <v>288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81</v>
      </c>
      <c r="C197" s="2">
        <v>643</v>
      </c>
      <c r="D197" s="2" t="s">
        <v>289</v>
      </c>
      <c r="E197" s="1" t="s">
        <v>290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80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81</v>
      </c>
      <c r="C199" s="2" t="s">
        <v>189</v>
      </c>
      <c r="D199" s="2" t="s">
        <v>277</v>
      </c>
      <c r="E199" s="2" t="s">
        <v>292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81</v>
      </c>
      <c r="C200" s="2">
        <v>341</v>
      </c>
      <c r="D200" s="2" t="s">
        <v>291</v>
      </c>
      <c r="E200" s="2" t="s">
        <v>293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80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80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80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80</v>
      </c>
      <c r="C204" s="2">
        <v>106</v>
      </c>
      <c r="D204" s="2">
        <v>10005363802</v>
      </c>
      <c r="E204" s="14" t="s">
        <v>294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80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80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80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80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80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80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80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80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296</v>
      </c>
      <c r="C213" s="2">
        <v>634</v>
      </c>
      <c r="D213" s="2" t="s">
        <v>233</v>
      </c>
      <c r="E213" s="2" t="s">
        <v>295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296</v>
      </c>
      <c r="C214" s="2">
        <v>634</v>
      </c>
      <c r="D214" s="2" t="s">
        <v>234</v>
      </c>
      <c r="E214" s="2" t="s">
        <v>297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80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80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81</v>
      </c>
      <c r="C217" s="2" t="s">
        <v>189</v>
      </c>
      <c r="D217" s="2" t="s">
        <v>235</v>
      </c>
      <c r="E217" s="2" t="s">
        <v>298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81</v>
      </c>
      <c r="C218" s="2">
        <v>636</v>
      </c>
      <c r="D218" s="2" t="s">
        <v>236</v>
      </c>
      <c r="E218" s="2" t="s">
        <v>484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117</v>
      </c>
      <c r="C219" s="2">
        <v>665</v>
      </c>
      <c r="D219" s="2" t="s">
        <v>237</v>
      </c>
      <c r="E219" s="2" t="s">
        <v>237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117</v>
      </c>
      <c r="C220" s="2">
        <v>665</v>
      </c>
      <c r="D220" s="2" t="s">
        <v>238</v>
      </c>
      <c r="E220" s="2" t="s">
        <v>238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117</v>
      </c>
      <c r="C221" s="2">
        <v>665</v>
      </c>
      <c r="D221" s="2" t="s">
        <v>239</v>
      </c>
      <c r="E221" s="2" t="s">
        <v>239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80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81</v>
      </c>
      <c r="C223" s="2">
        <v>247</v>
      </c>
      <c r="D223" s="2" t="s">
        <v>240</v>
      </c>
      <c r="E223" s="2" t="s">
        <v>299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117</v>
      </c>
      <c r="C224" s="2" t="s">
        <v>25</v>
      </c>
      <c r="D224" s="2" t="s">
        <v>179</v>
      </c>
      <c r="E224" s="1" t="s">
        <v>496</v>
      </c>
      <c r="F224" s="2" t="s">
        <v>25</v>
      </c>
      <c r="G224" s="2">
        <v>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AA224" s="2">
        <f t="shared" si="4"/>
        <v>3</v>
      </c>
      <c r="AB224" s="1" t="s">
        <v>22</v>
      </c>
    </row>
    <row r="225" spans="1:28">
      <c r="A225" s="1">
        <v>224</v>
      </c>
      <c r="B225" s="1" t="s">
        <v>117</v>
      </c>
      <c r="C225" s="2">
        <v>653</v>
      </c>
      <c r="D225" s="2" t="s">
        <v>121</v>
      </c>
      <c r="E225" s="2" t="s">
        <v>121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80</v>
      </c>
      <c r="C226" s="2">
        <v>682</v>
      </c>
      <c r="D226" s="1" t="s">
        <v>300</v>
      </c>
      <c r="E226" s="1" t="s">
        <v>300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80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80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80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80</v>
      </c>
      <c r="C230" s="1" t="s">
        <v>189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80</v>
      </c>
      <c r="C231" s="1" t="s">
        <v>189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80</v>
      </c>
      <c r="C232" s="1" t="s">
        <v>189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81</v>
      </c>
      <c r="C233" s="1">
        <v>685</v>
      </c>
      <c r="D233" s="1" t="s">
        <v>370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371</v>
      </c>
      <c r="C234" s="1">
        <v>688</v>
      </c>
      <c r="D234" s="1" t="s">
        <v>372</v>
      </c>
      <c r="E234" s="1" t="s">
        <v>372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117</v>
      </c>
      <c r="C235" s="1">
        <v>682</v>
      </c>
      <c r="D235" s="1" t="s">
        <v>300</v>
      </c>
      <c r="E235" s="1" t="s">
        <v>300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81</v>
      </c>
      <c r="C236" s="1">
        <v>687</v>
      </c>
      <c r="D236" s="1" t="s">
        <v>373</v>
      </c>
      <c r="E236" s="1" t="s">
        <v>374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81</v>
      </c>
      <c r="C237" s="1">
        <v>687</v>
      </c>
      <c r="D237" s="1" t="s">
        <v>375</v>
      </c>
      <c r="E237" s="1" t="s">
        <v>376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81</v>
      </c>
      <c r="C238" s="1">
        <v>687</v>
      </c>
      <c r="D238" s="1" t="s">
        <v>72</v>
      </c>
      <c r="E238" s="1" t="s">
        <v>377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81</v>
      </c>
      <c r="C239" s="1">
        <v>687</v>
      </c>
      <c r="D239" s="1" t="s">
        <v>378</v>
      </c>
      <c r="E239" s="1" t="s">
        <v>379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81</v>
      </c>
      <c r="C240" s="1">
        <v>687</v>
      </c>
      <c r="D240" s="1" t="s">
        <v>380</v>
      </c>
      <c r="E240" s="1" t="s">
        <v>381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81</v>
      </c>
      <c r="C241" s="1">
        <v>687</v>
      </c>
      <c r="D241" s="1" t="s">
        <v>382</v>
      </c>
      <c r="E241" s="1" t="s">
        <v>383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81</v>
      </c>
      <c r="C242" s="1">
        <v>687</v>
      </c>
      <c r="D242" s="1" t="s">
        <v>384</v>
      </c>
      <c r="E242" s="1" t="s">
        <v>385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128</v>
      </c>
      <c r="C243" s="1">
        <v>684</v>
      </c>
      <c r="D243" s="1" t="s">
        <v>386</v>
      </c>
      <c r="E243" s="1" t="s">
        <v>387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128</v>
      </c>
      <c r="C244" s="1">
        <v>684</v>
      </c>
      <c r="D244" s="1" t="s">
        <v>388</v>
      </c>
      <c r="E244" s="1" t="s">
        <v>389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80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80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80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80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80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80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80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81</v>
      </c>
      <c r="C252" s="1">
        <v>678</v>
      </c>
      <c r="D252" s="1" t="s">
        <v>390</v>
      </c>
      <c r="E252" s="1" t="s">
        <v>391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81</v>
      </c>
      <c r="C253" s="1">
        <v>678</v>
      </c>
      <c r="D253" s="1" t="s">
        <v>392</v>
      </c>
      <c r="E253" s="1" t="s">
        <v>393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128</v>
      </c>
      <c r="C254" s="1">
        <v>678</v>
      </c>
      <c r="D254" s="1" t="s">
        <v>394</v>
      </c>
      <c r="E254" s="1" t="s">
        <v>395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128</v>
      </c>
      <c r="C255" s="1">
        <v>678</v>
      </c>
      <c r="D255" s="1" t="s">
        <v>396</v>
      </c>
      <c r="E255" s="1" t="s">
        <v>397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81</v>
      </c>
      <c r="C256" s="1">
        <v>678</v>
      </c>
      <c r="D256" s="1" t="s">
        <v>398</v>
      </c>
      <c r="E256" s="1" t="s">
        <v>399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81</v>
      </c>
      <c r="C257" s="1">
        <v>678</v>
      </c>
      <c r="D257" s="1" t="s">
        <v>400</v>
      </c>
      <c r="E257" s="1" t="s">
        <v>401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128</v>
      </c>
      <c r="C258" s="1">
        <v>678</v>
      </c>
      <c r="D258" s="1" t="s">
        <v>402</v>
      </c>
      <c r="E258" s="1" t="s">
        <v>403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128</v>
      </c>
      <c r="C259" s="1">
        <v>678</v>
      </c>
      <c r="D259" s="1" t="s">
        <v>404</v>
      </c>
      <c r="E259" s="1" t="s">
        <v>405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128</v>
      </c>
      <c r="C260" s="1">
        <v>678</v>
      </c>
      <c r="D260" s="1" t="s">
        <v>406</v>
      </c>
      <c r="E260" s="1" t="s">
        <v>407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128</v>
      </c>
      <c r="C261" s="1">
        <v>678</v>
      </c>
      <c r="D261" s="1" t="s">
        <v>406</v>
      </c>
      <c r="E261" s="1" t="s">
        <v>408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81</v>
      </c>
      <c r="C262" s="1">
        <v>678</v>
      </c>
      <c r="D262" s="1" t="s">
        <v>406</v>
      </c>
      <c r="E262" s="1" t="s">
        <v>409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81</v>
      </c>
      <c r="C263" s="1">
        <v>678</v>
      </c>
      <c r="D263" s="1" t="s">
        <v>410</v>
      </c>
      <c r="E263" s="1" t="s">
        <v>411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128</v>
      </c>
      <c r="C264" s="1">
        <v>678</v>
      </c>
      <c r="D264" s="1" t="s">
        <v>412</v>
      </c>
      <c r="E264" s="1" t="s">
        <v>413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128</v>
      </c>
      <c r="C265" s="1">
        <v>678</v>
      </c>
      <c r="D265" s="1" t="s">
        <v>414</v>
      </c>
      <c r="E265" s="1" t="s">
        <v>415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128</v>
      </c>
      <c r="C266" s="1">
        <v>678</v>
      </c>
      <c r="D266" s="1" t="s">
        <v>416</v>
      </c>
      <c r="E266" s="1" t="s">
        <v>417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128</v>
      </c>
      <c r="C267" s="1">
        <v>678</v>
      </c>
      <c r="D267" s="1" t="s">
        <v>416</v>
      </c>
      <c r="E267" s="1" t="s">
        <v>418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81</v>
      </c>
      <c r="C268" s="1">
        <v>678</v>
      </c>
      <c r="D268" s="1" t="s">
        <v>419</v>
      </c>
      <c r="E268" s="1" t="s">
        <v>420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81</v>
      </c>
      <c r="C269" s="1">
        <v>678</v>
      </c>
      <c r="D269" s="1" t="s">
        <v>421</v>
      </c>
      <c r="E269" s="1" t="s">
        <v>422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128</v>
      </c>
      <c r="C270" s="1">
        <v>678</v>
      </c>
      <c r="D270" s="1" t="s">
        <v>423</v>
      </c>
      <c r="E270" s="1" t="s">
        <v>424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128</v>
      </c>
      <c r="C271" s="1">
        <v>678</v>
      </c>
      <c r="D271" s="1" t="s">
        <v>425</v>
      </c>
      <c r="E271" s="1" t="s">
        <v>426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81</v>
      </c>
      <c r="C272" s="1">
        <v>678</v>
      </c>
      <c r="D272" s="1" t="s">
        <v>427</v>
      </c>
      <c r="E272" s="1" t="s">
        <v>428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81</v>
      </c>
      <c r="C273" s="1">
        <v>678</v>
      </c>
      <c r="D273" s="1" t="s">
        <v>429</v>
      </c>
      <c r="E273" s="1" t="s">
        <v>430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128</v>
      </c>
      <c r="C274" s="1">
        <v>678</v>
      </c>
      <c r="D274" s="1" t="s">
        <v>431</v>
      </c>
      <c r="E274" s="1" t="s">
        <v>432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128</v>
      </c>
      <c r="C275" s="1">
        <v>678</v>
      </c>
      <c r="D275" s="1" t="s">
        <v>433</v>
      </c>
      <c r="E275" s="1" t="s">
        <v>434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81</v>
      </c>
      <c r="C276" s="1">
        <v>678</v>
      </c>
      <c r="D276" s="1" t="s">
        <v>435</v>
      </c>
      <c r="E276" s="1" t="s">
        <v>436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128</v>
      </c>
      <c r="C277" s="1">
        <v>678</v>
      </c>
      <c r="D277" s="1" t="s">
        <v>437</v>
      </c>
      <c r="E277" s="1" t="s">
        <v>438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128</v>
      </c>
      <c r="C278" s="1">
        <v>678</v>
      </c>
      <c r="D278" s="1" t="s">
        <v>439</v>
      </c>
      <c r="E278" s="1" t="s">
        <v>440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81</v>
      </c>
      <c r="C279" s="1">
        <v>678</v>
      </c>
      <c r="D279" s="1" t="s">
        <v>441</v>
      </c>
      <c r="E279" s="1" t="s">
        <v>442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128</v>
      </c>
      <c r="C280" s="1">
        <v>678</v>
      </c>
      <c r="D280" s="1" t="s">
        <v>443</v>
      </c>
      <c r="E280" s="1" t="s">
        <v>444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128</v>
      </c>
      <c r="C281" s="1">
        <v>678</v>
      </c>
      <c r="D281" s="1" t="s">
        <v>445</v>
      </c>
      <c r="E281" s="1" t="s">
        <v>446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81</v>
      </c>
      <c r="C282" s="1">
        <v>678</v>
      </c>
      <c r="D282" s="1" t="s">
        <v>447</v>
      </c>
      <c r="E282" s="1" t="s">
        <v>448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128</v>
      </c>
      <c r="C283" s="1">
        <v>678</v>
      </c>
      <c r="D283" s="1" t="s">
        <v>449</v>
      </c>
      <c r="E283" s="1" t="s">
        <v>450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128</v>
      </c>
      <c r="C284" s="1">
        <v>678</v>
      </c>
      <c r="D284" s="1" t="s">
        <v>451</v>
      </c>
      <c r="E284" s="1" t="s">
        <v>452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7" si="5">SUM(G284:Z284)</f>
        <v>25</v>
      </c>
      <c r="AB284" s="1" t="s">
        <v>22</v>
      </c>
    </row>
    <row r="285" spans="1:28">
      <c r="A285" s="1">
        <v>284</v>
      </c>
      <c r="B285" s="1" t="s">
        <v>128</v>
      </c>
      <c r="C285" s="1">
        <v>678</v>
      </c>
      <c r="D285" s="1" t="s">
        <v>453</v>
      </c>
      <c r="E285" s="1" t="s">
        <v>454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128</v>
      </c>
      <c r="C286" s="1">
        <v>678</v>
      </c>
      <c r="D286" s="1" t="s">
        <v>455</v>
      </c>
      <c r="E286" s="1" t="s">
        <v>456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128</v>
      </c>
      <c r="C287" s="1">
        <v>678</v>
      </c>
      <c r="D287" s="1" t="s">
        <v>457</v>
      </c>
      <c r="E287" s="1" t="s">
        <v>458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128</v>
      </c>
      <c r="C288" s="1">
        <v>669</v>
      </c>
      <c r="D288" s="1" t="s">
        <v>459</v>
      </c>
      <c r="E288" s="1" t="s">
        <v>460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128</v>
      </c>
      <c r="C289" s="1">
        <v>669</v>
      </c>
      <c r="D289" s="1" t="s">
        <v>461</v>
      </c>
      <c r="E289" s="1" t="s">
        <v>462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128</v>
      </c>
      <c r="C290" s="1">
        <v>669</v>
      </c>
      <c r="D290" s="1" t="s">
        <v>463</v>
      </c>
      <c r="E290" s="1" t="s">
        <v>464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80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80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128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128</v>
      </c>
      <c r="C294" s="1">
        <v>652</v>
      </c>
      <c r="D294" s="1" t="s">
        <v>278</v>
      </c>
      <c r="E294" s="1" t="s">
        <v>279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128</v>
      </c>
      <c r="C295" s="1">
        <v>652</v>
      </c>
      <c r="D295" s="1" t="s">
        <v>280</v>
      </c>
      <c r="E295" s="1" t="s">
        <v>281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128</v>
      </c>
      <c r="C296" s="1">
        <v>652</v>
      </c>
      <c r="D296" s="1" t="s">
        <v>282</v>
      </c>
      <c r="E296" s="1" t="s">
        <v>283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128</v>
      </c>
      <c r="C297" s="1">
        <v>652</v>
      </c>
      <c r="D297" s="1" t="s">
        <v>284</v>
      </c>
      <c r="E297" s="1" t="s">
        <v>285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128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128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128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128</v>
      </c>
      <c r="C301" s="1">
        <v>643</v>
      </c>
      <c r="D301" s="1" t="s">
        <v>72</v>
      </c>
      <c r="E301" s="1" t="s">
        <v>286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128</v>
      </c>
      <c r="C302" s="1">
        <v>643</v>
      </c>
      <c r="D302" s="1" t="s">
        <v>287</v>
      </c>
      <c r="E302" s="1" t="s">
        <v>288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128</v>
      </c>
      <c r="C303" s="1">
        <v>643</v>
      </c>
      <c r="D303" s="1" t="s">
        <v>289</v>
      </c>
      <c r="E303" s="1" t="s">
        <v>290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128</v>
      </c>
      <c r="C304" s="1">
        <v>663</v>
      </c>
      <c r="D304" s="1" t="s">
        <v>465</v>
      </c>
      <c r="E304" s="1" t="s">
        <v>466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128</v>
      </c>
      <c r="C305" s="1">
        <v>663</v>
      </c>
      <c r="D305" s="1" t="s">
        <v>467</v>
      </c>
      <c r="E305" s="1" t="s">
        <v>468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128</v>
      </c>
      <c r="C306" s="1">
        <v>664</v>
      </c>
      <c r="D306" s="1" t="s">
        <v>469</v>
      </c>
      <c r="E306" s="1" t="s">
        <v>470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128</v>
      </c>
      <c r="C307" s="1">
        <v>664</v>
      </c>
      <c r="D307" s="1" t="s">
        <v>471</v>
      </c>
      <c r="E307" s="1" t="s">
        <v>472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128</v>
      </c>
      <c r="C308" s="1">
        <v>664</v>
      </c>
      <c r="D308" s="1" t="s">
        <v>473</v>
      </c>
      <c r="E308" s="1" t="s">
        <v>474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128</v>
      </c>
      <c r="C309" s="1">
        <v>664</v>
      </c>
      <c r="D309" s="1" t="s">
        <v>475</v>
      </c>
      <c r="E309" s="1" t="s">
        <v>476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80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80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80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80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128</v>
      </c>
      <c r="C314" s="1">
        <v>691</v>
      </c>
      <c r="D314" s="1" t="s">
        <v>485</v>
      </c>
      <c r="E314" s="1" t="s">
        <v>486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128</v>
      </c>
      <c r="C315" s="1">
        <v>691</v>
      </c>
      <c r="D315" s="1" t="s">
        <v>487</v>
      </c>
      <c r="E315" s="1" t="s">
        <v>488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128</v>
      </c>
      <c r="C316" s="1">
        <v>691</v>
      </c>
      <c r="D316" s="1" t="s">
        <v>489</v>
      </c>
      <c r="E316" s="1" t="s">
        <v>490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128</v>
      </c>
      <c r="C317" s="1">
        <v>691</v>
      </c>
      <c r="D317" s="1" t="s">
        <v>491</v>
      </c>
      <c r="E317" s="1" t="s">
        <v>492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128</v>
      </c>
      <c r="C318" s="1">
        <v>691</v>
      </c>
      <c r="D318" s="1" t="s">
        <v>493</v>
      </c>
      <c r="E318" s="1" t="s">
        <v>494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318</v>
      </c>
      <c r="B319" s="1" t="s">
        <v>128</v>
      </c>
      <c r="C319" s="1">
        <v>691</v>
      </c>
      <c r="AA319" s="2">
        <f>SUM(G320:Z320)</f>
        <v>5</v>
      </c>
      <c r="AB319" s="1" t="s">
        <v>22</v>
      </c>
    </row>
    <row r="320" spans="1:28">
      <c r="A320" s="1">
        <v>319</v>
      </c>
      <c r="B320" s="1" t="s">
        <v>495</v>
      </c>
      <c r="C320" s="1">
        <v>690</v>
      </c>
      <c r="D320" s="1" t="s">
        <v>25</v>
      </c>
      <c r="E320" s="1" t="s">
        <v>25</v>
      </c>
      <c r="F320" s="1" t="s">
        <v>25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  <c r="V320" s="1"/>
      <c r="W320" s="1">
        <v>2</v>
      </c>
      <c r="X320" s="1">
        <v>3</v>
      </c>
      <c r="Y320" s="1"/>
      <c r="AA320" s="2" t="e">
        <f>SUM(#REF!)</f>
        <v>#REF!</v>
      </c>
      <c r="AB320" s="1" t="s">
        <v>22</v>
      </c>
    </row>
    <row r="321" spans="1:28">
      <c r="A321" s="1">
        <v>320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  <c r="V321" s="1"/>
      <c r="Y321" s="1"/>
      <c r="AA321" s="2">
        <f t="shared" si="5"/>
        <v>0</v>
      </c>
      <c r="AB321" s="1" t="s">
        <v>22</v>
      </c>
    </row>
    <row r="322" spans="1:28">
      <c r="A322" s="1">
        <v>321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  <c r="V322" s="1"/>
      <c r="Y322" s="1"/>
      <c r="AA322" s="2">
        <f t="shared" si="5"/>
        <v>0</v>
      </c>
      <c r="AB322" s="1" t="s">
        <v>22</v>
      </c>
    </row>
    <row r="323" spans="1:28">
      <c r="A323" s="1">
        <v>322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  <c r="V323" s="1"/>
      <c r="Y323" s="1"/>
      <c r="AA323" s="2">
        <f t="shared" si="5"/>
        <v>0</v>
      </c>
      <c r="AB323" s="1" t="s">
        <v>22</v>
      </c>
    </row>
    <row r="324" spans="1:28">
      <c r="A324" s="1">
        <v>323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  <c r="V324" s="1"/>
      <c r="Y324" s="1"/>
      <c r="AA324" s="2">
        <f t="shared" si="5"/>
        <v>0</v>
      </c>
      <c r="AB324" s="1" t="s">
        <v>22</v>
      </c>
    </row>
    <row r="325" spans="1:28">
      <c r="A325" s="1">
        <v>324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  <c r="V325" s="1"/>
      <c r="Y325" s="1"/>
      <c r="AA325" s="2">
        <f t="shared" si="5"/>
        <v>0</v>
      </c>
      <c r="AB325" s="1" t="s">
        <v>22</v>
      </c>
    </row>
    <row r="326" spans="1:28">
      <c r="A326" s="1">
        <v>325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  <c r="V326" s="1"/>
      <c r="Y326" s="1"/>
      <c r="AA326" s="2">
        <f t="shared" si="5"/>
        <v>0</v>
      </c>
      <c r="AB326" s="1" t="s">
        <v>22</v>
      </c>
    </row>
    <row r="327" spans="1:28">
      <c r="A327" s="1">
        <v>326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  <c r="V327" s="1"/>
      <c r="Y327" s="1"/>
      <c r="AA327" s="2">
        <f t="shared" si="5"/>
        <v>0</v>
      </c>
      <c r="AB327" s="1" t="s">
        <v>22</v>
      </c>
    </row>
    <row r="328" spans="1:28">
      <c r="A328" s="1">
        <v>327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/>
      <c r="Y328" s="1"/>
      <c r="AA328" s="2">
        <f t="shared" si="5"/>
        <v>0</v>
      </c>
      <c r="AB328" s="1" t="s">
        <v>22</v>
      </c>
    </row>
    <row r="329" spans="1:28">
      <c r="A329" s="1">
        <v>328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  <c r="V329" s="1"/>
      <c r="Y329" s="1"/>
      <c r="AA329" s="2">
        <f t="shared" si="5"/>
        <v>0</v>
      </c>
      <c r="AB329" s="1" t="s">
        <v>22</v>
      </c>
    </row>
    <row r="330" spans="1:28">
      <c r="A330" s="1">
        <v>329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  <c r="V330" s="1"/>
      <c r="Y330" s="1"/>
      <c r="AA330" s="2">
        <f t="shared" si="5"/>
        <v>0</v>
      </c>
      <c r="AB330" s="1" t="s">
        <v>22</v>
      </c>
    </row>
    <row r="331" spans="1:28">
      <c r="A331" s="1">
        <v>330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  <c r="V331" s="1"/>
      <c r="Y331" s="1"/>
      <c r="AA331" s="2">
        <f t="shared" si="5"/>
        <v>0</v>
      </c>
      <c r="AB331" s="1" t="s">
        <v>22</v>
      </c>
    </row>
    <row r="332" spans="1:28">
      <c r="A332" s="1">
        <v>331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  <c r="V332" s="1"/>
      <c r="Y332" s="1"/>
      <c r="AA332" s="2">
        <f t="shared" si="5"/>
        <v>0</v>
      </c>
      <c r="AB332" s="1" t="s">
        <v>22</v>
      </c>
    </row>
    <row r="333" spans="1:28">
      <c r="A333" s="1">
        <v>332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  <c r="V333" s="1"/>
      <c r="Y333" s="1"/>
      <c r="AA333" s="2">
        <f t="shared" si="5"/>
        <v>0</v>
      </c>
      <c r="AB333" s="1" t="s">
        <v>22</v>
      </c>
    </row>
    <row r="334" spans="1:28">
      <c r="A334" s="1">
        <v>333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  <c r="V334" s="1"/>
      <c r="Y334" s="1"/>
      <c r="AA334" s="2">
        <f t="shared" si="5"/>
        <v>0</v>
      </c>
      <c r="AB334" s="1" t="s">
        <v>22</v>
      </c>
    </row>
    <row r="335" spans="1:28">
      <c r="A335" s="1">
        <v>334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  <c r="V335" s="1"/>
      <c r="Y335" s="1"/>
      <c r="AA335" s="2">
        <f t="shared" si="5"/>
        <v>0</v>
      </c>
      <c r="AB335" s="1" t="s">
        <v>22</v>
      </c>
    </row>
    <row r="336" spans="1:28">
      <c r="A336" s="1">
        <v>335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  <c r="V336" s="1"/>
      <c r="Y336" s="1"/>
      <c r="AA336" s="2">
        <f t="shared" si="5"/>
        <v>0</v>
      </c>
      <c r="AB336" s="1" t="s">
        <v>22</v>
      </c>
    </row>
    <row r="337" spans="1:28">
      <c r="A337" s="1">
        <v>336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  <c r="V337" s="1"/>
      <c r="Y337" s="1"/>
      <c r="AA337" s="2">
        <f t="shared" si="5"/>
        <v>0</v>
      </c>
      <c r="AB337" s="1" t="s">
        <v>22</v>
      </c>
    </row>
    <row r="338" spans="1:28">
      <c r="A338" s="1">
        <v>337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  <c r="V338" s="1"/>
      <c r="Y338" s="1"/>
      <c r="AA338" s="2">
        <f t="shared" si="5"/>
        <v>0</v>
      </c>
      <c r="AB338" s="1" t="s">
        <v>22</v>
      </c>
    </row>
    <row r="339" spans="1:28">
      <c r="A339" s="1">
        <v>338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  <c r="V339" s="1"/>
      <c r="Y339" s="1"/>
      <c r="AA339" s="2">
        <f t="shared" si="5"/>
        <v>0</v>
      </c>
      <c r="AB339" s="1" t="s">
        <v>22</v>
      </c>
    </row>
    <row r="340" spans="1:28">
      <c r="A340" s="1">
        <v>339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  <c r="V340" s="1"/>
      <c r="Y340" s="1"/>
      <c r="AA340" s="2">
        <f t="shared" si="5"/>
        <v>0</v>
      </c>
      <c r="AB340" s="1" t="s">
        <v>22</v>
      </c>
    </row>
    <row r="341" spans="1:28">
      <c r="A341" s="1">
        <v>340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</v>
      </c>
      <c r="AB341" s="1" t="s">
        <v>22</v>
      </c>
    </row>
    <row r="342" spans="1:28">
      <c r="A342" s="1">
        <v>341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/>
      <c r="Y342" s="1"/>
      <c r="AA342" s="2">
        <f t="shared" si="5"/>
        <v>0</v>
      </c>
      <c r="AB342" s="1" t="s">
        <v>22</v>
      </c>
    </row>
    <row r="343" spans="1:28">
      <c r="A343" s="1">
        <v>342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/>
      <c r="Y343" s="1"/>
      <c r="AA343" s="2">
        <f t="shared" si="5"/>
        <v>0</v>
      </c>
      <c r="AB343" s="1" t="s">
        <v>22</v>
      </c>
    </row>
    <row r="344" spans="1:28">
      <c r="A344" s="1">
        <v>343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/>
      <c r="Y344" s="1"/>
      <c r="AA344" s="2">
        <f t="shared" si="5"/>
        <v>0</v>
      </c>
      <c r="AB344" s="1" t="s">
        <v>22</v>
      </c>
    </row>
    <row r="345" spans="1:28">
      <c r="A345" s="1">
        <v>344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  <c r="V345" s="1"/>
      <c r="Y345" s="1"/>
      <c r="AA345" s="2">
        <f t="shared" si="5"/>
        <v>0</v>
      </c>
      <c r="AB345" s="1" t="s">
        <v>22</v>
      </c>
    </row>
    <row r="346" spans="1:28">
      <c r="A346" s="1">
        <v>345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  <c r="V346" s="1"/>
      <c r="Y346" s="1"/>
      <c r="AA346" s="2">
        <f t="shared" si="5"/>
        <v>0</v>
      </c>
      <c r="AB346" s="1" t="s">
        <v>22</v>
      </c>
    </row>
    <row r="347" spans="1:28">
      <c r="A347" s="1">
        <v>346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  <c r="V347" s="1"/>
      <c r="Y347" s="1"/>
      <c r="AA347" s="2">
        <f t="shared" si="5"/>
        <v>0</v>
      </c>
      <c r="AB347" s="1" t="s">
        <v>22</v>
      </c>
    </row>
    <row r="348" spans="1:28">
      <c r="A348" s="1">
        <v>347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  <c r="V348" s="1"/>
      <c r="Y348" s="1"/>
      <c r="AA348" s="2">
        <f t="shared" ref="AA348:AA411" si="6">SUM(G348:Z348)</f>
        <v>0</v>
      </c>
      <c r="AB348" s="1" t="s">
        <v>22</v>
      </c>
    </row>
    <row r="349" spans="1:28">
      <c r="A349" s="1">
        <v>348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  <c r="V349" s="1"/>
      <c r="Y349" s="1"/>
      <c r="AA349" s="2">
        <f t="shared" si="6"/>
        <v>0</v>
      </c>
      <c r="AB349" s="1" t="s">
        <v>22</v>
      </c>
    </row>
    <row r="350" spans="1:28">
      <c r="A350" s="1">
        <v>349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  <c r="V350" s="1"/>
      <c r="Y350" s="1"/>
      <c r="AA350" s="2">
        <f t="shared" si="6"/>
        <v>0</v>
      </c>
      <c r="AB350" s="1" t="s">
        <v>22</v>
      </c>
    </row>
    <row r="351" spans="1:28">
      <c r="A351" s="1">
        <v>350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0</v>
      </c>
      <c r="AB351" s="1" t="s">
        <v>22</v>
      </c>
    </row>
    <row r="352" spans="1:28">
      <c r="A352" s="1">
        <v>351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  <c r="V352" s="1"/>
      <c r="Y352" s="1"/>
      <c r="AA352" s="2">
        <f t="shared" si="6"/>
        <v>0</v>
      </c>
      <c r="AB352" s="1" t="s">
        <v>22</v>
      </c>
    </row>
    <row r="353" spans="1:28">
      <c r="A353" s="1">
        <v>352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  <c r="V353" s="1"/>
      <c r="Y353" s="1"/>
      <c r="AA353" s="2">
        <f t="shared" si="6"/>
        <v>0</v>
      </c>
      <c r="AB353" s="1" t="s">
        <v>22</v>
      </c>
    </row>
    <row r="354" spans="1:28">
      <c r="A354" s="1">
        <v>353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  <c r="V354" s="1"/>
      <c r="Y354" s="1"/>
      <c r="AA354" s="2">
        <f t="shared" si="6"/>
        <v>0</v>
      </c>
      <c r="AB354" s="1" t="s">
        <v>22</v>
      </c>
    </row>
    <row r="355" spans="1:28">
      <c r="A355" s="1">
        <v>354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  <c r="V355" s="1"/>
      <c r="Y355" s="1"/>
      <c r="AA355" s="2">
        <f t="shared" si="6"/>
        <v>0</v>
      </c>
      <c r="AB355" s="1" t="s">
        <v>22</v>
      </c>
    </row>
    <row r="356" spans="1:28">
      <c r="A356" s="1">
        <v>355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  <c r="V356" s="1"/>
      <c r="Y356" s="1"/>
      <c r="AA356" s="2">
        <f t="shared" si="6"/>
        <v>0</v>
      </c>
      <c r="AB356" s="1" t="s">
        <v>22</v>
      </c>
    </row>
    <row r="357" spans="1:28">
      <c r="A357" s="1">
        <v>356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  <c r="V357" s="1"/>
      <c r="Y357" s="1"/>
      <c r="AA357" s="2">
        <f t="shared" si="6"/>
        <v>0</v>
      </c>
      <c r="AB357" s="1" t="s">
        <v>22</v>
      </c>
    </row>
    <row r="358" spans="1:28">
      <c r="A358" s="1">
        <v>357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  <c r="V358" s="1"/>
      <c r="Y358" s="1"/>
      <c r="AA358" s="2">
        <f t="shared" si="6"/>
        <v>0</v>
      </c>
      <c r="AB358" s="1" t="s">
        <v>22</v>
      </c>
    </row>
    <row r="359" spans="1:28">
      <c r="A359" s="1">
        <v>358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  <c r="V359" s="1"/>
      <c r="Y359" s="1"/>
      <c r="AA359" s="2">
        <f t="shared" si="6"/>
        <v>0</v>
      </c>
      <c r="AB359" s="1" t="s">
        <v>22</v>
      </c>
    </row>
    <row r="360" spans="1:28">
      <c r="A360" s="1">
        <v>359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  <c r="V360" s="1"/>
      <c r="Y360" s="1"/>
      <c r="AA360" s="2">
        <f t="shared" si="6"/>
        <v>0</v>
      </c>
      <c r="AB360" s="1" t="s">
        <v>22</v>
      </c>
    </row>
    <row r="361" spans="1:28">
      <c r="A361" s="1">
        <v>360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  <c r="V361" s="1"/>
      <c r="Y361" s="1"/>
      <c r="AA361" s="2">
        <f t="shared" si="6"/>
        <v>0</v>
      </c>
      <c r="AB361" s="1" t="s">
        <v>22</v>
      </c>
    </row>
    <row r="362" spans="1:28">
      <c r="A362" s="1">
        <v>361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  <c r="V362" s="1"/>
      <c r="Y362" s="1"/>
      <c r="AA362" s="2">
        <f t="shared" si="6"/>
        <v>0</v>
      </c>
      <c r="AB362" s="1" t="s">
        <v>22</v>
      </c>
    </row>
    <row r="363" spans="1:28">
      <c r="A363" s="1">
        <v>362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  <c r="V363" s="1"/>
      <c r="Y363" s="1"/>
      <c r="AA363" s="2">
        <f t="shared" si="6"/>
        <v>0</v>
      </c>
      <c r="AB363" s="1" t="s">
        <v>22</v>
      </c>
    </row>
    <row r="364" spans="1:28">
      <c r="A364" s="1">
        <v>363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  <c r="V364" s="1"/>
      <c r="Y364" s="1"/>
      <c r="AA364" s="2">
        <f t="shared" si="6"/>
        <v>0</v>
      </c>
      <c r="AB364" s="1" t="s">
        <v>22</v>
      </c>
    </row>
    <row r="365" spans="1:28">
      <c r="A365" s="1">
        <v>364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  <c r="V365" s="1"/>
      <c r="Y365" s="1"/>
      <c r="AA365" s="2">
        <f t="shared" si="6"/>
        <v>0</v>
      </c>
      <c r="AB365" s="1" t="s">
        <v>22</v>
      </c>
    </row>
    <row r="366" spans="1:28">
      <c r="A366" s="1">
        <v>365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  <c r="V366" s="1"/>
      <c r="Y366" s="1"/>
      <c r="AA366" s="2">
        <f t="shared" si="6"/>
        <v>0</v>
      </c>
      <c r="AB366" s="1" t="s">
        <v>22</v>
      </c>
    </row>
    <row r="367" spans="1:28">
      <c r="A367" s="1">
        <v>366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  <c r="V367" s="1"/>
      <c r="Y367" s="1"/>
      <c r="AA367" s="2">
        <f t="shared" si="6"/>
        <v>0</v>
      </c>
      <c r="AB367" s="1" t="s">
        <v>22</v>
      </c>
    </row>
    <row r="368" spans="1:28">
      <c r="A368" s="1">
        <v>367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  <c r="V368" s="1"/>
      <c r="Y368" s="1"/>
      <c r="AA368" s="2">
        <f t="shared" si="6"/>
        <v>0</v>
      </c>
      <c r="AB368" s="1" t="s">
        <v>22</v>
      </c>
    </row>
    <row r="369" spans="1:28">
      <c r="A369" s="1">
        <v>368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  <c r="V369" s="1"/>
      <c r="Y369" s="1"/>
      <c r="AA369" s="2">
        <f t="shared" si="6"/>
        <v>0</v>
      </c>
      <c r="AB369" s="1" t="s">
        <v>22</v>
      </c>
    </row>
    <row r="370" spans="1:28">
      <c r="A370" s="1">
        <v>369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V370" s="1"/>
      <c r="Y370" s="1"/>
      <c r="AA370" s="2">
        <f t="shared" si="6"/>
        <v>0</v>
      </c>
      <c r="AB370" s="1" t="s">
        <v>22</v>
      </c>
    </row>
    <row r="371" spans="1:28">
      <c r="A371" s="1">
        <v>370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V371" s="1"/>
      <c r="Y371" s="1"/>
      <c r="AA371" s="2">
        <f t="shared" si="6"/>
        <v>0</v>
      </c>
      <c r="AB371" s="1" t="s">
        <v>22</v>
      </c>
    </row>
    <row r="372" spans="1:28">
      <c r="A372" s="1">
        <v>371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V372" s="1"/>
      <c r="Y372" s="1"/>
      <c r="AA372" s="2">
        <f t="shared" si="6"/>
        <v>0</v>
      </c>
      <c r="AB372" s="1" t="s">
        <v>22</v>
      </c>
    </row>
    <row r="373" spans="1:28">
      <c r="A373" s="1">
        <v>372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V373" s="1"/>
      <c r="Y373" s="1"/>
      <c r="AA373" s="2">
        <f t="shared" si="6"/>
        <v>0</v>
      </c>
      <c r="AB373" s="1" t="s">
        <v>22</v>
      </c>
    </row>
    <row r="374" spans="1:28">
      <c r="A374" s="1">
        <v>373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V374" s="1"/>
      <c r="Y374" s="1"/>
      <c r="AA374" s="2">
        <f t="shared" si="6"/>
        <v>0</v>
      </c>
      <c r="AB374" s="1" t="s">
        <v>22</v>
      </c>
    </row>
    <row r="375" spans="1:28">
      <c r="A375" s="1">
        <v>374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V375" s="1"/>
      <c r="Y375" s="1"/>
      <c r="AA375" s="2">
        <f t="shared" si="6"/>
        <v>0</v>
      </c>
      <c r="AB375" s="1" t="s">
        <v>22</v>
      </c>
    </row>
    <row r="376" spans="1:28">
      <c r="A376" s="1">
        <v>375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V376" s="1"/>
      <c r="Y376" s="1"/>
      <c r="AA376" s="2">
        <f t="shared" si="6"/>
        <v>0</v>
      </c>
      <c r="AB376" s="1" t="s">
        <v>22</v>
      </c>
    </row>
    <row r="377" spans="1:28">
      <c r="A377" s="1">
        <v>376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V377" s="1"/>
      <c r="Y377" s="1"/>
      <c r="AA377" s="2">
        <f t="shared" si="6"/>
        <v>0</v>
      </c>
      <c r="AB377" s="1" t="s">
        <v>22</v>
      </c>
    </row>
    <row r="378" spans="1:28">
      <c r="A378" s="1">
        <v>377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V378" s="1"/>
      <c r="Y378" s="1"/>
      <c r="AA378" s="2">
        <f t="shared" si="6"/>
        <v>0</v>
      </c>
      <c r="AB378" s="1" t="s">
        <v>22</v>
      </c>
    </row>
    <row r="379" spans="1:28">
      <c r="A379" s="1">
        <v>378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V379" s="1"/>
      <c r="Y379" s="1"/>
      <c r="AA379" s="2">
        <f t="shared" si="6"/>
        <v>0</v>
      </c>
      <c r="AB379" s="1" t="s">
        <v>22</v>
      </c>
    </row>
    <row r="380" spans="1:28">
      <c r="A380" s="1">
        <v>379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V380" s="1"/>
      <c r="Y380" s="1"/>
      <c r="AA380" s="2">
        <f t="shared" si="6"/>
        <v>0</v>
      </c>
      <c r="AB380" s="1" t="s">
        <v>22</v>
      </c>
    </row>
    <row r="381" spans="1:28">
      <c r="A381" s="1">
        <v>380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V381" s="1"/>
      <c r="Y381" s="1"/>
      <c r="AA381" s="2">
        <f t="shared" si="6"/>
        <v>0</v>
      </c>
      <c r="AB381" s="1" t="s">
        <v>22</v>
      </c>
    </row>
    <row r="382" spans="1:28">
      <c r="A382" s="1">
        <v>381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V382" s="1"/>
      <c r="Y382" s="1"/>
      <c r="AA382" s="2">
        <f t="shared" si="6"/>
        <v>0</v>
      </c>
      <c r="AB382" s="1" t="s">
        <v>22</v>
      </c>
    </row>
    <row r="383" spans="1:28">
      <c r="A383" s="1">
        <v>382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V383" s="1"/>
      <c r="Y383" s="1"/>
      <c r="AA383" s="2">
        <f t="shared" si="6"/>
        <v>0</v>
      </c>
      <c r="AB383" s="1" t="s">
        <v>22</v>
      </c>
    </row>
    <row r="384" spans="1:28">
      <c r="A384" s="1">
        <v>383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V384" s="1"/>
      <c r="Y384" s="1"/>
      <c r="AA384" s="2">
        <f t="shared" si="6"/>
        <v>0</v>
      </c>
      <c r="AB384" s="1" t="s">
        <v>22</v>
      </c>
    </row>
    <row r="385" spans="1:28">
      <c r="A385" s="1">
        <v>384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V385" s="1"/>
      <c r="Y385" s="1"/>
      <c r="AA385" s="2">
        <f t="shared" si="6"/>
        <v>0</v>
      </c>
      <c r="AB385" s="1" t="s">
        <v>22</v>
      </c>
    </row>
    <row r="386" spans="1:28">
      <c r="A386" s="1">
        <v>385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V386" s="1"/>
      <c r="Y386" s="1"/>
      <c r="AA386" s="2">
        <f t="shared" si="6"/>
        <v>0</v>
      </c>
      <c r="AB386" s="1" t="s">
        <v>22</v>
      </c>
    </row>
    <row r="387" spans="1:28">
      <c r="A387" s="1">
        <v>386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V387" s="1"/>
      <c r="Y387" s="1"/>
      <c r="AA387" s="2">
        <f t="shared" si="6"/>
        <v>0</v>
      </c>
      <c r="AB387" s="1" t="s">
        <v>22</v>
      </c>
    </row>
    <row r="388" spans="1:28">
      <c r="A388" s="1">
        <v>387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V388" s="1"/>
      <c r="Y388" s="1"/>
      <c r="AA388" s="2">
        <f t="shared" si="6"/>
        <v>0</v>
      </c>
      <c r="AB388" s="1" t="s">
        <v>22</v>
      </c>
    </row>
    <row r="389" spans="1:28">
      <c r="A389" s="1">
        <v>388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V389" s="1"/>
      <c r="Y389" s="1"/>
      <c r="AA389" s="2">
        <f t="shared" si="6"/>
        <v>0</v>
      </c>
      <c r="AB389" s="1" t="s">
        <v>22</v>
      </c>
    </row>
    <row r="390" spans="1:28">
      <c r="A390" s="1">
        <v>389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V390" s="1"/>
      <c r="Y390" s="1"/>
      <c r="AA390" s="2">
        <f t="shared" si="6"/>
        <v>0</v>
      </c>
      <c r="AB390" s="1" t="s">
        <v>22</v>
      </c>
    </row>
    <row r="391" spans="1:28">
      <c r="A391" s="1">
        <v>390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V391" s="1"/>
      <c r="Y391" s="1"/>
      <c r="AA391" s="2">
        <f t="shared" si="6"/>
        <v>0</v>
      </c>
      <c r="AB391" s="1" t="s">
        <v>22</v>
      </c>
    </row>
    <row r="392" spans="1:28">
      <c r="A392" s="1">
        <v>391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V392" s="1"/>
      <c r="Y392" s="1"/>
      <c r="AA392" s="2">
        <f t="shared" si="6"/>
        <v>0</v>
      </c>
      <c r="AB392" s="1" t="s">
        <v>22</v>
      </c>
    </row>
    <row r="393" spans="1:28">
      <c r="A393" s="1">
        <v>392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0</v>
      </c>
      <c r="AB393" s="1" t="s">
        <v>22</v>
      </c>
    </row>
    <row r="394" spans="1:28">
      <c r="A394" s="1">
        <v>393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V394" s="1"/>
      <c r="Y394" s="1"/>
      <c r="AA394" s="2">
        <f t="shared" si="6"/>
        <v>0</v>
      </c>
      <c r="AB394" s="1" t="s">
        <v>22</v>
      </c>
    </row>
    <row r="395" spans="1:28">
      <c r="A395" s="1">
        <v>394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V395" s="1"/>
      <c r="Y395" s="1"/>
      <c r="AA395" s="2">
        <f t="shared" si="6"/>
        <v>0</v>
      </c>
      <c r="AB395" s="1" t="s">
        <v>22</v>
      </c>
    </row>
    <row r="396" spans="1:28">
      <c r="A396" s="1">
        <v>395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V396" s="1"/>
      <c r="Y396" s="1"/>
      <c r="AA396" s="2">
        <f t="shared" si="6"/>
        <v>0</v>
      </c>
      <c r="AB396" s="1" t="s">
        <v>22</v>
      </c>
    </row>
    <row r="397" spans="1:28">
      <c r="A397" s="1">
        <v>396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V397" s="1"/>
      <c r="Y397" s="1"/>
      <c r="AA397" s="2">
        <f t="shared" si="6"/>
        <v>0</v>
      </c>
      <c r="AB397" s="1" t="s">
        <v>22</v>
      </c>
    </row>
    <row r="398" spans="1:28">
      <c r="A398" s="1">
        <v>397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V398" s="1"/>
      <c r="Y398" s="1"/>
      <c r="AA398" s="2">
        <f t="shared" si="6"/>
        <v>0</v>
      </c>
      <c r="AB398" s="1" t="s">
        <v>22</v>
      </c>
    </row>
    <row r="399" spans="1:28">
      <c r="A399" s="1">
        <v>398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V399" s="1"/>
      <c r="Y399" s="1"/>
      <c r="AA399" s="2">
        <f t="shared" si="6"/>
        <v>0</v>
      </c>
      <c r="AB399" s="1" t="s">
        <v>22</v>
      </c>
    </row>
    <row r="400" spans="1:28">
      <c r="A400" s="1">
        <v>399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V400" s="1"/>
      <c r="Y400" s="1"/>
      <c r="AA400" s="2">
        <f t="shared" si="6"/>
        <v>0</v>
      </c>
      <c r="AB400" s="1" t="s">
        <v>22</v>
      </c>
    </row>
    <row r="401" spans="1:28">
      <c r="A401" s="1">
        <v>400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0</v>
      </c>
      <c r="AB401" s="1" t="s">
        <v>22</v>
      </c>
    </row>
    <row r="402" spans="1:28">
      <c r="A402" s="1">
        <v>401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0</v>
      </c>
      <c r="AB402" s="1" t="s">
        <v>22</v>
      </c>
    </row>
    <row r="403" spans="1:28">
      <c r="A403" s="1">
        <v>402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0</v>
      </c>
      <c r="AB403" s="1" t="s">
        <v>22</v>
      </c>
    </row>
    <row r="404" spans="1:28">
      <c r="A404" s="1">
        <v>403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0</v>
      </c>
      <c r="AB404" s="1" t="s">
        <v>22</v>
      </c>
    </row>
    <row r="405" spans="1:28">
      <c r="A405" s="1">
        <v>404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0</v>
      </c>
      <c r="AB405" s="1" t="s">
        <v>22</v>
      </c>
    </row>
    <row r="406" spans="1:28">
      <c r="A406" s="1">
        <v>405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406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407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408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409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410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si="6"/>
        <v>0</v>
      </c>
      <c r="AB411" s="1" t="s">
        <v>22</v>
      </c>
    </row>
    <row r="412" spans="1:28">
      <c r="A412" s="1">
        <v>411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ref="AA412:AA475" si="7">SUM(G412:Z412)</f>
        <v>0</v>
      </c>
      <c r="AB412" s="1" t="s">
        <v>22</v>
      </c>
    </row>
    <row r="413" spans="1:28">
      <c r="A413" s="1">
        <v>412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413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414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415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416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417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418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419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420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421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422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423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424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425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426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427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428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429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430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431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432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433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434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435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436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437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438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439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440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441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442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443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444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445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446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448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449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450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451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452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453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454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455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456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457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458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459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460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461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462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463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464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465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466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467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468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469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470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471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472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473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474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si="7"/>
        <v>0</v>
      </c>
      <c r="AB475" s="1" t="s">
        <v>22</v>
      </c>
    </row>
    <row r="476" spans="1:28">
      <c r="A476" s="1">
        <v>475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ref="AA476:AA500" si="8">SUM(G476:Z476)</f>
        <v>0</v>
      </c>
      <c r="AB476" s="1" t="s">
        <v>22</v>
      </c>
    </row>
    <row r="477" spans="1:28">
      <c r="A477" s="1">
        <v>476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477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478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479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480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481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482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483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484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485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486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487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488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489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490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491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492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493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494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495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496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497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498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499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>
        <f t="shared" si="8"/>
        <v>0</v>
      </c>
      <c r="AB500" s="1" t="s">
        <v>22</v>
      </c>
    </row>
    <row r="501" spans="1:28">
      <c r="A501" s="1">
        <v>500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  <c r="V501" s="1"/>
      <c r="Y501" s="1"/>
      <c r="AA501" s="2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6:27"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F28" sqref="F27:F28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112</v>
      </c>
      <c r="B17" s="8">
        <v>10006836942</v>
      </c>
      <c r="C17" s="2">
        <v>3085</v>
      </c>
    </row>
    <row r="18" spans="1:3">
      <c r="A18" s="2" t="s">
        <v>113</v>
      </c>
      <c r="B18" s="8">
        <v>10006836881</v>
      </c>
      <c r="C18" s="2">
        <v>3083</v>
      </c>
    </row>
    <row r="19" spans="1:3">
      <c r="A19" s="2" t="s">
        <v>113</v>
      </c>
      <c r="B19" s="8">
        <v>10006836848</v>
      </c>
      <c r="C19" s="2">
        <v>3082</v>
      </c>
    </row>
    <row r="20" spans="1:3">
      <c r="A20" s="2" t="s">
        <v>114</v>
      </c>
      <c r="B20" s="8">
        <v>10004254702</v>
      </c>
      <c r="C20" s="2">
        <v>3077</v>
      </c>
    </row>
    <row r="21" spans="1:3">
      <c r="A21" s="2" t="s">
        <v>115</v>
      </c>
      <c r="B21" s="8">
        <v>10006000456</v>
      </c>
      <c r="C21" s="2">
        <v>3076</v>
      </c>
    </row>
    <row r="22" spans="1:3">
      <c r="A22" s="2" t="s">
        <v>115</v>
      </c>
      <c r="B22" s="8">
        <v>10006001743</v>
      </c>
      <c r="C22" s="2">
        <v>3075</v>
      </c>
    </row>
    <row r="23" spans="1:3">
      <c r="A23" s="2" t="s">
        <v>116</v>
      </c>
      <c r="B23" s="8">
        <v>10004963667</v>
      </c>
      <c r="C23" s="2">
        <v>3074</v>
      </c>
    </row>
    <row r="24" spans="1:3">
      <c r="B24" t="s">
        <v>179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zoomScale="85" zoomScaleNormal="85" workbookViewId="0">
      <selection activeCell="H23" sqref="H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302</v>
      </c>
    </row>
    <row r="3" spans="1:2">
      <c r="B3" s="15">
        <v>10004122409</v>
      </c>
    </row>
    <row r="4" spans="1:2">
      <c r="B4" s="15" t="s">
        <v>303</v>
      </c>
    </row>
    <row r="5" spans="1:2">
      <c r="B5" s="15" t="s">
        <v>304</v>
      </c>
    </row>
    <row r="6" spans="1:2">
      <c r="B6" s="15" t="s">
        <v>188</v>
      </c>
    </row>
    <row r="7" spans="1:2">
      <c r="B7" s="15" t="s">
        <v>223</v>
      </c>
    </row>
    <row r="8" spans="1:2">
      <c r="B8" s="15" t="s">
        <v>188</v>
      </c>
    </row>
    <row r="9" spans="1:2">
      <c r="B9" s="15" t="s">
        <v>223</v>
      </c>
    </row>
    <row r="10" spans="1:2">
      <c r="B10" s="15" t="s">
        <v>196</v>
      </c>
    </row>
    <row r="11" spans="1:2">
      <c r="B11" s="15" t="s">
        <v>41</v>
      </c>
    </row>
    <row r="12" spans="1:2">
      <c r="B12" s="15" t="s">
        <v>222</v>
      </c>
    </row>
    <row r="13" spans="1:2">
      <c r="B13" s="15" t="s">
        <v>222</v>
      </c>
    </row>
    <row r="14" spans="1:2">
      <c r="B14" s="15" t="s">
        <v>235</v>
      </c>
    </row>
    <row r="15" spans="1:2">
      <c r="B15" s="15">
        <v>10004624237</v>
      </c>
    </row>
    <row r="16" spans="1:2">
      <c r="B16" s="15" t="s">
        <v>197</v>
      </c>
    </row>
    <row r="17" spans="2:2">
      <c r="B17" s="15" t="s">
        <v>195</v>
      </c>
    </row>
    <row r="18" spans="2:2">
      <c r="B18" s="15" t="s">
        <v>39</v>
      </c>
    </row>
    <row r="19" spans="2:2">
      <c r="B19" s="15" t="s">
        <v>248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305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197</v>
      </c>
    </row>
    <row r="32" spans="2:2">
      <c r="B32" s="15" t="s">
        <v>39</v>
      </c>
    </row>
    <row r="33" spans="2:2">
      <c r="B33" s="15" t="s">
        <v>197</v>
      </c>
    </row>
    <row r="34" spans="2:2">
      <c r="B34" s="15" t="s">
        <v>306</v>
      </c>
    </row>
    <row r="35" spans="2:2">
      <c r="B35" s="15" t="s">
        <v>188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307</v>
      </c>
    </row>
    <row r="40" spans="2:2">
      <c r="B40" s="15">
        <v>10008507813</v>
      </c>
    </row>
    <row r="41" spans="2:2">
      <c r="B41" s="15" t="s">
        <v>235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308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309</v>
      </c>
    </row>
    <row r="94" spans="2:2">
      <c r="B94" s="15" t="s">
        <v>310</v>
      </c>
    </row>
    <row r="95" spans="2:2">
      <c r="B95" s="15" t="s">
        <v>306</v>
      </c>
    </row>
    <row r="96" spans="2:2">
      <c r="B96" s="15" t="s">
        <v>311</v>
      </c>
    </row>
    <row r="97" spans="2:2">
      <c r="B97" s="15" t="s">
        <v>195</v>
      </c>
    </row>
    <row r="98" spans="2:2">
      <c r="B98" s="15" t="s">
        <v>312</v>
      </c>
    </row>
    <row r="99" spans="2:2">
      <c r="B99" s="15" t="s">
        <v>313</v>
      </c>
    </row>
    <row r="100" spans="2:2">
      <c r="B100" s="15" t="s">
        <v>314</v>
      </c>
    </row>
    <row r="101" spans="2:2">
      <c r="B101" s="15" t="s">
        <v>315</v>
      </c>
    </row>
    <row r="102" spans="2:2">
      <c r="B102" s="15" t="s">
        <v>46</v>
      </c>
    </row>
    <row r="103" spans="2:2">
      <c r="B103" s="15" t="s">
        <v>316</v>
      </c>
    </row>
    <row r="104" spans="2:2">
      <c r="B104" s="15" t="s">
        <v>317</v>
      </c>
    </row>
    <row r="105" spans="2:2">
      <c r="B105" s="15" t="s">
        <v>235</v>
      </c>
    </row>
    <row r="106" spans="2:2">
      <c r="B106" s="15" t="s">
        <v>309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229</v>
      </c>
    </row>
    <row r="110" spans="2:2">
      <c r="B110" s="15" t="s">
        <v>227</v>
      </c>
    </row>
    <row r="111" spans="2:2">
      <c r="B111" s="15" t="s">
        <v>227</v>
      </c>
    </row>
    <row r="112" spans="2:2">
      <c r="B112" s="15" t="s">
        <v>227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318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319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320</v>
      </c>
    </row>
    <row r="136" spans="2:2">
      <c r="B136" s="15" t="s">
        <v>321</v>
      </c>
    </row>
    <row r="137" spans="2:2">
      <c r="B137" s="15" t="s">
        <v>233</v>
      </c>
    </row>
    <row r="138" spans="2:2">
      <c r="B138" s="15" t="s">
        <v>322</v>
      </c>
    </row>
    <row r="139" spans="2:2">
      <c r="B139" s="15" t="s">
        <v>323</v>
      </c>
    </row>
    <row r="140" spans="2:2">
      <c r="B140" s="15" t="s">
        <v>324</v>
      </c>
    </row>
    <row r="141" spans="2:2">
      <c r="B141" s="15" t="s">
        <v>325</v>
      </c>
    </row>
    <row r="142" spans="2:2">
      <c r="B142" s="15" t="s">
        <v>326</v>
      </c>
    </row>
    <row r="143" spans="2:2">
      <c r="B143" s="15" t="s">
        <v>327</v>
      </c>
    </row>
    <row r="144" spans="2:2">
      <c r="B144" s="15" t="s">
        <v>328</v>
      </c>
    </row>
    <row r="145" spans="2:2">
      <c r="B145" s="15" t="s">
        <v>328</v>
      </c>
    </row>
    <row r="146" spans="2:2">
      <c r="B146" s="15" t="s">
        <v>229</v>
      </c>
    </row>
    <row r="147" spans="2:2">
      <c r="B147" s="15" t="s">
        <v>329</v>
      </c>
    </row>
    <row r="148" spans="2:2">
      <c r="B148" s="15" t="s">
        <v>329</v>
      </c>
    </row>
    <row r="149" spans="2:2">
      <c r="B149" s="15" t="s">
        <v>246</v>
      </c>
    </row>
    <row r="150" spans="2:2">
      <c r="B150" s="15" t="s">
        <v>330</v>
      </c>
    </row>
    <row r="151" spans="2:2">
      <c r="B151" s="15" t="s">
        <v>331</v>
      </c>
    </row>
    <row r="152" spans="2:2">
      <c r="B152" s="15" t="s">
        <v>332</v>
      </c>
    </row>
    <row r="153" spans="2:2">
      <c r="B153" s="15" t="s">
        <v>333</v>
      </c>
    </row>
    <row r="154" spans="2:2">
      <c r="B154" s="15" t="s">
        <v>334</v>
      </c>
    </row>
    <row r="155" spans="2:2">
      <c r="B155" s="15" t="s">
        <v>335</v>
      </c>
    </row>
    <row r="156" spans="2:2">
      <c r="B156" s="15" t="s">
        <v>336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337</v>
      </c>
    </row>
    <row r="166" spans="2:2">
      <c r="B166" s="15" t="s">
        <v>228</v>
      </c>
    </row>
    <row r="167" spans="2:2">
      <c r="B167" s="15" t="s">
        <v>338</v>
      </c>
    </row>
    <row r="168" spans="2:2">
      <c r="B168" s="15" t="s">
        <v>339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340</v>
      </c>
    </row>
    <row r="194" spans="2:2">
      <c r="B194" s="15" t="s">
        <v>341</v>
      </c>
    </row>
    <row r="195" spans="2:2">
      <c r="B195" s="15" t="s">
        <v>342</v>
      </c>
    </row>
    <row r="196" spans="2:2">
      <c r="B196" s="15" t="s">
        <v>343</v>
      </c>
    </row>
    <row r="197" spans="2:2">
      <c r="B197" s="15" t="s">
        <v>228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344</v>
      </c>
    </row>
    <row r="226" spans="2:2">
      <c r="B226" s="15">
        <v>10003922463</v>
      </c>
    </row>
    <row r="227" spans="2:2">
      <c r="B227" s="15" t="s">
        <v>345</v>
      </c>
    </row>
    <row r="228" spans="2:2">
      <c r="B228" s="15" t="s">
        <v>346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126</v>
      </c>
    </row>
    <row r="235" spans="2:2">
      <c r="B235" s="15" t="s">
        <v>338</v>
      </c>
    </row>
    <row r="236" spans="2:2">
      <c r="B236" s="15" t="s">
        <v>347</v>
      </c>
    </row>
    <row r="237" spans="2:2">
      <c r="B237" s="15" t="s">
        <v>348</v>
      </c>
    </row>
    <row r="238" spans="2:2">
      <c r="B238" s="15" t="s">
        <v>349</v>
      </c>
    </row>
    <row r="239" spans="2:2">
      <c r="B239" s="15" t="s">
        <v>350</v>
      </c>
    </row>
    <row r="240" spans="2:2">
      <c r="B240" s="15" t="s">
        <v>351</v>
      </c>
    </row>
    <row r="241" spans="2:2">
      <c r="B241" s="15" t="s">
        <v>224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352</v>
      </c>
    </row>
    <row r="250" spans="2:2">
      <c r="B250" s="15" t="s">
        <v>353</v>
      </c>
    </row>
    <row r="251" spans="2:2">
      <c r="B251" s="15" t="s">
        <v>354</v>
      </c>
    </row>
    <row r="252" spans="2:2">
      <c r="B252" s="15" t="s">
        <v>355</v>
      </c>
    </row>
    <row r="253" spans="2:2">
      <c r="B253" s="15" t="s">
        <v>356</v>
      </c>
    </row>
    <row r="254" spans="2:2">
      <c r="B254" s="15" t="s">
        <v>357</v>
      </c>
    </row>
    <row r="255" spans="2:2">
      <c r="B255" s="15" t="s">
        <v>355</v>
      </c>
    </row>
    <row r="256" spans="2:2">
      <c r="B256" s="15" t="s">
        <v>358</v>
      </c>
    </row>
    <row r="257" spans="2:2">
      <c r="B257" s="15" t="s">
        <v>39</v>
      </c>
    </row>
    <row r="258" spans="2:2">
      <c r="B258" s="15" t="s">
        <v>359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302</v>
      </c>
    </row>
    <row r="262" spans="2:2">
      <c r="B262" s="15" t="s">
        <v>314</v>
      </c>
    </row>
    <row r="263" spans="2:2">
      <c r="B263" s="15" t="s">
        <v>360</v>
      </c>
    </row>
    <row r="264" spans="2:2">
      <c r="B264" s="15" t="s">
        <v>361</v>
      </c>
    </row>
    <row r="265" spans="2:2">
      <c r="B265" s="15" t="s">
        <v>362</v>
      </c>
    </row>
    <row r="266" spans="2:2">
      <c r="B266" s="15" t="s">
        <v>363</v>
      </c>
    </row>
    <row r="267" spans="2:2">
      <c r="B267" s="15" t="s">
        <v>223</v>
      </c>
    </row>
    <row r="268" spans="2:2">
      <c r="B268" s="15" t="s">
        <v>196</v>
      </c>
    </row>
    <row r="269" spans="2:2">
      <c r="B269" s="15" t="s">
        <v>246</v>
      </c>
    </row>
    <row r="270" spans="2:2">
      <c r="B270" s="15" t="s">
        <v>246</v>
      </c>
    </row>
    <row r="271" spans="2:2">
      <c r="B271" s="15" t="s">
        <v>291</v>
      </c>
    </row>
    <row r="272" spans="2:2">
      <c r="B272" s="15" t="s">
        <v>364</v>
      </c>
    </row>
    <row r="273" spans="2:2">
      <c r="B273" s="15" t="s">
        <v>365</v>
      </c>
    </row>
    <row r="274" spans="2:2">
      <c r="B274" s="15" t="s">
        <v>366</v>
      </c>
    </row>
    <row r="275" spans="2:2">
      <c r="B275" s="15" t="s">
        <v>367</v>
      </c>
    </row>
    <row r="276" spans="2:2">
      <c r="B276" s="15" t="s">
        <v>368</v>
      </c>
    </row>
    <row r="277" spans="2:2">
      <c r="B277" s="15" t="s">
        <v>369</v>
      </c>
    </row>
    <row r="278" spans="2:2">
      <c r="B278" s="15" t="s">
        <v>246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3" workbookViewId="0">
      <selection activeCell="G28" sqref="G28:H28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0" t="s">
        <v>223</v>
      </c>
    </row>
    <row r="3" spans="1:2">
      <c r="B3" s="10" t="s">
        <v>223</v>
      </c>
    </row>
    <row r="4" spans="1:2">
      <c r="B4" s="10" t="s">
        <v>188</v>
      </c>
    </row>
    <row r="5" spans="1:2">
      <c r="B5" s="10">
        <v>10008531338</v>
      </c>
    </row>
    <row r="6" spans="1:2">
      <c r="B6" s="10" t="s">
        <v>223</v>
      </c>
    </row>
    <row r="7" spans="1:2">
      <c r="B7" s="10" t="s">
        <v>223</v>
      </c>
    </row>
    <row r="8" spans="1:2">
      <c r="B8" s="10" t="s">
        <v>39</v>
      </c>
    </row>
    <row r="9" spans="1:2">
      <c r="B9" s="10" t="s">
        <v>196</v>
      </c>
    </row>
    <row r="10" spans="1:2">
      <c r="B10" s="10" t="s">
        <v>223</v>
      </c>
    </row>
    <row r="11" spans="1:2">
      <c r="B11" s="10" t="s">
        <v>188</v>
      </c>
    </row>
    <row r="12" spans="1:2">
      <c r="B12" s="10" t="s">
        <v>188</v>
      </c>
    </row>
    <row r="13" spans="1:2">
      <c r="B13" s="10" t="s">
        <v>223</v>
      </c>
    </row>
    <row r="14" spans="1:2">
      <c r="B14" s="10">
        <v>10008521996</v>
      </c>
    </row>
    <row r="15" spans="1:2">
      <c r="B15" s="10">
        <v>10008532036</v>
      </c>
    </row>
    <row r="16" spans="1:2">
      <c r="B16" s="10" t="s">
        <v>222</v>
      </c>
    </row>
    <row r="17" spans="2:2">
      <c r="B17" s="10" t="s">
        <v>188</v>
      </c>
    </row>
    <row r="18" spans="2:2">
      <c r="B18" s="10" t="s">
        <v>195</v>
      </c>
    </row>
    <row r="19" spans="2:2">
      <c r="B19" s="10" t="s">
        <v>268</v>
      </c>
    </row>
    <row r="20" spans="2:2">
      <c r="B20" s="10">
        <v>10007949972</v>
      </c>
    </row>
    <row r="21" spans="2:2">
      <c r="B21" s="10">
        <v>10005992988</v>
      </c>
    </row>
    <row r="22" spans="2:2">
      <c r="B22" s="10">
        <v>10005992925</v>
      </c>
    </row>
    <row r="23" spans="2:2">
      <c r="B23" s="10">
        <v>10004229966</v>
      </c>
    </row>
    <row r="24" spans="2:2">
      <c r="B24" s="10" t="s">
        <v>224</v>
      </c>
    </row>
    <row r="25" spans="2:2">
      <c r="B25" s="10" t="s">
        <v>222</v>
      </c>
    </row>
    <row r="26" spans="2:2">
      <c r="B26" s="10" t="s">
        <v>39</v>
      </c>
    </row>
    <row r="27" spans="2:2">
      <c r="B27" s="10">
        <v>10005627126</v>
      </c>
    </row>
    <row r="28" spans="2:2">
      <c r="B28" s="10">
        <v>10005184725</v>
      </c>
    </row>
    <row r="29" spans="2:2">
      <c r="B29" s="10">
        <v>10009855888</v>
      </c>
    </row>
    <row r="30" spans="2:2">
      <c r="B30" s="10" t="s">
        <v>225</v>
      </c>
    </row>
    <row r="31" spans="2:2">
      <c r="B31" s="10" t="s">
        <v>39</v>
      </c>
    </row>
    <row r="32" spans="2:2">
      <c r="B32" s="10" t="s">
        <v>39</v>
      </c>
    </row>
    <row r="33" spans="2:2">
      <c r="B33" s="10" t="s">
        <v>39</v>
      </c>
    </row>
    <row r="34" spans="2:2">
      <c r="B34" s="10" t="s">
        <v>39</v>
      </c>
    </row>
    <row r="35" spans="2:2">
      <c r="B35" s="10" t="s">
        <v>194</v>
      </c>
    </row>
    <row r="36" spans="2:2">
      <c r="B36" s="10" t="s">
        <v>39</v>
      </c>
    </row>
    <row r="37" spans="2:2">
      <c r="B37" s="10" t="s">
        <v>39</v>
      </c>
    </row>
    <row r="38" spans="2:2">
      <c r="B38" s="10" t="s">
        <v>39</v>
      </c>
    </row>
    <row r="39" spans="2:2">
      <c r="B39" s="10">
        <v>10005864826</v>
      </c>
    </row>
    <row r="40" spans="2:2">
      <c r="B40" s="10">
        <v>10002967709</v>
      </c>
    </row>
    <row r="41" spans="2:2">
      <c r="B41" s="10" t="s">
        <v>226</v>
      </c>
    </row>
    <row r="42" spans="2:2">
      <c r="B42" s="10">
        <v>10007749091</v>
      </c>
    </row>
    <row r="43" spans="2:2">
      <c r="B43" s="10">
        <v>10007749151</v>
      </c>
    </row>
    <row r="44" spans="2:2">
      <c r="B44" s="10">
        <v>10011984549</v>
      </c>
    </row>
    <row r="45" spans="2:2">
      <c r="B45" s="10">
        <v>10011984549</v>
      </c>
    </row>
    <row r="46" spans="2:2">
      <c r="B46" s="10">
        <v>10005480580</v>
      </c>
    </row>
    <row r="47" spans="2:2">
      <c r="B47" s="10">
        <v>10005571460</v>
      </c>
    </row>
    <row r="48" spans="2:2">
      <c r="B48" s="10">
        <v>10005571244</v>
      </c>
    </row>
    <row r="49" spans="2:2">
      <c r="B49" s="10">
        <v>10008514727</v>
      </c>
    </row>
    <row r="50" spans="2:2">
      <c r="B50" s="10" t="s">
        <v>227</v>
      </c>
    </row>
    <row r="51" spans="2:2">
      <c r="B51" s="10" t="s">
        <v>228</v>
      </c>
    </row>
    <row r="52" spans="2:2">
      <c r="B52" s="10" t="s">
        <v>229</v>
      </c>
    </row>
    <row r="53" spans="2:2">
      <c r="B53" s="10" t="s">
        <v>230</v>
      </c>
    </row>
    <row r="54" spans="2:2">
      <c r="B54" s="10">
        <v>10008769643</v>
      </c>
    </row>
    <row r="55" spans="2:2">
      <c r="B55" s="10">
        <v>10008769612</v>
      </c>
    </row>
    <row r="56" spans="2:2">
      <c r="B56" s="10">
        <v>10005572709</v>
      </c>
    </row>
    <row r="57" spans="2:2">
      <c r="B57" s="10">
        <v>10002782997</v>
      </c>
    </row>
    <row r="58" spans="2:2">
      <c r="B58" s="10">
        <v>10002751604</v>
      </c>
    </row>
    <row r="59" spans="2:2">
      <c r="B59" s="10">
        <v>10002782423</v>
      </c>
    </row>
    <row r="60" spans="2:2">
      <c r="B60" s="10">
        <v>10002743194</v>
      </c>
    </row>
    <row r="61" spans="2:2">
      <c r="B61" s="10">
        <v>10002739400</v>
      </c>
    </row>
    <row r="62" spans="2:2">
      <c r="B62" s="10">
        <v>10002802981</v>
      </c>
    </row>
    <row r="63" spans="2:2">
      <c r="B63" s="10">
        <v>10005189960</v>
      </c>
    </row>
    <row r="64" spans="2:2">
      <c r="B64" s="10">
        <v>10005189440</v>
      </c>
    </row>
    <row r="65" spans="2:2">
      <c r="B65" s="10">
        <v>10005675337</v>
      </c>
    </row>
    <row r="66" spans="2:2">
      <c r="B66" s="10">
        <v>10003280804</v>
      </c>
    </row>
    <row r="67" spans="2:2">
      <c r="B67" s="10">
        <v>10006076266</v>
      </c>
    </row>
    <row r="68" spans="2:2">
      <c r="B68" s="10">
        <v>10002871503</v>
      </c>
    </row>
    <row r="69" spans="2:2">
      <c r="B69" s="10">
        <v>10004912412</v>
      </c>
    </row>
    <row r="70" spans="2:2">
      <c r="B70" s="10">
        <v>10007692173</v>
      </c>
    </row>
    <row r="71" spans="2:2">
      <c r="B71" s="10">
        <v>10007908721</v>
      </c>
    </row>
    <row r="72" spans="2:2">
      <c r="B72" s="10">
        <v>10007708165</v>
      </c>
    </row>
    <row r="73" spans="2:2">
      <c r="B73" s="10">
        <v>10005396135</v>
      </c>
    </row>
    <row r="74" spans="2:2">
      <c r="B74" s="10">
        <v>10007692188</v>
      </c>
    </row>
    <row r="75" spans="2:2">
      <c r="B75" s="10">
        <v>10005155671</v>
      </c>
    </row>
    <row r="76" spans="2:2">
      <c r="B76" s="10">
        <v>10006072428</v>
      </c>
    </row>
    <row r="77" spans="2:2">
      <c r="B77" s="10" t="s">
        <v>72</v>
      </c>
    </row>
    <row r="78" spans="2:2">
      <c r="B78" s="10">
        <v>10008511251</v>
      </c>
    </row>
    <row r="79" spans="2:2">
      <c r="B79" s="10" t="s">
        <v>231</v>
      </c>
    </row>
    <row r="80" spans="2:2">
      <c r="B80" s="10" t="s">
        <v>39</v>
      </c>
    </row>
    <row r="81" spans="2:2">
      <c r="B81" s="10" t="s">
        <v>224</v>
      </c>
    </row>
    <row r="82" spans="2:2">
      <c r="B82" s="10" t="s">
        <v>232</v>
      </c>
    </row>
    <row r="83" spans="2:2">
      <c r="B83" s="10">
        <v>10006000456</v>
      </c>
    </row>
    <row r="84" spans="2:2">
      <c r="B84" s="10">
        <v>10006001743</v>
      </c>
    </row>
    <row r="85" spans="2:2">
      <c r="B85" s="10">
        <v>10008507821</v>
      </c>
    </row>
    <row r="86" spans="2:2">
      <c r="B86" s="10">
        <v>10008511425</v>
      </c>
    </row>
    <row r="87" spans="2:2">
      <c r="B87" s="10">
        <v>10004911690</v>
      </c>
    </row>
    <row r="88" spans="2:2">
      <c r="B88" s="10">
        <v>10007908309</v>
      </c>
    </row>
    <row r="89" spans="2:2">
      <c r="B89" s="10">
        <v>10008507813</v>
      </c>
    </row>
    <row r="90" spans="2:2">
      <c r="B90" s="10">
        <v>10008511251</v>
      </c>
    </row>
    <row r="91" spans="2:2">
      <c r="B91" s="10" t="s">
        <v>233</v>
      </c>
    </row>
    <row r="92" spans="2:2">
      <c r="B92" s="10" t="s">
        <v>234</v>
      </c>
    </row>
    <row r="93" spans="2:2">
      <c r="B93" s="10" t="s">
        <v>39</v>
      </c>
    </row>
    <row r="94" spans="2:2">
      <c r="B94" s="10" t="s">
        <v>39</v>
      </c>
    </row>
    <row r="95" spans="2:2">
      <c r="B95" s="10" t="s">
        <v>39</v>
      </c>
    </row>
    <row r="96" spans="2:2">
      <c r="B96" s="10">
        <v>10008184638</v>
      </c>
    </row>
    <row r="97" spans="2:2">
      <c r="B97" s="10">
        <v>10008184634</v>
      </c>
    </row>
    <row r="98" spans="2:2">
      <c r="B98" s="10" t="s">
        <v>235</v>
      </c>
    </row>
    <row r="99" spans="2:2">
      <c r="B99" s="10" t="s">
        <v>236</v>
      </c>
    </row>
    <row r="100" spans="2:2">
      <c r="B100" s="10">
        <v>10002871503</v>
      </c>
    </row>
    <row r="101" spans="2:2">
      <c r="B101" s="10">
        <v>10009855888</v>
      </c>
    </row>
    <row r="102" spans="2:2">
      <c r="B102" s="10" t="s">
        <v>237</v>
      </c>
    </row>
    <row r="103" spans="2:2">
      <c r="B103" s="10" t="s">
        <v>238</v>
      </c>
    </row>
    <row r="104" spans="2:2">
      <c r="B104" s="10" t="s">
        <v>239</v>
      </c>
    </row>
    <row r="105" spans="2:2">
      <c r="B105" s="10">
        <v>10011822420</v>
      </c>
    </row>
    <row r="106" spans="2:2">
      <c r="B106" s="10" t="s">
        <v>240</v>
      </c>
    </row>
    <row r="107" spans="2:2">
      <c r="B107" s="10" t="s">
        <v>39</v>
      </c>
    </row>
    <row r="108" spans="2:2">
      <c r="B108" s="10" t="s">
        <v>39</v>
      </c>
    </row>
    <row r="109" spans="2:2">
      <c r="B109" s="10" t="s">
        <v>39</v>
      </c>
    </row>
    <row r="110" spans="2:2">
      <c r="B110" s="10" t="s">
        <v>39</v>
      </c>
    </row>
    <row r="111" spans="2:2">
      <c r="B111" s="10" t="s">
        <v>39</v>
      </c>
    </row>
    <row r="112" spans="2:2">
      <c r="B112" s="10" t="s">
        <v>179</v>
      </c>
    </row>
    <row r="113" spans="2:2">
      <c r="B113" s="10" t="s">
        <v>121</v>
      </c>
    </row>
    <row r="114" spans="2:2">
      <c r="B114" s="10" t="s">
        <v>122</v>
      </c>
    </row>
    <row r="115" spans="2:2">
      <c r="B115" s="10" t="s">
        <v>240</v>
      </c>
    </row>
    <row r="116" spans="2:2">
      <c r="B116" s="10" t="s">
        <v>300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153"/>
  <sheetViews>
    <sheetView zoomScaleNormal="100" workbookViewId="0">
      <selection activeCell="B154" sqref="B154"/>
    </sheetView>
  </sheetViews>
  <sheetFormatPr defaultRowHeight="15"/>
  <cols>
    <col min="1" max="1" width="12.5703125" style="9" bestFit="1" customWidth="1"/>
    <col min="2" max="2" width="25.140625" style="10" bestFit="1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3" t="s">
        <v>1</v>
      </c>
      <c r="C1" s="1"/>
      <c r="V1" t="s">
        <v>131</v>
      </c>
    </row>
    <row r="2" spans="1:22">
      <c r="B2" s="10" t="str">
        <f t="shared" ref="B2:B33" si="0">TRIM(MID(V1, SEARCH(" ", V1) + 1, LEN(V1) - SEARCH(" ", V1)))</f>
        <v>10008521996</v>
      </c>
      <c r="V2" t="s">
        <v>132</v>
      </c>
    </row>
    <row r="3" spans="1:22">
      <c r="B3" s="10" t="str">
        <f t="shared" si="0"/>
        <v>10008521996</v>
      </c>
      <c r="V3" t="s">
        <v>133</v>
      </c>
    </row>
    <row r="4" spans="1:22">
      <c r="B4" s="10" t="str">
        <f t="shared" si="0"/>
        <v>10008521996</v>
      </c>
      <c r="V4" t="s">
        <v>134</v>
      </c>
    </row>
    <row r="5" spans="1:22">
      <c r="B5" s="10" t="str">
        <f t="shared" si="0"/>
        <v>HV307164-XX</v>
      </c>
      <c r="V5" t="s">
        <v>135</v>
      </c>
    </row>
    <row r="6" spans="1:22">
      <c r="B6" s="10">
        <v>10003922463</v>
      </c>
      <c r="F6" s="2"/>
      <c r="V6" t="s">
        <v>136</v>
      </c>
    </row>
    <row r="7" spans="1:22">
      <c r="B7" s="10" t="str">
        <f t="shared" si="0"/>
        <v>HV306453-01</v>
      </c>
      <c r="V7" t="s">
        <v>137</v>
      </c>
    </row>
    <row r="8" spans="1:22">
      <c r="B8" s="10" t="str">
        <f t="shared" si="0"/>
        <v>HV400318-XX</v>
      </c>
      <c r="V8" t="s">
        <v>138</v>
      </c>
    </row>
    <row r="9" spans="1:22">
      <c r="B9" s="10" t="str">
        <f t="shared" si="0"/>
        <v>HV307164-XX</v>
      </c>
      <c r="V9" t="s">
        <v>139</v>
      </c>
    </row>
    <row r="10" spans="1:22">
      <c r="B10" s="10" t="str">
        <f t="shared" si="0"/>
        <v>HV303895-01</v>
      </c>
      <c r="V10" t="s">
        <v>180</v>
      </c>
    </row>
    <row r="11" spans="1:22">
      <c r="B11" s="10" t="str">
        <f t="shared" si="0"/>
        <v>HV307986-XX</v>
      </c>
      <c r="V11" t="s">
        <v>140</v>
      </c>
    </row>
    <row r="12" spans="1:22">
      <c r="B12" s="10" t="str">
        <f t="shared" si="0"/>
        <v>10011984549</v>
      </c>
      <c r="V12" t="s">
        <v>141</v>
      </c>
    </row>
    <row r="13" spans="1:22">
      <c r="B13" s="10" t="str">
        <f t="shared" si="0"/>
        <v>HV311169-XX</v>
      </c>
      <c r="V13" t="s">
        <v>142</v>
      </c>
    </row>
    <row r="14" spans="1:22">
      <c r="B14" s="10" t="str">
        <f t="shared" si="0"/>
        <v>4365870010-004</v>
      </c>
      <c r="V14" t="s">
        <v>181</v>
      </c>
    </row>
    <row r="15" spans="1:22">
      <c r="B15" s="10" t="str">
        <f t="shared" si="0"/>
        <v>HV307986-XX</v>
      </c>
      <c r="V15" t="s">
        <v>143</v>
      </c>
    </row>
    <row r="16" spans="1:22">
      <c r="B16" s="10" t="str">
        <f t="shared" si="0"/>
        <v>4544520010-006</v>
      </c>
      <c r="V16" t="s">
        <v>144</v>
      </c>
    </row>
    <row r="17" spans="2:22">
      <c r="B17" s="10" t="str">
        <f t="shared" si="0"/>
        <v>28800202</v>
      </c>
      <c r="V17" t="s">
        <v>145</v>
      </c>
    </row>
    <row r="18" spans="2:22">
      <c r="B18" s="10" t="str">
        <f t="shared" si="0"/>
        <v>10007618049</v>
      </c>
      <c r="V18" t="s">
        <v>146</v>
      </c>
    </row>
    <row r="19" spans="2:22">
      <c r="B19" s="10" t="str">
        <f t="shared" si="0"/>
        <v>10008511425</v>
      </c>
      <c r="V19" t="s">
        <v>147</v>
      </c>
    </row>
    <row r="20" spans="2:22">
      <c r="B20" s="10" t="str">
        <f t="shared" si="0"/>
        <v>10008511425</v>
      </c>
      <c r="V20" t="s">
        <v>148</v>
      </c>
    </row>
    <row r="21" spans="2:22">
      <c r="B21" s="10" t="str">
        <f t="shared" si="0"/>
        <v>10005591672</v>
      </c>
      <c r="V21" t="s">
        <v>149</v>
      </c>
    </row>
    <row r="22" spans="2:22">
      <c r="B22" s="10" t="str">
        <f t="shared" si="0"/>
        <v>10008507813</v>
      </c>
      <c r="V22" t="s">
        <v>150</v>
      </c>
    </row>
    <row r="23" spans="2:22">
      <c r="B23" s="10" t="str">
        <f t="shared" si="0"/>
        <v>10008507813</v>
      </c>
      <c r="V23" t="s">
        <v>151</v>
      </c>
    </row>
    <row r="24" spans="2:22">
      <c r="B24" s="10" t="str">
        <f t="shared" si="0"/>
        <v>10008507813</v>
      </c>
      <c r="V24" t="s">
        <v>182</v>
      </c>
    </row>
    <row r="25" spans="2:22">
      <c r="B25" s="10" t="str">
        <f t="shared" si="0"/>
        <v>HVHV307987-XX</v>
      </c>
      <c r="V25" t="s">
        <v>183</v>
      </c>
    </row>
    <row r="26" spans="2:22">
      <c r="B26" s="10" t="str">
        <f t="shared" si="0"/>
        <v>HV307986-XX</v>
      </c>
      <c r="V26" t="s">
        <v>184</v>
      </c>
    </row>
    <row r="27" spans="2:22">
      <c r="B27" s="10" t="str">
        <f t="shared" si="0"/>
        <v>HV307986-XX</v>
      </c>
      <c r="V27" t="s">
        <v>185</v>
      </c>
    </row>
    <row r="28" spans="2:22">
      <c r="B28" s="10" t="str">
        <f t="shared" si="0"/>
        <v>HV307986-XX</v>
      </c>
      <c r="V28" t="s">
        <v>186</v>
      </c>
    </row>
    <row r="29" spans="2:22">
      <c r="B29" s="10" t="str">
        <f t="shared" si="0"/>
        <v>HV307986-XX</v>
      </c>
      <c r="V29" t="s">
        <v>187</v>
      </c>
    </row>
    <row r="30" spans="2:22">
      <c r="B30" s="10" t="str">
        <f t="shared" si="0"/>
        <v>HV307986-XX</v>
      </c>
      <c r="V30" t="s">
        <v>152</v>
      </c>
    </row>
    <row r="31" spans="2:22">
      <c r="B31" s="10" t="str">
        <f t="shared" si="0"/>
        <v>RML-W-064709</v>
      </c>
      <c r="V31" t="s">
        <v>153</v>
      </c>
    </row>
    <row r="32" spans="2:22">
      <c r="B32" s="10" t="str">
        <f t="shared" si="0"/>
        <v>HV311126-02</v>
      </c>
      <c r="V32" t="s">
        <v>154</v>
      </c>
    </row>
    <row r="33" spans="2:22">
      <c r="B33" s="10" t="str">
        <f t="shared" si="0"/>
        <v>HV307986-XX</v>
      </c>
      <c r="V33" t="s">
        <v>155</v>
      </c>
    </row>
    <row r="34" spans="2:22">
      <c r="B34" s="10" t="str">
        <f t="shared" ref="B34:B57" si="1">TRIM(MID(V33, SEARCH(" ", V33) + 1, LEN(V33) - SEARCH(" ", V33)))</f>
        <v>HV307164-XX</v>
      </c>
      <c r="V34" t="s">
        <v>156</v>
      </c>
    </row>
    <row r="35" spans="2:22">
      <c r="B35" s="10" t="str">
        <f t="shared" si="1"/>
        <v>10005864826</v>
      </c>
      <c r="V35" t="s">
        <v>157</v>
      </c>
    </row>
    <row r="36" spans="2:22">
      <c r="B36" s="10" t="str">
        <f t="shared" si="1"/>
        <v>10004229966</v>
      </c>
      <c r="V36" t="s">
        <v>158</v>
      </c>
    </row>
    <row r="37" spans="2:22">
      <c r="B37" s="10" t="str">
        <f t="shared" si="1"/>
        <v>10008755474</v>
      </c>
      <c r="V37" t="s">
        <v>159</v>
      </c>
    </row>
    <row r="38" spans="2:22">
      <c r="B38" s="10" t="str">
        <f t="shared" si="1"/>
        <v>10010360769</v>
      </c>
      <c r="V38" t="s">
        <v>160</v>
      </c>
    </row>
    <row r="39" spans="2:22">
      <c r="B39" s="10" t="str">
        <f t="shared" si="1"/>
        <v>10009890643</v>
      </c>
      <c r="V39" t="s">
        <v>161</v>
      </c>
    </row>
    <row r="40" spans="2:22">
      <c r="B40" s="10" t="str">
        <f t="shared" si="1"/>
        <v>10009855888</v>
      </c>
      <c r="V40" t="s">
        <v>162</v>
      </c>
    </row>
    <row r="41" spans="2:22">
      <c r="B41" s="10" t="str">
        <f t="shared" si="1"/>
        <v>10004980103</v>
      </c>
      <c r="V41" t="s">
        <v>163</v>
      </c>
    </row>
    <row r="42" spans="2:22">
      <c r="B42" s="10" t="str">
        <f t="shared" si="1"/>
        <v>10004976811</v>
      </c>
      <c r="V42" t="s">
        <v>164</v>
      </c>
    </row>
    <row r="43" spans="2:22">
      <c r="B43" s="10" t="str">
        <f t="shared" si="1"/>
        <v>10004963667</v>
      </c>
      <c r="V43" t="s">
        <v>165</v>
      </c>
    </row>
    <row r="44" spans="2:22">
      <c r="B44" s="10" t="str">
        <f t="shared" si="1"/>
        <v>10008507821</v>
      </c>
      <c r="V44" t="s">
        <v>166</v>
      </c>
    </row>
    <row r="45" spans="2:22">
      <c r="B45" s="10" t="str">
        <f t="shared" si="1"/>
        <v>10008507821</v>
      </c>
      <c r="V45" t="s">
        <v>167</v>
      </c>
    </row>
    <row r="46" spans="2:22">
      <c r="B46" s="10" t="str">
        <f t="shared" si="1"/>
        <v>10008514727</v>
      </c>
      <c r="V46" t="s">
        <v>168</v>
      </c>
    </row>
    <row r="47" spans="2:22">
      <c r="B47" s="10" t="str">
        <f t="shared" si="1"/>
        <v>10006001743</v>
      </c>
      <c r="V47" t="s">
        <v>169</v>
      </c>
    </row>
    <row r="48" spans="2:22">
      <c r="B48" s="10" t="str">
        <f t="shared" si="1"/>
        <v>10006000456</v>
      </c>
      <c r="V48" t="s">
        <v>170</v>
      </c>
    </row>
    <row r="49" spans="2:22">
      <c r="B49" s="10" t="str">
        <f t="shared" si="1"/>
        <v>10004254702</v>
      </c>
      <c r="V49" t="s">
        <v>171</v>
      </c>
    </row>
    <row r="50" spans="2:22">
      <c r="B50" s="10" t="str">
        <f t="shared" si="1"/>
        <v>10003058629</v>
      </c>
      <c r="V50" t="s">
        <v>172</v>
      </c>
    </row>
    <row r="51" spans="2:22">
      <c r="B51" s="10" t="str">
        <f t="shared" si="1"/>
        <v>10005184725</v>
      </c>
      <c r="V51" t="s">
        <v>173</v>
      </c>
    </row>
    <row r="52" spans="2:22">
      <c r="B52" s="10" t="str">
        <f t="shared" si="1"/>
        <v>10005675337</v>
      </c>
      <c r="V52" t="s">
        <v>174</v>
      </c>
    </row>
    <row r="53" spans="2:22">
      <c r="B53" s="10" t="str">
        <f t="shared" si="1"/>
        <v>10005159680</v>
      </c>
      <c r="V53" t="s">
        <v>175</v>
      </c>
    </row>
    <row r="54" spans="2:22">
      <c r="B54" s="10" t="str">
        <f t="shared" si="1"/>
        <v>10006836848</v>
      </c>
      <c r="V54" t="s">
        <v>176</v>
      </c>
    </row>
    <row r="55" spans="2:22">
      <c r="B55" s="10" t="str">
        <f t="shared" si="1"/>
        <v>10006836881</v>
      </c>
      <c r="V55" t="s">
        <v>177</v>
      </c>
    </row>
    <row r="56" spans="2:22">
      <c r="B56" s="10" t="str">
        <f t="shared" si="1"/>
        <v>10006504723</v>
      </c>
      <c r="V56" t="s">
        <v>178</v>
      </c>
    </row>
    <row r="57" spans="2:22">
      <c r="B57" s="10" t="str">
        <f t="shared" si="1"/>
        <v>10006836942</v>
      </c>
    </row>
    <row r="58" spans="2:22">
      <c r="B58" s="10">
        <v>10011747255</v>
      </c>
    </row>
    <row r="59" spans="2:22">
      <c r="B59" s="10">
        <v>10011747305</v>
      </c>
    </row>
    <row r="60" spans="2:22">
      <c r="B60" s="10">
        <v>28800202</v>
      </c>
    </row>
    <row r="61" spans="2:22">
      <c r="B61" s="10" t="s">
        <v>39</v>
      </c>
    </row>
    <row r="62" spans="2:22">
      <c r="B62" s="10">
        <v>10008520095</v>
      </c>
    </row>
    <row r="63" spans="2:22">
      <c r="B63" s="10" t="s">
        <v>39</v>
      </c>
    </row>
    <row r="64" spans="2:22">
      <c r="B64" s="10" t="s">
        <v>222</v>
      </c>
    </row>
    <row r="65" spans="2:2">
      <c r="B65" s="10">
        <v>28760407</v>
      </c>
    </row>
    <row r="66" spans="2:2">
      <c r="B66" s="10">
        <v>10008513386</v>
      </c>
    </row>
    <row r="67" spans="2:2">
      <c r="B67" s="10">
        <v>10008515441</v>
      </c>
    </row>
    <row r="68" spans="2:2">
      <c r="B68" s="10">
        <v>10008514518</v>
      </c>
    </row>
    <row r="69" spans="2:2">
      <c r="B69" s="10">
        <v>10008514949</v>
      </c>
    </row>
    <row r="70" spans="2:2">
      <c r="B70" s="10">
        <v>10008515045</v>
      </c>
    </row>
    <row r="71" spans="2:2">
      <c r="B71" s="10">
        <v>10008507817</v>
      </c>
    </row>
    <row r="72" spans="2:2">
      <c r="B72" s="10">
        <v>10008522268</v>
      </c>
    </row>
    <row r="73" spans="2:2">
      <c r="B73" s="10">
        <v>10008521371</v>
      </c>
    </row>
    <row r="74" spans="2:2">
      <c r="B74" s="10">
        <v>10008515614</v>
      </c>
    </row>
    <row r="75" spans="2:2">
      <c r="B75" s="10">
        <v>10008515704</v>
      </c>
    </row>
    <row r="76" spans="2:2">
      <c r="B76" s="10">
        <v>10008518305</v>
      </c>
    </row>
    <row r="77" spans="2:2">
      <c r="B77" s="10">
        <v>10008520128</v>
      </c>
    </row>
    <row r="78" spans="2:2">
      <c r="B78" s="10">
        <v>10008522066</v>
      </c>
    </row>
    <row r="79" spans="2:2">
      <c r="B79" s="10">
        <v>10008522198</v>
      </c>
    </row>
    <row r="80" spans="2:2">
      <c r="B80" s="10">
        <v>10008754959</v>
      </c>
    </row>
    <row r="81" spans="2:2">
      <c r="B81" s="10">
        <v>10004976011</v>
      </c>
    </row>
    <row r="82" spans="2:2">
      <c r="B82" s="10">
        <v>10004978617</v>
      </c>
    </row>
    <row r="83" spans="2:2">
      <c r="B83" s="10">
        <v>10004979504</v>
      </c>
    </row>
    <row r="84" spans="2:2">
      <c r="B84" s="10">
        <v>10004985448</v>
      </c>
    </row>
    <row r="85" spans="2:2">
      <c r="B85" s="10">
        <v>10005948355</v>
      </c>
    </row>
    <row r="86" spans="2:2">
      <c r="B86" s="10">
        <v>10005671835</v>
      </c>
    </row>
    <row r="87" spans="2:2">
      <c r="B87" s="10">
        <v>10006000456</v>
      </c>
    </row>
    <row r="88" spans="2:2">
      <c r="B88" s="10">
        <v>10006001743</v>
      </c>
    </row>
    <row r="89" spans="2:2">
      <c r="B89" s="10" t="s">
        <v>247</v>
      </c>
    </row>
    <row r="90" spans="2:2">
      <c r="B90" s="10" t="s">
        <v>248</v>
      </c>
    </row>
    <row r="91" spans="2:2">
      <c r="B91" s="10">
        <v>10008511251</v>
      </c>
    </row>
    <row r="92" spans="2:2">
      <c r="B92" s="10">
        <v>10005159680</v>
      </c>
    </row>
    <row r="93" spans="2:2">
      <c r="B93" s="10">
        <v>10009855888</v>
      </c>
    </row>
    <row r="94" spans="2:2">
      <c r="B94" s="10">
        <v>10005593731</v>
      </c>
    </row>
    <row r="95" spans="2:2">
      <c r="B95" s="10">
        <v>10005593923</v>
      </c>
    </row>
    <row r="96" spans="2:2">
      <c r="B96" s="10">
        <v>10004254702</v>
      </c>
    </row>
    <row r="97" spans="2:2">
      <c r="B97" s="10">
        <v>10005192352</v>
      </c>
    </row>
    <row r="98" spans="2:2">
      <c r="B98" s="10">
        <v>10005192492</v>
      </c>
    </row>
    <row r="99" spans="2:2">
      <c r="B99" s="10">
        <v>10003892555</v>
      </c>
    </row>
    <row r="100" spans="2:2">
      <c r="B100" s="10">
        <v>10005184725</v>
      </c>
    </row>
    <row r="101" spans="2:2">
      <c r="B101" s="10">
        <v>10002871503</v>
      </c>
    </row>
    <row r="102" spans="2:2">
      <c r="B102" s="10">
        <v>10004907351</v>
      </c>
    </row>
    <row r="103" spans="2:2">
      <c r="B103" s="10">
        <v>10004963667</v>
      </c>
    </row>
    <row r="104" spans="2:2">
      <c r="B104" s="10">
        <v>10005984475</v>
      </c>
    </row>
    <row r="105" spans="2:2">
      <c r="B105" s="10">
        <v>10006080840</v>
      </c>
    </row>
    <row r="106" spans="2:2">
      <c r="B106" s="10" t="s">
        <v>277</v>
      </c>
    </row>
    <row r="107" spans="2:2">
      <c r="B107" s="10" t="s">
        <v>291</v>
      </c>
    </row>
    <row r="108" spans="2:2">
      <c r="B108" s="10" t="s">
        <v>291</v>
      </c>
    </row>
    <row r="109" spans="2:2">
      <c r="B109" s="10">
        <v>10003700217</v>
      </c>
    </row>
    <row r="110" spans="2:2">
      <c r="B110" s="10">
        <v>10007633099</v>
      </c>
    </row>
    <row r="111" spans="2:2">
      <c r="B111" s="10">
        <v>10006076266</v>
      </c>
    </row>
    <row r="112" spans="2:2">
      <c r="B112" s="10">
        <v>10007941396</v>
      </c>
    </row>
    <row r="113" spans="2:2">
      <c r="B113" s="10">
        <v>10007618084</v>
      </c>
    </row>
    <row r="114" spans="2:2">
      <c r="B114" s="10">
        <v>10006076266</v>
      </c>
    </row>
    <row r="115" spans="2:2">
      <c r="B115" s="10">
        <v>10009855888</v>
      </c>
    </row>
    <row r="116" spans="2:2">
      <c r="B116" s="10">
        <v>10005363802</v>
      </c>
    </row>
    <row r="117" spans="2:2">
      <c r="B117" s="10">
        <v>10007949926</v>
      </c>
    </row>
    <row r="118" spans="2:2">
      <c r="B118" s="10">
        <v>10007949856</v>
      </c>
    </row>
    <row r="119" spans="2:2">
      <c r="B119" s="10">
        <v>10006504723</v>
      </c>
    </row>
    <row r="120" spans="2:2">
      <c r="B120" s="10">
        <v>10003280804</v>
      </c>
    </row>
    <row r="121" spans="2:2">
      <c r="B121" s="10">
        <v>10003901190</v>
      </c>
    </row>
    <row r="122" spans="2:2">
      <c r="B122" s="10">
        <v>10002390890</v>
      </c>
    </row>
    <row r="123" spans="2:2">
      <c r="B123" s="10">
        <v>10008755474</v>
      </c>
    </row>
    <row r="124" spans="2:2">
      <c r="B124" s="10">
        <v>10009855888</v>
      </c>
    </row>
    <row r="125" spans="2:2">
      <c r="B125" s="10">
        <v>10005984475</v>
      </c>
    </row>
    <row r="126" spans="2:2">
      <c r="B126" s="10">
        <v>10008532036</v>
      </c>
    </row>
    <row r="127" spans="2:2">
      <c r="B127" s="10">
        <v>10012030032</v>
      </c>
    </row>
    <row r="128" spans="2:2">
      <c r="B128" s="10">
        <v>10004907351</v>
      </c>
    </row>
    <row r="129" spans="2:2">
      <c r="B129" s="10">
        <v>10005864826</v>
      </c>
    </row>
    <row r="130" spans="2:2">
      <c r="B130" s="10">
        <v>10002310098</v>
      </c>
    </row>
    <row r="131" spans="2:2">
      <c r="B131" s="10">
        <v>10006188075</v>
      </c>
    </row>
    <row r="132" spans="2:2">
      <c r="B132" s="10">
        <v>10002871503</v>
      </c>
    </row>
    <row r="133" spans="2:2">
      <c r="B133" s="10">
        <v>10005159680</v>
      </c>
    </row>
    <row r="134" spans="2:2">
      <c r="B134" s="10">
        <v>10008514727</v>
      </c>
    </row>
    <row r="135" spans="2:2">
      <c r="B135" s="10">
        <v>10002837595</v>
      </c>
    </row>
    <row r="136" spans="2:2">
      <c r="B136" s="10">
        <v>10002833114</v>
      </c>
    </row>
    <row r="137" spans="2:2">
      <c r="B137" s="10">
        <v>10006081042</v>
      </c>
    </row>
    <row r="138" spans="2:2">
      <c r="B138" s="10">
        <v>10004910044</v>
      </c>
    </row>
    <row r="139" spans="2:2">
      <c r="B139" s="10">
        <v>10004910106</v>
      </c>
    </row>
    <row r="140" spans="2:2">
      <c r="B140" s="10">
        <v>10004909925</v>
      </c>
    </row>
    <row r="141" spans="2:2">
      <c r="B141" s="10">
        <v>10005675337</v>
      </c>
    </row>
    <row r="142" spans="2:2">
      <c r="B142" s="10">
        <v>10006836942</v>
      </c>
    </row>
    <row r="143" spans="2:2">
      <c r="B143" s="10">
        <v>10006504723</v>
      </c>
    </row>
    <row r="144" spans="2:2">
      <c r="B144" s="10">
        <v>10006836881</v>
      </c>
    </row>
    <row r="145" spans="2:2">
      <c r="B145" s="10">
        <v>10006836848</v>
      </c>
    </row>
    <row r="146" spans="2:2">
      <c r="B146" s="10">
        <v>10003058629</v>
      </c>
    </row>
    <row r="147" spans="2:2">
      <c r="B147" s="10">
        <v>10008514727</v>
      </c>
    </row>
    <row r="148" spans="2:2">
      <c r="B148" s="10" t="s">
        <v>39</v>
      </c>
    </row>
    <row r="149" spans="2:2">
      <c r="B149" s="10">
        <v>10008511251</v>
      </c>
    </row>
    <row r="150" spans="2:2">
      <c r="B150" s="10" t="s">
        <v>72</v>
      </c>
    </row>
    <row r="151" spans="2:2">
      <c r="B151" s="10" t="s">
        <v>235</v>
      </c>
    </row>
    <row r="152" spans="2:2">
      <c r="B152" s="10" t="s">
        <v>72</v>
      </c>
    </row>
    <row r="153" spans="2:2">
      <c r="B153" s="10" t="s">
        <v>229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J29" sqref="J29:K29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9" t="s">
        <v>44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3"/>
  <sheetViews>
    <sheetView workbookViewId="0">
      <selection activeCell="B2" sqref="B2"/>
    </sheetView>
  </sheetViews>
  <sheetFormatPr defaultRowHeight="15"/>
  <cols>
    <col min="1" max="1" width="12.5703125" style="9" bestFit="1" customWidth="1"/>
    <col min="2" max="2" width="25.140625" style="9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266</v>
      </c>
      <c r="J2" s="12" t="s">
        <v>212</v>
      </c>
    </row>
    <row r="3" spans="1:10">
      <c r="B3" s="15" t="s">
        <v>227</v>
      </c>
      <c r="J3" s="12" t="s">
        <v>212</v>
      </c>
    </row>
    <row r="4" spans="1:10">
      <c r="B4" s="15">
        <v>10011984549</v>
      </c>
      <c r="J4" s="12" t="s">
        <v>212</v>
      </c>
    </row>
    <row r="5" spans="1:10">
      <c r="B5" s="15" t="s">
        <v>266</v>
      </c>
      <c r="J5" s="12" t="s">
        <v>213</v>
      </c>
    </row>
    <row r="6" spans="1:10">
      <c r="B6" s="15" t="s">
        <v>72</v>
      </c>
      <c r="J6" s="12" t="s">
        <v>214</v>
      </c>
    </row>
    <row r="7" spans="1:10">
      <c r="B7" s="15" t="s">
        <v>231</v>
      </c>
      <c r="J7" s="12" t="s">
        <v>215</v>
      </c>
    </row>
    <row r="8" spans="1:10">
      <c r="B8" s="15" t="s">
        <v>223</v>
      </c>
      <c r="J8" s="12" t="s">
        <v>216</v>
      </c>
    </row>
    <row r="9" spans="1:10">
      <c r="B9" s="15" t="s">
        <v>188</v>
      </c>
      <c r="J9" s="12" t="s">
        <v>217</v>
      </c>
    </row>
    <row r="10" spans="1:10">
      <c r="B10" s="15" t="s">
        <v>44</v>
      </c>
      <c r="J10" s="12" t="s">
        <v>218</v>
      </c>
    </row>
    <row r="11" spans="1:10">
      <c r="B11" s="15" t="s">
        <v>44</v>
      </c>
      <c r="J11" s="12" t="s">
        <v>219</v>
      </c>
    </row>
    <row r="12" spans="1:10">
      <c r="B12" s="15" t="s">
        <v>246</v>
      </c>
      <c r="J12" s="12" t="s">
        <v>220</v>
      </c>
    </row>
    <row r="13" spans="1:10">
      <c r="B13" s="15">
        <v>10002967709</v>
      </c>
      <c r="J13" s="12" t="s">
        <v>221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4"/>
  <sheetViews>
    <sheetView workbookViewId="0">
      <selection activeCell="N37" sqref="N37"/>
    </sheetView>
  </sheetViews>
  <sheetFormatPr defaultRowHeight="15"/>
  <cols>
    <col min="1" max="2" width="12.5703125" style="9" bestFit="1" customWidth="1"/>
  </cols>
  <sheetData>
    <row r="1" spans="1:2">
      <c r="A1" s="11" t="s">
        <v>48</v>
      </c>
      <c r="B1" s="11" t="s">
        <v>1</v>
      </c>
    </row>
    <row r="2" spans="1:2">
      <c r="B2" s="9" t="s">
        <v>188</v>
      </c>
    </row>
    <row r="3" spans="1:2">
      <c r="B3" s="9" t="s">
        <v>43</v>
      </c>
    </row>
    <row r="4" spans="1:2">
      <c r="B4" s="9" t="s">
        <v>42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NOVEMBRO</vt:lpstr>
      <vt:lpstr>SETEMBRO</vt:lpstr>
      <vt:lpstr>OUTUBRO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2024-07-29T14:22:25Z</dcterms:modified>
</cp:coreProperties>
</file>