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SGQ\"/>
    </mc:Choice>
  </mc:AlternateContent>
  <xr:revisionPtr revIDLastSave="0" documentId="13_ncr:1_{18A98665-C06B-4C10-983A-D403A46489FE}" xr6:coauthVersionLast="47" xr6:coauthVersionMax="47" xr10:uidLastSave="{00000000-0000-0000-0000-000000000000}"/>
  <bookViews>
    <workbookView xWindow="-120" yWindow="-120" windowWidth="21840" windowHeight="13140" activeTab="3" xr2:uid="{58A984F1-E207-46C1-8C53-326D48770ABC}"/>
  </bookViews>
  <sheets>
    <sheet name="PROCESSOS DE FABRICAÇÃO" sheetId="1" r:id="rId1"/>
    <sheet name="CÓDIGOS ORÇAMENTOS" sheetId="2" r:id="rId2"/>
    <sheet name="JULHO" sheetId="5" r:id="rId3"/>
    <sheet name="AGOSTO" sheetId="3" r:id="rId4"/>
    <sheet name="SETEMBRO" sheetId="4" r:id="rId5"/>
    <sheet name="NOVEMBRO" sheetId="6" r:id="rId6"/>
  </sheets>
  <definedNames>
    <definedName name="_xlnm._FilterDatabase" localSheetId="0" hidden="1">'PROCESSOS DE FABRICAÇÃO'!$A$1:$AA$301</definedName>
    <definedName name="_xlnm.Print_Titles" localSheetId="0">'PROCESSOS DE FABRICAÇÃO'!$1:$1</definedName>
  </definedNames>
  <calcPr calcId="181029"/>
</workbook>
</file>

<file path=xl/calcChain.xml><?xml version="1.0" encoding="utf-8"?>
<calcChain xmlns="http://schemas.openxmlformats.org/spreadsheetml/2006/main">
  <c r="AA187" i="1" l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178" i="1"/>
  <c r="AA179" i="1"/>
  <c r="AA180" i="1"/>
  <c r="AA181" i="1"/>
  <c r="AA182" i="1"/>
  <c r="AA183" i="1"/>
  <c r="AA184" i="1"/>
  <c r="AA185" i="1"/>
  <c r="AA186" i="1"/>
  <c r="AA150" i="1" l="1"/>
  <c r="AA144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5" i="1"/>
  <c r="AA146" i="1"/>
  <c r="AA147" i="1"/>
  <c r="AA148" i="1"/>
  <c r="AA149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96" i="1"/>
  <c r="AA97" i="1"/>
  <c r="AA98" i="1"/>
  <c r="AA99" i="1"/>
  <c r="AA100" i="1"/>
  <c r="AA101" i="1"/>
  <c r="AA102" i="1"/>
  <c r="AA89" i="1"/>
  <c r="AA90" i="1"/>
  <c r="AA91" i="1"/>
  <c r="AA92" i="1"/>
  <c r="AA93" i="1"/>
  <c r="AA94" i="1"/>
  <c r="AA95" i="1"/>
  <c r="AA81" i="1" l="1"/>
  <c r="AA82" i="1"/>
  <c r="AA83" i="1"/>
  <c r="AA84" i="1"/>
  <c r="AA85" i="1"/>
  <c r="AA86" i="1"/>
  <c r="AA87" i="1"/>
  <c r="AA88" i="1"/>
  <c r="B3" i="3" l="1"/>
  <c r="B4" i="3"/>
  <c r="B5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2" i="3"/>
  <c r="AA72" i="1"/>
  <c r="AA73" i="1"/>
  <c r="AA74" i="1"/>
  <c r="AA75" i="1"/>
  <c r="AA76" i="1"/>
  <c r="AA77" i="1"/>
  <c r="AA78" i="1"/>
  <c r="AA79" i="1"/>
  <c r="AA80" i="1"/>
  <c r="AA66" i="1"/>
  <c r="AA67" i="1"/>
  <c r="AA68" i="1"/>
  <c r="AA69" i="1"/>
  <c r="AA70" i="1"/>
  <c r="AA71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43" i="1"/>
  <c r="AA44" i="1"/>
  <c r="AA45" i="1"/>
  <c r="AA46" i="1"/>
  <c r="AA47" i="1"/>
  <c r="AA48" i="1"/>
  <c r="AA49" i="1"/>
  <c r="AA50" i="1"/>
  <c r="AA51" i="1"/>
  <c r="AA52" i="1"/>
  <c r="AA35" i="1"/>
  <c r="AA36" i="1"/>
  <c r="AA37" i="1"/>
  <c r="AA38" i="1"/>
  <c r="AA39" i="1"/>
  <c r="AA40" i="1"/>
  <c r="AA41" i="1"/>
  <c r="AA42" i="1"/>
  <c r="AA33" i="1"/>
  <c r="AA20" i="1" l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4" i="1"/>
  <c r="AA17" i="1" l="1"/>
  <c r="AA18" i="1"/>
  <c r="AA19" i="1"/>
  <c r="AA15" i="1"/>
  <c r="AA16" i="1"/>
  <c r="AA3" i="1"/>
  <c r="AA4" i="1"/>
  <c r="AA5" i="1"/>
  <c r="AA6" i="1"/>
  <c r="AA7" i="1"/>
  <c r="AA8" i="1"/>
  <c r="AA9" i="1"/>
  <c r="AA10" i="1"/>
  <c r="AA11" i="1"/>
  <c r="AA12" i="1"/>
  <c r="AA13" i="1"/>
  <c r="AA14" i="1"/>
  <c r="AA2" i="1"/>
</calcChain>
</file>

<file path=xl/sharedStrings.xml><?xml version="1.0" encoding="utf-8"?>
<sst xmlns="http://schemas.openxmlformats.org/spreadsheetml/2006/main" count="1029" uniqueCount="295">
  <si>
    <t>ORCAMENTO</t>
  </si>
  <si>
    <t>DESENHO</t>
  </si>
  <si>
    <t>CODIGO</t>
  </si>
  <si>
    <t>PV</t>
  </si>
  <si>
    <t>CORTE - SERRA</t>
  </si>
  <si>
    <t>CORTE-PLASMA</t>
  </si>
  <si>
    <t>CORTE-LASER</t>
  </si>
  <si>
    <t>CORTE-GUILHOTINA</t>
  </si>
  <si>
    <t>TORNO CONVENCIONAL</t>
  </si>
  <si>
    <t>TORNO CNC</t>
  </si>
  <si>
    <t>CENTRO DE USINAGEM</t>
  </si>
  <si>
    <t>FRESADORA</t>
  </si>
  <si>
    <t>PRENSA (AMASSAMENTO)</t>
  </si>
  <si>
    <t>CALANDRA</t>
  </si>
  <si>
    <t>ROSQUEADEIRA</t>
  </si>
  <si>
    <t>FURADEIRA DE BANCADA</t>
  </si>
  <si>
    <t>SOLDAGEM</t>
  </si>
  <si>
    <t>ACABAMENTO</t>
  </si>
  <si>
    <t>JATEAMENTO</t>
  </si>
  <si>
    <t>PINTURA</t>
  </si>
  <si>
    <t>MONTAGEM</t>
  </si>
  <si>
    <t>TOTAL</t>
  </si>
  <si>
    <t>(min)</t>
  </si>
  <si>
    <t>min</t>
  </si>
  <si>
    <t>4525950020-002</t>
  </si>
  <si>
    <t>HVHV311697-01</t>
  </si>
  <si>
    <t>-</t>
  </si>
  <si>
    <t>HV311601-01</t>
  </si>
  <si>
    <t>HVHV311601-01</t>
  </si>
  <si>
    <t>HV311601-02</t>
  </si>
  <si>
    <t>HVHV311601-02</t>
  </si>
  <si>
    <t>HV311601-03</t>
  </si>
  <si>
    <t>HVHV311601-03</t>
  </si>
  <si>
    <t>ORC 340</t>
  </si>
  <si>
    <t>ORC 442</t>
  </si>
  <si>
    <t>ORC 399</t>
  </si>
  <si>
    <t>ORC 511</t>
  </si>
  <si>
    <t>N4-0200366</t>
  </si>
  <si>
    <t>ITEM</t>
  </si>
  <si>
    <t>HV307986-XX ITEM 3</t>
  </si>
  <si>
    <t>HV307986-XX</t>
  </si>
  <si>
    <t>HV311126-02</t>
  </si>
  <si>
    <t>HV307986-XX VAR.01</t>
  </si>
  <si>
    <t>HV305342-07</t>
  </si>
  <si>
    <t>HV305342-32</t>
  </si>
  <si>
    <t>4365870010-004</t>
  </si>
  <si>
    <t>HVHV307987-XX ITEM 04</t>
  </si>
  <si>
    <t>HV311504-01</t>
  </si>
  <si>
    <t>HVHV311504-01</t>
  </si>
  <si>
    <t>ORÇAMENTO</t>
  </si>
  <si>
    <t>4256110010-003</t>
  </si>
  <si>
    <t>HVHV311437-01</t>
  </si>
  <si>
    <t>HV309107-20</t>
  </si>
  <si>
    <t>HVHV309107-20</t>
  </si>
  <si>
    <t>PP-8533</t>
  </si>
  <si>
    <t>HKTN-2465</t>
  </si>
  <si>
    <t>HKHK400632-02</t>
  </si>
  <si>
    <t>3139990010-009</t>
  </si>
  <si>
    <t>HVHV310327-07</t>
  </si>
  <si>
    <t>DIVERSOS</t>
  </si>
  <si>
    <t>4384140010-010</t>
  </si>
  <si>
    <t>HVHV311490-09</t>
  </si>
  <si>
    <t>3726660010-007</t>
  </si>
  <si>
    <t>HVHV311449-06</t>
  </si>
  <si>
    <t>3726660010-003</t>
  </si>
  <si>
    <t>HVHV311449-02</t>
  </si>
  <si>
    <t>3726660010-004</t>
  </si>
  <si>
    <t>HVHV311449-03</t>
  </si>
  <si>
    <t>HKSU-7814</t>
  </si>
  <si>
    <t>4181550010-011</t>
  </si>
  <si>
    <t>4308310010-004</t>
  </si>
  <si>
    <t>HV311533-01</t>
  </si>
  <si>
    <t>HVHV311533-01</t>
  </si>
  <si>
    <t>HV311169-XX</t>
  </si>
  <si>
    <t>HVHV311169</t>
  </si>
  <si>
    <t>HV311534-01</t>
  </si>
  <si>
    <t>HVHV311534-01</t>
  </si>
  <si>
    <t>4107169-002</t>
  </si>
  <si>
    <t>HVHV303515-01</t>
  </si>
  <si>
    <t>DOBRADEIRA</t>
  </si>
  <si>
    <t>CLIENTE</t>
  </si>
  <si>
    <t>WEG</t>
  </si>
  <si>
    <t>GE</t>
  </si>
  <si>
    <t>HVHV307986-01</t>
  </si>
  <si>
    <t>HVHV307986-02</t>
  </si>
  <si>
    <t>HVHV307986-03</t>
  </si>
  <si>
    <t>HVHV307986-04</t>
  </si>
  <si>
    <t>HVHV307986-05</t>
  </si>
  <si>
    <t>HVHV307986-06</t>
  </si>
  <si>
    <t>HVHV307986-09</t>
  </si>
  <si>
    <t>HVHV307986-10</t>
  </si>
  <si>
    <t>HV307987-XX</t>
  </si>
  <si>
    <t>HVHV307987-01</t>
  </si>
  <si>
    <t>HVHV307987-02</t>
  </si>
  <si>
    <t>HVHV307987-04</t>
  </si>
  <si>
    <t>HVHV307987-13</t>
  </si>
  <si>
    <t>HVHV308331-01</t>
  </si>
  <si>
    <t>HV308331-XX</t>
  </si>
  <si>
    <t>HVHV308331-02</t>
  </si>
  <si>
    <t>JZ401565</t>
  </si>
  <si>
    <t>HVJZ401565-28</t>
  </si>
  <si>
    <t>HVJZ401565-30</t>
  </si>
  <si>
    <t>2754040010-022</t>
  </si>
  <si>
    <t>HVHV311347-01</t>
  </si>
  <si>
    <t>2754040010-023</t>
  </si>
  <si>
    <t>HVHV311347-02</t>
  </si>
  <si>
    <t>2754040010-024</t>
  </si>
  <si>
    <t>HVHV311347-03</t>
  </si>
  <si>
    <t>4107169-005</t>
  </si>
  <si>
    <t>HVHV303517-01</t>
  </si>
  <si>
    <t>HV304482-01</t>
  </si>
  <si>
    <t>HVHV304482-01</t>
  </si>
  <si>
    <t>HIHI300184-01</t>
  </si>
  <si>
    <t>ORC 94</t>
  </si>
  <si>
    <t>ORC 133</t>
  </si>
  <si>
    <t>ORC 479</t>
  </si>
  <si>
    <t>ORC 514</t>
  </si>
  <si>
    <t>ORC 203</t>
  </si>
  <si>
    <t>SHAMAH</t>
  </si>
  <si>
    <t>N4-0200354</t>
  </si>
  <si>
    <t>N4-0200354 P002</t>
  </si>
  <si>
    <t>N4-0200362</t>
  </si>
  <si>
    <t>N4-0200362 P002</t>
  </si>
  <si>
    <t>N4-0200342</t>
  </si>
  <si>
    <t>N4-0200332</t>
  </si>
  <si>
    <t>N4-0200332 P004</t>
  </si>
  <si>
    <t>N4-0200332 P002</t>
  </si>
  <si>
    <t>N4-0200330</t>
  </si>
  <si>
    <t>N4-0200330 P002</t>
  </si>
  <si>
    <t xml:space="preserve">GE </t>
  </si>
  <si>
    <t>HK302062-01</t>
  </si>
  <si>
    <t>HKHK302062-01</t>
  </si>
  <si>
    <t>3663              10008521996</t>
  </si>
  <si>
    <t>3664              10008521996</t>
  </si>
  <si>
    <t>3665              10008521996</t>
  </si>
  <si>
    <t>4202              HV307164-XX</t>
  </si>
  <si>
    <t>4317               1000392463</t>
  </si>
  <si>
    <t>4458              HV306453-01</t>
  </si>
  <si>
    <t>4455              HV400318-XX</t>
  </si>
  <si>
    <t>4432              HV307164-XX</t>
  </si>
  <si>
    <t>4431              HV303895-01</t>
  </si>
  <si>
    <t>4535              10011984549</t>
  </si>
  <si>
    <t>4569              HV311169-XX</t>
  </si>
  <si>
    <t>4694           4365870010-004</t>
  </si>
  <si>
    <t>4768           4544520010-006</t>
  </si>
  <si>
    <t>4801                 28800202</t>
  </si>
  <si>
    <t>4834              10007618049</t>
  </si>
  <si>
    <t>4796              10008511425</t>
  </si>
  <si>
    <t>4791              10008511425</t>
  </si>
  <si>
    <t>4788              10005591672</t>
  </si>
  <si>
    <t>4785              10008507813</t>
  </si>
  <si>
    <t>4782              10008507813</t>
  </si>
  <si>
    <t>4779              10008507813</t>
  </si>
  <si>
    <t>4874             RML-W-064709</t>
  </si>
  <si>
    <t>4873              HV311126-02</t>
  </si>
  <si>
    <t>4870              HV307986-XX</t>
  </si>
  <si>
    <t>4867              HV307164-XX</t>
  </si>
  <si>
    <t>4991              10005864826</t>
  </si>
  <si>
    <t>4988              10004229966</t>
  </si>
  <si>
    <t>4987              10008755474</t>
  </si>
  <si>
    <t>4985              10010360769</t>
  </si>
  <si>
    <t>4986              10009890643</t>
  </si>
  <si>
    <t>4982              10009855888</t>
  </si>
  <si>
    <t>4981              10004980103</t>
  </si>
  <si>
    <t>4978              10004976811</t>
  </si>
  <si>
    <t>4974              10004963667</t>
  </si>
  <si>
    <t>4971              10008507821</t>
  </si>
  <si>
    <t>4968              10008507821</t>
  </si>
  <si>
    <t>4964              10008514727</t>
  </si>
  <si>
    <t>4959              10006001743</t>
  </si>
  <si>
    <t>4953              10006000456</t>
  </si>
  <si>
    <t>4950              10004254702</t>
  </si>
  <si>
    <t>4949              10003058629</t>
  </si>
  <si>
    <t>4945              10005184725</t>
  </si>
  <si>
    <t>4944              10005675337</t>
  </si>
  <si>
    <t>4941              10005159680</t>
  </si>
  <si>
    <t>4938              10006836848</t>
  </si>
  <si>
    <t>4935              10006836881</t>
  </si>
  <si>
    <t>4932              10006504723</t>
  </si>
  <si>
    <t>4929              10006836942</t>
  </si>
  <si>
    <t>COL-001</t>
  </si>
  <si>
    <t>4425       HV307986-XX</t>
  </si>
  <si>
    <t>4688       HV307986-XX</t>
  </si>
  <si>
    <t>4918    HVHV307987-XX</t>
  </si>
  <si>
    <t>4896       HV307986-XX</t>
  </si>
  <si>
    <t>4893       HV307986-XX</t>
  </si>
  <si>
    <t>4887       HV307986-XX</t>
  </si>
  <si>
    <t>4881       HV307986-XX</t>
  </si>
  <si>
    <t>4875       HV307986-XX</t>
  </si>
  <si>
    <t>HV307164-XX</t>
  </si>
  <si>
    <t>M&amp;S</t>
  </si>
  <si>
    <t>HV306453-01</t>
  </si>
  <si>
    <t>4544520010-006</t>
  </si>
  <si>
    <t>28800202</t>
  </si>
  <si>
    <t>METALEIRA</t>
  </si>
  <si>
    <t>HVHV307987-XX</t>
  </si>
  <si>
    <t>RML-W-064709</t>
  </si>
  <si>
    <t>HV400318-XX</t>
  </si>
  <si>
    <t>HV303895-01</t>
  </si>
  <si>
    <t>10011984549</t>
  </si>
  <si>
    <t>10007618049</t>
  </si>
  <si>
    <t>10008511425</t>
  </si>
  <si>
    <t>HVHV311448-01</t>
  </si>
  <si>
    <t>HVHV311443-03</t>
  </si>
  <si>
    <t>HVHV307164-01</t>
  </si>
  <si>
    <t>HVHV306453-01</t>
  </si>
  <si>
    <t>HVHV311506-03</t>
  </si>
  <si>
    <t>HVHV311591-05</t>
  </si>
  <si>
    <t>HIHI300330-01</t>
  </si>
  <si>
    <t>HVRML-W-064709_1</t>
  </si>
  <si>
    <t>HVHV400318-01</t>
  </si>
  <si>
    <t>HVHV303895-01</t>
  </si>
  <si>
    <t>HVHV311126-02</t>
  </si>
  <si>
    <t>4476       HV309783-31</t>
  </si>
  <si>
    <t>4475       HV500828-01</t>
  </si>
  <si>
    <t>4526       10011984549</t>
  </si>
  <si>
    <t>4498       HV309783-31</t>
  </si>
  <si>
    <t>4553       HV311169-XX</t>
  </si>
  <si>
    <t>4686    4365870010-003</t>
  </si>
  <si>
    <t>4749         CK-000282</t>
  </si>
  <si>
    <t>4737       HV307164-XX</t>
  </si>
  <si>
    <t>4892    4365870010-004</t>
  </si>
  <si>
    <t>4897    4365870010-004</t>
  </si>
  <si>
    <t>HV308740-02</t>
  </si>
  <si>
    <t>CK-000282</t>
  </si>
  <si>
    <t>HV401565</t>
  </si>
  <si>
    <t>HV401099-31</t>
  </si>
  <si>
    <t>RECDET_CHANNEL_SMART5-CEM</t>
  </si>
  <si>
    <t>HV500828-01</t>
  </si>
  <si>
    <t>4380270010-003</t>
  </si>
  <si>
    <t>HV310369-04</t>
  </si>
  <si>
    <t>4365870010-005</t>
  </si>
  <si>
    <t>4365870010-003</t>
  </si>
  <si>
    <t>2959180020-005</t>
  </si>
  <si>
    <t>TES_RECDET_HOLDER_37</t>
  </si>
  <si>
    <t>FI-DG_UNIT_METALSIDE_15</t>
  </si>
  <si>
    <t>HV309110-02</t>
  </si>
  <si>
    <t>4544520010-004</t>
  </si>
  <si>
    <t>N4.020034</t>
  </si>
  <si>
    <t>N4-0200330 P.001</t>
  </si>
  <si>
    <t>N4-0200337 P.001</t>
  </si>
  <si>
    <t>HV400252-02</t>
  </si>
  <si>
    <t>10004229966</t>
  </si>
  <si>
    <t>10008755474</t>
  </si>
  <si>
    <t>10010360769</t>
  </si>
  <si>
    <t>10009890643</t>
  </si>
  <si>
    <t>10009855888</t>
  </si>
  <si>
    <t>10004980103</t>
  </si>
  <si>
    <t>HV400252-01</t>
  </si>
  <si>
    <t>HV308751-01</t>
  </si>
  <si>
    <t>RML-W-022577</t>
  </si>
  <si>
    <t>10004963667</t>
  </si>
  <si>
    <t>10008507821</t>
  </si>
  <si>
    <t>10008514727</t>
  </si>
  <si>
    <t>10004254702</t>
  </si>
  <si>
    <t>10003058629</t>
  </si>
  <si>
    <t>10005675337</t>
  </si>
  <si>
    <t>10005159680</t>
  </si>
  <si>
    <t>10006836848</t>
  </si>
  <si>
    <t>10006504723</t>
  </si>
  <si>
    <t>10006836942</t>
  </si>
  <si>
    <t>HVHV308740-02</t>
  </si>
  <si>
    <t xml:space="preserve"> 14033454 
</t>
  </si>
  <si>
    <t>HVHV308751-01</t>
  </si>
  <si>
    <t>HVRML-W-022577</t>
  </si>
  <si>
    <t>HIHI300022-01</t>
  </si>
  <si>
    <t xml:space="preserve"> 11440086 
</t>
  </si>
  <si>
    <t xml:space="preserve">14558705 
</t>
  </si>
  <si>
    <t>HV309783-31</t>
  </si>
  <si>
    <t>HVHV309783-31</t>
  </si>
  <si>
    <t>HV307986-10</t>
  </si>
  <si>
    <t>HV401565 - 0028</t>
  </si>
  <si>
    <t>HVHV401099-31</t>
  </si>
  <si>
    <t>MAGVATECH</t>
  </si>
  <si>
    <t>HVHV311518-02</t>
  </si>
  <si>
    <t xml:space="preserve">12406693 
</t>
  </si>
  <si>
    <t>HVHV310369-04</t>
  </si>
  <si>
    <t>HVHV311506-04</t>
  </si>
  <si>
    <t>HVHV310367-04</t>
  </si>
  <si>
    <t>10002967709 / 10002967708</t>
  </si>
  <si>
    <t>HV400257-01</t>
  </si>
  <si>
    <t>4537770010-003</t>
  </si>
  <si>
    <t>HVHV311611-01</t>
  </si>
  <si>
    <t>4369070010-002</t>
  </si>
  <si>
    <t>HVHV311608-01</t>
  </si>
  <si>
    <t>4536560010-002</t>
  </si>
  <si>
    <t>HVHV311609-01</t>
  </si>
  <si>
    <t>4537770010-002</t>
  </si>
  <si>
    <t>HVHV311610-01</t>
  </si>
  <si>
    <t>HVHV311169-25</t>
  </si>
  <si>
    <t>4504050010-002</t>
  </si>
  <si>
    <t>HVHV311599-01</t>
  </si>
  <si>
    <t>4504050020-002</t>
  </si>
  <si>
    <t>HVHV311600-01</t>
  </si>
  <si>
    <t>HV310705-06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</si>
</sst>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Var(--colab-code-font-family)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6" fillId="33" borderId="0" xfId="0" applyFont="1" applyFill="1"/>
    <xf numFmtId="0" fontId="16" fillId="33" borderId="0" xfId="0" applyFont="1" applyFill="1" applyAlignment="1">
      <alignment horizontal="center"/>
    </xf>
    <xf numFmtId="0" fontId="16" fillId="33" borderId="0" xfId="0" applyFont="1" applyFill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34" borderId="0" xfId="0" applyFill="1" applyAlignment="1">
      <alignment horizontal="center" vertical="center"/>
    </xf>
    <xf numFmtId="0" fontId="0" fillId="0" borderId="0" xfId="0" applyAlignment="1">
      <alignment horizontal="left"/>
    </xf>
    <xf numFmtId="0" fontId="0" fillId="0" borderId="10" xfId="0" applyBorder="1"/>
    <xf numFmtId="0" fontId="0" fillId="0" borderId="10" xfId="0" applyBorder="1" applyAlignment="1">
      <alignment horizontal="left"/>
    </xf>
    <xf numFmtId="0" fontId="0" fillId="35" borderId="10" xfId="0" applyFill="1" applyBorder="1" applyAlignment="1">
      <alignment horizontal="center"/>
    </xf>
    <xf numFmtId="0" fontId="18" fillId="0" borderId="0" xfId="0" applyFont="1" applyAlignment="1">
      <alignment vertical="center"/>
    </xf>
    <xf numFmtId="0" fontId="0" fillId="35" borderId="10" xfId="0" applyFill="1" applyBorder="1" applyAlignment="1">
      <alignment horizontal="left"/>
    </xf>
    <xf numFmtId="0" fontId="0" fillId="0" borderId="0" xfId="0" applyAlignment="1">
      <alignment horizontal="center" vertical="center" wrapText="1"/>
    </xf>
    <xf numFmtId="0" fontId="0" fillId="0" borderId="10" xfId="0" applyBorder="1" applyAlignment="1">
      <alignment horizontal="center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4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6A242-D771-4522-A7C9-6FAA9267A094}">
  <sheetPr>
    <pageSetUpPr fitToPage="1"/>
  </sheetPr>
  <dimension ref="A1:AB301"/>
  <sheetViews>
    <sheetView workbookViewId="0">
      <pane ySplit="1" topLeftCell="A181" activePane="bottomLeft" state="frozen"/>
      <selection pane="bottomLeft" activeCell="I18" sqref="I18"/>
    </sheetView>
  </sheetViews>
  <sheetFormatPr defaultRowHeight="15"/>
  <cols>
    <col min="1" max="1" width="5.28515625" bestFit="1" customWidth="1"/>
    <col min="2" max="2" width="12.5703125" customWidth="1"/>
    <col min="3" max="3" width="12.5703125" bestFit="1" customWidth="1"/>
    <col min="4" max="5" width="30.42578125" bestFit="1" customWidth="1"/>
    <col min="6" max="6" width="7.85546875" customWidth="1"/>
    <col min="7" max="7" width="14" bestFit="1" customWidth="1"/>
    <col min="8" max="8" width="14.85546875" bestFit="1" customWidth="1"/>
    <col min="9" max="9" width="17.28515625" bestFit="1" customWidth="1"/>
    <col min="10" max="10" width="19" bestFit="1" customWidth="1"/>
    <col min="11" max="11" width="22.7109375" bestFit="1" customWidth="1"/>
    <col min="12" max="12" width="11.5703125" bestFit="1" customWidth="1"/>
    <col min="13" max="13" width="21.140625" bestFit="1" customWidth="1"/>
    <col min="14" max="14" width="11.5703125" bestFit="1" customWidth="1"/>
    <col min="15" max="15" width="24.42578125" bestFit="1" customWidth="1"/>
    <col min="16" max="16" width="10.7109375" bestFit="1" customWidth="1"/>
    <col min="17" max="17" width="12.5703125" bestFit="1" customWidth="1"/>
    <col min="18" max="18" width="15.140625" bestFit="1" customWidth="1"/>
    <col min="19" max="19" width="15.140625" customWidth="1"/>
    <col min="20" max="20" width="23.5703125" bestFit="1" customWidth="1"/>
    <col min="21" max="21" width="11.140625" bestFit="1" customWidth="1"/>
    <col min="22" max="23" width="12.85546875" bestFit="1" customWidth="1"/>
    <col min="24" max="24" width="9" bestFit="1" customWidth="1"/>
    <col min="25" max="25" width="11.85546875" bestFit="1" customWidth="1"/>
    <col min="26" max="26" width="10.28515625" customWidth="1"/>
  </cols>
  <sheetData>
    <row r="1" spans="1:28">
      <c r="A1" s="3" t="s">
        <v>38</v>
      </c>
      <c r="B1" s="3" t="s">
        <v>80</v>
      </c>
      <c r="C1" s="4" t="s">
        <v>0</v>
      </c>
      <c r="D1" s="4" t="s">
        <v>1</v>
      </c>
      <c r="E1" s="4" t="s">
        <v>2</v>
      </c>
      <c r="F1" s="5" t="s">
        <v>3</v>
      </c>
      <c r="G1" s="5" t="s">
        <v>4</v>
      </c>
      <c r="H1" s="5" t="s">
        <v>5</v>
      </c>
      <c r="I1" s="5" t="s">
        <v>6</v>
      </c>
      <c r="J1" s="5" t="s">
        <v>7</v>
      </c>
      <c r="K1" s="5" t="s">
        <v>8</v>
      </c>
      <c r="L1" s="5" t="s">
        <v>9</v>
      </c>
      <c r="M1" s="5" t="s">
        <v>10</v>
      </c>
      <c r="N1" s="5" t="s">
        <v>11</v>
      </c>
      <c r="O1" s="5" t="s">
        <v>12</v>
      </c>
      <c r="P1" s="5" t="s">
        <v>13</v>
      </c>
      <c r="Q1" s="5" t="s">
        <v>79</v>
      </c>
      <c r="R1" s="5" t="s">
        <v>14</v>
      </c>
      <c r="S1" s="5" t="s">
        <v>194</v>
      </c>
      <c r="T1" s="5" t="s">
        <v>15</v>
      </c>
      <c r="U1" s="5" t="s">
        <v>16</v>
      </c>
      <c r="V1" s="5" t="s">
        <v>17</v>
      </c>
      <c r="W1" s="5" t="s">
        <v>18</v>
      </c>
      <c r="X1" s="5" t="s">
        <v>19</v>
      </c>
      <c r="Y1" s="5" t="s">
        <v>20</v>
      </c>
      <c r="Z1" s="5" t="s">
        <v>59</v>
      </c>
      <c r="AA1" s="5" t="s">
        <v>21</v>
      </c>
      <c r="AB1" s="2" t="s">
        <v>22</v>
      </c>
    </row>
    <row r="2" spans="1:28" ht="15" customHeight="1">
      <c r="A2" s="1">
        <v>1</v>
      </c>
      <c r="B2" s="1" t="s">
        <v>81</v>
      </c>
      <c r="C2" s="2">
        <v>514</v>
      </c>
      <c r="D2" s="2">
        <v>10007618084</v>
      </c>
      <c r="E2" s="2">
        <v>15474348</v>
      </c>
      <c r="F2" s="2" t="s">
        <v>26</v>
      </c>
      <c r="G2" s="2">
        <v>3</v>
      </c>
      <c r="H2" s="2"/>
      <c r="I2" s="2"/>
      <c r="J2" s="2"/>
      <c r="K2" s="2"/>
      <c r="L2" s="2"/>
      <c r="M2" s="2"/>
      <c r="N2" s="2">
        <v>30</v>
      </c>
      <c r="O2" s="2">
        <v>5</v>
      </c>
      <c r="P2" s="2"/>
      <c r="Q2" s="2"/>
      <c r="R2" s="2"/>
      <c r="S2" s="2"/>
      <c r="T2" s="2"/>
      <c r="U2" s="2"/>
      <c r="V2" s="2">
        <v>15</v>
      </c>
      <c r="W2" s="2"/>
      <c r="X2" s="2"/>
      <c r="Y2" s="2"/>
      <c r="Z2" s="2"/>
      <c r="AA2" s="2">
        <f t="shared" ref="AA2:AA33" si="0">SUM(G2:Z2)</f>
        <v>53</v>
      </c>
      <c r="AB2" s="2" t="s">
        <v>23</v>
      </c>
    </row>
    <row r="3" spans="1:28">
      <c r="A3" s="1">
        <v>2</v>
      </c>
      <c r="B3" s="1" t="s">
        <v>81</v>
      </c>
      <c r="C3" s="2">
        <v>514</v>
      </c>
      <c r="D3" s="2">
        <v>10008531338</v>
      </c>
      <c r="E3" s="2">
        <v>15981891</v>
      </c>
      <c r="F3" s="2" t="s">
        <v>26</v>
      </c>
      <c r="G3" s="2">
        <v>5</v>
      </c>
      <c r="H3" s="2"/>
      <c r="I3" s="2"/>
      <c r="J3" s="2"/>
      <c r="K3" s="2"/>
      <c r="L3" s="2"/>
      <c r="M3" s="2"/>
      <c r="N3" s="2">
        <v>30</v>
      </c>
      <c r="O3" s="2">
        <v>5</v>
      </c>
      <c r="P3" s="2"/>
      <c r="Q3" s="2"/>
      <c r="R3" s="2"/>
      <c r="S3" s="2"/>
      <c r="T3" s="2"/>
      <c r="U3" s="2"/>
      <c r="V3" s="2">
        <v>15</v>
      </c>
      <c r="W3" s="2"/>
      <c r="X3" s="2"/>
      <c r="Y3" s="2"/>
      <c r="Z3" s="2"/>
      <c r="AA3" s="2">
        <f t="shared" si="0"/>
        <v>55</v>
      </c>
      <c r="AB3" s="2" t="s">
        <v>23</v>
      </c>
    </row>
    <row r="4" spans="1:28">
      <c r="A4" s="1">
        <v>3</v>
      </c>
      <c r="B4" s="1" t="s">
        <v>81</v>
      </c>
      <c r="C4" s="2">
        <v>514</v>
      </c>
      <c r="D4" s="2">
        <v>10006000456</v>
      </c>
      <c r="E4" s="2">
        <v>14577949</v>
      </c>
      <c r="F4" s="2" t="s">
        <v>26</v>
      </c>
      <c r="G4" s="2">
        <v>5</v>
      </c>
      <c r="H4" s="2"/>
      <c r="I4" s="2"/>
      <c r="J4" s="2"/>
      <c r="K4" s="2"/>
      <c r="L4" s="2"/>
      <c r="M4" s="2"/>
      <c r="N4" s="2">
        <v>40</v>
      </c>
      <c r="O4" s="2">
        <v>5</v>
      </c>
      <c r="P4" s="2"/>
      <c r="Q4" s="2"/>
      <c r="R4" s="2"/>
      <c r="S4" s="2"/>
      <c r="T4" s="2"/>
      <c r="U4" s="2">
        <v>15</v>
      </c>
      <c r="V4" s="2">
        <v>15</v>
      </c>
      <c r="W4" s="2"/>
      <c r="X4" s="2"/>
      <c r="Y4" s="2"/>
      <c r="Z4" s="2"/>
      <c r="AA4" s="2">
        <f t="shared" si="0"/>
        <v>80</v>
      </c>
      <c r="AB4" s="2" t="s">
        <v>23</v>
      </c>
    </row>
    <row r="5" spans="1:28">
      <c r="A5" s="1">
        <v>4</v>
      </c>
      <c r="B5" s="1" t="s">
        <v>81</v>
      </c>
      <c r="C5" s="2">
        <v>514</v>
      </c>
      <c r="D5" s="2">
        <v>10006001743</v>
      </c>
      <c r="E5" s="2">
        <v>14577954</v>
      </c>
      <c r="F5" s="2" t="s">
        <v>26</v>
      </c>
      <c r="G5" s="2">
        <v>5</v>
      </c>
      <c r="H5" s="2"/>
      <c r="I5" s="2"/>
      <c r="J5" s="2"/>
      <c r="K5" s="2"/>
      <c r="L5" s="2"/>
      <c r="M5" s="2"/>
      <c r="N5" s="2">
        <v>40</v>
      </c>
      <c r="O5" s="2">
        <v>5</v>
      </c>
      <c r="P5" s="2"/>
      <c r="Q5" s="2"/>
      <c r="R5" s="2"/>
      <c r="S5" s="2"/>
      <c r="T5" s="2"/>
      <c r="U5" s="2">
        <v>15</v>
      </c>
      <c r="V5" s="2">
        <v>15</v>
      </c>
      <c r="W5" s="2"/>
      <c r="X5" s="2"/>
      <c r="Y5" s="2"/>
      <c r="Z5" s="2"/>
      <c r="AA5" s="2">
        <f t="shared" si="0"/>
        <v>80</v>
      </c>
      <c r="AB5" s="2" t="s">
        <v>23</v>
      </c>
    </row>
    <row r="6" spans="1:28">
      <c r="A6" s="1">
        <v>5</v>
      </c>
      <c r="B6" s="1" t="s">
        <v>81</v>
      </c>
      <c r="C6" s="2">
        <v>514</v>
      </c>
      <c r="D6" s="2">
        <v>10012026521</v>
      </c>
      <c r="E6" s="2">
        <v>17865788</v>
      </c>
      <c r="F6" s="2" t="s">
        <v>26</v>
      </c>
      <c r="G6" s="2">
        <v>3</v>
      </c>
      <c r="H6" s="2"/>
      <c r="I6" s="2"/>
      <c r="J6" s="2"/>
      <c r="K6" s="2">
        <v>15</v>
      </c>
      <c r="L6" s="2"/>
      <c r="M6" s="2"/>
      <c r="N6" s="2">
        <v>40</v>
      </c>
      <c r="O6" s="2">
        <v>5</v>
      </c>
      <c r="P6" s="2"/>
      <c r="Q6" s="2"/>
      <c r="R6" s="2"/>
      <c r="S6" s="2"/>
      <c r="T6" s="2"/>
      <c r="U6" s="2"/>
      <c r="V6" s="2">
        <v>20</v>
      </c>
      <c r="W6" s="2"/>
      <c r="X6" s="2"/>
      <c r="Y6" s="2"/>
      <c r="Z6" s="2"/>
      <c r="AA6" s="2">
        <f t="shared" si="0"/>
        <v>83</v>
      </c>
      <c r="AB6" s="2" t="s">
        <v>23</v>
      </c>
    </row>
    <row r="7" spans="1:28">
      <c r="A7" s="1">
        <v>6</v>
      </c>
      <c r="B7" s="1" t="s">
        <v>81</v>
      </c>
      <c r="C7" s="2">
        <v>514</v>
      </c>
      <c r="D7" s="2">
        <v>10012030032</v>
      </c>
      <c r="E7" s="2">
        <v>17867985</v>
      </c>
      <c r="F7" s="2" t="s">
        <v>26</v>
      </c>
      <c r="G7" s="2">
        <v>3</v>
      </c>
      <c r="H7" s="2"/>
      <c r="I7" s="2"/>
      <c r="J7" s="2"/>
      <c r="K7" s="2">
        <v>15</v>
      </c>
      <c r="L7" s="2"/>
      <c r="M7" s="2"/>
      <c r="N7" s="2">
        <v>40</v>
      </c>
      <c r="O7" s="2">
        <v>5</v>
      </c>
      <c r="P7" s="2"/>
      <c r="Q7" s="2"/>
      <c r="R7" s="2"/>
      <c r="S7" s="2"/>
      <c r="T7" s="2"/>
      <c r="U7" s="2"/>
      <c r="V7" s="2">
        <v>20</v>
      </c>
      <c r="W7" s="2"/>
      <c r="X7" s="2"/>
      <c r="Y7" s="2"/>
      <c r="Z7" s="2"/>
      <c r="AA7" s="2">
        <f t="shared" si="0"/>
        <v>83</v>
      </c>
      <c r="AB7" s="2" t="s">
        <v>23</v>
      </c>
    </row>
    <row r="8" spans="1:28">
      <c r="A8" s="1">
        <v>7</v>
      </c>
      <c r="B8" s="1" t="s">
        <v>81</v>
      </c>
      <c r="C8" s="2">
        <v>514</v>
      </c>
      <c r="D8" s="2">
        <v>10007749091</v>
      </c>
      <c r="E8" s="2">
        <v>15545079</v>
      </c>
      <c r="F8" s="2" t="s">
        <v>26</v>
      </c>
      <c r="G8" s="2">
        <v>10</v>
      </c>
      <c r="H8" s="2"/>
      <c r="I8" s="2"/>
      <c r="J8" s="2"/>
      <c r="K8" s="2"/>
      <c r="L8" s="2"/>
      <c r="M8" s="2">
        <v>30</v>
      </c>
      <c r="N8" s="2"/>
      <c r="O8" s="2"/>
      <c r="P8" s="2"/>
      <c r="Q8" s="2"/>
      <c r="R8" s="2">
        <v>5</v>
      </c>
      <c r="S8" s="2"/>
      <c r="T8" s="2"/>
      <c r="U8" s="2">
        <v>20</v>
      </c>
      <c r="V8" s="2">
        <v>10</v>
      </c>
      <c r="W8" s="2"/>
      <c r="X8" s="2"/>
      <c r="Y8" s="2"/>
      <c r="Z8" s="2"/>
      <c r="AA8" s="2">
        <f t="shared" si="0"/>
        <v>75</v>
      </c>
      <c r="AB8" s="2" t="s">
        <v>23</v>
      </c>
    </row>
    <row r="9" spans="1:28">
      <c r="A9" s="1">
        <v>8</v>
      </c>
      <c r="B9" s="1" t="s">
        <v>81</v>
      </c>
      <c r="C9" s="2">
        <v>514</v>
      </c>
      <c r="D9" s="2">
        <v>10007749151</v>
      </c>
      <c r="E9" s="2">
        <v>15545082</v>
      </c>
      <c r="F9" s="2" t="s">
        <v>26</v>
      </c>
      <c r="G9" s="2">
        <v>10</v>
      </c>
      <c r="H9" s="2"/>
      <c r="I9" s="2"/>
      <c r="J9" s="2"/>
      <c r="K9" s="2"/>
      <c r="L9" s="2"/>
      <c r="M9" s="2">
        <v>30</v>
      </c>
      <c r="N9" s="2"/>
      <c r="O9" s="2"/>
      <c r="P9" s="2"/>
      <c r="Q9" s="2"/>
      <c r="R9" s="2">
        <v>5</v>
      </c>
      <c r="S9" s="2"/>
      <c r="T9" s="2"/>
      <c r="U9" s="2">
        <v>20</v>
      </c>
      <c r="V9" s="2">
        <v>10</v>
      </c>
      <c r="W9" s="2"/>
      <c r="X9" s="2"/>
      <c r="Y9" s="2"/>
      <c r="Z9" s="2"/>
      <c r="AA9" s="2">
        <f t="shared" si="0"/>
        <v>75</v>
      </c>
      <c r="AB9" s="2" t="s">
        <v>23</v>
      </c>
    </row>
    <row r="10" spans="1:28">
      <c r="A10" s="1">
        <v>9</v>
      </c>
      <c r="B10" s="1" t="s">
        <v>82</v>
      </c>
      <c r="C10" s="2">
        <v>650</v>
      </c>
      <c r="D10" s="2" t="s">
        <v>24</v>
      </c>
      <c r="E10" s="2" t="s">
        <v>25</v>
      </c>
      <c r="F10" s="2" t="s">
        <v>26</v>
      </c>
      <c r="G10" s="2">
        <v>15</v>
      </c>
      <c r="H10" s="2"/>
      <c r="I10" s="2"/>
      <c r="J10" s="2"/>
      <c r="K10" s="2"/>
      <c r="L10" s="2"/>
      <c r="M10" s="2">
        <v>60</v>
      </c>
      <c r="N10" s="2"/>
      <c r="O10" s="2"/>
      <c r="P10" s="2">
        <v>15</v>
      </c>
      <c r="Q10" s="2"/>
      <c r="R10" s="2"/>
      <c r="S10" s="2"/>
      <c r="T10" s="2"/>
      <c r="U10" s="2">
        <v>60</v>
      </c>
      <c r="V10" s="2">
        <v>30</v>
      </c>
      <c r="W10" s="2"/>
      <c r="X10" s="2"/>
      <c r="Y10" s="2"/>
      <c r="Z10" s="2"/>
      <c r="AA10" s="2">
        <f t="shared" si="0"/>
        <v>180</v>
      </c>
      <c r="AB10" s="2" t="s">
        <v>23</v>
      </c>
    </row>
    <row r="11" spans="1:28">
      <c r="A11" s="1">
        <v>10</v>
      </c>
      <c r="B11" s="1" t="s">
        <v>82</v>
      </c>
      <c r="C11" s="2">
        <v>648</v>
      </c>
      <c r="D11" s="2" t="s">
        <v>27</v>
      </c>
      <c r="E11" s="2" t="s">
        <v>28</v>
      </c>
      <c r="F11" s="2" t="s">
        <v>26</v>
      </c>
      <c r="G11" s="2">
        <v>15</v>
      </c>
      <c r="H11" s="2"/>
      <c r="I11" s="2"/>
      <c r="J11" s="2"/>
      <c r="K11" s="2"/>
      <c r="L11" s="2"/>
      <c r="M11" s="2">
        <v>60</v>
      </c>
      <c r="N11" s="2"/>
      <c r="O11" s="2"/>
      <c r="P11" s="2">
        <v>15</v>
      </c>
      <c r="Q11" s="2"/>
      <c r="R11" s="2"/>
      <c r="S11" s="2"/>
      <c r="T11" s="2"/>
      <c r="U11" s="2">
        <v>60</v>
      </c>
      <c r="V11" s="2">
        <v>30</v>
      </c>
      <c r="W11" s="2"/>
      <c r="X11" s="2"/>
      <c r="Y11" s="2"/>
      <c r="Z11" s="2"/>
      <c r="AA11" s="2">
        <f t="shared" si="0"/>
        <v>180</v>
      </c>
      <c r="AB11" s="2" t="s">
        <v>23</v>
      </c>
    </row>
    <row r="12" spans="1:28">
      <c r="A12" s="1">
        <v>11</v>
      </c>
      <c r="B12" s="1" t="s">
        <v>82</v>
      </c>
      <c r="C12" s="2">
        <v>648</v>
      </c>
      <c r="D12" s="2" t="s">
        <v>29</v>
      </c>
      <c r="E12" s="2" t="s">
        <v>30</v>
      </c>
      <c r="F12" s="2" t="s">
        <v>26</v>
      </c>
      <c r="G12" s="2">
        <v>10</v>
      </c>
      <c r="H12" s="2"/>
      <c r="I12" s="2"/>
      <c r="J12" s="2"/>
      <c r="K12" s="2"/>
      <c r="L12" s="2"/>
      <c r="M12" s="2">
        <v>15</v>
      </c>
      <c r="N12" s="2"/>
      <c r="O12" s="2"/>
      <c r="P12" s="2"/>
      <c r="Q12" s="2"/>
      <c r="R12" s="2"/>
      <c r="S12" s="2"/>
      <c r="T12" s="2"/>
      <c r="U12" s="2">
        <v>15</v>
      </c>
      <c r="V12" s="2">
        <v>10</v>
      </c>
      <c r="W12" s="2"/>
      <c r="X12" s="2"/>
      <c r="Y12" s="2"/>
      <c r="Z12" s="2"/>
      <c r="AA12" s="2">
        <f t="shared" si="0"/>
        <v>50</v>
      </c>
      <c r="AB12" s="2" t="s">
        <v>23</v>
      </c>
    </row>
    <row r="13" spans="1:28">
      <c r="A13" s="1">
        <v>12</v>
      </c>
      <c r="B13" s="1" t="s">
        <v>82</v>
      </c>
      <c r="C13" s="2">
        <v>648</v>
      </c>
      <c r="D13" s="2" t="s">
        <v>31</v>
      </c>
      <c r="E13" s="2" t="s">
        <v>32</v>
      </c>
      <c r="F13" s="2" t="s">
        <v>26</v>
      </c>
      <c r="G13" s="2">
        <v>5</v>
      </c>
      <c r="H13" s="2"/>
      <c r="I13" s="2"/>
      <c r="J13" s="2"/>
      <c r="K13" s="2"/>
      <c r="L13" s="2"/>
      <c r="M13" s="2">
        <v>10</v>
      </c>
      <c r="N13" s="2"/>
      <c r="O13" s="2"/>
      <c r="P13" s="2"/>
      <c r="Q13" s="2"/>
      <c r="R13" s="2"/>
      <c r="S13" s="2"/>
      <c r="T13" s="2"/>
      <c r="U13" s="2"/>
      <c r="V13" s="2">
        <v>5</v>
      </c>
      <c r="W13" s="2"/>
      <c r="X13" s="2"/>
      <c r="Y13" s="2"/>
      <c r="Z13" s="2"/>
      <c r="AA13" s="2">
        <f t="shared" si="0"/>
        <v>20</v>
      </c>
      <c r="AB13" s="2" t="s">
        <v>23</v>
      </c>
    </row>
    <row r="14" spans="1:28">
      <c r="A14" s="1">
        <v>13</v>
      </c>
      <c r="B14" s="1" t="s">
        <v>82</v>
      </c>
      <c r="C14" s="2">
        <v>635</v>
      </c>
      <c r="D14" s="2" t="s">
        <v>37</v>
      </c>
      <c r="E14" s="2" t="s">
        <v>37</v>
      </c>
      <c r="F14" s="2" t="s">
        <v>26</v>
      </c>
      <c r="G14" s="2"/>
      <c r="H14" s="2"/>
      <c r="I14" s="2">
        <v>1</v>
      </c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>
        <f t="shared" si="0"/>
        <v>1</v>
      </c>
      <c r="AB14" s="1" t="s">
        <v>23</v>
      </c>
    </row>
    <row r="15" spans="1:28">
      <c r="A15" s="1">
        <v>14</v>
      </c>
      <c r="B15" s="1" t="s">
        <v>82</v>
      </c>
      <c r="C15" s="2">
        <v>507</v>
      </c>
      <c r="D15" s="2" t="s">
        <v>47</v>
      </c>
      <c r="E15" s="2" t="s">
        <v>48</v>
      </c>
      <c r="F15" s="2" t="s">
        <v>26</v>
      </c>
      <c r="G15" s="2">
        <v>15</v>
      </c>
      <c r="H15" s="2"/>
      <c r="I15" s="2"/>
      <c r="J15" s="2"/>
      <c r="K15" s="2"/>
      <c r="L15" s="2"/>
      <c r="M15" s="2">
        <v>15</v>
      </c>
      <c r="N15" s="2"/>
      <c r="O15" s="2"/>
      <c r="P15" s="2"/>
      <c r="Q15" s="2"/>
      <c r="R15" s="2"/>
      <c r="S15" s="2"/>
      <c r="T15" s="2"/>
      <c r="U15" s="2">
        <v>60</v>
      </c>
      <c r="V15" s="2">
        <v>15</v>
      </c>
      <c r="W15" s="2"/>
      <c r="X15" s="2"/>
      <c r="Y15" s="2"/>
      <c r="Z15" s="2"/>
      <c r="AA15" s="2">
        <f t="shared" si="0"/>
        <v>105</v>
      </c>
      <c r="AB15" s="2" t="s">
        <v>23</v>
      </c>
    </row>
    <row r="16" spans="1:28">
      <c r="A16" s="1">
        <v>15</v>
      </c>
      <c r="B16" s="1" t="s">
        <v>82</v>
      </c>
      <c r="C16" s="2">
        <v>606</v>
      </c>
      <c r="D16" s="2">
        <v>10005591672</v>
      </c>
      <c r="E16" s="2">
        <v>14347032</v>
      </c>
      <c r="F16" s="2" t="s">
        <v>26</v>
      </c>
      <c r="G16" s="2">
        <v>2</v>
      </c>
      <c r="H16" s="2"/>
      <c r="I16" s="2"/>
      <c r="J16" s="2"/>
      <c r="K16" s="2">
        <v>30</v>
      </c>
      <c r="L16" s="2"/>
      <c r="M16" s="2">
        <v>10</v>
      </c>
      <c r="N16" s="2"/>
      <c r="O16" s="2"/>
      <c r="P16" s="2"/>
      <c r="Q16" s="2">
        <v>3</v>
      </c>
      <c r="R16" s="2"/>
      <c r="S16" s="2"/>
      <c r="T16" s="2"/>
      <c r="U16" s="2"/>
      <c r="V16" s="2"/>
      <c r="W16" s="2"/>
      <c r="X16" s="2"/>
      <c r="Y16" s="2">
        <v>10</v>
      </c>
      <c r="Z16" s="2"/>
      <c r="AA16" s="2">
        <f t="shared" si="0"/>
        <v>55</v>
      </c>
      <c r="AB16" s="1" t="s">
        <v>23</v>
      </c>
    </row>
    <row r="17" spans="1:28">
      <c r="A17" s="1">
        <v>16</v>
      </c>
      <c r="B17" s="1" t="s">
        <v>82</v>
      </c>
      <c r="C17" s="2">
        <v>436</v>
      </c>
      <c r="D17" s="2" t="s">
        <v>50</v>
      </c>
      <c r="E17" s="2" t="s">
        <v>51</v>
      </c>
      <c r="F17" s="2" t="s">
        <v>26</v>
      </c>
      <c r="G17" s="2">
        <v>10</v>
      </c>
      <c r="H17" s="2"/>
      <c r="I17" s="2"/>
      <c r="J17" s="2"/>
      <c r="K17" s="2"/>
      <c r="L17" s="2"/>
      <c r="M17" s="2">
        <v>60</v>
      </c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>
        <f t="shared" si="0"/>
        <v>70</v>
      </c>
      <c r="AB17" s="1" t="s">
        <v>23</v>
      </c>
    </row>
    <row r="18" spans="1:28">
      <c r="A18" s="1">
        <v>17</v>
      </c>
      <c r="B18" s="1" t="s">
        <v>82</v>
      </c>
      <c r="C18" s="2">
        <v>436</v>
      </c>
      <c r="D18" s="2" t="s">
        <v>52</v>
      </c>
      <c r="E18" s="2" t="s">
        <v>53</v>
      </c>
      <c r="F18" s="2" t="s">
        <v>26</v>
      </c>
      <c r="G18" s="2">
        <v>5</v>
      </c>
      <c r="H18" s="2"/>
      <c r="I18" s="2"/>
      <c r="J18" s="2"/>
      <c r="K18" s="2"/>
      <c r="L18" s="2"/>
      <c r="M18" s="2">
        <v>30</v>
      </c>
      <c r="N18" s="2"/>
      <c r="O18" s="2"/>
      <c r="P18" s="2"/>
      <c r="Q18" s="2"/>
      <c r="R18" s="2"/>
      <c r="S18" s="2"/>
      <c r="T18" s="2"/>
      <c r="U18" s="2">
        <v>40</v>
      </c>
      <c r="V18" s="2">
        <v>15</v>
      </c>
      <c r="W18" s="2"/>
      <c r="X18" s="2"/>
      <c r="Y18" s="2"/>
      <c r="Z18" s="2"/>
      <c r="AA18" s="2">
        <f t="shared" si="0"/>
        <v>90</v>
      </c>
      <c r="AB18" s="2" t="s">
        <v>23</v>
      </c>
    </row>
    <row r="19" spans="1:28">
      <c r="A19" s="1">
        <v>18</v>
      </c>
      <c r="B19" s="1" t="s">
        <v>82</v>
      </c>
      <c r="C19" s="2">
        <v>438</v>
      </c>
      <c r="D19" s="2" t="s">
        <v>54</v>
      </c>
      <c r="E19" s="2" t="s">
        <v>26</v>
      </c>
      <c r="F19" s="2" t="s">
        <v>26</v>
      </c>
      <c r="G19" s="2"/>
      <c r="H19" s="2"/>
      <c r="I19" s="2">
        <v>5</v>
      </c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>
        <v>10</v>
      </c>
      <c r="W19" s="2"/>
      <c r="X19" s="2"/>
      <c r="Y19" s="2"/>
      <c r="Z19" s="2"/>
      <c r="AA19" s="2">
        <f t="shared" si="0"/>
        <v>15</v>
      </c>
      <c r="AB19" s="1" t="s">
        <v>23</v>
      </c>
    </row>
    <row r="20" spans="1:28">
      <c r="A20" s="1">
        <v>19</v>
      </c>
      <c r="B20" s="1" t="s">
        <v>82</v>
      </c>
      <c r="C20" s="2">
        <v>437</v>
      </c>
      <c r="D20" s="2" t="s">
        <v>55</v>
      </c>
      <c r="E20" s="2" t="s">
        <v>56</v>
      </c>
      <c r="F20" s="2" t="s">
        <v>26</v>
      </c>
      <c r="G20" s="2">
        <v>15</v>
      </c>
      <c r="H20" s="2"/>
      <c r="I20" s="2"/>
      <c r="J20" s="2"/>
      <c r="K20" s="2">
        <v>5</v>
      </c>
      <c r="L20" s="2">
        <v>30</v>
      </c>
      <c r="M20" s="2"/>
      <c r="N20" s="2"/>
      <c r="O20" s="2"/>
      <c r="P20" s="2"/>
      <c r="Q20" s="2"/>
      <c r="R20" s="2"/>
      <c r="S20" s="2"/>
      <c r="T20" s="2"/>
      <c r="U20" s="2">
        <v>20</v>
      </c>
      <c r="V20" s="2">
        <v>5</v>
      </c>
      <c r="W20" s="2"/>
      <c r="X20" s="2"/>
      <c r="Y20" s="2"/>
      <c r="Z20" s="2"/>
      <c r="AA20" s="2">
        <f t="shared" si="0"/>
        <v>75</v>
      </c>
      <c r="AB20" s="1" t="s">
        <v>23</v>
      </c>
    </row>
    <row r="21" spans="1:28">
      <c r="A21" s="1">
        <v>20</v>
      </c>
      <c r="B21" s="1" t="s">
        <v>82</v>
      </c>
      <c r="C21" s="2">
        <v>495</v>
      </c>
      <c r="D21" s="2" t="s">
        <v>57</v>
      </c>
      <c r="E21" s="2" t="s">
        <v>58</v>
      </c>
      <c r="F21" s="2" t="s">
        <v>26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>
        <v>4200</v>
      </c>
      <c r="AA21" s="2">
        <f t="shared" si="0"/>
        <v>4200</v>
      </c>
      <c r="AB21" s="1" t="s">
        <v>23</v>
      </c>
    </row>
    <row r="22" spans="1:28">
      <c r="A22" s="1">
        <v>21</v>
      </c>
      <c r="B22" s="1" t="s">
        <v>82</v>
      </c>
      <c r="C22" s="2">
        <v>495</v>
      </c>
      <c r="D22" s="2" t="s">
        <v>60</v>
      </c>
      <c r="E22" s="2" t="s">
        <v>61</v>
      </c>
      <c r="F22" s="2" t="s">
        <v>26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>
        <v>4200</v>
      </c>
      <c r="AA22" s="2">
        <f t="shared" si="0"/>
        <v>4200</v>
      </c>
      <c r="AB22" s="1" t="s">
        <v>23</v>
      </c>
    </row>
    <row r="23" spans="1:28">
      <c r="A23" s="1">
        <v>22</v>
      </c>
      <c r="B23" s="1" t="s">
        <v>82</v>
      </c>
      <c r="C23" s="6">
        <v>452</v>
      </c>
      <c r="D23" s="2" t="s">
        <v>64</v>
      </c>
      <c r="E23" s="2" t="s">
        <v>65</v>
      </c>
      <c r="F23" s="2" t="s">
        <v>26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>
        <v>720</v>
      </c>
      <c r="AA23" s="2">
        <f t="shared" si="0"/>
        <v>720</v>
      </c>
      <c r="AB23" s="1" t="s">
        <v>23</v>
      </c>
    </row>
    <row r="24" spans="1:28">
      <c r="A24" s="1">
        <v>23</v>
      </c>
      <c r="B24" s="1" t="s">
        <v>82</v>
      </c>
      <c r="C24" s="6">
        <v>452</v>
      </c>
      <c r="D24" s="2" t="s">
        <v>62</v>
      </c>
      <c r="E24" s="2" t="s">
        <v>63</v>
      </c>
      <c r="F24" s="2" t="s">
        <v>26</v>
      </c>
      <c r="G24" s="2">
        <v>3</v>
      </c>
      <c r="H24" s="2"/>
      <c r="I24" s="2"/>
      <c r="J24" s="2"/>
      <c r="K24" s="2"/>
      <c r="L24" s="2">
        <v>15</v>
      </c>
      <c r="M24" s="2"/>
      <c r="N24" s="2"/>
      <c r="O24" s="2"/>
      <c r="P24" s="2">
        <v>40</v>
      </c>
      <c r="Q24" s="2"/>
      <c r="R24" s="2"/>
      <c r="S24" s="2"/>
      <c r="T24" s="2"/>
      <c r="U24" s="2">
        <v>30</v>
      </c>
      <c r="V24" s="2">
        <v>20</v>
      </c>
      <c r="W24" s="2"/>
      <c r="X24" s="2"/>
      <c r="Y24" s="2"/>
      <c r="Z24" s="2"/>
      <c r="AA24" s="2">
        <f t="shared" si="0"/>
        <v>108</v>
      </c>
      <c r="AB24" s="1" t="s">
        <v>23</v>
      </c>
    </row>
    <row r="25" spans="1:28">
      <c r="A25" s="1">
        <v>24</v>
      </c>
      <c r="B25" s="1" t="s">
        <v>82</v>
      </c>
      <c r="C25" s="6">
        <v>452</v>
      </c>
      <c r="D25" s="2" t="s">
        <v>66</v>
      </c>
      <c r="E25" s="2" t="s">
        <v>67</v>
      </c>
      <c r="F25" s="2" t="s">
        <v>26</v>
      </c>
      <c r="G25" s="2">
        <v>60</v>
      </c>
      <c r="H25" s="2"/>
      <c r="I25" s="2"/>
      <c r="J25" s="2"/>
      <c r="K25" s="2"/>
      <c r="L25" s="2"/>
      <c r="M25" s="2">
        <v>60</v>
      </c>
      <c r="N25" s="2"/>
      <c r="O25" s="2"/>
      <c r="P25" s="2"/>
      <c r="Q25" s="2">
        <v>15</v>
      </c>
      <c r="R25" s="2"/>
      <c r="S25" s="2"/>
      <c r="T25" s="2"/>
      <c r="U25" s="2">
        <v>30</v>
      </c>
      <c r="V25" s="2">
        <v>15</v>
      </c>
      <c r="W25" s="2"/>
      <c r="X25" s="2"/>
      <c r="Y25" s="2"/>
      <c r="Z25" s="2"/>
      <c r="AA25" s="2">
        <f t="shared" si="0"/>
        <v>180</v>
      </c>
      <c r="AB25" s="1" t="s">
        <v>23</v>
      </c>
    </row>
    <row r="26" spans="1:28">
      <c r="A26" s="1">
        <v>25</v>
      </c>
      <c r="B26" s="1" t="s">
        <v>82</v>
      </c>
      <c r="C26" s="2">
        <v>488</v>
      </c>
      <c r="D26" s="2" t="s">
        <v>68</v>
      </c>
      <c r="E26" s="2" t="s">
        <v>26</v>
      </c>
      <c r="F26" s="2" t="s">
        <v>26</v>
      </c>
      <c r="G26" s="2"/>
      <c r="H26" s="2">
        <v>5</v>
      </c>
      <c r="I26" s="2"/>
      <c r="J26" s="2"/>
      <c r="K26" s="2"/>
      <c r="L26" s="2"/>
      <c r="M26" s="2"/>
      <c r="N26" s="2"/>
      <c r="O26" s="2"/>
      <c r="P26" s="2"/>
      <c r="Q26" s="2">
        <v>3</v>
      </c>
      <c r="R26" s="2"/>
      <c r="S26" s="2"/>
      <c r="T26" s="2"/>
      <c r="U26" s="2">
        <v>10</v>
      </c>
      <c r="V26" s="2">
        <v>10</v>
      </c>
      <c r="W26" s="2"/>
      <c r="X26" s="2"/>
      <c r="Y26" s="2"/>
      <c r="Z26" s="2"/>
      <c r="AA26" s="2">
        <f t="shared" si="0"/>
        <v>28</v>
      </c>
      <c r="AB26" s="1" t="s">
        <v>23</v>
      </c>
    </row>
    <row r="27" spans="1:28" ht="15" customHeight="1">
      <c r="A27" s="1">
        <v>26</v>
      </c>
      <c r="B27" s="1" t="s">
        <v>82</v>
      </c>
      <c r="C27" s="2">
        <v>444</v>
      </c>
      <c r="D27" s="2" t="s">
        <v>69</v>
      </c>
      <c r="E27" s="2" t="s">
        <v>202</v>
      </c>
      <c r="F27" s="2" t="s">
        <v>26</v>
      </c>
      <c r="G27" s="2">
        <v>5</v>
      </c>
      <c r="H27" s="2"/>
      <c r="I27" s="2"/>
      <c r="J27" s="2"/>
      <c r="K27" s="2"/>
      <c r="L27" s="2"/>
      <c r="M27" s="2">
        <v>10</v>
      </c>
      <c r="N27" s="2"/>
      <c r="O27" s="2"/>
      <c r="P27" s="2"/>
      <c r="Q27" s="2"/>
      <c r="R27" s="2"/>
      <c r="S27" s="2"/>
      <c r="T27" s="2"/>
      <c r="U27" s="2">
        <v>15</v>
      </c>
      <c r="V27" s="2">
        <v>5</v>
      </c>
      <c r="W27" s="2"/>
      <c r="X27" s="2"/>
      <c r="Y27" s="2"/>
      <c r="Z27" s="2"/>
      <c r="AA27" s="2">
        <f t="shared" si="0"/>
        <v>35</v>
      </c>
      <c r="AB27" s="1" t="s">
        <v>23</v>
      </c>
    </row>
    <row r="28" spans="1:28">
      <c r="A28" s="1">
        <v>27</v>
      </c>
      <c r="B28" s="1" t="s">
        <v>82</v>
      </c>
      <c r="C28" s="2">
        <v>444</v>
      </c>
      <c r="D28" s="2" t="s">
        <v>70</v>
      </c>
      <c r="E28" s="2" t="s">
        <v>203</v>
      </c>
      <c r="F28" s="2" t="s">
        <v>26</v>
      </c>
      <c r="G28" s="2">
        <v>50</v>
      </c>
      <c r="H28" s="2"/>
      <c r="I28" s="2"/>
      <c r="J28" s="2"/>
      <c r="K28" s="2"/>
      <c r="L28" s="2"/>
      <c r="M28" s="2">
        <v>120</v>
      </c>
      <c r="N28" s="2"/>
      <c r="O28" s="2"/>
      <c r="P28" s="2"/>
      <c r="Q28" s="2"/>
      <c r="R28" s="2"/>
      <c r="S28" s="2"/>
      <c r="T28" s="2"/>
      <c r="U28" s="2">
        <v>120</v>
      </c>
      <c r="V28" s="2">
        <v>50</v>
      </c>
      <c r="W28" s="2"/>
      <c r="X28" s="2"/>
      <c r="Y28" s="2"/>
      <c r="Z28" s="2"/>
      <c r="AA28" s="2">
        <f t="shared" si="0"/>
        <v>340</v>
      </c>
      <c r="AB28" s="1" t="s">
        <v>23</v>
      </c>
    </row>
    <row r="29" spans="1:28">
      <c r="A29" s="1">
        <v>28</v>
      </c>
      <c r="B29" s="1" t="s">
        <v>82</v>
      </c>
      <c r="C29" s="2">
        <v>536</v>
      </c>
      <c r="D29" s="2" t="s">
        <v>71</v>
      </c>
      <c r="E29" s="2" t="s">
        <v>72</v>
      </c>
      <c r="F29" s="2" t="s">
        <v>26</v>
      </c>
      <c r="G29" s="2">
        <v>30</v>
      </c>
      <c r="H29" s="2"/>
      <c r="I29" s="2"/>
      <c r="J29" s="2"/>
      <c r="K29" s="2"/>
      <c r="L29" s="2"/>
      <c r="M29" s="2"/>
      <c r="N29" s="2">
        <v>25</v>
      </c>
      <c r="O29" s="2"/>
      <c r="P29" s="2"/>
      <c r="Q29" s="2"/>
      <c r="R29" s="2"/>
      <c r="S29" s="2"/>
      <c r="T29" s="2"/>
      <c r="U29" s="2">
        <v>20</v>
      </c>
      <c r="V29" s="2">
        <v>10</v>
      </c>
      <c r="W29" s="2"/>
      <c r="X29" s="2"/>
      <c r="Y29" s="2"/>
      <c r="Z29" s="2"/>
      <c r="AA29" s="2">
        <f t="shared" si="0"/>
        <v>85</v>
      </c>
      <c r="AB29" s="1" t="s">
        <v>23</v>
      </c>
    </row>
    <row r="30" spans="1:28">
      <c r="A30" s="1">
        <v>29</v>
      </c>
      <c r="B30" s="1" t="s">
        <v>82</v>
      </c>
      <c r="C30" s="2">
        <v>536</v>
      </c>
      <c r="D30" s="2" t="s">
        <v>73</v>
      </c>
      <c r="E30" s="2" t="s">
        <v>74</v>
      </c>
      <c r="F30" s="2" t="s">
        <v>26</v>
      </c>
      <c r="G30" s="2">
        <v>8</v>
      </c>
      <c r="H30" s="2"/>
      <c r="I30" s="2"/>
      <c r="J30" s="2"/>
      <c r="K30" s="2">
        <v>20</v>
      </c>
      <c r="L30" s="2"/>
      <c r="M30" s="2"/>
      <c r="N30" s="2"/>
      <c r="O30" s="2"/>
      <c r="P30" s="2">
        <v>15</v>
      </c>
      <c r="Q30" s="2"/>
      <c r="R30" s="2"/>
      <c r="S30" s="2"/>
      <c r="T30" s="2"/>
      <c r="U30" s="2"/>
      <c r="V30" s="2"/>
      <c r="W30" s="2"/>
      <c r="X30" s="2"/>
      <c r="Y30" s="2"/>
      <c r="Z30" s="2"/>
      <c r="AA30" s="2">
        <f t="shared" si="0"/>
        <v>43</v>
      </c>
      <c r="AB30" s="1" t="s">
        <v>23</v>
      </c>
    </row>
    <row r="31" spans="1:28" ht="15" customHeight="1">
      <c r="A31" s="1">
        <v>30</v>
      </c>
      <c r="B31" s="1" t="s">
        <v>82</v>
      </c>
      <c r="C31" s="2">
        <v>536</v>
      </c>
      <c r="D31" s="2" t="s">
        <v>75</v>
      </c>
      <c r="E31" s="2" t="s">
        <v>76</v>
      </c>
      <c r="F31" s="2" t="s">
        <v>26</v>
      </c>
      <c r="G31" s="2">
        <v>10</v>
      </c>
      <c r="H31" s="2"/>
      <c r="I31" s="2"/>
      <c r="J31" s="2"/>
      <c r="K31" s="2"/>
      <c r="L31" s="2"/>
      <c r="M31" s="2">
        <v>30</v>
      </c>
      <c r="N31" s="2">
        <v>10</v>
      </c>
      <c r="O31" s="2"/>
      <c r="P31" s="2"/>
      <c r="Q31" s="2"/>
      <c r="R31" s="2"/>
      <c r="S31" s="2"/>
      <c r="T31" s="2"/>
      <c r="U31" s="2">
        <v>40</v>
      </c>
      <c r="V31" s="2">
        <v>10</v>
      </c>
      <c r="W31" s="2"/>
      <c r="X31" s="2"/>
      <c r="Y31" s="2"/>
      <c r="Z31" s="2"/>
      <c r="AA31" s="2">
        <f t="shared" si="0"/>
        <v>100</v>
      </c>
      <c r="AB31" s="1" t="s">
        <v>23</v>
      </c>
    </row>
    <row r="32" spans="1:28">
      <c r="A32" s="1">
        <v>31</v>
      </c>
      <c r="B32" s="1" t="s">
        <v>82</v>
      </c>
      <c r="C32" s="2">
        <v>517</v>
      </c>
      <c r="D32" s="2" t="s">
        <v>77</v>
      </c>
      <c r="E32" s="2" t="s">
        <v>78</v>
      </c>
      <c r="F32" s="2" t="s">
        <v>26</v>
      </c>
      <c r="G32" s="2">
        <v>5</v>
      </c>
      <c r="H32" s="2"/>
      <c r="I32" s="2"/>
      <c r="J32" s="2"/>
      <c r="K32" s="2">
        <v>25</v>
      </c>
      <c r="L32" s="2"/>
      <c r="M32" s="2"/>
      <c r="N32" s="2">
        <v>25</v>
      </c>
      <c r="O32" s="2"/>
      <c r="P32" s="2"/>
      <c r="Q32" s="2"/>
      <c r="R32" s="2"/>
      <c r="S32" s="2"/>
      <c r="T32" s="2"/>
      <c r="U32" s="2"/>
      <c r="V32" s="2">
        <v>5</v>
      </c>
      <c r="W32" s="2"/>
      <c r="X32" s="2"/>
      <c r="Y32" s="2"/>
      <c r="Z32" s="2"/>
      <c r="AA32" s="2">
        <f t="shared" si="0"/>
        <v>60</v>
      </c>
      <c r="AB32" s="1" t="s">
        <v>23</v>
      </c>
    </row>
    <row r="33" spans="1:28">
      <c r="A33" s="1">
        <v>32</v>
      </c>
      <c r="B33" s="1" t="s">
        <v>82</v>
      </c>
      <c r="C33" s="2">
        <v>340</v>
      </c>
      <c r="D33" s="2" t="s">
        <v>40</v>
      </c>
      <c r="E33" s="2" t="s">
        <v>83</v>
      </c>
      <c r="F33" s="2" t="s">
        <v>26</v>
      </c>
      <c r="G33" s="2">
        <v>10</v>
      </c>
      <c r="H33" s="2"/>
      <c r="I33" s="2"/>
      <c r="J33" s="2"/>
      <c r="K33" s="2"/>
      <c r="L33" s="2"/>
      <c r="M33" s="2"/>
      <c r="N33" s="2">
        <v>10</v>
      </c>
      <c r="O33" s="2"/>
      <c r="P33" s="2"/>
      <c r="Q33" s="2">
        <v>5</v>
      </c>
      <c r="R33" s="2"/>
      <c r="S33" s="2"/>
      <c r="T33" s="2"/>
      <c r="U33" s="2">
        <v>10</v>
      </c>
      <c r="V33" s="2">
        <v>5</v>
      </c>
      <c r="W33" s="2"/>
      <c r="X33" s="2"/>
      <c r="Y33" s="2"/>
      <c r="Z33" s="2"/>
      <c r="AA33" s="2">
        <f t="shared" si="0"/>
        <v>40</v>
      </c>
      <c r="AB33" s="1" t="s">
        <v>23</v>
      </c>
    </row>
    <row r="34" spans="1:28">
      <c r="A34" s="1">
        <v>33</v>
      </c>
      <c r="B34" s="1" t="s">
        <v>82</v>
      </c>
      <c r="C34" s="2">
        <v>340</v>
      </c>
      <c r="D34" s="2" t="s">
        <v>40</v>
      </c>
      <c r="E34" s="2" t="s">
        <v>84</v>
      </c>
      <c r="F34" s="2" t="s">
        <v>26</v>
      </c>
      <c r="G34" s="2">
        <v>10</v>
      </c>
      <c r="H34" s="2"/>
      <c r="I34" s="2"/>
      <c r="J34" s="2"/>
      <c r="K34" s="2"/>
      <c r="L34" s="2"/>
      <c r="M34" s="2"/>
      <c r="N34" s="2">
        <v>10</v>
      </c>
      <c r="O34" s="2"/>
      <c r="P34" s="2"/>
      <c r="Q34" s="2">
        <v>5</v>
      </c>
      <c r="R34" s="2"/>
      <c r="S34" s="2"/>
      <c r="T34" s="2"/>
      <c r="U34" s="2">
        <v>10</v>
      </c>
      <c r="V34" s="2">
        <v>5</v>
      </c>
      <c r="W34" s="2"/>
      <c r="X34" s="2"/>
      <c r="Y34" s="2"/>
      <c r="Z34" s="2"/>
      <c r="AA34" s="2">
        <f t="shared" ref="AA34:AA65" si="1">SUM(G34:Z34)</f>
        <v>40</v>
      </c>
      <c r="AB34" s="1" t="s">
        <v>23</v>
      </c>
    </row>
    <row r="35" spans="1:28">
      <c r="A35" s="1">
        <v>34</v>
      </c>
      <c r="B35" s="1" t="s">
        <v>82</v>
      </c>
      <c r="C35" s="2">
        <v>340</v>
      </c>
      <c r="D35" s="2" t="s">
        <v>40</v>
      </c>
      <c r="E35" s="2" t="s">
        <v>85</v>
      </c>
      <c r="F35" s="2" t="s">
        <v>26</v>
      </c>
      <c r="G35" s="2">
        <v>10</v>
      </c>
      <c r="H35" s="2"/>
      <c r="I35" s="2"/>
      <c r="J35" s="2"/>
      <c r="K35" s="2"/>
      <c r="L35" s="2"/>
      <c r="M35" s="2"/>
      <c r="N35" s="2">
        <v>10</v>
      </c>
      <c r="O35" s="2"/>
      <c r="P35" s="2"/>
      <c r="Q35" s="2">
        <v>5</v>
      </c>
      <c r="R35" s="2"/>
      <c r="S35" s="2"/>
      <c r="T35" s="2"/>
      <c r="U35" s="2">
        <v>10</v>
      </c>
      <c r="V35" s="2">
        <v>5</v>
      </c>
      <c r="W35" s="2"/>
      <c r="X35" s="2"/>
      <c r="Y35" s="2"/>
      <c r="Z35" s="2"/>
      <c r="AA35" s="2">
        <f t="shared" si="1"/>
        <v>40</v>
      </c>
      <c r="AB35" s="1" t="s">
        <v>23</v>
      </c>
    </row>
    <row r="36" spans="1:28">
      <c r="A36" s="1">
        <v>35</v>
      </c>
      <c r="B36" s="1" t="s">
        <v>82</v>
      </c>
      <c r="C36" s="2">
        <v>340</v>
      </c>
      <c r="D36" s="2" t="s">
        <v>40</v>
      </c>
      <c r="E36" s="2" t="s">
        <v>86</v>
      </c>
      <c r="F36" s="2" t="s">
        <v>26</v>
      </c>
      <c r="G36" s="2">
        <v>10</v>
      </c>
      <c r="H36" s="2"/>
      <c r="I36" s="2"/>
      <c r="J36" s="2"/>
      <c r="K36" s="2"/>
      <c r="L36" s="2"/>
      <c r="M36" s="2"/>
      <c r="N36" s="2">
        <v>10</v>
      </c>
      <c r="O36" s="2"/>
      <c r="P36" s="2"/>
      <c r="Q36" s="2">
        <v>5</v>
      </c>
      <c r="R36" s="2"/>
      <c r="S36" s="2"/>
      <c r="T36" s="2"/>
      <c r="U36" s="2">
        <v>10</v>
      </c>
      <c r="V36" s="2">
        <v>5</v>
      </c>
      <c r="W36" s="2"/>
      <c r="X36" s="2"/>
      <c r="Y36" s="2"/>
      <c r="Z36" s="2"/>
      <c r="AA36" s="2">
        <f t="shared" si="1"/>
        <v>40</v>
      </c>
      <c r="AB36" s="1" t="s">
        <v>23</v>
      </c>
    </row>
    <row r="37" spans="1:28">
      <c r="A37" s="1">
        <v>36</v>
      </c>
      <c r="B37" s="1" t="s">
        <v>82</v>
      </c>
      <c r="C37" s="2">
        <v>340</v>
      </c>
      <c r="D37" s="2" t="s">
        <v>40</v>
      </c>
      <c r="E37" s="2" t="s">
        <v>87</v>
      </c>
      <c r="F37" s="2" t="s">
        <v>26</v>
      </c>
      <c r="G37" s="2">
        <v>10</v>
      </c>
      <c r="H37" s="2"/>
      <c r="I37" s="2"/>
      <c r="J37" s="2"/>
      <c r="K37" s="2"/>
      <c r="L37" s="2"/>
      <c r="M37" s="2"/>
      <c r="N37" s="2">
        <v>10</v>
      </c>
      <c r="O37" s="2"/>
      <c r="P37" s="2"/>
      <c r="Q37" s="2">
        <v>5</v>
      </c>
      <c r="R37" s="2"/>
      <c r="S37" s="2"/>
      <c r="T37" s="2"/>
      <c r="U37" s="2">
        <v>10</v>
      </c>
      <c r="V37" s="2">
        <v>5</v>
      </c>
      <c r="W37" s="2"/>
      <c r="X37" s="2"/>
      <c r="Y37" s="2"/>
      <c r="Z37" s="2"/>
      <c r="AA37" s="2">
        <f t="shared" si="1"/>
        <v>40</v>
      </c>
      <c r="AB37" s="1" t="s">
        <v>23</v>
      </c>
    </row>
    <row r="38" spans="1:28">
      <c r="A38" s="1">
        <v>37</v>
      </c>
      <c r="B38" s="1" t="s">
        <v>82</v>
      </c>
      <c r="C38" s="2">
        <v>340</v>
      </c>
      <c r="D38" s="2" t="s">
        <v>40</v>
      </c>
      <c r="E38" s="2" t="s">
        <v>88</v>
      </c>
      <c r="F38" s="2" t="s">
        <v>26</v>
      </c>
      <c r="G38" s="2">
        <v>10</v>
      </c>
      <c r="H38" s="2"/>
      <c r="I38" s="2"/>
      <c r="J38" s="2"/>
      <c r="K38" s="2"/>
      <c r="L38" s="2"/>
      <c r="M38" s="2"/>
      <c r="N38" s="2">
        <v>10</v>
      </c>
      <c r="O38" s="2"/>
      <c r="P38" s="2"/>
      <c r="Q38" s="2">
        <v>5</v>
      </c>
      <c r="R38" s="2"/>
      <c r="S38" s="2"/>
      <c r="T38" s="2"/>
      <c r="U38" s="2">
        <v>10</v>
      </c>
      <c r="V38" s="2">
        <v>5</v>
      </c>
      <c r="W38" s="2"/>
      <c r="X38" s="2"/>
      <c r="Y38" s="2"/>
      <c r="Z38" s="2"/>
      <c r="AA38" s="2">
        <f t="shared" si="1"/>
        <v>40</v>
      </c>
      <c r="AB38" s="1" t="s">
        <v>23</v>
      </c>
    </row>
    <row r="39" spans="1:28">
      <c r="A39" s="1">
        <v>38</v>
      </c>
      <c r="B39" s="1" t="s">
        <v>82</v>
      </c>
      <c r="C39" s="2">
        <v>340</v>
      </c>
      <c r="D39" s="2" t="s">
        <v>40</v>
      </c>
      <c r="E39" s="2" t="s">
        <v>89</v>
      </c>
      <c r="F39" s="2" t="s">
        <v>26</v>
      </c>
      <c r="G39" s="2">
        <v>10</v>
      </c>
      <c r="H39" s="2"/>
      <c r="I39" s="2"/>
      <c r="J39" s="2"/>
      <c r="K39" s="2"/>
      <c r="L39" s="2"/>
      <c r="M39" s="2"/>
      <c r="N39" s="2">
        <v>10</v>
      </c>
      <c r="O39" s="2"/>
      <c r="P39" s="2"/>
      <c r="Q39" s="2">
        <v>5</v>
      </c>
      <c r="R39" s="2"/>
      <c r="S39" s="2"/>
      <c r="T39" s="2"/>
      <c r="U39" s="2">
        <v>10</v>
      </c>
      <c r="V39" s="2">
        <v>5</v>
      </c>
      <c r="W39" s="2"/>
      <c r="X39" s="2"/>
      <c r="Y39" s="2"/>
      <c r="Z39" s="2"/>
      <c r="AA39" s="2">
        <f t="shared" si="1"/>
        <v>40</v>
      </c>
      <c r="AB39" s="1" t="s">
        <v>23</v>
      </c>
    </row>
    <row r="40" spans="1:28">
      <c r="A40" s="1">
        <v>39</v>
      </c>
      <c r="B40" s="1" t="s">
        <v>82</v>
      </c>
      <c r="C40" s="2">
        <v>340</v>
      </c>
      <c r="D40" s="2" t="s">
        <v>40</v>
      </c>
      <c r="E40" s="2" t="s">
        <v>90</v>
      </c>
      <c r="F40" s="2" t="s">
        <v>26</v>
      </c>
      <c r="G40" s="2">
        <v>10</v>
      </c>
      <c r="H40" s="2"/>
      <c r="I40" s="2"/>
      <c r="J40" s="2"/>
      <c r="K40" s="2"/>
      <c r="L40" s="2"/>
      <c r="M40" s="2"/>
      <c r="N40" s="2">
        <v>10</v>
      </c>
      <c r="O40" s="2"/>
      <c r="P40" s="2"/>
      <c r="Q40" s="2">
        <v>5</v>
      </c>
      <c r="R40" s="2"/>
      <c r="S40" s="2"/>
      <c r="T40" s="2"/>
      <c r="U40" s="2">
        <v>10</v>
      </c>
      <c r="V40" s="2">
        <v>5</v>
      </c>
      <c r="W40" s="2"/>
      <c r="X40" s="2"/>
      <c r="Y40" s="2"/>
      <c r="Z40" s="2"/>
      <c r="AA40" s="2">
        <f t="shared" si="1"/>
        <v>40</v>
      </c>
      <c r="AB40" s="1" t="s">
        <v>23</v>
      </c>
    </row>
    <row r="41" spans="1:28">
      <c r="A41" s="1">
        <v>40</v>
      </c>
      <c r="B41" s="1" t="s">
        <v>82</v>
      </c>
      <c r="C41" s="2">
        <v>340</v>
      </c>
      <c r="D41" s="2" t="s">
        <v>91</v>
      </c>
      <c r="E41" s="2" t="s">
        <v>92</v>
      </c>
      <c r="F41" s="2" t="s">
        <v>26</v>
      </c>
      <c r="G41" s="2">
        <v>15</v>
      </c>
      <c r="H41" s="2"/>
      <c r="I41" s="2"/>
      <c r="J41" s="2"/>
      <c r="K41" s="2"/>
      <c r="L41" s="2"/>
      <c r="M41" s="2"/>
      <c r="N41" s="2">
        <v>30</v>
      </c>
      <c r="O41" s="2"/>
      <c r="P41" s="2"/>
      <c r="Q41" s="2"/>
      <c r="R41" s="2"/>
      <c r="S41" s="2"/>
      <c r="T41" s="2"/>
      <c r="U41" s="2">
        <v>15</v>
      </c>
      <c r="V41" s="2">
        <v>10</v>
      </c>
      <c r="W41" s="2"/>
      <c r="X41" s="2"/>
      <c r="Y41" s="2"/>
      <c r="Z41" s="2"/>
      <c r="AA41" s="2">
        <f t="shared" si="1"/>
        <v>70</v>
      </c>
      <c r="AB41" s="1" t="s">
        <v>23</v>
      </c>
    </row>
    <row r="42" spans="1:28">
      <c r="A42" s="1">
        <v>41</v>
      </c>
      <c r="B42" s="1" t="s">
        <v>82</v>
      </c>
      <c r="C42" s="2">
        <v>340</v>
      </c>
      <c r="D42" s="2" t="s">
        <v>91</v>
      </c>
      <c r="E42" s="2" t="s">
        <v>93</v>
      </c>
      <c r="F42" s="2" t="s">
        <v>26</v>
      </c>
      <c r="G42" s="2">
        <v>15</v>
      </c>
      <c r="H42" s="2"/>
      <c r="I42" s="2"/>
      <c r="J42" s="2"/>
      <c r="K42" s="2"/>
      <c r="L42" s="2"/>
      <c r="M42" s="2"/>
      <c r="N42" s="2">
        <v>30</v>
      </c>
      <c r="O42" s="2"/>
      <c r="P42" s="2"/>
      <c r="Q42" s="2"/>
      <c r="R42" s="2"/>
      <c r="S42" s="2"/>
      <c r="T42" s="2"/>
      <c r="U42" s="2">
        <v>15</v>
      </c>
      <c r="V42" s="2">
        <v>10</v>
      </c>
      <c r="W42" s="2"/>
      <c r="X42" s="2"/>
      <c r="Y42" s="2"/>
      <c r="Z42" s="2"/>
      <c r="AA42" s="2">
        <f t="shared" si="1"/>
        <v>70</v>
      </c>
      <c r="AB42" s="1" t="s">
        <v>23</v>
      </c>
    </row>
    <row r="43" spans="1:28">
      <c r="A43" s="1">
        <v>42</v>
      </c>
      <c r="B43" s="1" t="s">
        <v>82</v>
      </c>
      <c r="C43" s="2">
        <v>340</v>
      </c>
      <c r="D43" s="2" t="s">
        <v>91</v>
      </c>
      <c r="E43" s="2" t="s">
        <v>94</v>
      </c>
      <c r="F43" s="2" t="s">
        <v>26</v>
      </c>
      <c r="G43" s="2">
        <v>15</v>
      </c>
      <c r="H43" s="2"/>
      <c r="I43" s="2"/>
      <c r="J43" s="2"/>
      <c r="K43" s="2"/>
      <c r="L43" s="2"/>
      <c r="M43" s="2"/>
      <c r="N43" s="2">
        <v>30</v>
      </c>
      <c r="O43" s="2"/>
      <c r="P43" s="2"/>
      <c r="Q43" s="2"/>
      <c r="R43" s="2"/>
      <c r="S43" s="2"/>
      <c r="T43" s="2"/>
      <c r="U43" s="2">
        <v>15</v>
      </c>
      <c r="V43" s="2">
        <v>10</v>
      </c>
      <c r="W43" s="2"/>
      <c r="X43" s="2"/>
      <c r="Y43" s="2"/>
      <c r="Z43" s="2"/>
      <c r="AA43" s="2">
        <f t="shared" si="1"/>
        <v>70</v>
      </c>
      <c r="AB43" s="1" t="s">
        <v>23</v>
      </c>
    </row>
    <row r="44" spans="1:28">
      <c r="A44" s="1">
        <v>43</v>
      </c>
      <c r="B44" s="1" t="s">
        <v>82</v>
      </c>
      <c r="C44" s="2">
        <v>340</v>
      </c>
      <c r="D44" s="2" t="s">
        <v>91</v>
      </c>
      <c r="E44" s="2" t="s">
        <v>95</v>
      </c>
      <c r="F44" s="2" t="s">
        <v>26</v>
      </c>
      <c r="G44" s="2">
        <v>15</v>
      </c>
      <c r="H44" s="2"/>
      <c r="I44" s="2"/>
      <c r="J44" s="2"/>
      <c r="K44" s="2"/>
      <c r="L44" s="2"/>
      <c r="M44" s="2"/>
      <c r="N44" s="2">
        <v>30</v>
      </c>
      <c r="O44" s="2"/>
      <c r="P44" s="2"/>
      <c r="Q44" s="2"/>
      <c r="R44" s="2"/>
      <c r="S44" s="2"/>
      <c r="T44" s="2"/>
      <c r="U44" s="2">
        <v>15</v>
      </c>
      <c r="V44" s="2">
        <v>10</v>
      </c>
      <c r="W44" s="2"/>
      <c r="X44" s="2"/>
      <c r="Y44" s="2"/>
      <c r="Z44" s="2"/>
      <c r="AA44" s="2">
        <f t="shared" si="1"/>
        <v>70</v>
      </c>
      <c r="AB44" s="1" t="s">
        <v>23</v>
      </c>
    </row>
    <row r="45" spans="1:28">
      <c r="A45" s="1">
        <v>44</v>
      </c>
      <c r="B45" s="1" t="s">
        <v>82</v>
      </c>
      <c r="C45" s="2">
        <v>340</v>
      </c>
      <c r="D45" s="2" t="s">
        <v>97</v>
      </c>
      <c r="E45" s="2" t="s">
        <v>96</v>
      </c>
      <c r="F45" s="2" t="s">
        <v>26</v>
      </c>
      <c r="G45" s="2">
        <v>15</v>
      </c>
      <c r="H45" s="2"/>
      <c r="I45" s="2"/>
      <c r="J45" s="2"/>
      <c r="K45" s="2"/>
      <c r="L45" s="2"/>
      <c r="M45" s="2"/>
      <c r="N45" s="2">
        <v>30</v>
      </c>
      <c r="O45" s="2"/>
      <c r="P45" s="2"/>
      <c r="Q45" s="2"/>
      <c r="R45" s="2"/>
      <c r="S45" s="2"/>
      <c r="T45" s="2"/>
      <c r="U45" s="2">
        <v>15</v>
      </c>
      <c r="V45" s="2">
        <v>10</v>
      </c>
      <c r="W45" s="2"/>
      <c r="X45" s="2"/>
      <c r="Y45" s="2"/>
      <c r="Z45" s="2"/>
      <c r="AA45" s="2">
        <f t="shared" si="1"/>
        <v>70</v>
      </c>
      <c r="AB45" s="1" t="s">
        <v>23</v>
      </c>
    </row>
    <row r="46" spans="1:28">
      <c r="A46" s="1">
        <v>45</v>
      </c>
      <c r="B46" s="1" t="s">
        <v>82</v>
      </c>
      <c r="C46" s="2">
        <v>340</v>
      </c>
      <c r="D46" s="2" t="s">
        <v>97</v>
      </c>
      <c r="E46" s="2" t="s">
        <v>98</v>
      </c>
      <c r="F46" s="2" t="s">
        <v>26</v>
      </c>
      <c r="G46" s="2">
        <v>15</v>
      </c>
      <c r="H46" s="2"/>
      <c r="I46" s="2"/>
      <c r="J46" s="2"/>
      <c r="K46" s="2"/>
      <c r="L46" s="2"/>
      <c r="M46" s="2"/>
      <c r="N46" s="2">
        <v>30</v>
      </c>
      <c r="O46" s="2"/>
      <c r="P46" s="2"/>
      <c r="Q46" s="2"/>
      <c r="R46" s="2"/>
      <c r="S46" s="2"/>
      <c r="T46" s="2"/>
      <c r="U46" s="2">
        <v>15</v>
      </c>
      <c r="V46" s="2">
        <v>10</v>
      </c>
      <c r="W46" s="2"/>
      <c r="X46" s="2"/>
      <c r="Y46" s="2"/>
      <c r="Z46" s="2"/>
      <c r="AA46" s="2">
        <f t="shared" si="1"/>
        <v>70</v>
      </c>
      <c r="AB46" s="1" t="s">
        <v>23</v>
      </c>
    </row>
    <row r="47" spans="1:28">
      <c r="A47" s="1">
        <v>46</v>
      </c>
      <c r="B47" s="1" t="s">
        <v>82</v>
      </c>
      <c r="C47" s="2">
        <v>340</v>
      </c>
      <c r="D47" s="2" t="s">
        <v>99</v>
      </c>
      <c r="E47" s="2" t="s">
        <v>100</v>
      </c>
      <c r="F47" s="2" t="s">
        <v>26</v>
      </c>
      <c r="G47" s="2">
        <v>15</v>
      </c>
      <c r="H47" s="2"/>
      <c r="I47" s="2"/>
      <c r="J47" s="2"/>
      <c r="K47" s="2"/>
      <c r="L47" s="2"/>
      <c r="M47" s="2"/>
      <c r="N47" s="2">
        <v>10</v>
      </c>
      <c r="O47" s="2"/>
      <c r="P47" s="2"/>
      <c r="Q47" s="2"/>
      <c r="R47" s="2"/>
      <c r="S47" s="2"/>
      <c r="T47" s="2"/>
      <c r="U47" s="2">
        <v>15</v>
      </c>
      <c r="V47" s="2">
        <v>10</v>
      </c>
      <c r="W47" s="2"/>
      <c r="X47" s="2"/>
      <c r="Y47" s="2"/>
      <c r="Z47" s="2"/>
      <c r="AA47" s="2">
        <f t="shared" si="1"/>
        <v>50</v>
      </c>
      <c r="AB47" s="1" t="s">
        <v>23</v>
      </c>
    </row>
    <row r="48" spans="1:28">
      <c r="A48" s="1">
        <v>47</v>
      </c>
      <c r="B48" s="1" t="s">
        <v>82</v>
      </c>
      <c r="C48" s="2">
        <v>340</v>
      </c>
      <c r="D48" s="2" t="s">
        <v>99</v>
      </c>
      <c r="E48" s="2" t="s">
        <v>101</v>
      </c>
      <c r="F48" s="2" t="s">
        <v>26</v>
      </c>
      <c r="G48" s="2">
        <v>15</v>
      </c>
      <c r="H48" s="2"/>
      <c r="I48" s="2"/>
      <c r="J48" s="2"/>
      <c r="K48" s="2"/>
      <c r="L48" s="2"/>
      <c r="M48" s="2"/>
      <c r="N48" s="2">
        <v>10</v>
      </c>
      <c r="O48" s="2"/>
      <c r="P48" s="2"/>
      <c r="Q48" s="2"/>
      <c r="R48" s="2"/>
      <c r="S48" s="2"/>
      <c r="T48" s="2"/>
      <c r="U48" s="2">
        <v>15</v>
      </c>
      <c r="V48" s="2">
        <v>10</v>
      </c>
      <c r="W48" s="2"/>
      <c r="X48" s="2"/>
      <c r="Y48" s="2"/>
      <c r="Z48" s="2"/>
      <c r="AA48" s="2">
        <f t="shared" si="1"/>
        <v>50</v>
      </c>
      <c r="AB48" s="1" t="s">
        <v>23</v>
      </c>
    </row>
    <row r="49" spans="1:28">
      <c r="A49" s="1">
        <v>48</v>
      </c>
      <c r="B49" s="1" t="s">
        <v>82</v>
      </c>
      <c r="C49" s="2">
        <v>340</v>
      </c>
      <c r="D49" s="2" t="s">
        <v>102</v>
      </c>
      <c r="E49" s="2" t="s">
        <v>103</v>
      </c>
      <c r="F49" s="2" t="s">
        <v>26</v>
      </c>
      <c r="G49" s="2">
        <v>30</v>
      </c>
      <c r="H49" s="2">
        <v>5</v>
      </c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>
        <v>40</v>
      </c>
      <c r="V49" s="2">
        <v>25</v>
      </c>
      <c r="W49" s="2"/>
      <c r="X49" s="2">
        <v>60</v>
      </c>
      <c r="Y49" s="2"/>
      <c r="Z49" s="2"/>
      <c r="AA49" s="2">
        <f t="shared" si="1"/>
        <v>160</v>
      </c>
      <c r="AB49" s="1" t="s">
        <v>23</v>
      </c>
    </row>
    <row r="50" spans="1:28">
      <c r="A50" s="1">
        <v>49</v>
      </c>
      <c r="B50" s="1" t="s">
        <v>82</v>
      </c>
      <c r="C50" s="2">
        <v>340</v>
      </c>
      <c r="D50" s="2" t="s">
        <v>104</v>
      </c>
      <c r="E50" s="2" t="s">
        <v>105</v>
      </c>
      <c r="F50" s="2" t="s">
        <v>26</v>
      </c>
      <c r="G50" s="2">
        <v>10</v>
      </c>
      <c r="H50" s="2"/>
      <c r="I50" s="2"/>
      <c r="J50" s="2"/>
      <c r="K50" s="2"/>
      <c r="L50" s="2"/>
      <c r="M50" s="2"/>
      <c r="N50" s="2">
        <v>40</v>
      </c>
      <c r="O50" s="2"/>
      <c r="P50" s="2"/>
      <c r="Q50" s="2"/>
      <c r="R50" s="2"/>
      <c r="S50" s="2"/>
      <c r="T50" s="2"/>
      <c r="U50" s="2"/>
      <c r="V50" s="2">
        <v>5</v>
      </c>
      <c r="W50" s="2"/>
      <c r="X50" s="2">
        <v>10</v>
      </c>
      <c r="Y50" s="2"/>
      <c r="Z50" s="2"/>
      <c r="AA50" s="2">
        <f t="shared" si="1"/>
        <v>65</v>
      </c>
      <c r="AB50" s="1" t="s">
        <v>23</v>
      </c>
    </row>
    <row r="51" spans="1:28">
      <c r="A51" s="1">
        <v>50</v>
      </c>
      <c r="B51" s="1" t="s">
        <v>82</v>
      </c>
      <c r="C51" s="2">
        <v>340</v>
      </c>
      <c r="D51" s="2" t="s">
        <v>106</v>
      </c>
      <c r="E51" s="2" t="s">
        <v>107</v>
      </c>
      <c r="F51" s="2" t="s">
        <v>26</v>
      </c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>
        <v>420</v>
      </c>
      <c r="AA51" s="2">
        <f t="shared" si="1"/>
        <v>420</v>
      </c>
      <c r="AB51" s="1" t="s">
        <v>23</v>
      </c>
    </row>
    <row r="52" spans="1:28" ht="15" customHeight="1">
      <c r="A52" s="1">
        <v>51</v>
      </c>
      <c r="B52" s="1" t="s">
        <v>82</v>
      </c>
      <c r="C52" s="2">
        <v>422</v>
      </c>
      <c r="D52" s="2" t="s">
        <v>108</v>
      </c>
      <c r="E52" s="2" t="s">
        <v>109</v>
      </c>
      <c r="F52" s="2" t="s">
        <v>26</v>
      </c>
      <c r="G52" s="2">
        <v>1</v>
      </c>
      <c r="H52" s="2"/>
      <c r="I52" s="2"/>
      <c r="J52" s="2"/>
      <c r="K52" s="2"/>
      <c r="L52" s="2">
        <v>10</v>
      </c>
      <c r="M52" s="2"/>
      <c r="N52" s="2">
        <v>10</v>
      </c>
      <c r="O52" s="2"/>
      <c r="P52" s="2"/>
      <c r="Q52" s="2"/>
      <c r="R52" s="2"/>
      <c r="S52" s="2"/>
      <c r="T52" s="2"/>
      <c r="U52" s="2"/>
      <c r="V52" s="2">
        <v>2</v>
      </c>
      <c r="W52" s="2"/>
      <c r="X52" s="2"/>
      <c r="Y52" s="2"/>
      <c r="Z52" s="2"/>
      <c r="AA52" s="2">
        <f t="shared" si="1"/>
        <v>23</v>
      </c>
      <c r="AB52" s="1" t="s">
        <v>23</v>
      </c>
    </row>
    <row r="53" spans="1:28">
      <c r="A53" s="1">
        <v>52</v>
      </c>
      <c r="B53" s="1" t="s">
        <v>82</v>
      </c>
      <c r="C53" s="2">
        <v>445</v>
      </c>
      <c r="D53" s="2" t="s">
        <v>110</v>
      </c>
      <c r="E53" s="2" t="s">
        <v>111</v>
      </c>
      <c r="F53" s="2" t="s">
        <v>26</v>
      </c>
      <c r="G53" s="2">
        <v>1</v>
      </c>
      <c r="H53" s="2"/>
      <c r="I53" s="2"/>
      <c r="J53" s="2"/>
      <c r="K53" s="2"/>
      <c r="L53" s="2"/>
      <c r="M53" s="2">
        <v>5</v>
      </c>
      <c r="N53" s="2"/>
      <c r="O53" s="2"/>
      <c r="P53" s="2"/>
      <c r="Q53" s="2"/>
      <c r="R53" s="2"/>
      <c r="S53" s="2"/>
      <c r="T53" s="2"/>
      <c r="U53" s="2"/>
      <c r="V53" s="2">
        <v>3</v>
      </c>
      <c r="W53" s="2"/>
      <c r="X53" s="2"/>
      <c r="Y53" s="2"/>
      <c r="Z53" s="2"/>
      <c r="AA53" s="2">
        <f t="shared" si="1"/>
        <v>9</v>
      </c>
      <c r="AB53" s="1" t="s">
        <v>23</v>
      </c>
    </row>
    <row r="54" spans="1:28">
      <c r="A54" s="1">
        <v>53</v>
      </c>
      <c r="B54" s="1" t="s">
        <v>82</v>
      </c>
      <c r="C54" s="2">
        <v>446</v>
      </c>
      <c r="D54" s="2">
        <v>48125655</v>
      </c>
      <c r="E54" s="2" t="s">
        <v>112</v>
      </c>
      <c r="F54" s="2" t="s">
        <v>26</v>
      </c>
      <c r="G54" s="2">
        <v>1</v>
      </c>
      <c r="H54" s="2"/>
      <c r="I54" s="2"/>
      <c r="J54" s="2">
        <v>1</v>
      </c>
      <c r="K54" s="2"/>
      <c r="L54" s="2"/>
      <c r="M54" s="2">
        <v>10</v>
      </c>
      <c r="N54" s="2"/>
      <c r="O54" s="2"/>
      <c r="P54" s="2"/>
      <c r="Q54" s="2"/>
      <c r="R54" s="2"/>
      <c r="S54" s="2"/>
      <c r="T54" s="2"/>
      <c r="U54" s="2"/>
      <c r="V54" s="2">
        <v>5</v>
      </c>
      <c r="W54" s="2"/>
      <c r="X54" s="2"/>
      <c r="Y54" s="2"/>
      <c r="Z54" s="2"/>
      <c r="AA54" s="2">
        <f t="shared" si="1"/>
        <v>17</v>
      </c>
      <c r="AB54" s="1" t="s">
        <v>23</v>
      </c>
    </row>
    <row r="55" spans="1:28">
      <c r="A55" s="1">
        <v>54</v>
      </c>
      <c r="B55" s="1" t="s">
        <v>81</v>
      </c>
      <c r="C55" s="2">
        <v>651</v>
      </c>
      <c r="D55" s="2">
        <v>10006555892</v>
      </c>
      <c r="E55" s="2">
        <v>14876959</v>
      </c>
      <c r="F55" s="2" t="s">
        <v>26</v>
      </c>
      <c r="G55" s="2"/>
      <c r="H55" s="2"/>
      <c r="I55" s="2">
        <v>8</v>
      </c>
      <c r="J55" s="2"/>
      <c r="K55" s="2"/>
      <c r="L55" s="2"/>
      <c r="M55" s="2"/>
      <c r="N55" s="2"/>
      <c r="O55" s="2"/>
      <c r="P55" s="2"/>
      <c r="Q55" s="2">
        <v>4</v>
      </c>
      <c r="R55" s="2"/>
      <c r="S55" s="2"/>
      <c r="T55" s="2"/>
      <c r="U55" s="2"/>
      <c r="V55" s="2">
        <v>3</v>
      </c>
      <c r="W55" s="2"/>
      <c r="X55" s="2"/>
      <c r="Y55" s="2"/>
      <c r="Z55" s="2"/>
      <c r="AA55" s="2">
        <f t="shared" si="1"/>
        <v>15</v>
      </c>
      <c r="AB55" s="1" t="s">
        <v>23</v>
      </c>
    </row>
    <row r="56" spans="1:28">
      <c r="A56" s="1">
        <v>55</v>
      </c>
      <c r="B56" s="1" t="s">
        <v>81</v>
      </c>
      <c r="C56" s="2">
        <v>651</v>
      </c>
      <c r="D56" s="2">
        <v>10006081183</v>
      </c>
      <c r="E56" s="2">
        <v>14624602</v>
      </c>
      <c r="F56" s="2" t="s">
        <v>26</v>
      </c>
      <c r="G56" s="2">
        <v>3</v>
      </c>
      <c r="H56" s="2"/>
      <c r="I56" s="2"/>
      <c r="J56" s="2"/>
      <c r="K56" s="2"/>
      <c r="L56" s="2"/>
      <c r="M56" s="2"/>
      <c r="N56" s="2">
        <v>90</v>
      </c>
      <c r="O56" s="2"/>
      <c r="P56" s="2"/>
      <c r="Q56" s="2"/>
      <c r="R56" s="2"/>
      <c r="S56" s="2"/>
      <c r="T56" s="2"/>
      <c r="U56" s="2"/>
      <c r="V56" s="2">
        <v>30</v>
      </c>
      <c r="W56" s="2"/>
      <c r="X56" s="2"/>
      <c r="Y56" s="2"/>
      <c r="Z56" s="2"/>
      <c r="AA56" s="2">
        <f t="shared" si="1"/>
        <v>123</v>
      </c>
      <c r="AB56" s="1" t="s">
        <v>23</v>
      </c>
    </row>
    <row r="57" spans="1:28">
      <c r="A57" s="1">
        <v>56</v>
      </c>
      <c r="B57" s="1" t="s">
        <v>81</v>
      </c>
      <c r="C57" s="2">
        <v>651</v>
      </c>
      <c r="D57" s="2">
        <v>10006555870</v>
      </c>
      <c r="E57" s="2">
        <v>14876958</v>
      </c>
      <c r="F57" s="2" t="s">
        <v>26</v>
      </c>
      <c r="G57" s="2">
        <v>5</v>
      </c>
      <c r="H57" s="2">
        <v>3</v>
      </c>
      <c r="I57" s="2"/>
      <c r="J57" s="2"/>
      <c r="K57" s="2"/>
      <c r="L57" s="2">
        <v>19</v>
      </c>
      <c r="M57" s="2"/>
      <c r="N57" s="2"/>
      <c r="O57" s="2"/>
      <c r="P57" s="2"/>
      <c r="Q57" s="2"/>
      <c r="R57" s="2"/>
      <c r="S57" s="2"/>
      <c r="T57" s="2"/>
      <c r="U57" s="2">
        <v>10</v>
      </c>
      <c r="V57" s="2">
        <v>5</v>
      </c>
      <c r="W57" s="2"/>
      <c r="X57" s="2"/>
      <c r="Y57" s="2"/>
      <c r="Z57" s="2"/>
      <c r="AA57" s="2">
        <f t="shared" si="1"/>
        <v>42</v>
      </c>
      <c r="AB57" s="1" t="s">
        <v>23</v>
      </c>
    </row>
    <row r="58" spans="1:28">
      <c r="A58" s="1">
        <v>57</v>
      </c>
      <c r="B58" s="1" t="s">
        <v>81</v>
      </c>
      <c r="C58" s="2">
        <v>651</v>
      </c>
      <c r="D58" s="2">
        <v>10004982595</v>
      </c>
      <c r="E58" s="2">
        <v>14039104</v>
      </c>
      <c r="F58" s="2" t="s">
        <v>26</v>
      </c>
      <c r="G58" s="2">
        <v>3</v>
      </c>
      <c r="H58" s="2"/>
      <c r="I58" s="2"/>
      <c r="J58" s="2"/>
      <c r="K58" s="2"/>
      <c r="L58" s="2">
        <v>10</v>
      </c>
      <c r="M58" s="2"/>
      <c r="N58" s="2">
        <v>20</v>
      </c>
      <c r="O58" s="2"/>
      <c r="P58" s="2"/>
      <c r="Q58" s="2"/>
      <c r="R58" s="2"/>
      <c r="S58" s="2"/>
      <c r="T58" s="2"/>
      <c r="U58" s="2"/>
      <c r="V58" s="2">
        <v>5</v>
      </c>
      <c r="W58" s="2"/>
      <c r="X58" s="2"/>
      <c r="Y58" s="2"/>
      <c r="Z58" s="2"/>
      <c r="AA58" s="2">
        <f t="shared" si="1"/>
        <v>38</v>
      </c>
      <c r="AB58" s="1" t="s">
        <v>23</v>
      </c>
    </row>
    <row r="59" spans="1:28">
      <c r="A59" s="1">
        <v>58</v>
      </c>
      <c r="B59" s="1" t="s">
        <v>118</v>
      </c>
      <c r="C59" s="2">
        <v>653</v>
      </c>
      <c r="D59" s="2" t="s">
        <v>119</v>
      </c>
      <c r="E59" s="2" t="s">
        <v>120</v>
      </c>
      <c r="F59" s="2" t="s">
        <v>26</v>
      </c>
      <c r="G59" s="2"/>
      <c r="H59" s="2"/>
      <c r="I59" s="2">
        <v>1</v>
      </c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>
        <f t="shared" si="1"/>
        <v>1</v>
      </c>
      <c r="AB59" s="1" t="s">
        <v>23</v>
      </c>
    </row>
    <row r="60" spans="1:28">
      <c r="A60" s="1">
        <v>59</v>
      </c>
      <c r="B60" s="1" t="s">
        <v>118</v>
      </c>
      <c r="C60" s="2">
        <v>653</v>
      </c>
      <c r="D60" s="2" t="s">
        <v>121</v>
      </c>
      <c r="E60" s="2" t="s">
        <v>122</v>
      </c>
      <c r="F60" s="2" t="s">
        <v>26</v>
      </c>
      <c r="G60" s="2"/>
      <c r="H60" s="2"/>
      <c r="I60" s="2">
        <v>1</v>
      </c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>
        <f t="shared" si="1"/>
        <v>1</v>
      </c>
      <c r="AB60" s="1" t="s">
        <v>23</v>
      </c>
    </row>
    <row r="61" spans="1:28">
      <c r="A61" s="1">
        <v>60</v>
      </c>
      <c r="B61" s="1" t="s">
        <v>118</v>
      </c>
      <c r="C61" s="2">
        <v>653</v>
      </c>
      <c r="D61" s="2" t="s">
        <v>123</v>
      </c>
      <c r="E61" s="2" t="s">
        <v>123</v>
      </c>
      <c r="F61" s="2" t="s">
        <v>26</v>
      </c>
      <c r="G61" s="2"/>
      <c r="H61" s="2"/>
      <c r="I61" s="2">
        <v>1</v>
      </c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>
        <f t="shared" si="1"/>
        <v>1</v>
      </c>
      <c r="AB61" s="1" t="s">
        <v>23</v>
      </c>
    </row>
    <row r="62" spans="1:28">
      <c r="A62" s="1">
        <v>61</v>
      </c>
      <c r="B62" s="1" t="s">
        <v>81</v>
      </c>
      <c r="C62" s="2">
        <v>654</v>
      </c>
      <c r="D62" s="2">
        <v>10005215708</v>
      </c>
      <c r="E62" s="2">
        <v>14164718</v>
      </c>
      <c r="F62" s="2" t="s">
        <v>26</v>
      </c>
      <c r="G62" s="2">
        <v>10</v>
      </c>
      <c r="H62" s="2"/>
      <c r="I62" s="2"/>
      <c r="J62" s="2"/>
      <c r="K62" s="2"/>
      <c r="L62" s="2"/>
      <c r="M62" s="2"/>
      <c r="N62" s="2">
        <v>10</v>
      </c>
      <c r="O62" s="2"/>
      <c r="P62" s="2">
        <v>10</v>
      </c>
      <c r="Q62" s="2">
        <v>5</v>
      </c>
      <c r="R62" s="2"/>
      <c r="S62" s="2"/>
      <c r="T62" s="2"/>
      <c r="U62" s="2">
        <v>25</v>
      </c>
      <c r="V62" s="2">
        <v>30</v>
      </c>
      <c r="W62" s="2"/>
      <c r="X62" s="2"/>
      <c r="Y62" s="2"/>
      <c r="Z62" s="2"/>
      <c r="AA62" s="2">
        <f t="shared" si="1"/>
        <v>90</v>
      </c>
      <c r="AB62" s="1" t="s">
        <v>23</v>
      </c>
    </row>
    <row r="63" spans="1:28">
      <c r="A63" s="1">
        <v>62</v>
      </c>
      <c r="B63" s="1" t="s">
        <v>81</v>
      </c>
      <c r="C63" s="2">
        <v>655</v>
      </c>
      <c r="D63" s="2">
        <v>10011675176</v>
      </c>
      <c r="E63" s="2">
        <v>17654606</v>
      </c>
      <c r="F63" s="2" t="s">
        <v>26</v>
      </c>
      <c r="G63" s="2">
        <v>5</v>
      </c>
      <c r="H63" s="2"/>
      <c r="I63" s="2"/>
      <c r="J63" s="2"/>
      <c r="K63" s="2"/>
      <c r="L63" s="2">
        <v>15</v>
      </c>
      <c r="M63" s="2"/>
      <c r="N63" s="2">
        <v>5</v>
      </c>
      <c r="O63" s="2"/>
      <c r="P63" s="2">
        <v>15</v>
      </c>
      <c r="Q63" s="2"/>
      <c r="R63" s="2"/>
      <c r="S63" s="2"/>
      <c r="T63" s="2"/>
      <c r="U63" s="2">
        <v>30</v>
      </c>
      <c r="V63" s="2">
        <v>30</v>
      </c>
      <c r="W63" s="2"/>
      <c r="X63" s="2"/>
      <c r="Y63" s="2"/>
      <c r="Z63" s="2"/>
      <c r="AA63" s="2">
        <f t="shared" si="1"/>
        <v>100</v>
      </c>
      <c r="AB63" s="1" t="s">
        <v>23</v>
      </c>
    </row>
    <row r="64" spans="1:28">
      <c r="A64" s="1">
        <v>63</v>
      </c>
      <c r="B64" s="1" t="s">
        <v>81</v>
      </c>
      <c r="C64" s="2">
        <v>655</v>
      </c>
      <c r="D64" s="2">
        <v>10011669766</v>
      </c>
      <c r="E64" s="2">
        <v>17694303</v>
      </c>
      <c r="F64" s="2" t="s">
        <v>26</v>
      </c>
      <c r="G64" s="2">
        <v>5</v>
      </c>
      <c r="H64" s="2"/>
      <c r="I64" s="2"/>
      <c r="J64" s="2"/>
      <c r="K64" s="2"/>
      <c r="L64" s="2">
        <v>15</v>
      </c>
      <c r="M64" s="2"/>
      <c r="N64" s="2">
        <v>5</v>
      </c>
      <c r="O64" s="2"/>
      <c r="P64" s="2">
        <v>15</v>
      </c>
      <c r="Q64" s="2"/>
      <c r="R64" s="2"/>
      <c r="S64" s="2"/>
      <c r="T64" s="2"/>
      <c r="U64" s="2">
        <v>30</v>
      </c>
      <c r="V64" s="2">
        <v>30</v>
      </c>
      <c r="W64" s="2"/>
      <c r="X64" s="2"/>
      <c r="Y64" s="2"/>
      <c r="Z64" s="2"/>
      <c r="AA64" s="2">
        <f t="shared" si="1"/>
        <v>100</v>
      </c>
      <c r="AB64" s="1" t="s">
        <v>23</v>
      </c>
    </row>
    <row r="65" spans="1:28">
      <c r="A65" s="1">
        <v>64</v>
      </c>
      <c r="B65" s="1" t="s">
        <v>81</v>
      </c>
      <c r="C65" s="2">
        <v>655</v>
      </c>
      <c r="D65" s="2">
        <v>10011666129</v>
      </c>
      <c r="E65" s="2">
        <v>17644164</v>
      </c>
      <c r="F65" s="2" t="s">
        <v>26</v>
      </c>
      <c r="G65" s="2">
        <v>5</v>
      </c>
      <c r="H65" s="2"/>
      <c r="I65" s="2"/>
      <c r="J65" s="2"/>
      <c r="K65" s="2"/>
      <c r="L65" s="2">
        <v>15</v>
      </c>
      <c r="M65" s="2"/>
      <c r="N65" s="2">
        <v>5</v>
      </c>
      <c r="O65" s="2"/>
      <c r="P65" s="2">
        <v>15</v>
      </c>
      <c r="Q65" s="2"/>
      <c r="R65" s="2"/>
      <c r="S65" s="2"/>
      <c r="T65" s="2"/>
      <c r="U65" s="2">
        <v>30</v>
      </c>
      <c r="V65" s="2">
        <v>30</v>
      </c>
      <c r="W65" s="2"/>
      <c r="X65" s="2"/>
      <c r="Y65" s="2"/>
      <c r="Z65" s="2"/>
      <c r="AA65" s="2">
        <f t="shared" si="1"/>
        <v>100</v>
      </c>
      <c r="AB65" s="1" t="s">
        <v>23</v>
      </c>
    </row>
    <row r="66" spans="1:28">
      <c r="A66" s="1">
        <v>65</v>
      </c>
      <c r="B66" s="1" t="s">
        <v>118</v>
      </c>
      <c r="C66" s="2">
        <v>656</v>
      </c>
      <c r="D66" s="2" t="s">
        <v>124</v>
      </c>
      <c r="E66" s="2" t="s">
        <v>125</v>
      </c>
      <c r="F66" s="2" t="s">
        <v>26</v>
      </c>
      <c r="G66" s="2"/>
      <c r="H66" s="2"/>
      <c r="I66" s="2">
        <v>1</v>
      </c>
      <c r="J66" s="2"/>
      <c r="K66" s="2"/>
      <c r="L66" s="2"/>
      <c r="M66" s="2"/>
      <c r="N66" s="2"/>
      <c r="O66" s="2"/>
      <c r="P66" s="2"/>
      <c r="Q66" s="2">
        <v>3</v>
      </c>
      <c r="R66" s="2"/>
      <c r="S66" s="2"/>
      <c r="T66" s="2"/>
      <c r="U66" s="2"/>
      <c r="V66" s="2"/>
      <c r="W66" s="2"/>
      <c r="X66" s="2"/>
      <c r="Y66" s="2"/>
      <c r="Z66" s="2"/>
      <c r="AA66" s="2">
        <f t="shared" ref="AA66:AA97" si="2">SUM(G66:Z66)</f>
        <v>4</v>
      </c>
      <c r="AB66" s="1" t="s">
        <v>23</v>
      </c>
    </row>
    <row r="67" spans="1:28">
      <c r="A67" s="1">
        <v>66</v>
      </c>
      <c r="B67" s="1" t="s">
        <v>118</v>
      </c>
      <c r="C67" s="2">
        <v>656</v>
      </c>
      <c r="D67" s="2" t="s">
        <v>127</v>
      </c>
      <c r="E67" s="2" t="s">
        <v>128</v>
      </c>
      <c r="F67" s="2" t="s">
        <v>26</v>
      </c>
      <c r="G67" s="2"/>
      <c r="H67" s="2"/>
      <c r="I67" s="2">
        <v>1</v>
      </c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>
        <f t="shared" si="2"/>
        <v>1</v>
      </c>
      <c r="AB67" s="1" t="s">
        <v>23</v>
      </c>
    </row>
    <row r="68" spans="1:28">
      <c r="A68" s="1">
        <v>67</v>
      </c>
      <c r="B68" s="1" t="s">
        <v>118</v>
      </c>
      <c r="C68" s="2">
        <v>656</v>
      </c>
      <c r="D68" s="2" t="s">
        <v>124</v>
      </c>
      <c r="E68" s="2" t="s">
        <v>126</v>
      </c>
      <c r="F68" s="2" t="s">
        <v>26</v>
      </c>
      <c r="G68" s="2"/>
      <c r="H68" s="2"/>
      <c r="I68" s="2">
        <v>1</v>
      </c>
      <c r="J68" s="2"/>
      <c r="K68" s="2"/>
      <c r="L68" s="2"/>
      <c r="M68" s="2"/>
      <c r="N68" s="2"/>
      <c r="O68" s="2"/>
      <c r="P68" s="2"/>
      <c r="Q68" s="2">
        <v>3</v>
      </c>
      <c r="R68" s="2"/>
      <c r="S68" s="2"/>
      <c r="T68" s="2"/>
      <c r="U68" s="2"/>
      <c r="V68" s="2"/>
      <c r="W68" s="2"/>
      <c r="X68" s="2"/>
      <c r="Y68" s="2"/>
      <c r="Z68" s="2"/>
      <c r="AA68" s="2">
        <f t="shared" si="2"/>
        <v>4</v>
      </c>
      <c r="AB68" s="1" t="s">
        <v>23</v>
      </c>
    </row>
    <row r="69" spans="1:28">
      <c r="A69" s="1">
        <v>68</v>
      </c>
      <c r="B69" s="1" t="s">
        <v>129</v>
      </c>
      <c r="C69" s="2">
        <v>447</v>
      </c>
      <c r="D69" s="2" t="s">
        <v>130</v>
      </c>
      <c r="E69" s="2" t="s">
        <v>131</v>
      </c>
      <c r="F69" s="2" t="s">
        <v>26</v>
      </c>
      <c r="G69" s="2">
        <v>3</v>
      </c>
      <c r="H69" s="2"/>
      <c r="I69" s="2"/>
      <c r="J69" s="2"/>
      <c r="K69" s="2">
        <v>20</v>
      </c>
      <c r="L69" s="2"/>
      <c r="M69" s="2"/>
      <c r="N69" s="2"/>
      <c r="O69" s="2"/>
      <c r="P69" s="2"/>
      <c r="Q69" s="2"/>
      <c r="R69" s="2"/>
      <c r="S69" s="2"/>
      <c r="T69" s="2"/>
      <c r="U69" s="2">
        <v>5</v>
      </c>
      <c r="V69" s="2">
        <v>5</v>
      </c>
      <c r="W69" s="2"/>
      <c r="X69" s="2"/>
      <c r="Y69" s="2"/>
      <c r="Z69" s="2"/>
      <c r="AA69" s="2">
        <f t="shared" si="2"/>
        <v>33</v>
      </c>
      <c r="AB69" s="1" t="s">
        <v>23</v>
      </c>
    </row>
    <row r="70" spans="1:28">
      <c r="A70" s="1">
        <v>69</v>
      </c>
      <c r="B70" s="1" t="s">
        <v>129</v>
      </c>
      <c r="C70" s="2" t="s">
        <v>190</v>
      </c>
      <c r="D70" s="2" t="s">
        <v>189</v>
      </c>
      <c r="E70" s="2" t="s">
        <v>204</v>
      </c>
      <c r="F70" s="2" t="s">
        <v>26</v>
      </c>
      <c r="G70" s="2">
        <v>3</v>
      </c>
      <c r="H70" s="2"/>
      <c r="I70" s="2"/>
      <c r="J70" s="2">
        <v>3</v>
      </c>
      <c r="K70" s="2">
        <v>10</v>
      </c>
      <c r="L70" s="2"/>
      <c r="M70" s="2"/>
      <c r="N70" s="2">
        <v>10</v>
      </c>
      <c r="O70" s="2"/>
      <c r="P70" s="2">
        <v>7</v>
      </c>
      <c r="Q70" s="2"/>
      <c r="R70" s="2"/>
      <c r="S70" s="2"/>
      <c r="T70" s="2"/>
      <c r="U70" s="2">
        <v>10</v>
      </c>
      <c r="V70" s="2">
        <v>5</v>
      </c>
      <c r="W70" s="2"/>
      <c r="X70" s="2"/>
      <c r="Y70" s="2"/>
      <c r="Z70" s="2"/>
      <c r="AA70" s="2">
        <f t="shared" si="2"/>
        <v>48</v>
      </c>
      <c r="AB70" s="1" t="s">
        <v>23</v>
      </c>
    </row>
    <row r="71" spans="1:28">
      <c r="A71" s="1">
        <v>70</v>
      </c>
      <c r="B71" s="1" t="s">
        <v>129</v>
      </c>
      <c r="C71" s="2" t="s">
        <v>190</v>
      </c>
      <c r="D71" s="2" t="s">
        <v>191</v>
      </c>
      <c r="E71" s="2" t="s">
        <v>205</v>
      </c>
      <c r="F71" s="2" t="s">
        <v>26</v>
      </c>
      <c r="G71" s="2">
        <v>5</v>
      </c>
      <c r="H71" s="2"/>
      <c r="I71" s="2"/>
      <c r="J71" s="2"/>
      <c r="K71" s="2">
        <v>5</v>
      </c>
      <c r="L71" s="2"/>
      <c r="M71" s="2"/>
      <c r="N71" s="2">
        <v>5</v>
      </c>
      <c r="O71" s="2"/>
      <c r="P71" s="2"/>
      <c r="Q71" s="2"/>
      <c r="R71" s="2"/>
      <c r="S71" s="2"/>
      <c r="T71" s="2"/>
      <c r="U71" s="2"/>
      <c r="V71" s="2">
        <v>5</v>
      </c>
      <c r="W71" s="2"/>
      <c r="X71" s="2"/>
      <c r="Y71" s="2"/>
      <c r="Z71" s="2"/>
      <c r="AA71" s="2">
        <f t="shared" si="2"/>
        <v>20</v>
      </c>
      <c r="AB71" s="1" t="s">
        <v>23</v>
      </c>
    </row>
    <row r="72" spans="1:28">
      <c r="A72" s="1">
        <v>71</v>
      </c>
      <c r="B72" s="1" t="s">
        <v>129</v>
      </c>
      <c r="C72" s="2">
        <v>511</v>
      </c>
      <c r="D72" s="2" t="s">
        <v>45</v>
      </c>
      <c r="E72" s="2" t="s">
        <v>206</v>
      </c>
      <c r="F72" s="2" t="s">
        <v>26</v>
      </c>
      <c r="G72" s="2">
        <v>15</v>
      </c>
      <c r="H72" s="2"/>
      <c r="I72" s="2"/>
      <c r="J72" s="2"/>
      <c r="K72" s="2"/>
      <c r="L72" s="2"/>
      <c r="M72" s="2">
        <v>45</v>
      </c>
      <c r="N72" s="2"/>
      <c r="O72" s="2"/>
      <c r="P72" s="2"/>
      <c r="Q72" s="2"/>
      <c r="R72" s="2"/>
      <c r="S72" s="2"/>
      <c r="T72" s="2"/>
      <c r="U72" s="2">
        <v>60</v>
      </c>
      <c r="V72" s="2">
        <v>15</v>
      </c>
      <c r="W72" s="2"/>
      <c r="X72" s="2"/>
      <c r="Y72" s="2"/>
      <c r="Z72" s="2"/>
      <c r="AA72" s="2">
        <f t="shared" si="2"/>
        <v>135</v>
      </c>
      <c r="AB72" s="1" t="s">
        <v>23</v>
      </c>
    </row>
    <row r="73" spans="1:28">
      <c r="A73" s="1">
        <v>72</v>
      </c>
      <c r="B73" s="1" t="s">
        <v>129</v>
      </c>
      <c r="C73" s="2">
        <v>636</v>
      </c>
      <c r="D73" s="2" t="s">
        <v>192</v>
      </c>
      <c r="E73" s="2" t="s">
        <v>207</v>
      </c>
      <c r="F73" s="2" t="s">
        <v>26</v>
      </c>
      <c r="G73" s="2"/>
      <c r="H73" s="2"/>
      <c r="I73" s="2">
        <v>3</v>
      </c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>
        <v>2</v>
      </c>
      <c r="W73" s="2">
        <v>1</v>
      </c>
      <c r="X73" s="2">
        <v>5</v>
      </c>
      <c r="Y73" s="2"/>
      <c r="Z73" s="2"/>
      <c r="AA73" s="2">
        <f t="shared" si="2"/>
        <v>11</v>
      </c>
      <c r="AB73" s="1" t="s">
        <v>23</v>
      </c>
    </row>
    <row r="74" spans="1:28">
      <c r="A74" s="1">
        <v>73</v>
      </c>
      <c r="B74" s="1" t="s">
        <v>129</v>
      </c>
      <c r="C74" s="2" t="s">
        <v>190</v>
      </c>
      <c r="D74" s="2" t="s">
        <v>193</v>
      </c>
      <c r="E74" s="2" t="s">
        <v>208</v>
      </c>
      <c r="F74" s="2" t="s">
        <v>26</v>
      </c>
      <c r="G74" s="2"/>
      <c r="H74" s="2"/>
      <c r="I74" s="2">
        <v>60</v>
      </c>
      <c r="J74" s="2"/>
      <c r="K74" s="2"/>
      <c r="L74" s="2"/>
      <c r="M74" s="2"/>
      <c r="N74" s="2"/>
      <c r="O74" s="2"/>
      <c r="P74" s="2"/>
      <c r="Q74" s="2"/>
      <c r="R74" s="2"/>
      <c r="S74" s="2">
        <v>120</v>
      </c>
      <c r="T74" s="2"/>
      <c r="U74" s="2">
        <v>420</v>
      </c>
      <c r="V74" s="2"/>
      <c r="W74" s="2"/>
      <c r="X74" s="2">
        <v>120</v>
      </c>
      <c r="Y74" s="2"/>
      <c r="Z74" s="2"/>
      <c r="AA74" s="2">
        <f t="shared" si="2"/>
        <v>720</v>
      </c>
      <c r="AB74" s="1" t="s">
        <v>23</v>
      </c>
    </row>
    <row r="75" spans="1:28">
      <c r="A75" s="1">
        <v>74</v>
      </c>
      <c r="B75" s="1" t="s">
        <v>129</v>
      </c>
      <c r="C75" s="2">
        <v>340</v>
      </c>
      <c r="D75" s="2" t="s">
        <v>195</v>
      </c>
      <c r="E75" s="2" t="s">
        <v>195</v>
      </c>
      <c r="F75" s="2" t="s">
        <v>26</v>
      </c>
      <c r="G75" s="2">
        <v>15</v>
      </c>
      <c r="H75" s="2"/>
      <c r="I75" s="2"/>
      <c r="J75" s="2"/>
      <c r="K75" s="2"/>
      <c r="L75" s="2"/>
      <c r="M75" s="2"/>
      <c r="N75" s="2">
        <v>30</v>
      </c>
      <c r="O75" s="2"/>
      <c r="P75" s="2"/>
      <c r="Q75" s="2"/>
      <c r="R75" s="2"/>
      <c r="S75" s="2"/>
      <c r="T75" s="2"/>
      <c r="U75" s="2">
        <v>15</v>
      </c>
      <c r="V75" s="2">
        <v>10</v>
      </c>
      <c r="W75" s="2"/>
      <c r="X75" s="2"/>
      <c r="Y75" s="2"/>
      <c r="Z75" s="2"/>
      <c r="AA75" s="2">
        <f t="shared" si="2"/>
        <v>70</v>
      </c>
      <c r="AB75" s="1" t="s">
        <v>23</v>
      </c>
    </row>
    <row r="76" spans="1:28">
      <c r="A76" s="1">
        <v>75</v>
      </c>
      <c r="B76" s="1" t="s">
        <v>129</v>
      </c>
      <c r="C76" s="2" t="s">
        <v>190</v>
      </c>
      <c r="D76" s="2" t="s">
        <v>196</v>
      </c>
      <c r="E76" s="2" t="s">
        <v>209</v>
      </c>
      <c r="F76" s="2" t="s">
        <v>26</v>
      </c>
      <c r="G76" s="2">
        <v>3</v>
      </c>
      <c r="H76" s="2"/>
      <c r="I76" s="2"/>
      <c r="J76" s="2"/>
      <c r="K76" s="2">
        <v>5</v>
      </c>
      <c r="L76" s="2"/>
      <c r="M76" s="2"/>
      <c r="N76" s="2"/>
      <c r="O76" s="2"/>
      <c r="P76" s="2"/>
      <c r="Q76" s="2"/>
      <c r="R76" s="2"/>
      <c r="S76" s="2"/>
      <c r="T76" s="2"/>
      <c r="U76" s="2"/>
      <c r="V76" s="2">
        <v>2</v>
      </c>
      <c r="W76" s="2"/>
      <c r="X76" s="2"/>
      <c r="Y76" s="2"/>
      <c r="Z76" s="2"/>
      <c r="AA76" s="2">
        <f t="shared" si="2"/>
        <v>10</v>
      </c>
      <c r="AB76" s="1" t="s">
        <v>23</v>
      </c>
    </row>
    <row r="77" spans="1:28">
      <c r="A77" s="1">
        <v>76</v>
      </c>
      <c r="B77" s="1" t="s">
        <v>81</v>
      </c>
      <c r="C77" s="2">
        <v>189</v>
      </c>
      <c r="D77" s="2">
        <v>10008521996</v>
      </c>
      <c r="E77" s="2">
        <v>15976664</v>
      </c>
      <c r="F77" s="2" t="s">
        <v>26</v>
      </c>
      <c r="G77" s="2">
        <v>10</v>
      </c>
      <c r="H77" s="2"/>
      <c r="I77" s="2"/>
      <c r="J77" s="2"/>
      <c r="K77" s="2"/>
      <c r="L77" s="2"/>
      <c r="M77" s="2"/>
      <c r="N77" s="2">
        <v>180</v>
      </c>
      <c r="O77" s="2"/>
      <c r="P77" s="2"/>
      <c r="Q77" s="2"/>
      <c r="R77" s="2"/>
      <c r="S77" s="2"/>
      <c r="T77" s="2"/>
      <c r="U77" s="2"/>
      <c r="V77" s="2">
        <v>30</v>
      </c>
      <c r="W77" s="2"/>
      <c r="X77" s="2"/>
      <c r="Y77" s="2"/>
      <c r="Z77" s="2"/>
      <c r="AA77" s="2">
        <f t="shared" si="2"/>
        <v>220</v>
      </c>
      <c r="AB77" s="1" t="s">
        <v>23</v>
      </c>
    </row>
    <row r="78" spans="1:28">
      <c r="A78" s="1">
        <v>77</v>
      </c>
      <c r="B78" s="1" t="s">
        <v>129</v>
      </c>
      <c r="C78" s="2" t="s">
        <v>190</v>
      </c>
      <c r="D78" s="2" t="s">
        <v>197</v>
      </c>
      <c r="E78" s="2" t="s">
        <v>210</v>
      </c>
      <c r="F78" s="2" t="s">
        <v>26</v>
      </c>
      <c r="G78" s="2">
        <v>3</v>
      </c>
      <c r="H78" s="2"/>
      <c r="I78" s="2"/>
      <c r="J78" s="2">
        <v>3</v>
      </c>
      <c r="K78" s="2">
        <v>10</v>
      </c>
      <c r="L78" s="2"/>
      <c r="M78" s="2"/>
      <c r="N78" s="2">
        <v>10</v>
      </c>
      <c r="O78" s="2"/>
      <c r="P78" s="2">
        <v>7</v>
      </c>
      <c r="Q78" s="2"/>
      <c r="R78" s="2"/>
      <c r="S78" s="2"/>
      <c r="T78" s="2"/>
      <c r="U78" s="2">
        <v>10</v>
      </c>
      <c r="V78" s="2">
        <v>5</v>
      </c>
      <c r="AA78" s="2">
        <f t="shared" si="2"/>
        <v>48</v>
      </c>
      <c r="AB78" s="1" t="s">
        <v>23</v>
      </c>
    </row>
    <row r="79" spans="1:28">
      <c r="A79" s="1">
        <v>78</v>
      </c>
      <c r="B79" s="1" t="s">
        <v>129</v>
      </c>
      <c r="C79" s="2" t="s">
        <v>190</v>
      </c>
      <c r="D79" s="2" t="s">
        <v>198</v>
      </c>
      <c r="E79" s="2" t="s">
        <v>211</v>
      </c>
      <c r="F79" s="2" t="s">
        <v>26</v>
      </c>
      <c r="G79" s="2">
        <v>1</v>
      </c>
      <c r="N79" s="2">
        <v>3</v>
      </c>
      <c r="Q79" s="2">
        <v>3</v>
      </c>
      <c r="V79" s="2">
        <v>1</v>
      </c>
      <c r="AA79" s="2">
        <f t="shared" si="2"/>
        <v>8</v>
      </c>
      <c r="AB79" s="1" t="s">
        <v>23</v>
      </c>
    </row>
    <row r="80" spans="1:28">
      <c r="A80" s="1">
        <v>79</v>
      </c>
      <c r="B80" s="1" t="s">
        <v>81</v>
      </c>
      <c r="C80" s="2">
        <v>189</v>
      </c>
      <c r="D80" s="2">
        <v>10008507813</v>
      </c>
      <c r="E80" s="2">
        <v>15967961</v>
      </c>
      <c r="F80" s="2" t="s">
        <v>26</v>
      </c>
      <c r="G80" s="2">
        <v>5</v>
      </c>
      <c r="N80" s="2">
        <v>5</v>
      </c>
      <c r="P80" s="2">
        <v>10</v>
      </c>
      <c r="Q80" s="2">
        <v>5</v>
      </c>
      <c r="U80" s="2">
        <v>20</v>
      </c>
      <c r="V80" s="2">
        <v>10</v>
      </c>
      <c r="AA80" s="2">
        <f t="shared" si="2"/>
        <v>55</v>
      </c>
      <c r="AB80" s="1" t="s">
        <v>23</v>
      </c>
    </row>
    <row r="81" spans="1:28">
      <c r="A81" s="1">
        <v>80</v>
      </c>
      <c r="B81" s="1" t="s">
        <v>129</v>
      </c>
      <c r="C81" s="2" t="s">
        <v>190</v>
      </c>
      <c r="D81" s="2" t="s">
        <v>41</v>
      </c>
      <c r="E81" s="2" t="s">
        <v>212</v>
      </c>
      <c r="F81" s="2" t="s">
        <v>26</v>
      </c>
      <c r="G81" s="2">
        <v>2</v>
      </c>
      <c r="M81" s="2">
        <v>10</v>
      </c>
      <c r="R81" s="2">
        <v>2</v>
      </c>
      <c r="V81" s="2">
        <v>5</v>
      </c>
      <c r="AA81" s="2">
        <f t="shared" si="2"/>
        <v>19</v>
      </c>
      <c r="AB81" s="1" t="s">
        <v>23</v>
      </c>
    </row>
    <row r="82" spans="1:28">
      <c r="A82" s="1">
        <v>81</v>
      </c>
      <c r="B82" s="1" t="s">
        <v>81</v>
      </c>
      <c r="C82" s="2">
        <v>588</v>
      </c>
      <c r="D82" s="2" t="s">
        <v>199</v>
      </c>
      <c r="E82" s="2">
        <v>17837468</v>
      </c>
      <c r="F82" s="2" t="s">
        <v>26</v>
      </c>
      <c r="G82" s="2">
        <v>10</v>
      </c>
      <c r="K82" s="2">
        <v>10</v>
      </c>
      <c r="P82" s="2">
        <v>30</v>
      </c>
      <c r="U82" s="2">
        <v>60</v>
      </c>
      <c r="V82" s="2">
        <v>10</v>
      </c>
      <c r="AA82" s="2">
        <f t="shared" si="2"/>
        <v>120</v>
      </c>
      <c r="AB82" s="1" t="s">
        <v>23</v>
      </c>
    </row>
    <row r="83" spans="1:28">
      <c r="A83" s="1">
        <v>82</v>
      </c>
      <c r="B83" s="1" t="s">
        <v>81</v>
      </c>
      <c r="C83" s="2">
        <v>609</v>
      </c>
      <c r="D83" s="2" t="s">
        <v>200</v>
      </c>
      <c r="E83" s="2">
        <v>15474134</v>
      </c>
      <c r="F83" s="2" t="s">
        <v>26</v>
      </c>
      <c r="G83" s="2">
        <v>5</v>
      </c>
      <c r="K83" s="2"/>
      <c r="M83" s="2">
        <v>20</v>
      </c>
      <c r="P83" s="2"/>
      <c r="U83" s="2">
        <v>20</v>
      </c>
      <c r="V83" s="2">
        <v>10</v>
      </c>
      <c r="AA83" s="2">
        <f t="shared" si="2"/>
        <v>55</v>
      </c>
      <c r="AB83" s="1" t="s">
        <v>23</v>
      </c>
    </row>
    <row r="84" spans="1:28">
      <c r="A84" s="1">
        <v>83</v>
      </c>
      <c r="B84" s="1" t="s">
        <v>81</v>
      </c>
      <c r="C84" s="2">
        <v>192</v>
      </c>
      <c r="D84" s="1" t="s">
        <v>201</v>
      </c>
      <c r="E84" s="2">
        <v>15970137</v>
      </c>
      <c r="F84" s="2" t="s">
        <v>26</v>
      </c>
      <c r="G84" s="2">
        <v>10</v>
      </c>
      <c r="M84" s="2">
        <v>60</v>
      </c>
      <c r="N84" s="2"/>
      <c r="U84" s="2">
        <v>40</v>
      </c>
      <c r="V84" s="2">
        <v>20</v>
      </c>
      <c r="Y84" s="2">
        <v>20</v>
      </c>
      <c r="AA84" s="2">
        <f t="shared" si="2"/>
        <v>150</v>
      </c>
      <c r="AB84" s="1" t="s">
        <v>23</v>
      </c>
    </row>
    <row r="85" spans="1:28">
      <c r="A85" s="1">
        <v>84</v>
      </c>
      <c r="B85" s="1" t="s">
        <v>81</v>
      </c>
      <c r="C85" s="2">
        <v>554</v>
      </c>
      <c r="D85" s="2">
        <v>10003922463</v>
      </c>
      <c r="E85" s="2">
        <v>11803044</v>
      </c>
      <c r="F85" s="2" t="s">
        <v>26</v>
      </c>
      <c r="G85" s="2">
        <v>20</v>
      </c>
      <c r="M85" s="2">
        <v>60</v>
      </c>
      <c r="U85" s="2">
        <v>60</v>
      </c>
      <c r="V85" s="2">
        <v>20</v>
      </c>
      <c r="Y85" s="2">
        <v>20</v>
      </c>
      <c r="AA85" s="2">
        <f t="shared" si="2"/>
        <v>180</v>
      </c>
      <c r="AB85" s="1" t="s">
        <v>23</v>
      </c>
    </row>
    <row r="86" spans="1:28">
      <c r="A86" s="1">
        <v>85</v>
      </c>
      <c r="B86" s="1" t="s">
        <v>81</v>
      </c>
      <c r="C86" s="2">
        <v>647</v>
      </c>
      <c r="D86" s="2">
        <v>10011747305</v>
      </c>
      <c r="E86" s="2">
        <v>17691420</v>
      </c>
      <c r="F86" s="2" t="s">
        <v>26</v>
      </c>
      <c r="G86" s="2">
        <v>3</v>
      </c>
      <c r="N86" s="2">
        <v>5</v>
      </c>
      <c r="Q86" s="2">
        <v>5</v>
      </c>
      <c r="V86" s="2">
        <v>5</v>
      </c>
      <c r="AA86" s="2">
        <f t="shared" si="2"/>
        <v>18</v>
      </c>
      <c r="AB86" s="1" t="s">
        <v>23</v>
      </c>
    </row>
    <row r="87" spans="1:28">
      <c r="A87" s="1">
        <v>86</v>
      </c>
      <c r="B87" s="1" t="s">
        <v>81</v>
      </c>
      <c r="C87" s="2">
        <v>647</v>
      </c>
      <c r="D87" s="2">
        <v>10011747255</v>
      </c>
      <c r="E87" s="2">
        <v>17691419</v>
      </c>
      <c r="F87" s="2" t="s">
        <v>26</v>
      </c>
      <c r="G87" s="2">
        <v>3</v>
      </c>
      <c r="N87" s="2">
        <v>5</v>
      </c>
      <c r="Q87" s="2">
        <v>10</v>
      </c>
      <c r="V87" s="2">
        <v>5</v>
      </c>
      <c r="AA87" s="2">
        <f t="shared" si="2"/>
        <v>23</v>
      </c>
      <c r="AB87" s="1" t="s">
        <v>23</v>
      </c>
    </row>
    <row r="88" spans="1:28">
      <c r="A88" s="1">
        <v>87</v>
      </c>
      <c r="B88" s="1" t="s">
        <v>81</v>
      </c>
      <c r="C88" s="2" t="s">
        <v>26</v>
      </c>
      <c r="D88" s="2">
        <v>10005864826</v>
      </c>
      <c r="E88" s="2">
        <v>11510278</v>
      </c>
      <c r="F88" s="2" t="s">
        <v>26</v>
      </c>
      <c r="Z88" s="2">
        <v>30</v>
      </c>
      <c r="AA88" s="2">
        <f t="shared" si="2"/>
        <v>30</v>
      </c>
      <c r="AB88" s="1" t="s">
        <v>23</v>
      </c>
    </row>
    <row r="89" spans="1:28">
      <c r="A89" s="1">
        <v>88</v>
      </c>
      <c r="B89" s="1" t="s">
        <v>81</v>
      </c>
      <c r="C89" s="2">
        <v>185</v>
      </c>
      <c r="D89" s="2" t="s">
        <v>242</v>
      </c>
      <c r="E89" s="2">
        <v>13588930</v>
      </c>
      <c r="F89" s="2" t="s">
        <v>26</v>
      </c>
      <c r="Y89" s="2"/>
      <c r="Z89" s="2">
        <v>37</v>
      </c>
      <c r="AA89" s="2">
        <f t="shared" si="2"/>
        <v>37</v>
      </c>
      <c r="AB89" s="1" t="s">
        <v>23</v>
      </c>
    </row>
    <row r="90" spans="1:28">
      <c r="A90" s="1">
        <v>89</v>
      </c>
      <c r="B90" s="1" t="s">
        <v>81</v>
      </c>
      <c r="C90" s="2">
        <v>149</v>
      </c>
      <c r="D90" s="2" t="s">
        <v>243</v>
      </c>
      <c r="E90" s="2">
        <v>16110881</v>
      </c>
      <c r="F90" s="2" t="s">
        <v>26</v>
      </c>
      <c r="I90" s="2">
        <v>1</v>
      </c>
      <c r="O90" s="2">
        <v>1</v>
      </c>
      <c r="V90" s="2">
        <v>1</v>
      </c>
      <c r="AA90" s="2">
        <f t="shared" si="2"/>
        <v>3</v>
      </c>
      <c r="AB90" s="1" t="s">
        <v>23</v>
      </c>
    </row>
    <row r="91" spans="1:28">
      <c r="A91" s="1">
        <v>90</v>
      </c>
      <c r="B91" s="1" t="s">
        <v>81</v>
      </c>
      <c r="C91" s="2">
        <v>72</v>
      </c>
      <c r="D91" s="2" t="s">
        <v>244</v>
      </c>
      <c r="E91" s="2">
        <v>16745816</v>
      </c>
      <c r="F91" s="2" t="s">
        <v>26</v>
      </c>
      <c r="Z91" s="2">
        <v>45</v>
      </c>
      <c r="AA91" s="2">
        <f t="shared" si="2"/>
        <v>45</v>
      </c>
      <c r="AB91" s="1" t="s">
        <v>23</v>
      </c>
    </row>
    <row r="92" spans="1:28">
      <c r="A92" s="1">
        <v>91</v>
      </c>
      <c r="B92" s="1" t="s">
        <v>81</v>
      </c>
      <c r="C92" s="2">
        <v>72</v>
      </c>
      <c r="D92" s="2" t="s">
        <v>245</v>
      </c>
      <c r="E92" s="2">
        <v>16746703</v>
      </c>
      <c r="F92" s="2" t="s">
        <v>26</v>
      </c>
      <c r="Z92" s="2">
        <v>60</v>
      </c>
      <c r="AA92" s="2">
        <f t="shared" si="2"/>
        <v>60</v>
      </c>
      <c r="AB92" s="1" t="s">
        <v>23</v>
      </c>
    </row>
    <row r="93" spans="1:28">
      <c r="A93" s="1">
        <v>92</v>
      </c>
      <c r="B93" s="1" t="s">
        <v>81</v>
      </c>
      <c r="C93" s="2">
        <v>209</v>
      </c>
      <c r="D93" s="2" t="s">
        <v>246</v>
      </c>
      <c r="E93" s="2">
        <v>16727617</v>
      </c>
      <c r="F93" s="2" t="s">
        <v>26</v>
      </c>
      <c r="Z93" s="2">
        <v>25</v>
      </c>
      <c r="AA93" s="2">
        <f t="shared" si="2"/>
        <v>25</v>
      </c>
      <c r="AB93" s="1" t="s">
        <v>23</v>
      </c>
    </row>
    <row r="94" spans="1:28">
      <c r="A94" s="1">
        <v>93</v>
      </c>
      <c r="B94" s="1" t="s">
        <v>81</v>
      </c>
      <c r="C94" s="2">
        <v>203</v>
      </c>
      <c r="D94" s="2" t="s">
        <v>247</v>
      </c>
      <c r="E94" s="2">
        <v>14036861</v>
      </c>
      <c r="F94" s="2" t="s">
        <v>26</v>
      </c>
      <c r="Z94" s="2">
        <v>30</v>
      </c>
      <c r="AA94" s="2">
        <f t="shared" si="2"/>
        <v>30</v>
      </c>
      <c r="AB94" s="1" t="s">
        <v>23</v>
      </c>
    </row>
    <row r="95" spans="1:28">
      <c r="A95" s="1">
        <v>94</v>
      </c>
      <c r="B95" s="1" t="s">
        <v>81</v>
      </c>
      <c r="C95" s="2">
        <v>205</v>
      </c>
      <c r="D95" s="2">
        <v>10004976811</v>
      </c>
      <c r="E95" s="2">
        <v>14034575</v>
      </c>
      <c r="F95" s="2" t="s">
        <v>26</v>
      </c>
      <c r="Z95" s="2">
        <v>75</v>
      </c>
      <c r="AA95" s="2">
        <f t="shared" si="2"/>
        <v>75</v>
      </c>
      <c r="AB95" s="1" t="s">
        <v>23</v>
      </c>
    </row>
    <row r="96" spans="1:28">
      <c r="A96" s="1">
        <v>95</v>
      </c>
      <c r="B96" s="1" t="s">
        <v>81</v>
      </c>
      <c r="C96" s="2">
        <v>203</v>
      </c>
      <c r="D96" s="2" t="s">
        <v>251</v>
      </c>
      <c r="E96" s="2">
        <v>14023910</v>
      </c>
      <c r="F96" s="2" t="s">
        <v>26</v>
      </c>
      <c r="Z96" s="2">
        <v>105</v>
      </c>
      <c r="AA96" s="2">
        <f t="shared" si="2"/>
        <v>105</v>
      </c>
      <c r="AB96" s="1" t="s">
        <v>23</v>
      </c>
    </row>
    <row r="97" spans="1:28">
      <c r="A97" s="1">
        <v>96</v>
      </c>
      <c r="B97" s="1" t="s">
        <v>81</v>
      </c>
      <c r="C97" s="2">
        <v>159</v>
      </c>
      <c r="D97" s="2" t="s">
        <v>252</v>
      </c>
      <c r="E97" s="2">
        <v>15967965</v>
      </c>
      <c r="F97" s="2" t="s">
        <v>26</v>
      </c>
      <c r="Z97" s="2">
        <v>55</v>
      </c>
      <c r="AA97" s="2">
        <f t="shared" si="2"/>
        <v>55</v>
      </c>
      <c r="AB97" s="1" t="s">
        <v>23</v>
      </c>
    </row>
    <row r="98" spans="1:28">
      <c r="A98" s="1">
        <v>97</v>
      </c>
      <c r="B98" s="1" t="s">
        <v>81</v>
      </c>
      <c r="C98" s="2">
        <v>216</v>
      </c>
      <c r="D98" s="2" t="s">
        <v>253</v>
      </c>
      <c r="E98" s="2">
        <v>15971997</v>
      </c>
      <c r="F98" s="2" t="s">
        <v>26</v>
      </c>
      <c r="Z98" s="2">
        <v>45</v>
      </c>
      <c r="AA98" s="2">
        <f t="shared" ref="AA98:AA129" si="3">SUM(G98:Z98)</f>
        <v>45</v>
      </c>
      <c r="AB98" s="1" t="s">
        <v>23</v>
      </c>
    </row>
    <row r="99" spans="1:28">
      <c r="A99" s="1">
        <v>98</v>
      </c>
      <c r="B99" s="1" t="s">
        <v>81</v>
      </c>
      <c r="C99" s="2">
        <v>479</v>
      </c>
      <c r="D99" s="2" t="s">
        <v>254</v>
      </c>
      <c r="E99" s="2">
        <v>11521021</v>
      </c>
      <c r="F99" s="2" t="s">
        <v>26</v>
      </c>
      <c r="Z99" s="2">
        <v>70</v>
      </c>
      <c r="AA99" s="2">
        <f t="shared" si="3"/>
        <v>70</v>
      </c>
      <c r="AB99" s="1" t="s">
        <v>23</v>
      </c>
    </row>
    <row r="100" spans="1:28">
      <c r="A100" s="1">
        <v>99</v>
      </c>
      <c r="B100" s="1" t="s">
        <v>81</v>
      </c>
      <c r="C100" s="2" t="s">
        <v>190</v>
      </c>
      <c r="D100" s="2" t="s">
        <v>255</v>
      </c>
      <c r="E100" s="2">
        <v>11469602</v>
      </c>
      <c r="F100" s="2" t="s">
        <v>26</v>
      </c>
      <c r="Z100" s="2">
        <v>15</v>
      </c>
      <c r="AA100" s="2">
        <f t="shared" si="3"/>
        <v>15</v>
      </c>
      <c r="AB100" s="1" t="s">
        <v>23</v>
      </c>
    </row>
    <row r="101" spans="1:28">
      <c r="A101" s="1">
        <v>100</v>
      </c>
      <c r="B101" s="1" t="s">
        <v>81</v>
      </c>
      <c r="C101" s="2" t="s">
        <v>190</v>
      </c>
      <c r="D101" s="2">
        <v>10005184725</v>
      </c>
      <c r="E101" s="2">
        <v>14153893</v>
      </c>
      <c r="F101" s="2" t="s">
        <v>26</v>
      </c>
      <c r="Z101" s="2">
        <v>40</v>
      </c>
      <c r="AA101" s="2">
        <f t="shared" si="3"/>
        <v>40</v>
      </c>
      <c r="AB101" s="1" t="s">
        <v>23</v>
      </c>
    </row>
    <row r="102" spans="1:28">
      <c r="A102" s="1">
        <v>101</v>
      </c>
      <c r="B102" s="1" t="s">
        <v>81</v>
      </c>
      <c r="C102" s="2" t="s">
        <v>190</v>
      </c>
      <c r="D102" s="2" t="s">
        <v>256</v>
      </c>
      <c r="E102" s="2">
        <v>14391192</v>
      </c>
      <c r="F102" s="2" t="s">
        <v>26</v>
      </c>
      <c r="Z102" s="2">
        <v>7</v>
      </c>
      <c r="AA102" s="2">
        <f t="shared" si="3"/>
        <v>7</v>
      </c>
      <c r="AB102" s="1" t="s">
        <v>23</v>
      </c>
    </row>
    <row r="103" spans="1:28">
      <c r="A103" s="1">
        <v>102</v>
      </c>
      <c r="B103" s="1" t="s">
        <v>81</v>
      </c>
      <c r="C103" s="2" t="s">
        <v>190</v>
      </c>
      <c r="D103" s="1" t="s">
        <v>257</v>
      </c>
      <c r="E103" s="2">
        <v>14154480</v>
      </c>
      <c r="F103" s="2" t="s">
        <v>26</v>
      </c>
      <c r="Z103" s="2">
        <v>30</v>
      </c>
      <c r="AA103" s="2">
        <f t="shared" si="3"/>
        <v>30</v>
      </c>
      <c r="AB103" s="1" t="s">
        <v>23</v>
      </c>
    </row>
    <row r="104" spans="1:28">
      <c r="A104" s="1">
        <v>103</v>
      </c>
      <c r="B104" s="1" t="s">
        <v>81</v>
      </c>
      <c r="C104" s="2">
        <v>133</v>
      </c>
      <c r="D104" s="1" t="s">
        <v>258</v>
      </c>
      <c r="E104" s="2">
        <v>11468826</v>
      </c>
      <c r="F104" s="2" t="s">
        <v>26</v>
      </c>
      <c r="Z104" s="2">
        <v>15</v>
      </c>
      <c r="AA104" s="2">
        <f t="shared" si="3"/>
        <v>15</v>
      </c>
      <c r="AB104" s="1" t="s">
        <v>23</v>
      </c>
    </row>
    <row r="105" spans="1:28">
      <c r="A105" s="1">
        <v>104</v>
      </c>
      <c r="B105" s="1" t="s">
        <v>81</v>
      </c>
      <c r="C105" s="2">
        <v>133</v>
      </c>
      <c r="D105" s="2">
        <v>10006836881</v>
      </c>
      <c r="E105" s="2">
        <v>11468775</v>
      </c>
      <c r="F105" s="2" t="s">
        <v>26</v>
      </c>
      <c r="Z105" s="2">
        <v>15</v>
      </c>
      <c r="AA105" s="2">
        <f t="shared" si="3"/>
        <v>15</v>
      </c>
      <c r="AB105" s="1" t="s">
        <v>23</v>
      </c>
    </row>
    <row r="106" spans="1:28">
      <c r="A106" s="1">
        <v>105</v>
      </c>
      <c r="B106" s="1" t="s">
        <v>81</v>
      </c>
      <c r="C106" s="2" t="s">
        <v>190</v>
      </c>
      <c r="D106" s="2" t="s">
        <v>259</v>
      </c>
      <c r="E106" s="2">
        <v>11468114</v>
      </c>
      <c r="F106" s="2" t="s">
        <v>26</v>
      </c>
      <c r="Z106" s="2">
        <v>15</v>
      </c>
      <c r="AA106" s="2">
        <f t="shared" si="3"/>
        <v>15</v>
      </c>
      <c r="AB106" s="1" t="s">
        <v>23</v>
      </c>
    </row>
    <row r="107" spans="1:28">
      <c r="A107" s="1">
        <v>106</v>
      </c>
      <c r="B107" s="1" t="s">
        <v>81</v>
      </c>
      <c r="C107" s="2">
        <v>94</v>
      </c>
      <c r="D107" s="2" t="s">
        <v>260</v>
      </c>
      <c r="E107" s="2">
        <v>11467111</v>
      </c>
      <c r="F107" s="2" t="s">
        <v>26</v>
      </c>
      <c r="Z107" s="2">
        <v>30</v>
      </c>
      <c r="AA107" s="2">
        <f t="shared" si="3"/>
        <v>30</v>
      </c>
      <c r="AB107" s="1" t="s">
        <v>23</v>
      </c>
    </row>
    <row r="108" spans="1:28">
      <c r="A108" s="1">
        <v>107</v>
      </c>
      <c r="B108" s="1" t="s">
        <v>81</v>
      </c>
      <c r="C108" s="2">
        <v>193</v>
      </c>
      <c r="D108" s="2">
        <v>10008520095</v>
      </c>
      <c r="E108" s="2">
        <v>15975244</v>
      </c>
      <c r="F108" s="2" t="s">
        <v>26</v>
      </c>
      <c r="Z108" s="2">
        <v>120</v>
      </c>
      <c r="AA108" s="2">
        <f t="shared" si="3"/>
        <v>120</v>
      </c>
      <c r="AB108" s="1" t="s">
        <v>23</v>
      </c>
    </row>
    <row r="109" spans="1:28">
      <c r="A109" s="1">
        <v>108</v>
      </c>
      <c r="B109" s="1" t="s">
        <v>129</v>
      </c>
      <c r="C109" s="2">
        <v>660</v>
      </c>
      <c r="D109" s="2" t="s">
        <v>223</v>
      </c>
      <c r="E109" s="2" t="s">
        <v>261</v>
      </c>
      <c r="F109" s="2" t="s">
        <v>26</v>
      </c>
      <c r="Z109" s="2">
        <v>60</v>
      </c>
      <c r="AA109" s="2">
        <f t="shared" si="3"/>
        <v>60</v>
      </c>
      <c r="AB109" s="1" t="s">
        <v>23</v>
      </c>
    </row>
    <row r="110" spans="1:28">
      <c r="A110" s="1">
        <v>109</v>
      </c>
      <c r="B110" s="1" t="s">
        <v>129</v>
      </c>
      <c r="C110" s="2" t="s">
        <v>190</v>
      </c>
      <c r="D110" s="2">
        <v>28760407</v>
      </c>
      <c r="E110" s="1" t="s">
        <v>265</v>
      </c>
      <c r="F110" s="2" t="s">
        <v>26</v>
      </c>
      <c r="Z110" s="2">
        <v>5</v>
      </c>
      <c r="AA110" s="2">
        <f t="shared" si="3"/>
        <v>5</v>
      </c>
      <c r="AB110" s="1" t="s">
        <v>23</v>
      </c>
    </row>
    <row r="111" spans="1:28">
      <c r="A111" s="1">
        <v>110</v>
      </c>
      <c r="B111" s="1" t="s">
        <v>81</v>
      </c>
      <c r="C111" s="2">
        <v>217</v>
      </c>
      <c r="D111" s="2">
        <v>10008513386</v>
      </c>
      <c r="E111" s="2">
        <v>15971288</v>
      </c>
      <c r="F111" s="2" t="s">
        <v>26</v>
      </c>
      <c r="Z111" s="2">
        <v>60</v>
      </c>
      <c r="AA111" s="2">
        <f t="shared" si="3"/>
        <v>60</v>
      </c>
      <c r="AB111" s="1" t="s">
        <v>23</v>
      </c>
    </row>
    <row r="112" spans="1:28">
      <c r="A112" s="1">
        <v>111</v>
      </c>
      <c r="B112" s="1" t="s">
        <v>81</v>
      </c>
      <c r="C112" s="2">
        <v>217</v>
      </c>
      <c r="D112" s="2">
        <v>10008515441</v>
      </c>
      <c r="E112" s="2">
        <v>15972529</v>
      </c>
      <c r="F112" s="2" t="s">
        <v>26</v>
      </c>
      <c r="Z112" s="2">
        <v>30</v>
      </c>
      <c r="AA112" s="2">
        <f t="shared" si="3"/>
        <v>30</v>
      </c>
      <c r="AB112" s="1" t="s">
        <v>23</v>
      </c>
    </row>
    <row r="113" spans="1:28">
      <c r="A113" s="1">
        <v>112</v>
      </c>
      <c r="B113" s="1" t="s">
        <v>81</v>
      </c>
      <c r="C113" s="2">
        <v>217</v>
      </c>
      <c r="D113" s="2">
        <v>10008514518</v>
      </c>
      <c r="E113" s="2">
        <v>15971930</v>
      </c>
      <c r="F113" s="2" t="s">
        <v>26</v>
      </c>
      <c r="Z113" s="2">
        <v>45</v>
      </c>
      <c r="AA113" s="2">
        <f t="shared" si="3"/>
        <v>45</v>
      </c>
      <c r="AB113" s="1" t="s">
        <v>23</v>
      </c>
    </row>
    <row r="114" spans="1:28">
      <c r="A114" s="1">
        <v>113</v>
      </c>
      <c r="B114" s="1" t="s">
        <v>81</v>
      </c>
      <c r="C114" s="2">
        <v>225</v>
      </c>
      <c r="D114" s="2">
        <v>10008514949</v>
      </c>
      <c r="E114" s="2">
        <v>15972104</v>
      </c>
      <c r="F114" s="2" t="s">
        <v>26</v>
      </c>
      <c r="Z114" s="2">
        <v>20</v>
      </c>
      <c r="AA114" s="2">
        <f t="shared" si="3"/>
        <v>20</v>
      </c>
      <c r="AB114" s="1" t="s">
        <v>23</v>
      </c>
    </row>
    <row r="115" spans="1:28">
      <c r="A115" s="1">
        <v>114</v>
      </c>
      <c r="B115" s="1" t="s">
        <v>81</v>
      </c>
      <c r="C115" s="2">
        <v>216</v>
      </c>
      <c r="D115" s="2">
        <v>10008515045</v>
      </c>
      <c r="E115" s="2">
        <v>15972293</v>
      </c>
      <c r="F115" s="2" t="s">
        <v>26</v>
      </c>
      <c r="Z115" s="2">
        <v>10</v>
      </c>
      <c r="AA115" s="2">
        <f t="shared" si="3"/>
        <v>10</v>
      </c>
      <c r="AB115" s="1" t="s">
        <v>23</v>
      </c>
    </row>
    <row r="116" spans="1:28">
      <c r="A116" s="1">
        <v>115</v>
      </c>
      <c r="B116" s="1" t="s">
        <v>81</v>
      </c>
      <c r="C116" s="2">
        <v>167</v>
      </c>
      <c r="D116" s="2">
        <v>10008507817</v>
      </c>
      <c r="E116" s="2">
        <v>15968687</v>
      </c>
      <c r="F116" s="2" t="s">
        <v>26</v>
      </c>
      <c r="Z116" s="2">
        <v>3</v>
      </c>
      <c r="AA116" s="2">
        <f t="shared" si="3"/>
        <v>3</v>
      </c>
      <c r="AB116" s="1" t="s">
        <v>23</v>
      </c>
    </row>
    <row r="117" spans="1:28">
      <c r="A117" s="1">
        <v>116</v>
      </c>
      <c r="B117" s="1" t="s">
        <v>81</v>
      </c>
      <c r="C117" s="2">
        <v>225</v>
      </c>
      <c r="D117" s="2">
        <v>10008522268</v>
      </c>
      <c r="E117" s="2">
        <v>15976733</v>
      </c>
      <c r="F117" s="2" t="s">
        <v>26</v>
      </c>
      <c r="Z117" s="2">
        <v>15</v>
      </c>
      <c r="AA117" s="2">
        <f t="shared" si="3"/>
        <v>15</v>
      </c>
      <c r="AB117" s="1" t="s">
        <v>23</v>
      </c>
    </row>
    <row r="118" spans="1:28" ht="15.75" customHeight="1">
      <c r="A118" s="1">
        <v>117</v>
      </c>
      <c r="B118" s="1" t="s">
        <v>81</v>
      </c>
      <c r="C118" s="2">
        <v>225</v>
      </c>
      <c r="D118" s="2">
        <v>10008521371</v>
      </c>
      <c r="E118" s="2">
        <v>15976244</v>
      </c>
      <c r="F118" s="2" t="s">
        <v>26</v>
      </c>
      <c r="Z118" s="2">
        <v>12</v>
      </c>
      <c r="AA118" s="2">
        <f t="shared" si="3"/>
        <v>12</v>
      </c>
      <c r="AB118" s="1" t="s">
        <v>23</v>
      </c>
    </row>
    <row r="119" spans="1:28">
      <c r="A119" s="1">
        <v>118</v>
      </c>
      <c r="B119" s="1" t="s">
        <v>81</v>
      </c>
      <c r="C119" s="2">
        <v>217</v>
      </c>
      <c r="D119" s="2">
        <v>10008515614</v>
      </c>
      <c r="E119" s="2">
        <v>15972619</v>
      </c>
      <c r="F119" s="2" t="s">
        <v>26</v>
      </c>
      <c r="Z119" s="2">
        <v>60</v>
      </c>
      <c r="AA119" s="2">
        <f t="shared" si="3"/>
        <v>60</v>
      </c>
      <c r="AB119" s="1" t="s">
        <v>23</v>
      </c>
    </row>
    <row r="120" spans="1:28">
      <c r="A120" s="1">
        <v>119</v>
      </c>
      <c r="B120" s="1" t="s">
        <v>81</v>
      </c>
      <c r="C120" s="2">
        <v>217</v>
      </c>
      <c r="D120" s="2">
        <v>10008515704</v>
      </c>
      <c r="E120" s="2">
        <v>15972626</v>
      </c>
      <c r="F120" s="2" t="s">
        <v>26</v>
      </c>
      <c r="Z120" s="2">
        <v>30</v>
      </c>
      <c r="AA120" s="2">
        <f t="shared" si="3"/>
        <v>30</v>
      </c>
      <c r="AB120" s="1" t="s">
        <v>23</v>
      </c>
    </row>
    <row r="121" spans="1:28">
      <c r="A121" s="1">
        <v>120</v>
      </c>
      <c r="B121" s="1" t="s">
        <v>81</v>
      </c>
      <c r="C121" s="2">
        <v>217</v>
      </c>
      <c r="D121" s="2">
        <v>10008518305</v>
      </c>
      <c r="E121" s="2">
        <v>15973874</v>
      </c>
      <c r="F121" s="2" t="s">
        <v>26</v>
      </c>
      <c r="Z121" s="2">
        <v>30</v>
      </c>
      <c r="AA121" s="2">
        <f t="shared" si="3"/>
        <v>30</v>
      </c>
      <c r="AB121" s="1" t="s">
        <v>23</v>
      </c>
    </row>
    <row r="122" spans="1:28">
      <c r="A122" s="1">
        <v>121</v>
      </c>
      <c r="B122" s="1" t="s">
        <v>81</v>
      </c>
      <c r="C122" s="2">
        <v>215</v>
      </c>
      <c r="D122" s="2">
        <v>10008520128</v>
      </c>
      <c r="E122" s="2">
        <v>15975246</v>
      </c>
      <c r="F122" s="2" t="s">
        <v>26</v>
      </c>
      <c r="Z122" s="2">
        <v>10</v>
      </c>
      <c r="AA122" s="2">
        <f t="shared" si="3"/>
        <v>10</v>
      </c>
      <c r="AB122" s="1" t="s">
        <v>23</v>
      </c>
    </row>
    <row r="123" spans="1:28">
      <c r="A123" s="1">
        <v>122</v>
      </c>
      <c r="B123" s="1" t="s">
        <v>81</v>
      </c>
      <c r="C123" s="2">
        <v>217</v>
      </c>
      <c r="D123" s="2">
        <v>10008522066</v>
      </c>
      <c r="E123" s="2">
        <v>15976667</v>
      </c>
      <c r="F123" s="2" t="s">
        <v>26</v>
      </c>
      <c r="Z123" s="2">
        <v>20</v>
      </c>
      <c r="AA123" s="2">
        <f t="shared" si="3"/>
        <v>20</v>
      </c>
      <c r="AB123" s="1" t="s">
        <v>23</v>
      </c>
    </row>
    <row r="124" spans="1:28">
      <c r="A124" s="1">
        <v>123</v>
      </c>
      <c r="B124" s="1" t="s">
        <v>81</v>
      </c>
      <c r="C124" s="2">
        <v>215</v>
      </c>
      <c r="D124" s="2">
        <v>10008522198</v>
      </c>
      <c r="E124" s="2">
        <v>15976730</v>
      </c>
      <c r="F124" s="2" t="s">
        <v>26</v>
      </c>
      <c r="Z124" s="2">
        <v>9</v>
      </c>
      <c r="AA124" s="2">
        <f t="shared" si="3"/>
        <v>9</v>
      </c>
      <c r="AB124" s="1" t="s">
        <v>23</v>
      </c>
    </row>
    <row r="125" spans="1:28">
      <c r="A125" s="1">
        <v>124</v>
      </c>
      <c r="B125" s="1" t="s">
        <v>81</v>
      </c>
      <c r="C125" s="2">
        <v>215</v>
      </c>
      <c r="D125" s="2">
        <v>10008754959</v>
      </c>
      <c r="E125" s="2">
        <v>16110422</v>
      </c>
      <c r="F125" s="2" t="s">
        <v>26</v>
      </c>
      <c r="Z125" s="2">
        <v>7</v>
      </c>
      <c r="AA125" s="2">
        <f t="shared" si="3"/>
        <v>7</v>
      </c>
      <c r="AB125" s="1" t="s">
        <v>23</v>
      </c>
    </row>
    <row r="126" spans="1:28" ht="15" customHeight="1">
      <c r="A126" s="1">
        <v>125</v>
      </c>
      <c r="B126" s="1" t="s">
        <v>81</v>
      </c>
      <c r="C126" s="2">
        <v>208</v>
      </c>
      <c r="D126" s="2">
        <v>10004976011</v>
      </c>
      <c r="E126" s="14" t="s">
        <v>262</v>
      </c>
      <c r="F126" s="2" t="s">
        <v>26</v>
      </c>
      <c r="Z126" s="2">
        <v>8</v>
      </c>
      <c r="AA126" s="2">
        <f t="shared" si="3"/>
        <v>8</v>
      </c>
      <c r="AB126" s="1" t="s">
        <v>23</v>
      </c>
    </row>
    <row r="127" spans="1:28">
      <c r="A127" s="1">
        <v>126</v>
      </c>
      <c r="B127" s="1" t="s">
        <v>81</v>
      </c>
      <c r="C127" s="2">
        <v>91</v>
      </c>
      <c r="D127" s="2">
        <v>10004978617</v>
      </c>
      <c r="E127" s="2">
        <v>14035990</v>
      </c>
      <c r="F127" s="2" t="s">
        <v>26</v>
      </c>
      <c r="Z127" s="2">
        <v>30</v>
      </c>
      <c r="AA127" s="2">
        <f t="shared" si="3"/>
        <v>30</v>
      </c>
      <c r="AB127" s="1" t="s">
        <v>23</v>
      </c>
    </row>
    <row r="128" spans="1:28">
      <c r="A128" s="1">
        <v>127</v>
      </c>
      <c r="B128" s="1" t="s">
        <v>81</v>
      </c>
      <c r="C128" s="2">
        <v>210</v>
      </c>
      <c r="D128" s="2">
        <v>10004979504</v>
      </c>
      <c r="E128" s="2">
        <v>14036541</v>
      </c>
      <c r="F128" s="2" t="s">
        <v>26</v>
      </c>
      <c r="Z128" s="2">
        <v>60</v>
      </c>
      <c r="AA128" s="2">
        <f t="shared" si="3"/>
        <v>60</v>
      </c>
      <c r="AB128" s="1" t="s">
        <v>23</v>
      </c>
    </row>
    <row r="129" spans="1:28">
      <c r="A129" s="1">
        <v>128</v>
      </c>
      <c r="B129" s="1" t="s">
        <v>81</v>
      </c>
      <c r="C129" s="2">
        <v>210</v>
      </c>
      <c r="D129" s="2">
        <v>10004985448</v>
      </c>
      <c r="E129" s="2">
        <v>14040973</v>
      </c>
      <c r="F129" s="2" t="s">
        <v>26</v>
      </c>
      <c r="Z129" s="2">
        <v>15</v>
      </c>
      <c r="AA129" s="2">
        <f t="shared" si="3"/>
        <v>15</v>
      </c>
      <c r="AB129" s="1" t="s">
        <v>23</v>
      </c>
    </row>
    <row r="130" spans="1:28">
      <c r="A130" s="1">
        <v>129</v>
      </c>
      <c r="B130" s="1" t="s">
        <v>81</v>
      </c>
      <c r="C130" s="2">
        <v>208</v>
      </c>
      <c r="D130" s="2">
        <v>10005948355</v>
      </c>
      <c r="E130" s="2">
        <v>14546531</v>
      </c>
      <c r="F130" s="2" t="s">
        <v>26</v>
      </c>
      <c r="Z130" s="2">
        <v>40</v>
      </c>
      <c r="AA130" s="2">
        <f t="shared" ref="AA130:AA161" si="4">SUM(G130:Z130)</f>
        <v>40</v>
      </c>
      <c r="AB130" s="1" t="s">
        <v>23</v>
      </c>
    </row>
    <row r="131" spans="1:28">
      <c r="A131" s="1">
        <v>130</v>
      </c>
      <c r="B131" s="1" t="s">
        <v>81</v>
      </c>
      <c r="C131" s="2">
        <v>133</v>
      </c>
      <c r="D131" s="2">
        <v>10005671835</v>
      </c>
      <c r="E131" s="2">
        <v>13991819</v>
      </c>
      <c r="F131" s="2" t="s">
        <v>26</v>
      </c>
      <c r="Z131" s="2">
        <v>30</v>
      </c>
      <c r="AA131" s="2">
        <f t="shared" si="4"/>
        <v>30</v>
      </c>
      <c r="AB131" s="1" t="s">
        <v>23</v>
      </c>
    </row>
    <row r="132" spans="1:28">
      <c r="A132" s="1">
        <v>131</v>
      </c>
      <c r="B132" s="1" t="s">
        <v>129</v>
      </c>
      <c r="C132" s="2" t="s">
        <v>190</v>
      </c>
      <c r="D132" s="2" t="s">
        <v>249</v>
      </c>
      <c r="E132" s="2" t="s">
        <v>263</v>
      </c>
      <c r="F132" s="2" t="s">
        <v>26</v>
      </c>
      <c r="Z132" s="2">
        <v>30</v>
      </c>
      <c r="AA132" s="2">
        <f t="shared" si="4"/>
        <v>30</v>
      </c>
      <c r="AB132" s="1" t="s">
        <v>23</v>
      </c>
    </row>
    <row r="133" spans="1:28">
      <c r="A133" s="1">
        <v>132</v>
      </c>
      <c r="B133" s="1" t="s">
        <v>129</v>
      </c>
      <c r="C133" s="2">
        <v>660</v>
      </c>
      <c r="D133" s="2" t="s">
        <v>250</v>
      </c>
      <c r="E133" s="2" t="s">
        <v>264</v>
      </c>
      <c r="F133" s="2" t="s">
        <v>26</v>
      </c>
      <c r="Z133" s="2">
        <v>5</v>
      </c>
      <c r="AA133" s="2">
        <f t="shared" si="4"/>
        <v>5</v>
      </c>
      <c r="AB133" s="1" t="s">
        <v>23</v>
      </c>
    </row>
    <row r="134" spans="1:28">
      <c r="A134" s="1">
        <v>133</v>
      </c>
      <c r="B134" s="1" t="s">
        <v>81</v>
      </c>
      <c r="C134" s="2">
        <v>177</v>
      </c>
      <c r="D134" s="2">
        <v>10008511251</v>
      </c>
      <c r="E134" s="2">
        <v>15970081</v>
      </c>
      <c r="F134" s="2" t="s">
        <v>26</v>
      </c>
      <c r="Z134" s="2">
        <v>800</v>
      </c>
      <c r="AA134" s="2">
        <f t="shared" si="4"/>
        <v>800</v>
      </c>
      <c r="AB134" s="1" t="s">
        <v>23</v>
      </c>
    </row>
    <row r="135" spans="1:28">
      <c r="A135" s="1">
        <v>134</v>
      </c>
      <c r="B135" s="1" t="s">
        <v>81</v>
      </c>
      <c r="C135" s="2">
        <v>454</v>
      </c>
      <c r="D135" s="2">
        <v>10005593731</v>
      </c>
      <c r="E135" s="2">
        <v>14346324</v>
      </c>
      <c r="F135" s="2" t="s">
        <v>26</v>
      </c>
      <c r="Z135" s="2">
        <v>60</v>
      </c>
      <c r="AA135" s="2">
        <f t="shared" si="4"/>
        <v>60</v>
      </c>
      <c r="AB135" s="1" t="s">
        <v>23</v>
      </c>
    </row>
    <row r="136" spans="1:28">
      <c r="A136" s="1">
        <v>135</v>
      </c>
      <c r="B136" s="1" t="s">
        <v>81</v>
      </c>
      <c r="C136" s="2">
        <v>454</v>
      </c>
      <c r="D136" s="2">
        <v>10005593923</v>
      </c>
      <c r="E136" s="2">
        <v>14346414</v>
      </c>
      <c r="F136" s="2" t="s">
        <v>26</v>
      </c>
      <c r="Z136" s="2">
        <v>60</v>
      </c>
      <c r="AA136" s="2">
        <f t="shared" si="4"/>
        <v>60</v>
      </c>
      <c r="AB136" s="1" t="s">
        <v>23</v>
      </c>
    </row>
    <row r="137" spans="1:28">
      <c r="A137" s="1">
        <v>136</v>
      </c>
      <c r="B137" s="1" t="s">
        <v>81</v>
      </c>
      <c r="C137" s="2">
        <v>494</v>
      </c>
      <c r="D137" s="2">
        <v>10005192352</v>
      </c>
      <c r="E137" s="2">
        <v>14153817</v>
      </c>
      <c r="F137" s="2" t="s">
        <v>26</v>
      </c>
      <c r="Z137" s="2">
        <v>60</v>
      </c>
      <c r="AA137" s="2">
        <f t="shared" si="4"/>
        <v>60</v>
      </c>
      <c r="AB137" s="1" t="s">
        <v>23</v>
      </c>
    </row>
    <row r="138" spans="1:28">
      <c r="A138" s="1">
        <v>137</v>
      </c>
      <c r="B138" s="1" t="s">
        <v>81</v>
      </c>
      <c r="C138" s="2">
        <v>494</v>
      </c>
      <c r="D138" s="2">
        <v>10005192492</v>
      </c>
      <c r="E138" s="2">
        <v>14153990</v>
      </c>
      <c r="F138" s="2" t="s">
        <v>26</v>
      </c>
      <c r="Z138" s="2">
        <v>60</v>
      </c>
      <c r="AA138" s="2">
        <f t="shared" si="4"/>
        <v>60</v>
      </c>
      <c r="AB138" s="1" t="s">
        <v>23</v>
      </c>
    </row>
    <row r="139" spans="1:28">
      <c r="A139" s="1">
        <v>138</v>
      </c>
      <c r="B139" s="1" t="s">
        <v>81</v>
      </c>
      <c r="C139" s="2">
        <v>151</v>
      </c>
      <c r="D139" s="2">
        <v>10003892555</v>
      </c>
      <c r="E139" s="2">
        <v>11839389</v>
      </c>
      <c r="F139" s="2" t="s">
        <v>26</v>
      </c>
      <c r="Z139" s="2">
        <v>300</v>
      </c>
      <c r="AA139" s="2">
        <f t="shared" si="4"/>
        <v>300</v>
      </c>
      <c r="AB139" s="1" t="s">
        <v>23</v>
      </c>
    </row>
    <row r="140" spans="1:28" ht="15" customHeight="1">
      <c r="A140" s="1">
        <v>139</v>
      </c>
      <c r="B140" s="1" t="s">
        <v>81</v>
      </c>
      <c r="C140" s="2">
        <v>22</v>
      </c>
      <c r="D140" s="2">
        <v>10002871503</v>
      </c>
      <c r="E140" s="14" t="s">
        <v>266</v>
      </c>
      <c r="F140" s="2" t="s">
        <v>26</v>
      </c>
      <c r="Z140" s="2">
        <v>10</v>
      </c>
      <c r="AA140" s="2">
        <f t="shared" si="4"/>
        <v>10</v>
      </c>
      <c r="AB140" s="1" t="s">
        <v>23</v>
      </c>
    </row>
    <row r="141" spans="1:28">
      <c r="A141" s="1">
        <v>140</v>
      </c>
      <c r="B141" s="1" t="s">
        <v>81</v>
      </c>
      <c r="C141" s="2">
        <v>118</v>
      </c>
      <c r="D141" s="2">
        <v>10004907351</v>
      </c>
      <c r="E141" s="14">
        <v>13989933</v>
      </c>
      <c r="F141" s="2" t="s">
        <v>26</v>
      </c>
      <c r="Z141" s="2">
        <v>60</v>
      </c>
      <c r="AA141" s="2">
        <f t="shared" si="4"/>
        <v>60</v>
      </c>
      <c r="AB141" s="1" t="s">
        <v>23</v>
      </c>
    </row>
    <row r="142" spans="1:28" ht="15" customHeight="1">
      <c r="A142" s="1">
        <v>141</v>
      </c>
      <c r="B142" s="1" t="s">
        <v>81</v>
      </c>
      <c r="C142" s="2">
        <v>199</v>
      </c>
      <c r="D142" s="2">
        <v>10005984475</v>
      </c>
      <c r="E142" s="14" t="s">
        <v>267</v>
      </c>
      <c r="F142" s="2" t="s">
        <v>26</v>
      </c>
      <c r="Z142" s="2">
        <v>60</v>
      </c>
      <c r="AA142" s="2">
        <f t="shared" si="4"/>
        <v>60</v>
      </c>
      <c r="AB142" s="1" t="s">
        <v>23</v>
      </c>
    </row>
    <row r="143" spans="1:28">
      <c r="A143" s="1">
        <v>142</v>
      </c>
      <c r="B143" s="1" t="s">
        <v>129</v>
      </c>
      <c r="C143" s="2">
        <v>595</v>
      </c>
      <c r="D143" s="2" t="s">
        <v>268</v>
      </c>
      <c r="E143" s="2" t="s">
        <v>269</v>
      </c>
      <c r="F143" s="2" t="s">
        <v>26</v>
      </c>
      <c r="Z143" s="2">
        <v>120</v>
      </c>
      <c r="AA143" s="2">
        <f t="shared" si="4"/>
        <v>120</v>
      </c>
      <c r="AB143" s="1" t="s">
        <v>23</v>
      </c>
    </row>
    <row r="144" spans="1:28">
      <c r="A144" s="1">
        <v>143</v>
      </c>
      <c r="B144" s="1" t="s">
        <v>82</v>
      </c>
      <c r="C144" s="2">
        <v>536</v>
      </c>
      <c r="D144" s="2" t="s">
        <v>73</v>
      </c>
      <c r="E144" s="2" t="s">
        <v>73</v>
      </c>
      <c r="F144" s="2" t="s">
        <v>26</v>
      </c>
      <c r="G144" s="2">
        <v>8</v>
      </c>
      <c r="H144" s="2"/>
      <c r="I144" s="2"/>
      <c r="J144" s="2"/>
      <c r="K144" s="2">
        <v>20</v>
      </c>
      <c r="M144" s="2"/>
      <c r="N144" s="2"/>
      <c r="O144" s="2"/>
      <c r="P144" s="2">
        <v>15</v>
      </c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>
        <f t="shared" si="4"/>
        <v>43</v>
      </c>
      <c r="AB144" s="1" t="s">
        <v>23</v>
      </c>
    </row>
    <row r="145" spans="1:28">
      <c r="A145" s="1">
        <v>144</v>
      </c>
      <c r="B145" s="1" t="s">
        <v>129</v>
      </c>
      <c r="C145" s="2"/>
      <c r="D145" s="2" t="s">
        <v>228</v>
      </c>
      <c r="E145" s="2" t="s">
        <v>228</v>
      </c>
      <c r="F145" s="2" t="s">
        <v>26</v>
      </c>
      <c r="Z145" s="2">
        <v>6</v>
      </c>
      <c r="AA145" s="2">
        <f t="shared" si="4"/>
        <v>6</v>
      </c>
      <c r="AB145" s="1" t="s">
        <v>23</v>
      </c>
    </row>
    <row r="146" spans="1:28">
      <c r="A146" s="1">
        <v>145</v>
      </c>
      <c r="B146" s="1" t="s">
        <v>129</v>
      </c>
      <c r="C146" s="2">
        <v>511</v>
      </c>
      <c r="D146" s="2" t="s">
        <v>232</v>
      </c>
      <c r="E146" s="2" t="s">
        <v>232</v>
      </c>
      <c r="F146" s="2" t="s">
        <v>26</v>
      </c>
      <c r="Z146" s="2">
        <v>120</v>
      </c>
      <c r="AA146" s="2">
        <f t="shared" si="4"/>
        <v>120</v>
      </c>
      <c r="AB146" s="1" t="s">
        <v>23</v>
      </c>
    </row>
    <row r="147" spans="1:28">
      <c r="A147" s="1">
        <v>146</v>
      </c>
      <c r="B147" s="1" t="s">
        <v>129</v>
      </c>
      <c r="C147" s="2">
        <v>660</v>
      </c>
      <c r="D147" s="2" t="s">
        <v>224</v>
      </c>
      <c r="E147" s="2" t="s">
        <v>224</v>
      </c>
      <c r="F147" s="2" t="s">
        <v>26</v>
      </c>
      <c r="Z147" s="2">
        <v>20</v>
      </c>
      <c r="AA147" s="2">
        <f t="shared" si="4"/>
        <v>20</v>
      </c>
      <c r="AB147" s="1" t="s">
        <v>23</v>
      </c>
    </row>
    <row r="148" spans="1:28">
      <c r="A148" s="1">
        <v>147</v>
      </c>
      <c r="B148" s="1" t="s">
        <v>129</v>
      </c>
      <c r="C148" s="2" t="s">
        <v>190</v>
      </c>
      <c r="D148" s="2" t="s">
        <v>248</v>
      </c>
      <c r="E148" s="2" t="s">
        <v>248</v>
      </c>
      <c r="F148" s="2" t="s">
        <v>26</v>
      </c>
      <c r="Z148" s="2">
        <v>20</v>
      </c>
      <c r="AA148" s="2">
        <f t="shared" si="4"/>
        <v>20</v>
      </c>
      <c r="AB148" s="1" t="s">
        <v>23</v>
      </c>
    </row>
    <row r="149" spans="1:28">
      <c r="A149" s="1">
        <v>148</v>
      </c>
      <c r="B149" s="1" t="s">
        <v>81</v>
      </c>
      <c r="C149" s="2">
        <v>514</v>
      </c>
      <c r="D149" s="1">
        <v>10008532036</v>
      </c>
      <c r="E149" s="2">
        <v>15982393</v>
      </c>
      <c r="F149" s="2" t="s">
        <v>26</v>
      </c>
      <c r="Z149" s="2">
        <v>90</v>
      </c>
      <c r="AA149" s="2">
        <f t="shared" si="4"/>
        <v>90</v>
      </c>
      <c r="AB149" s="1" t="s">
        <v>23</v>
      </c>
    </row>
    <row r="150" spans="1:28">
      <c r="A150" s="1">
        <v>149</v>
      </c>
      <c r="B150" s="1" t="s">
        <v>129</v>
      </c>
      <c r="C150" s="2">
        <v>340</v>
      </c>
      <c r="D150" s="2" t="s">
        <v>270</v>
      </c>
      <c r="E150" s="2" t="s">
        <v>90</v>
      </c>
      <c r="F150" s="2" t="s">
        <v>26</v>
      </c>
      <c r="G150" s="2">
        <v>10</v>
      </c>
      <c r="H150" s="2"/>
      <c r="I150" s="2"/>
      <c r="J150" s="2"/>
      <c r="K150" s="2"/>
      <c r="M150" s="2"/>
      <c r="N150" s="2">
        <v>10</v>
      </c>
      <c r="O150" s="2"/>
      <c r="P150" s="2"/>
      <c r="Q150" s="2">
        <v>5</v>
      </c>
      <c r="R150" s="2"/>
      <c r="S150" s="2"/>
      <c r="T150" s="2"/>
      <c r="U150" s="2">
        <v>10</v>
      </c>
      <c r="V150" s="2">
        <v>5</v>
      </c>
      <c r="W150" s="2"/>
      <c r="X150" s="2"/>
      <c r="Y150" s="2"/>
      <c r="Z150" s="2"/>
      <c r="AA150" s="2">
        <f t="shared" si="4"/>
        <v>40</v>
      </c>
      <c r="AB150" s="1" t="s">
        <v>23</v>
      </c>
    </row>
    <row r="151" spans="1:28">
      <c r="A151" s="1">
        <v>150</v>
      </c>
      <c r="B151" s="1" t="s">
        <v>81</v>
      </c>
      <c r="C151" s="2">
        <v>484</v>
      </c>
      <c r="D151" s="2">
        <v>10007949972</v>
      </c>
      <c r="E151" s="2">
        <v>15649367</v>
      </c>
      <c r="F151" s="2" t="s">
        <v>26</v>
      </c>
      <c r="Z151" s="2">
        <v>30</v>
      </c>
      <c r="AA151" s="2">
        <f t="shared" si="4"/>
        <v>30</v>
      </c>
      <c r="AB151" s="1" t="s">
        <v>23</v>
      </c>
    </row>
    <row r="152" spans="1:28">
      <c r="A152" s="1">
        <v>151</v>
      </c>
      <c r="B152" s="1" t="s">
        <v>81</v>
      </c>
      <c r="C152" s="2">
        <v>489</v>
      </c>
      <c r="D152" s="2">
        <v>10005992988</v>
      </c>
      <c r="E152" s="2">
        <v>14563966</v>
      </c>
      <c r="F152" s="2" t="s">
        <v>26</v>
      </c>
      <c r="Z152" s="2">
        <v>60</v>
      </c>
      <c r="AA152" s="2">
        <f t="shared" si="4"/>
        <v>60</v>
      </c>
      <c r="AB152" s="1" t="s">
        <v>23</v>
      </c>
    </row>
    <row r="153" spans="1:28">
      <c r="A153" s="1">
        <v>152</v>
      </c>
      <c r="B153" s="1" t="s">
        <v>81</v>
      </c>
      <c r="C153" s="2">
        <v>489</v>
      </c>
      <c r="D153" s="2">
        <v>10005992925</v>
      </c>
      <c r="E153" s="2">
        <v>14563925</v>
      </c>
      <c r="F153" s="2" t="s">
        <v>26</v>
      </c>
      <c r="Z153" s="2">
        <v>70</v>
      </c>
      <c r="AA153" s="2">
        <f t="shared" si="4"/>
        <v>70</v>
      </c>
      <c r="AB153" s="1" t="s">
        <v>23</v>
      </c>
    </row>
    <row r="154" spans="1:28">
      <c r="A154" s="1">
        <v>153</v>
      </c>
      <c r="B154" s="1" t="s">
        <v>129</v>
      </c>
      <c r="C154" s="2">
        <v>535</v>
      </c>
      <c r="D154" s="2" t="s">
        <v>225</v>
      </c>
      <c r="E154" s="2" t="s">
        <v>271</v>
      </c>
      <c r="F154" s="2" t="s">
        <v>26</v>
      </c>
      <c r="Z154" s="2">
        <v>30</v>
      </c>
      <c r="AA154" s="2">
        <f t="shared" si="4"/>
        <v>30</v>
      </c>
      <c r="AB154" s="1" t="s">
        <v>23</v>
      </c>
    </row>
    <row r="155" spans="1:28">
      <c r="A155" s="1">
        <v>154</v>
      </c>
      <c r="B155" s="1" t="s">
        <v>81</v>
      </c>
      <c r="C155" s="2">
        <v>249</v>
      </c>
      <c r="D155" s="2">
        <v>10005627126</v>
      </c>
      <c r="E155" s="2">
        <v>14364964</v>
      </c>
      <c r="F155" s="2" t="s">
        <v>26</v>
      </c>
      <c r="Z155" s="2">
        <v>30</v>
      </c>
      <c r="AA155" s="2">
        <f t="shared" si="4"/>
        <v>30</v>
      </c>
      <c r="AB155" s="1" t="s">
        <v>23</v>
      </c>
    </row>
    <row r="156" spans="1:28">
      <c r="A156" s="1">
        <v>155</v>
      </c>
      <c r="B156" s="1" t="s">
        <v>129</v>
      </c>
      <c r="C156" s="2">
        <v>502</v>
      </c>
      <c r="D156" s="2" t="s">
        <v>226</v>
      </c>
      <c r="E156" s="2" t="s">
        <v>272</v>
      </c>
      <c r="F156" s="2" t="s">
        <v>26</v>
      </c>
      <c r="Z156" s="2">
        <v>90</v>
      </c>
      <c r="AA156" s="2">
        <f t="shared" si="4"/>
        <v>90</v>
      </c>
      <c r="AB156" s="1" t="s">
        <v>23</v>
      </c>
    </row>
    <row r="157" spans="1:28">
      <c r="A157" s="1">
        <v>156</v>
      </c>
      <c r="B157" s="1" t="s">
        <v>81</v>
      </c>
      <c r="C157" s="2">
        <v>373</v>
      </c>
      <c r="D157" s="2">
        <v>10002967709</v>
      </c>
      <c r="E157" s="2">
        <v>12864933</v>
      </c>
      <c r="F157" s="2" t="s">
        <v>26</v>
      </c>
      <c r="Z157" s="2">
        <v>90</v>
      </c>
      <c r="AA157" s="2">
        <f t="shared" si="4"/>
        <v>90</v>
      </c>
      <c r="AB157" s="1" t="s">
        <v>23</v>
      </c>
    </row>
    <row r="158" spans="1:28">
      <c r="A158" s="1">
        <v>157</v>
      </c>
      <c r="B158" s="1" t="s">
        <v>273</v>
      </c>
      <c r="C158" s="2">
        <v>453</v>
      </c>
      <c r="D158" s="2" t="s">
        <v>227</v>
      </c>
      <c r="E158" s="2" t="s">
        <v>227</v>
      </c>
      <c r="F158" s="2" t="s">
        <v>26</v>
      </c>
      <c r="Z158" s="2">
        <v>60</v>
      </c>
      <c r="AA158" s="2">
        <f t="shared" si="4"/>
        <v>60</v>
      </c>
      <c r="AB158" s="1" t="s">
        <v>23</v>
      </c>
    </row>
    <row r="159" spans="1:28">
      <c r="A159" s="1">
        <v>158</v>
      </c>
      <c r="B159" s="1" t="s">
        <v>81</v>
      </c>
      <c r="C159" s="2">
        <v>479</v>
      </c>
      <c r="D159" s="2">
        <v>10005480580</v>
      </c>
      <c r="E159" s="2">
        <v>14287554</v>
      </c>
      <c r="F159" s="2" t="s">
        <v>26</v>
      </c>
      <c r="Z159" s="2">
        <v>90</v>
      </c>
      <c r="AA159" s="2">
        <f t="shared" si="4"/>
        <v>90</v>
      </c>
      <c r="AB159" s="1" t="s">
        <v>23</v>
      </c>
    </row>
    <row r="160" spans="1:28">
      <c r="A160" s="1">
        <v>159</v>
      </c>
      <c r="B160" s="1" t="s">
        <v>81</v>
      </c>
      <c r="C160" s="2">
        <v>249</v>
      </c>
      <c r="D160" s="2">
        <v>10005571460</v>
      </c>
      <c r="E160" s="2">
        <v>14362262</v>
      </c>
      <c r="F160" s="2" t="s">
        <v>26</v>
      </c>
      <c r="Z160" s="2">
        <v>30</v>
      </c>
      <c r="AA160" s="2">
        <f t="shared" si="4"/>
        <v>30</v>
      </c>
      <c r="AB160" s="1" t="s">
        <v>23</v>
      </c>
    </row>
    <row r="161" spans="1:28">
      <c r="A161" s="1">
        <v>160</v>
      </c>
      <c r="B161" s="1" t="s">
        <v>81</v>
      </c>
      <c r="C161" s="2">
        <v>249</v>
      </c>
      <c r="D161" s="2">
        <v>10005571244</v>
      </c>
      <c r="E161" s="2">
        <v>14335010</v>
      </c>
      <c r="F161" s="2" t="s">
        <v>26</v>
      </c>
      <c r="Z161" s="2">
        <v>40</v>
      </c>
      <c r="AA161" s="2">
        <f t="shared" si="4"/>
        <v>40</v>
      </c>
      <c r="AB161" s="1" t="s">
        <v>23</v>
      </c>
    </row>
    <row r="162" spans="1:28">
      <c r="A162" s="1">
        <v>161</v>
      </c>
      <c r="B162" s="1" t="s">
        <v>129</v>
      </c>
      <c r="C162" s="2">
        <v>549</v>
      </c>
      <c r="D162" s="2" t="s">
        <v>229</v>
      </c>
      <c r="E162" s="2" t="s">
        <v>274</v>
      </c>
      <c r="F162" s="2" t="s">
        <v>26</v>
      </c>
      <c r="Z162" s="2">
        <v>720</v>
      </c>
      <c r="AA162" s="2">
        <f t="shared" ref="AA162:AA193" si="5">SUM(G162:Z162)</f>
        <v>720</v>
      </c>
      <c r="AB162" s="1" t="s">
        <v>23</v>
      </c>
    </row>
    <row r="163" spans="1:28">
      <c r="A163" s="1">
        <v>162</v>
      </c>
      <c r="B163" s="1" t="s">
        <v>129</v>
      </c>
      <c r="C163" s="2" t="s">
        <v>190</v>
      </c>
      <c r="D163" s="2" t="s">
        <v>230</v>
      </c>
      <c r="E163" s="2" t="s">
        <v>276</v>
      </c>
      <c r="F163" s="2" t="s">
        <v>26</v>
      </c>
      <c r="Z163" s="2">
        <v>5</v>
      </c>
      <c r="AA163" s="2">
        <f t="shared" si="5"/>
        <v>5</v>
      </c>
      <c r="AB163" s="1" t="s">
        <v>23</v>
      </c>
    </row>
    <row r="164" spans="1:28">
      <c r="A164" s="1">
        <v>163</v>
      </c>
      <c r="B164" s="1" t="s">
        <v>129</v>
      </c>
      <c r="C164" s="2">
        <v>511</v>
      </c>
      <c r="D164" s="1" t="s">
        <v>231</v>
      </c>
      <c r="E164" s="1" t="s">
        <v>277</v>
      </c>
      <c r="F164" s="2" t="s">
        <v>26</v>
      </c>
      <c r="Z164" s="2">
        <v>4000</v>
      </c>
      <c r="AA164" s="2">
        <f t="shared" si="5"/>
        <v>4000</v>
      </c>
      <c r="AB164" s="1" t="s">
        <v>23</v>
      </c>
    </row>
    <row r="165" spans="1:28">
      <c r="A165" s="1">
        <v>164</v>
      </c>
      <c r="B165" s="1" t="s">
        <v>81</v>
      </c>
      <c r="C165" s="2">
        <v>58</v>
      </c>
      <c r="D165" s="2">
        <v>10008769643</v>
      </c>
      <c r="E165" s="2">
        <v>16118276</v>
      </c>
      <c r="F165" s="2" t="s">
        <v>26</v>
      </c>
      <c r="Z165" s="2">
        <v>8</v>
      </c>
      <c r="AA165" s="2">
        <f t="shared" si="5"/>
        <v>8</v>
      </c>
      <c r="AB165" s="1" t="s">
        <v>23</v>
      </c>
    </row>
    <row r="166" spans="1:28">
      <c r="A166" s="1">
        <v>165</v>
      </c>
      <c r="B166" s="1" t="s">
        <v>81</v>
      </c>
      <c r="C166" s="2">
        <v>58</v>
      </c>
      <c r="D166" s="2">
        <v>10008769612</v>
      </c>
      <c r="E166" s="2">
        <v>16118271</v>
      </c>
      <c r="F166" s="2" t="s">
        <v>26</v>
      </c>
      <c r="Z166" s="2">
        <v>8</v>
      </c>
      <c r="AA166" s="2">
        <f t="shared" si="5"/>
        <v>8</v>
      </c>
      <c r="AB166" s="1" t="s">
        <v>23</v>
      </c>
    </row>
    <row r="167" spans="1:28">
      <c r="A167" s="1">
        <v>166</v>
      </c>
      <c r="B167" s="1" t="s">
        <v>81</v>
      </c>
      <c r="C167" s="2">
        <v>249</v>
      </c>
      <c r="D167" s="2">
        <v>10005572709</v>
      </c>
      <c r="E167" s="2">
        <v>14361046</v>
      </c>
      <c r="F167" s="2" t="s">
        <v>26</v>
      </c>
      <c r="Z167" s="2">
        <v>25</v>
      </c>
      <c r="AA167" s="2">
        <f t="shared" si="5"/>
        <v>25</v>
      </c>
      <c r="AB167" s="1" t="s">
        <v>23</v>
      </c>
    </row>
    <row r="168" spans="1:28">
      <c r="A168" s="1">
        <v>167</v>
      </c>
      <c r="B168" s="1" t="s">
        <v>81</v>
      </c>
      <c r="C168" s="2">
        <v>227</v>
      </c>
      <c r="D168" s="2">
        <v>10002782997</v>
      </c>
      <c r="E168" s="2">
        <v>12411492</v>
      </c>
      <c r="F168" s="2" t="s">
        <v>26</v>
      </c>
      <c r="Z168" s="2">
        <v>20</v>
      </c>
      <c r="AA168" s="2">
        <f t="shared" si="5"/>
        <v>20</v>
      </c>
      <c r="AB168" s="1" t="s">
        <v>23</v>
      </c>
    </row>
    <row r="169" spans="1:28" ht="15" customHeight="1">
      <c r="A169" s="1">
        <v>168</v>
      </c>
      <c r="B169" s="1" t="s">
        <v>81</v>
      </c>
      <c r="C169" s="2">
        <v>227</v>
      </c>
      <c r="D169" s="2">
        <v>10002751604</v>
      </c>
      <c r="E169" s="14" t="s">
        <v>275</v>
      </c>
      <c r="F169" s="2" t="s">
        <v>26</v>
      </c>
      <c r="Z169" s="2">
        <v>50</v>
      </c>
      <c r="AA169" s="2">
        <f t="shared" si="5"/>
        <v>50</v>
      </c>
      <c r="AB169" s="1" t="s">
        <v>23</v>
      </c>
    </row>
    <row r="170" spans="1:28">
      <c r="A170" s="1">
        <v>169</v>
      </c>
      <c r="B170" s="1" t="s">
        <v>81</v>
      </c>
      <c r="C170" s="2">
        <v>227</v>
      </c>
      <c r="D170" s="2">
        <v>10002782423</v>
      </c>
      <c r="E170" s="2">
        <v>12406391</v>
      </c>
      <c r="F170" s="2" t="s">
        <v>26</v>
      </c>
      <c r="Z170" s="2">
        <v>40</v>
      </c>
      <c r="AA170" s="2">
        <f t="shared" si="5"/>
        <v>40</v>
      </c>
      <c r="AB170" s="1" t="s">
        <v>23</v>
      </c>
    </row>
    <row r="171" spans="1:28">
      <c r="A171" s="1">
        <v>170</v>
      </c>
      <c r="B171" s="1" t="s">
        <v>81</v>
      </c>
      <c r="C171" s="2">
        <v>227</v>
      </c>
      <c r="D171" s="2">
        <v>10002743194</v>
      </c>
      <c r="E171" s="2">
        <v>12420856</v>
      </c>
      <c r="F171" s="2" t="s">
        <v>26</v>
      </c>
      <c r="Z171" s="2">
        <v>40</v>
      </c>
      <c r="AA171" s="2">
        <f t="shared" si="5"/>
        <v>40</v>
      </c>
      <c r="AB171" s="1" t="s">
        <v>23</v>
      </c>
    </row>
    <row r="172" spans="1:28">
      <c r="A172" s="1">
        <v>171</v>
      </c>
      <c r="B172" s="1" t="s">
        <v>81</v>
      </c>
      <c r="C172" s="2">
        <v>227</v>
      </c>
      <c r="D172" s="2">
        <v>10002739400</v>
      </c>
      <c r="E172" s="2">
        <v>12420855</v>
      </c>
      <c r="F172" s="2" t="s">
        <v>26</v>
      </c>
      <c r="Z172" s="2">
        <v>30</v>
      </c>
      <c r="AA172" s="2">
        <f t="shared" si="5"/>
        <v>30</v>
      </c>
      <c r="AB172" s="1" t="s">
        <v>23</v>
      </c>
    </row>
    <row r="173" spans="1:28">
      <c r="A173" s="1">
        <v>172</v>
      </c>
      <c r="B173" s="1" t="s">
        <v>81</v>
      </c>
      <c r="C173" s="2">
        <v>60</v>
      </c>
      <c r="D173" s="2">
        <v>10002802981</v>
      </c>
      <c r="E173" s="2">
        <v>12421834</v>
      </c>
      <c r="F173" s="2" t="s">
        <v>26</v>
      </c>
      <c r="Z173" s="2">
        <v>30</v>
      </c>
      <c r="AA173" s="2">
        <f t="shared" si="5"/>
        <v>30</v>
      </c>
      <c r="AB173" s="1" t="s">
        <v>23</v>
      </c>
    </row>
    <row r="174" spans="1:28">
      <c r="A174" s="1">
        <v>173</v>
      </c>
      <c r="B174" s="1" t="s">
        <v>81</v>
      </c>
      <c r="C174" s="2">
        <v>494</v>
      </c>
      <c r="D174" s="2">
        <v>10005189960</v>
      </c>
      <c r="E174" s="2">
        <v>14153907</v>
      </c>
      <c r="F174" s="2" t="s">
        <v>26</v>
      </c>
      <c r="Z174" s="2">
        <v>60</v>
      </c>
      <c r="AA174" s="2">
        <f t="shared" si="5"/>
        <v>60</v>
      </c>
      <c r="AB174" s="1" t="s">
        <v>23</v>
      </c>
    </row>
    <row r="175" spans="1:28">
      <c r="A175" s="1">
        <v>174</v>
      </c>
      <c r="B175" s="1" t="s">
        <v>81</v>
      </c>
      <c r="C175" s="2">
        <v>494</v>
      </c>
      <c r="D175" s="2">
        <v>10005189440</v>
      </c>
      <c r="E175" s="2">
        <v>14153905</v>
      </c>
      <c r="F175" s="2" t="s">
        <v>26</v>
      </c>
      <c r="Z175" s="2">
        <v>60</v>
      </c>
      <c r="AA175" s="2">
        <f t="shared" si="5"/>
        <v>60</v>
      </c>
      <c r="AB175" s="1" t="s">
        <v>23</v>
      </c>
    </row>
    <row r="176" spans="1:28">
      <c r="A176" s="1">
        <v>175</v>
      </c>
      <c r="B176" s="1" t="s">
        <v>81</v>
      </c>
      <c r="C176" s="2">
        <v>244</v>
      </c>
      <c r="D176" s="2">
        <v>10003280804</v>
      </c>
      <c r="E176" s="2">
        <v>13081951</v>
      </c>
      <c r="F176" s="2" t="s">
        <v>26</v>
      </c>
      <c r="Z176" s="2">
        <v>60</v>
      </c>
      <c r="AA176" s="2">
        <f t="shared" si="5"/>
        <v>60</v>
      </c>
      <c r="AB176" s="1" t="s">
        <v>23</v>
      </c>
    </row>
    <row r="177" spans="1:28">
      <c r="A177" s="1">
        <v>176</v>
      </c>
      <c r="B177" s="1" t="s">
        <v>81</v>
      </c>
      <c r="C177" s="2">
        <v>259</v>
      </c>
      <c r="D177" s="2">
        <v>10006076266</v>
      </c>
      <c r="E177" s="2">
        <v>14610054</v>
      </c>
      <c r="F177" s="2" t="s">
        <v>26</v>
      </c>
      <c r="Z177" s="2">
        <v>100</v>
      </c>
      <c r="AA177" s="2">
        <f t="shared" si="5"/>
        <v>100</v>
      </c>
      <c r="AB177" s="1" t="s">
        <v>23</v>
      </c>
    </row>
    <row r="178" spans="1:28">
      <c r="A178" s="1">
        <v>177</v>
      </c>
      <c r="B178" s="1" t="s">
        <v>81</v>
      </c>
      <c r="C178" s="2">
        <v>255</v>
      </c>
      <c r="D178" s="2">
        <v>10004912412</v>
      </c>
      <c r="E178" s="2">
        <v>13993039</v>
      </c>
      <c r="F178" s="2" t="s">
        <v>26</v>
      </c>
      <c r="Z178" s="2">
        <v>40</v>
      </c>
      <c r="AA178" s="2">
        <f t="shared" si="5"/>
        <v>40</v>
      </c>
      <c r="AB178" s="1" t="s">
        <v>23</v>
      </c>
    </row>
    <row r="179" spans="1:28">
      <c r="A179" s="1">
        <v>178</v>
      </c>
      <c r="B179" s="1" t="s">
        <v>81</v>
      </c>
      <c r="C179" s="2">
        <v>337</v>
      </c>
      <c r="D179" s="2">
        <v>10007692173</v>
      </c>
      <c r="E179" s="2">
        <v>15511442</v>
      </c>
      <c r="F179" s="2" t="s">
        <v>26</v>
      </c>
      <c r="Z179" s="2">
        <v>25</v>
      </c>
      <c r="AA179" s="2">
        <f t="shared" si="5"/>
        <v>25</v>
      </c>
      <c r="AB179" s="1" t="s">
        <v>23</v>
      </c>
    </row>
    <row r="180" spans="1:28">
      <c r="A180" s="1">
        <v>179</v>
      </c>
      <c r="B180" s="1" t="s">
        <v>81</v>
      </c>
      <c r="C180" s="2">
        <v>99</v>
      </c>
      <c r="D180" s="2">
        <v>10007908721</v>
      </c>
      <c r="E180" s="2">
        <v>15626473</v>
      </c>
      <c r="F180" s="2" t="s">
        <v>26</v>
      </c>
      <c r="Z180" s="2">
        <v>70</v>
      </c>
      <c r="AA180" s="2">
        <f t="shared" si="5"/>
        <v>70</v>
      </c>
      <c r="AB180" s="1" t="s">
        <v>23</v>
      </c>
    </row>
    <row r="181" spans="1:28">
      <c r="A181" s="1">
        <v>180</v>
      </c>
      <c r="B181" s="1" t="s">
        <v>81</v>
      </c>
      <c r="C181" s="2">
        <v>227</v>
      </c>
      <c r="D181" s="2">
        <v>10007708165</v>
      </c>
      <c r="E181" s="2">
        <v>15519848</v>
      </c>
      <c r="F181" s="2" t="s">
        <v>26</v>
      </c>
      <c r="Z181" s="2">
        <v>60</v>
      </c>
      <c r="AA181" s="2">
        <f t="shared" si="5"/>
        <v>60</v>
      </c>
      <c r="AB181" s="1" t="s">
        <v>23</v>
      </c>
    </row>
    <row r="182" spans="1:28">
      <c r="A182" s="1">
        <v>181</v>
      </c>
      <c r="B182" s="1" t="s">
        <v>81</v>
      </c>
      <c r="C182" s="2">
        <v>243</v>
      </c>
      <c r="D182" s="2">
        <v>10005396135</v>
      </c>
      <c r="E182" s="1">
        <v>14274548</v>
      </c>
      <c r="F182" s="2" t="s">
        <v>26</v>
      </c>
      <c r="Z182" s="2">
        <v>30</v>
      </c>
      <c r="AA182" s="2">
        <f t="shared" si="5"/>
        <v>30</v>
      </c>
      <c r="AB182" s="1" t="s">
        <v>23</v>
      </c>
    </row>
    <row r="183" spans="1:28">
      <c r="A183" s="1">
        <v>182</v>
      </c>
      <c r="B183" s="1" t="s">
        <v>81</v>
      </c>
      <c r="C183" s="2">
        <v>228</v>
      </c>
      <c r="D183" s="2">
        <v>10007692188</v>
      </c>
      <c r="E183" s="1">
        <v>15511447</v>
      </c>
      <c r="F183" s="2" t="s">
        <v>26</v>
      </c>
      <c r="Z183" s="2">
        <v>8</v>
      </c>
      <c r="AA183" s="2">
        <f t="shared" si="5"/>
        <v>8</v>
      </c>
      <c r="AB183" s="1" t="s">
        <v>23</v>
      </c>
    </row>
    <row r="184" spans="1:28">
      <c r="A184" s="1">
        <v>183</v>
      </c>
      <c r="B184" s="1" t="s">
        <v>81</v>
      </c>
      <c r="C184" s="2">
        <v>70</v>
      </c>
      <c r="D184" s="2">
        <v>10005155671</v>
      </c>
      <c r="E184" s="1">
        <v>14140591</v>
      </c>
      <c r="F184" s="2" t="s">
        <v>26</v>
      </c>
      <c r="Z184" s="2">
        <v>60</v>
      </c>
      <c r="AA184" s="2">
        <f t="shared" si="5"/>
        <v>60</v>
      </c>
      <c r="AB184" s="1" t="s">
        <v>23</v>
      </c>
    </row>
    <row r="185" spans="1:28">
      <c r="A185" s="1">
        <v>184</v>
      </c>
      <c r="B185" s="1" t="s">
        <v>81</v>
      </c>
      <c r="C185" s="2">
        <v>103</v>
      </c>
      <c r="D185" s="2">
        <v>10006072428</v>
      </c>
      <c r="E185" s="1">
        <v>14609589</v>
      </c>
      <c r="F185" s="2" t="s">
        <v>26</v>
      </c>
      <c r="Z185" s="2">
        <v>40</v>
      </c>
      <c r="AA185" s="2">
        <f t="shared" si="5"/>
        <v>40</v>
      </c>
      <c r="AB185" s="1" t="s">
        <v>23</v>
      </c>
    </row>
    <row r="186" spans="1:28">
      <c r="A186" s="1">
        <v>185</v>
      </c>
      <c r="B186" s="1" t="s">
        <v>82</v>
      </c>
      <c r="C186" s="2">
        <v>601</v>
      </c>
      <c r="D186" s="2" t="s">
        <v>233</v>
      </c>
      <c r="E186" s="1" t="s">
        <v>278</v>
      </c>
      <c r="F186" s="2" t="s">
        <v>26</v>
      </c>
      <c r="Z186" s="2">
        <v>1200</v>
      </c>
      <c r="AA186" s="2">
        <f t="shared" si="5"/>
        <v>1200</v>
      </c>
      <c r="AB186" s="1" t="s">
        <v>23</v>
      </c>
    </row>
    <row r="187" spans="1:28">
      <c r="A187" s="1">
        <v>186</v>
      </c>
      <c r="B187" s="1" t="s">
        <v>82</v>
      </c>
      <c r="C187" s="2">
        <v>652</v>
      </c>
      <c r="D187" s="2" t="s">
        <v>281</v>
      </c>
      <c r="E187" s="1" t="s">
        <v>282</v>
      </c>
      <c r="F187" s="2" t="s">
        <v>26</v>
      </c>
      <c r="G187" s="1">
        <v>20</v>
      </c>
      <c r="H187" s="1"/>
      <c r="I187" s="1"/>
      <c r="J187" s="1"/>
      <c r="K187" s="1"/>
      <c r="L187" s="1"/>
      <c r="M187" s="1">
        <v>30</v>
      </c>
      <c r="N187" s="1"/>
      <c r="O187" s="1"/>
      <c r="P187" s="1"/>
      <c r="Q187" s="1"/>
      <c r="R187" s="1"/>
      <c r="S187" s="1"/>
      <c r="T187" s="1"/>
      <c r="U187" s="1">
        <v>90</v>
      </c>
      <c r="V187" s="1">
        <v>15</v>
      </c>
      <c r="W187" s="1"/>
      <c r="X187" s="1">
        <v>120</v>
      </c>
      <c r="AA187" s="2">
        <f t="shared" si="5"/>
        <v>275</v>
      </c>
      <c r="AB187" s="1" t="s">
        <v>23</v>
      </c>
    </row>
    <row r="188" spans="1:28">
      <c r="A188" s="1">
        <v>187</v>
      </c>
      <c r="B188" s="1" t="s">
        <v>82</v>
      </c>
      <c r="C188" s="2">
        <v>652</v>
      </c>
      <c r="D188" s="2" t="s">
        <v>283</v>
      </c>
      <c r="E188" s="1" t="s">
        <v>284</v>
      </c>
      <c r="F188" s="2" t="s">
        <v>26</v>
      </c>
      <c r="G188" s="1">
        <v>15</v>
      </c>
      <c r="H188" s="1"/>
      <c r="I188" s="1"/>
      <c r="J188" s="1"/>
      <c r="K188" s="1"/>
      <c r="L188" s="1"/>
      <c r="M188" s="1">
        <v>80</v>
      </c>
      <c r="N188" s="1"/>
      <c r="O188" s="1"/>
      <c r="P188" s="1">
        <v>30</v>
      </c>
      <c r="Q188" s="1"/>
      <c r="R188" s="1"/>
      <c r="S188" s="1"/>
      <c r="T188" s="1"/>
      <c r="U188" s="1"/>
      <c r="V188" s="1">
        <v>30</v>
      </c>
      <c r="W188" s="1"/>
      <c r="X188" s="1"/>
      <c r="AA188" s="2">
        <f t="shared" si="5"/>
        <v>155</v>
      </c>
      <c r="AB188" s="1" t="s">
        <v>23</v>
      </c>
    </row>
    <row r="189" spans="1:28">
      <c r="A189" s="1">
        <v>188</v>
      </c>
      <c r="B189" s="1" t="s">
        <v>82</v>
      </c>
      <c r="C189" s="2">
        <v>652</v>
      </c>
      <c r="D189" s="2" t="s">
        <v>285</v>
      </c>
      <c r="E189" s="1" t="s">
        <v>286</v>
      </c>
      <c r="F189" s="2" t="s">
        <v>26</v>
      </c>
      <c r="G189" s="1">
        <v>20</v>
      </c>
      <c r="H189" s="1"/>
      <c r="I189" s="1"/>
      <c r="J189" s="1"/>
      <c r="K189" s="1"/>
      <c r="L189" s="1"/>
      <c r="M189" s="1">
        <v>120</v>
      </c>
      <c r="N189" s="1"/>
      <c r="O189" s="1"/>
      <c r="P189" s="1"/>
      <c r="Q189" s="1"/>
      <c r="R189" s="1"/>
      <c r="S189" s="1"/>
      <c r="T189" s="1"/>
      <c r="U189" s="1">
        <v>60</v>
      </c>
      <c r="V189" s="1">
        <v>30</v>
      </c>
      <c r="W189" s="1"/>
      <c r="X189" s="1"/>
      <c r="AA189" s="2">
        <f t="shared" si="5"/>
        <v>230</v>
      </c>
      <c r="AB189" s="1" t="s">
        <v>23</v>
      </c>
    </row>
    <row r="190" spans="1:28">
      <c r="A190" s="1">
        <v>189</v>
      </c>
      <c r="B190" s="1" t="s">
        <v>82</v>
      </c>
      <c r="C190" s="2">
        <v>652</v>
      </c>
      <c r="D190" s="2" t="s">
        <v>287</v>
      </c>
      <c r="E190" s="1" t="s">
        <v>288</v>
      </c>
      <c r="F190" s="2" t="s">
        <v>26</v>
      </c>
      <c r="G190" s="1">
        <v>15</v>
      </c>
      <c r="H190" s="1"/>
      <c r="I190" s="1"/>
      <c r="J190" s="1"/>
      <c r="K190" s="1"/>
      <c r="L190" s="1"/>
      <c r="M190" s="1">
        <v>70</v>
      </c>
      <c r="N190" s="1"/>
      <c r="O190" s="1"/>
      <c r="P190" s="1">
        <v>30</v>
      </c>
      <c r="Q190" s="1"/>
      <c r="R190" s="1"/>
      <c r="S190" s="1"/>
      <c r="T190" s="1"/>
      <c r="U190" s="1">
        <v>60</v>
      </c>
      <c r="V190" s="1">
        <v>30</v>
      </c>
      <c r="W190" s="1"/>
      <c r="X190" s="1"/>
      <c r="AA190" s="2">
        <f t="shared" si="5"/>
        <v>205</v>
      </c>
      <c r="AB190" s="1" t="s">
        <v>23</v>
      </c>
    </row>
    <row r="191" spans="1:28">
      <c r="A191" s="1">
        <v>190</v>
      </c>
      <c r="B191" s="1" t="s">
        <v>82</v>
      </c>
      <c r="C191" s="2">
        <v>650</v>
      </c>
      <c r="D191" s="2" t="s">
        <v>24</v>
      </c>
      <c r="E191" s="1" t="s">
        <v>25</v>
      </c>
      <c r="F191" s="2" t="s">
        <v>26</v>
      </c>
      <c r="G191" s="1">
        <v>15</v>
      </c>
      <c r="M191" s="1">
        <v>60</v>
      </c>
      <c r="P191" s="1">
        <v>15</v>
      </c>
      <c r="U191" s="1">
        <v>60</v>
      </c>
      <c r="V191" s="1">
        <v>30</v>
      </c>
      <c r="AA191" s="2">
        <f t="shared" si="5"/>
        <v>180</v>
      </c>
      <c r="AB191" s="1" t="s">
        <v>23</v>
      </c>
    </row>
    <row r="192" spans="1:28">
      <c r="A192" s="1">
        <v>191</v>
      </c>
      <c r="B192" s="1" t="s">
        <v>82</v>
      </c>
      <c r="C192" s="2">
        <v>648</v>
      </c>
      <c r="D192" s="2" t="s">
        <v>27</v>
      </c>
      <c r="E192" s="1" t="s">
        <v>28</v>
      </c>
      <c r="F192" s="2" t="s">
        <v>26</v>
      </c>
      <c r="G192" s="1">
        <v>15</v>
      </c>
      <c r="M192" s="1">
        <v>60</v>
      </c>
      <c r="U192" s="1">
        <v>60</v>
      </c>
      <c r="V192" s="1">
        <v>30</v>
      </c>
      <c r="AA192" s="2">
        <f t="shared" si="5"/>
        <v>165</v>
      </c>
      <c r="AB192" s="1" t="s">
        <v>23</v>
      </c>
    </row>
    <row r="193" spans="1:28">
      <c r="A193" s="1">
        <v>192</v>
      </c>
      <c r="B193" s="1" t="s">
        <v>82</v>
      </c>
      <c r="C193" s="2">
        <v>648</v>
      </c>
      <c r="D193" s="2" t="s">
        <v>29</v>
      </c>
      <c r="E193" s="1" t="s">
        <v>30</v>
      </c>
      <c r="F193" s="2" t="s">
        <v>26</v>
      </c>
      <c r="G193" s="1">
        <v>10</v>
      </c>
      <c r="M193" s="1">
        <v>15</v>
      </c>
      <c r="U193" s="1">
        <v>15</v>
      </c>
      <c r="V193" s="1">
        <v>10</v>
      </c>
      <c r="AA193" s="2">
        <f t="shared" si="5"/>
        <v>50</v>
      </c>
      <c r="AB193" s="1" t="s">
        <v>23</v>
      </c>
    </row>
    <row r="194" spans="1:28">
      <c r="A194" s="1">
        <v>193</v>
      </c>
      <c r="B194" s="1" t="s">
        <v>82</v>
      </c>
      <c r="C194" s="2">
        <v>648</v>
      </c>
      <c r="D194" s="2" t="s">
        <v>31</v>
      </c>
      <c r="E194" s="1" t="s">
        <v>32</v>
      </c>
      <c r="F194" s="2" t="s">
        <v>26</v>
      </c>
      <c r="G194" s="1">
        <v>5</v>
      </c>
      <c r="M194" s="1">
        <v>10</v>
      </c>
      <c r="P194" s="1"/>
      <c r="V194" s="1">
        <v>5</v>
      </c>
      <c r="AA194" s="2">
        <f t="shared" ref="AA194:AA199" si="6">SUM(G194:Z194)</f>
        <v>20</v>
      </c>
      <c r="AB194" s="1" t="s">
        <v>23</v>
      </c>
    </row>
    <row r="195" spans="1:28">
      <c r="A195" s="1">
        <v>194</v>
      </c>
      <c r="B195" s="1" t="s">
        <v>82</v>
      </c>
      <c r="C195" s="2">
        <v>643</v>
      </c>
      <c r="D195" s="2" t="s">
        <v>73</v>
      </c>
      <c r="E195" s="1" t="s">
        <v>289</v>
      </c>
      <c r="F195" s="2" t="s">
        <v>26</v>
      </c>
      <c r="G195" s="1">
        <v>9</v>
      </c>
      <c r="K195" s="1">
        <v>20</v>
      </c>
      <c r="P195" s="1">
        <v>15</v>
      </c>
      <c r="V195" s="1">
        <v>15</v>
      </c>
      <c r="Y195" s="1">
        <v>10</v>
      </c>
      <c r="AA195" s="2">
        <f t="shared" si="6"/>
        <v>69</v>
      </c>
      <c r="AB195" s="1" t="s">
        <v>23</v>
      </c>
    </row>
    <row r="196" spans="1:28">
      <c r="A196" s="1">
        <v>195</v>
      </c>
      <c r="B196" s="1" t="s">
        <v>82</v>
      </c>
      <c r="C196" s="2">
        <v>643</v>
      </c>
      <c r="D196" s="2" t="s">
        <v>290</v>
      </c>
      <c r="E196" s="1" t="s">
        <v>291</v>
      </c>
      <c r="F196" s="2" t="s">
        <v>26</v>
      </c>
      <c r="G196" s="1">
        <v>15</v>
      </c>
      <c r="M196" s="1">
        <v>60</v>
      </c>
      <c r="U196" s="1">
        <v>60</v>
      </c>
      <c r="V196" s="1">
        <v>20</v>
      </c>
      <c r="AA196" s="2">
        <f t="shared" si="6"/>
        <v>155</v>
      </c>
      <c r="AB196" s="1" t="s">
        <v>23</v>
      </c>
    </row>
    <row r="197" spans="1:28">
      <c r="A197" s="1">
        <v>196</v>
      </c>
      <c r="B197" s="1" t="s">
        <v>82</v>
      </c>
      <c r="C197" s="2">
        <v>643</v>
      </c>
      <c r="D197" s="2" t="s">
        <v>292</v>
      </c>
      <c r="E197" s="1" t="s">
        <v>293</v>
      </c>
      <c r="F197" s="2" t="s">
        <v>26</v>
      </c>
      <c r="G197" s="1">
        <v>15</v>
      </c>
      <c r="M197" s="1">
        <v>60</v>
      </c>
      <c r="U197" s="1">
        <v>60</v>
      </c>
      <c r="V197" s="1">
        <v>30</v>
      </c>
      <c r="AA197" s="2">
        <f t="shared" si="6"/>
        <v>165</v>
      </c>
      <c r="AB197" s="1" t="s">
        <v>23</v>
      </c>
    </row>
    <row r="198" spans="1:28">
      <c r="A198" s="1">
        <v>197</v>
      </c>
      <c r="F198" s="2"/>
      <c r="AA198" s="2">
        <f t="shared" si="6"/>
        <v>0</v>
      </c>
      <c r="AB198" s="1" t="s">
        <v>23</v>
      </c>
    </row>
    <row r="199" spans="1:28">
      <c r="A199" s="1">
        <v>198</v>
      </c>
      <c r="F199" s="2"/>
      <c r="AA199" s="2">
        <f t="shared" si="6"/>
        <v>0</v>
      </c>
      <c r="AB199" s="1" t="s">
        <v>23</v>
      </c>
    </row>
    <row r="200" spans="1:28">
      <c r="A200" s="1">
        <v>199</v>
      </c>
      <c r="F200" s="2"/>
    </row>
    <row r="201" spans="1:28">
      <c r="A201" s="1">
        <v>200</v>
      </c>
      <c r="F201" s="2"/>
    </row>
    <row r="202" spans="1:28">
      <c r="A202" s="1">
        <v>201</v>
      </c>
    </row>
    <row r="203" spans="1:28">
      <c r="A203" s="1">
        <v>202</v>
      </c>
    </row>
    <row r="204" spans="1:28">
      <c r="A204" s="1">
        <v>203</v>
      </c>
    </row>
    <row r="205" spans="1:28">
      <c r="A205" s="1">
        <v>204</v>
      </c>
    </row>
    <row r="206" spans="1:28">
      <c r="A206" s="1">
        <v>205</v>
      </c>
    </row>
    <row r="207" spans="1:28">
      <c r="A207" s="1">
        <v>206</v>
      </c>
    </row>
    <row r="208" spans="1:28">
      <c r="A208" s="1">
        <v>207</v>
      </c>
    </row>
    <row r="209" spans="1:1">
      <c r="A209" s="1">
        <v>208</v>
      </c>
    </row>
    <row r="210" spans="1:1">
      <c r="A210" s="1">
        <v>209</v>
      </c>
    </row>
    <row r="211" spans="1:1">
      <c r="A211" s="1">
        <v>210</v>
      </c>
    </row>
    <row r="212" spans="1:1">
      <c r="A212" s="1">
        <v>211</v>
      </c>
    </row>
    <row r="213" spans="1:1">
      <c r="A213" s="1">
        <v>212</v>
      </c>
    </row>
    <row r="214" spans="1:1">
      <c r="A214" s="1">
        <v>213</v>
      </c>
    </row>
    <row r="215" spans="1:1">
      <c r="A215" s="1">
        <v>214</v>
      </c>
    </row>
    <row r="216" spans="1:1">
      <c r="A216" s="1">
        <v>215</v>
      </c>
    </row>
    <row r="217" spans="1:1">
      <c r="A217" s="1">
        <v>216</v>
      </c>
    </row>
    <row r="218" spans="1:1">
      <c r="A218" s="1">
        <v>217</v>
      </c>
    </row>
    <row r="219" spans="1:1">
      <c r="A219" s="1">
        <v>218</v>
      </c>
    </row>
    <row r="220" spans="1:1">
      <c r="A220" s="1">
        <v>219</v>
      </c>
    </row>
    <row r="221" spans="1:1">
      <c r="A221" s="1">
        <v>220</v>
      </c>
    </row>
    <row r="222" spans="1:1">
      <c r="A222" s="1">
        <v>221</v>
      </c>
    </row>
    <row r="223" spans="1:1">
      <c r="A223" s="1">
        <v>222</v>
      </c>
    </row>
    <row r="224" spans="1:1">
      <c r="A224" s="1">
        <v>223</v>
      </c>
    </row>
    <row r="225" spans="1:1">
      <c r="A225" s="1">
        <v>224</v>
      </c>
    </row>
    <row r="226" spans="1:1">
      <c r="A226" s="1">
        <v>225</v>
      </c>
    </row>
    <row r="227" spans="1:1">
      <c r="A227" s="1">
        <v>226</v>
      </c>
    </row>
    <row r="228" spans="1:1">
      <c r="A228" s="1">
        <v>227</v>
      </c>
    </row>
    <row r="229" spans="1:1">
      <c r="A229" s="1">
        <v>228</v>
      </c>
    </row>
    <row r="230" spans="1:1">
      <c r="A230" s="1">
        <v>229</v>
      </c>
    </row>
    <row r="231" spans="1:1">
      <c r="A231" s="1">
        <v>230</v>
      </c>
    </row>
    <row r="232" spans="1:1">
      <c r="A232" s="1">
        <v>231</v>
      </c>
    </row>
    <row r="233" spans="1:1">
      <c r="A233" s="1">
        <v>232</v>
      </c>
    </row>
    <row r="234" spans="1:1">
      <c r="A234" s="1">
        <v>233</v>
      </c>
    </row>
    <row r="235" spans="1:1">
      <c r="A235" s="1">
        <v>234</v>
      </c>
    </row>
    <row r="236" spans="1:1">
      <c r="A236" s="1">
        <v>235</v>
      </c>
    </row>
    <row r="237" spans="1:1">
      <c r="A237" s="1">
        <v>236</v>
      </c>
    </row>
    <row r="238" spans="1:1">
      <c r="A238" s="1">
        <v>237</v>
      </c>
    </row>
    <row r="239" spans="1:1">
      <c r="A239" s="1">
        <v>238</v>
      </c>
    </row>
    <row r="240" spans="1:1">
      <c r="A240" s="1">
        <v>239</v>
      </c>
    </row>
    <row r="241" spans="1:1">
      <c r="A241" s="1">
        <v>240</v>
      </c>
    </row>
    <row r="242" spans="1:1">
      <c r="A242" s="1">
        <v>241</v>
      </c>
    </row>
    <row r="243" spans="1:1">
      <c r="A243" s="1">
        <v>242</v>
      </c>
    </row>
    <row r="244" spans="1:1">
      <c r="A244" s="1">
        <v>243</v>
      </c>
    </row>
    <row r="245" spans="1:1">
      <c r="A245" s="1">
        <v>244</v>
      </c>
    </row>
    <row r="246" spans="1:1">
      <c r="A246" s="1">
        <v>245</v>
      </c>
    </row>
    <row r="247" spans="1:1">
      <c r="A247" s="1">
        <v>246</v>
      </c>
    </row>
    <row r="248" spans="1:1">
      <c r="A248" s="1">
        <v>247</v>
      </c>
    </row>
    <row r="249" spans="1:1">
      <c r="A249" s="1">
        <v>248</v>
      </c>
    </row>
    <row r="250" spans="1:1">
      <c r="A250" s="1">
        <v>249</v>
      </c>
    </row>
    <row r="251" spans="1:1">
      <c r="A251" s="1">
        <v>250</v>
      </c>
    </row>
    <row r="252" spans="1:1">
      <c r="A252" s="1">
        <v>251</v>
      </c>
    </row>
    <row r="253" spans="1:1">
      <c r="A253" s="1">
        <v>252</v>
      </c>
    </row>
    <row r="254" spans="1:1">
      <c r="A254" s="1">
        <v>253</v>
      </c>
    </row>
    <row r="255" spans="1:1">
      <c r="A255" s="1">
        <v>254</v>
      </c>
    </row>
    <row r="256" spans="1:1">
      <c r="A256" s="1">
        <v>255</v>
      </c>
    </row>
    <row r="257" spans="1:1">
      <c r="A257" s="1">
        <v>256</v>
      </c>
    </row>
    <row r="258" spans="1:1">
      <c r="A258" s="1">
        <v>257</v>
      </c>
    </row>
    <row r="259" spans="1:1">
      <c r="A259" s="1">
        <v>258</v>
      </c>
    </row>
    <row r="260" spans="1:1">
      <c r="A260" s="1">
        <v>259</v>
      </c>
    </row>
    <row r="261" spans="1:1">
      <c r="A261" s="1">
        <v>260</v>
      </c>
    </row>
    <row r="262" spans="1:1">
      <c r="A262" s="1">
        <v>261</v>
      </c>
    </row>
    <row r="263" spans="1:1">
      <c r="A263" s="1">
        <v>262</v>
      </c>
    </row>
    <row r="264" spans="1:1">
      <c r="A264" s="1">
        <v>263</v>
      </c>
    </row>
    <row r="265" spans="1:1">
      <c r="A265" s="1">
        <v>264</v>
      </c>
    </row>
    <row r="266" spans="1:1">
      <c r="A266" s="1">
        <v>265</v>
      </c>
    </row>
    <row r="267" spans="1:1">
      <c r="A267" s="1">
        <v>266</v>
      </c>
    </row>
    <row r="268" spans="1:1">
      <c r="A268" s="1">
        <v>267</v>
      </c>
    </row>
    <row r="269" spans="1:1">
      <c r="A269" s="1">
        <v>268</v>
      </c>
    </row>
    <row r="270" spans="1:1">
      <c r="A270" s="1">
        <v>269</v>
      </c>
    </row>
    <row r="271" spans="1:1">
      <c r="A271" s="1">
        <v>270</v>
      </c>
    </row>
    <row r="272" spans="1:1">
      <c r="A272" s="1">
        <v>271</v>
      </c>
    </row>
    <row r="273" spans="1:1">
      <c r="A273" s="1">
        <v>272</v>
      </c>
    </row>
    <row r="274" spans="1:1">
      <c r="A274" s="1">
        <v>273</v>
      </c>
    </row>
    <row r="275" spans="1:1">
      <c r="A275" s="1">
        <v>274</v>
      </c>
    </row>
    <row r="276" spans="1:1">
      <c r="A276" s="1">
        <v>275</v>
      </c>
    </row>
    <row r="277" spans="1:1">
      <c r="A277" s="1">
        <v>276</v>
      </c>
    </row>
    <row r="278" spans="1:1">
      <c r="A278" s="1">
        <v>277</v>
      </c>
    </row>
    <row r="279" spans="1:1">
      <c r="A279" s="1">
        <v>278</v>
      </c>
    </row>
    <row r="280" spans="1:1">
      <c r="A280" s="1">
        <v>279</v>
      </c>
    </row>
    <row r="281" spans="1:1">
      <c r="A281" s="1">
        <v>280</v>
      </c>
    </row>
    <row r="282" spans="1:1">
      <c r="A282" s="1">
        <v>281</v>
      </c>
    </row>
    <row r="283" spans="1:1">
      <c r="A283" s="1">
        <v>282</v>
      </c>
    </row>
    <row r="284" spans="1:1">
      <c r="A284" s="1">
        <v>283</v>
      </c>
    </row>
    <row r="285" spans="1:1">
      <c r="A285" s="1">
        <v>284</v>
      </c>
    </row>
    <row r="286" spans="1:1">
      <c r="A286" s="1">
        <v>285</v>
      </c>
    </row>
    <row r="287" spans="1:1">
      <c r="A287" s="1">
        <v>286</v>
      </c>
    </row>
    <row r="288" spans="1:1">
      <c r="A288" s="1">
        <v>287</v>
      </c>
    </row>
    <row r="289" spans="1:1">
      <c r="A289" s="1">
        <v>288</v>
      </c>
    </row>
    <row r="290" spans="1:1">
      <c r="A290" s="1">
        <v>289</v>
      </c>
    </row>
    <row r="291" spans="1:1">
      <c r="A291" s="1">
        <v>290</v>
      </c>
    </row>
    <row r="292" spans="1:1">
      <c r="A292" s="1">
        <v>291</v>
      </c>
    </row>
    <row r="293" spans="1:1">
      <c r="A293" s="1">
        <v>292</v>
      </c>
    </row>
    <row r="294" spans="1:1">
      <c r="A294" s="1">
        <v>293</v>
      </c>
    </row>
    <row r="295" spans="1:1">
      <c r="A295" s="1">
        <v>294</v>
      </c>
    </row>
    <row r="296" spans="1:1">
      <c r="A296" s="1">
        <v>295</v>
      </c>
    </row>
    <row r="297" spans="1:1">
      <c r="A297" s="1">
        <v>296</v>
      </c>
    </row>
    <row r="298" spans="1:1">
      <c r="A298" s="1">
        <v>297</v>
      </c>
    </row>
    <row r="299" spans="1:1">
      <c r="A299" s="1">
        <v>298</v>
      </c>
    </row>
    <row r="300" spans="1:1">
      <c r="A300" s="1">
        <v>299</v>
      </c>
    </row>
    <row r="301" spans="1:1">
      <c r="A301" s="1">
        <v>300</v>
      </c>
    </row>
  </sheetData>
  <autoFilter ref="A1:AA301" xr:uid="{7366A242-D771-4522-A7C9-6FAA9267A094}">
    <sortState xmlns:xlrd2="http://schemas.microsoft.com/office/spreadsheetml/2017/richdata2" ref="A2:AA301">
      <sortCondition ref="A1:A301"/>
    </sortState>
  </autoFilter>
  <pageMargins left="0.51181102362204722" right="0.51181102362204722" top="0.78740157480314965" bottom="0.78740157480314965" header="0.31496062992125984" footer="0.31496062992125984"/>
  <pageSetup paperSize="9" scale="21" fitToHeight="0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98E53-4DEF-4580-9413-2831204858BD}">
  <dimension ref="A1:C24"/>
  <sheetViews>
    <sheetView workbookViewId="0">
      <selection activeCell="B36" sqref="B36"/>
    </sheetView>
  </sheetViews>
  <sheetFormatPr defaultRowHeight="15"/>
  <cols>
    <col min="1" max="1" width="13.7109375" bestFit="1" customWidth="1"/>
    <col min="2" max="2" width="22.7109375" bestFit="1" customWidth="1"/>
  </cols>
  <sheetData>
    <row r="1" spans="1:3">
      <c r="A1" s="1" t="s">
        <v>49</v>
      </c>
      <c r="B1" s="1" t="s">
        <v>1</v>
      </c>
      <c r="C1" s="1" t="s">
        <v>3</v>
      </c>
    </row>
    <row r="2" spans="1:3">
      <c r="A2" s="7" t="s">
        <v>33</v>
      </c>
      <c r="B2" s="8" t="s">
        <v>39</v>
      </c>
      <c r="C2" s="2">
        <v>2997</v>
      </c>
    </row>
    <row r="3" spans="1:3">
      <c r="A3" s="7" t="s">
        <v>33</v>
      </c>
      <c r="B3" s="8" t="s">
        <v>40</v>
      </c>
      <c r="C3" s="2">
        <v>3064</v>
      </c>
    </row>
    <row r="4" spans="1:3">
      <c r="A4" s="2" t="s">
        <v>34</v>
      </c>
      <c r="B4" s="8" t="s">
        <v>41</v>
      </c>
      <c r="C4" s="2">
        <v>3065</v>
      </c>
    </row>
    <row r="5" spans="1:3">
      <c r="A5" s="7" t="s">
        <v>33</v>
      </c>
      <c r="B5" s="8" t="s">
        <v>39</v>
      </c>
      <c r="C5" s="2">
        <v>3062</v>
      </c>
    </row>
    <row r="6" spans="1:3">
      <c r="A6" s="7" t="s">
        <v>33</v>
      </c>
      <c r="B6" s="8" t="s">
        <v>42</v>
      </c>
      <c r="C6" s="2">
        <v>3060</v>
      </c>
    </row>
    <row r="7" spans="1:3">
      <c r="A7" s="7" t="s">
        <v>33</v>
      </c>
      <c r="B7" s="8" t="s">
        <v>39</v>
      </c>
      <c r="C7" s="2">
        <v>3059</v>
      </c>
    </row>
    <row r="8" spans="1:3">
      <c r="A8" s="7" t="s">
        <v>33</v>
      </c>
      <c r="B8" s="8" t="s">
        <v>39</v>
      </c>
      <c r="C8" s="2">
        <v>3011</v>
      </c>
    </row>
    <row r="9" spans="1:3">
      <c r="A9" s="7" t="s">
        <v>33</v>
      </c>
      <c r="B9" s="8" t="s">
        <v>40</v>
      </c>
      <c r="C9" s="2">
        <v>3000</v>
      </c>
    </row>
    <row r="10" spans="1:3">
      <c r="A10" s="7" t="s">
        <v>33</v>
      </c>
      <c r="B10" s="8" t="s">
        <v>42</v>
      </c>
      <c r="C10" s="2">
        <v>2999</v>
      </c>
    </row>
    <row r="11" spans="1:3">
      <c r="A11" s="7" t="s">
        <v>33</v>
      </c>
      <c r="B11" s="8" t="s">
        <v>42</v>
      </c>
      <c r="C11" s="2">
        <v>2998</v>
      </c>
    </row>
    <row r="12" spans="1:3">
      <c r="A12" s="2" t="s">
        <v>35</v>
      </c>
      <c r="B12" s="8" t="s">
        <v>43</v>
      </c>
      <c r="C12" s="2">
        <v>3056</v>
      </c>
    </row>
    <row r="13" spans="1:3">
      <c r="A13" s="2" t="s">
        <v>35</v>
      </c>
      <c r="B13" s="8" t="s">
        <v>44</v>
      </c>
      <c r="C13" s="2">
        <v>3055</v>
      </c>
    </row>
    <row r="14" spans="1:3">
      <c r="A14" s="2" t="s">
        <v>36</v>
      </c>
      <c r="B14" s="8" t="s">
        <v>45</v>
      </c>
      <c r="C14" s="2">
        <v>3053</v>
      </c>
    </row>
    <row r="15" spans="1:3">
      <c r="A15" s="2" t="s">
        <v>36</v>
      </c>
      <c r="B15" s="8" t="s">
        <v>45</v>
      </c>
      <c r="C15" s="2">
        <v>3054</v>
      </c>
    </row>
    <row r="16" spans="1:3">
      <c r="A16" s="7" t="s">
        <v>33</v>
      </c>
      <c r="B16" s="8" t="s">
        <v>46</v>
      </c>
      <c r="C16" s="2">
        <v>3050</v>
      </c>
    </row>
    <row r="17" spans="1:3">
      <c r="A17" s="2" t="s">
        <v>113</v>
      </c>
      <c r="B17" s="8">
        <v>10006836942</v>
      </c>
      <c r="C17" s="2">
        <v>3085</v>
      </c>
    </row>
    <row r="18" spans="1:3">
      <c r="A18" s="2" t="s">
        <v>114</v>
      </c>
      <c r="B18" s="8">
        <v>10006836881</v>
      </c>
      <c r="C18" s="2">
        <v>3083</v>
      </c>
    </row>
    <row r="19" spans="1:3">
      <c r="A19" s="2" t="s">
        <v>114</v>
      </c>
      <c r="B19" s="8">
        <v>10006836848</v>
      </c>
      <c r="C19" s="2">
        <v>3082</v>
      </c>
    </row>
    <row r="20" spans="1:3">
      <c r="A20" s="2" t="s">
        <v>115</v>
      </c>
      <c r="B20" s="8">
        <v>10004254702</v>
      </c>
      <c r="C20" s="2">
        <v>3077</v>
      </c>
    </row>
    <row r="21" spans="1:3">
      <c r="A21" s="2" t="s">
        <v>116</v>
      </c>
      <c r="B21" s="8">
        <v>10006000456</v>
      </c>
      <c r="C21" s="2">
        <v>3076</v>
      </c>
    </row>
    <row r="22" spans="1:3">
      <c r="A22" s="2" t="s">
        <v>116</v>
      </c>
      <c r="B22" s="8">
        <v>10006001743</v>
      </c>
      <c r="C22" s="2">
        <v>3075</v>
      </c>
    </row>
    <row r="23" spans="1:3">
      <c r="A23" s="2" t="s">
        <v>117</v>
      </c>
      <c r="B23" s="8">
        <v>10004963667</v>
      </c>
      <c r="C23" s="2">
        <v>3074</v>
      </c>
    </row>
    <row r="24" spans="1:3">
      <c r="B24" t="s">
        <v>180</v>
      </c>
      <c r="C24" s="2">
        <v>3092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ED1B6-6669-418D-935F-274B00B50F32}">
  <dimension ref="A1:B114"/>
  <sheetViews>
    <sheetView workbookViewId="0">
      <selection activeCell="B10" sqref="B10"/>
    </sheetView>
  </sheetViews>
  <sheetFormatPr defaultRowHeight="15"/>
  <cols>
    <col min="1" max="1" width="12.5703125" style="9" bestFit="1" customWidth="1"/>
    <col min="2" max="2" width="30.42578125" style="10" bestFit="1" customWidth="1"/>
    <col min="8" max="8" width="12" bestFit="1" customWidth="1"/>
  </cols>
  <sheetData>
    <row r="1" spans="1:2">
      <c r="A1" s="11" t="s">
        <v>49</v>
      </c>
      <c r="B1" s="13" t="s">
        <v>1</v>
      </c>
    </row>
    <row r="2" spans="1:2">
      <c r="B2" s="10" t="s">
        <v>224</v>
      </c>
    </row>
    <row r="3" spans="1:2">
      <c r="B3" s="10" t="s">
        <v>224</v>
      </c>
    </row>
    <row r="4" spans="1:2">
      <c r="B4" s="10" t="s">
        <v>189</v>
      </c>
    </row>
    <row r="5" spans="1:2">
      <c r="B5" s="10">
        <v>10008531338</v>
      </c>
    </row>
    <row r="6" spans="1:2">
      <c r="B6" s="10" t="s">
        <v>224</v>
      </c>
    </row>
    <row r="7" spans="1:2">
      <c r="B7" s="10" t="s">
        <v>224</v>
      </c>
    </row>
    <row r="8" spans="1:2">
      <c r="B8" s="10" t="s">
        <v>40</v>
      </c>
    </row>
    <row r="9" spans="1:2">
      <c r="B9" s="10" t="s">
        <v>197</v>
      </c>
    </row>
    <row r="10" spans="1:2">
      <c r="B10" s="10" t="s">
        <v>224</v>
      </c>
    </row>
    <row r="11" spans="1:2">
      <c r="B11" s="10" t="s">
        <v>189</v>
      </c>
    </row>
    <row r="12" spans="1:2">
      <c r="B12" s="10" t="s">
        <v>189</v>
      </c>
    </row>
    <row r="13" spans="1:2">
      <c r="B13" s="10" t="s">
        <v>224</v>
      </c>
    </row>
    <row r="14" spans="1:2">
      <c r="B14" s="10">
        <v>10008521996</v>
      </c>
    </row>
    <row r="15" spans="1:2">
      <c r="B15" s="10">
        <v>10008532036</v>
      </c>
    </row>
    <row r="16" spans="1:2">
      <c r="B16" s="10" t="s">
        <v>223</v>
      </c>
    </row>
    <row r="17" spans="2:2">
      <c r="B17" s="10" t="s">
        <v>189</v>
      </c>
    </row>
    <row r="18" spans="2:2">
      <c r="B18" s="10" t="s">
        <v>196</v>
      </c>
    </row>
    <row r="19" spans="2:2">
      <c r="B19" s="10" t="s">
        <v>270</v>
      </c>
    </row>
    <row r="20" spans="2:2">
      <c r="B20" s="10">
        <v>10007949972</v>
      </c>
    </row>
    <row r="21" spans="2:2">
      <c r="B21" s="10">
        <v>10005992988</v>
      </c>
    </row>
    <row r="22" spans="2:2">
      <c r="B22" s="10">
        <v>10005992925</v>
      </c>
    </row>
    <row r="23" spans="2:2">
      <c r="B23" s="10">
        <v>10004229966</v>
      </c>
    </row>
    <row r="24" spans="2:2">
      <c r="B24" s="10" t="s">
        <v>225</v>
      </c>
    </row>
    <row r="25" spans="2:2">
      <c r="B25" s="10" t="s">
        <v>223</v>
      </c>
    </row>
    <row r="26" spans="2:2">
      <c r="B26" s="10" t="s">
        <v>40</v>
      </c>
    </row>
    <row r="27" spans="2:2">
      <c r="B27" s="10">
        <v>10005627126</v>
      </c>
    </row>
    <row r="28" spans="2:2">
      <c r="B28" s="10">
        <v>10005184725</v>
      </c>
    </row>
    <row r="29" spans="2:2">
      <c r="B29" s="10">
        <v>10009855888</v>
      </c>
    </row>
    <row r="30" spans="2:2">
      <c r="B30" s="10" t="s">
        <v>226</v>
      </c>
    </row>
    <row r="31" spans="2:2">
      <c r="B31" s="10" t="s">
        <v>40</v>
      </c>
    </row>
    <row r="32" spans="2:2">
      <c r="B32" s="10" t="s">
        <v>40</v>
      </c>
    </row>
    <row r="33" spans="2:2">
      <c r="B33" s="10" t="s">
        <v>40</v>
      </c>
    </row>
    <row r="34" spans="2:2">
      <c r="B34" s="10" t="s">
        <v>40</v>
      </c>
    </row>
    <row r="35" spans="2:2">
      <c r="B35" s="10" t="s">
        <v>195</v>
      </c>
    </row>
    <row r="36" spans="2:2">
      <c r="B36" s="10" t="s">
        <v>40</v>
      </c>
    </row>
    <row r="37" spans="2:2">
      <c r="B37" s="10" t="s">
        <v>40</v>
      </c>
    </row>
    <row r="38" spans="2:2">
      <c r="B38" s="10" t="s">
        <v>40</v>
      </c>
    </row>
    <row r="39" spans="2:2">
      <c r="B39" s="10">
        <v>10005864826</v>
      </c>
    </row>
    <row r="40" spans="2:2">
      <c r="B40" s="10">
        <v>10002967709</v>
      </c>
    </row>
    <row r="41" spans="2:2">
      <c r="B41" s="10" t="s">
        <v>227</v>
      </c>
    </row>
    <row r="42" spans="2:2">
      <c r="B42" s="10">
        <v>10007749091</v>
      </c>
    </row>
    <row r="43" spans="2:2">
      <c r="B43" s="10">
        <v>10007749151</v>
      </c>
    </row>
    <row r="44" spans="2:2">
      <c r="B44" s="10">
        <v>10011984549</v>
      </c>
    </row>
    <row r="45" spans="2:2">
      <c r="B45" s="10">
        <v>10011984549</v>
      </c>
    </row>
    <row r="46" spans="2:2">
      <c r="B46" s="10">
        <v>10005480580</v>
      </c>
    </row>
    <row r="47" spans="2:2">
      <c r="B47" s="10">
        <v>10005571460</v>
      </c>
    </row>
    <row r="48" spans="2:2">
      <c r="B48" s="10">
        <v>10005571244</v>
      </c>
    </row>
    <row r="49" spans="2:2">
      <c r="B49" s="10">
        <v>10008514727</v>
      </c>
    </row>
    <row r="50" spans="2:2">
      <c r="B50" s="10" t="s">
        <v>228</v>
      </c>
    </row>
    <row r="51" spans="2:2">
      <c r="B51" s="10" t="s">
        <v>229</v>
      </c>
    </row>
    <row r="52" spans="2:2">
      <c r="B52" s="10" t="s">
        <v>230</v>
      </c>
    </row>
    <row r="53" spans="2:2">
      <c r="B53" s="10" t="s">
        <v>231</v>
      </c>
    </row>
    <row r="54" spans="2:2">
      <c r="B54" s="10">
        <v>10008769643</v>
      </c>
    </row>
    <row r="55" spans="2:2">
      <c r="B55" s="10">
        <v>10008769612</v>
      </c>
    </row>
    <row r="56" spans="2:2">
      <c r="B56" s="10">
        <v>10005572709</v>
      </c>
    </row>
    <row r="57" spans="2:2">
      <c r="B57" s="10">
        <v>10002782997</v>
      </c>
    </row>
    <row r="58" spans="2:2">
      <c r="B58" s="10">
        <v>10002751604</v>
      </c>
    </row>
    <row r="59" spans="2:2">
      <c r="B59" s="10">
        <v>10002782423</v>
      </c>
    </row>
    <row r="60" spans="2:2">
      <c r="B60" s="10">
        <v>10002743194</v>
      </c>
    </row>
    <row r="61" spans="2:2">
      <c r="B61" s="10">
        <v>10002739400</v>
      </c>
    </row>
    <row r="62" spans="2:2">
      <c r="B62" s="10">
        <v>10002802981</v>
      </c>
    </row>
    <row r="63" spans="2:2">
      <c r="B63" s="10">
        <v>10005189960</v>
      </c>
    </row>
    <row r="64" spans="2:2">
      <c r="B64" s="10">
        <v>10005189440</v>
      </c>
    </row>
    <row r="65" spans="2:2">
      <c r="B65" s="10">
        <v>10005675337</v>
      </c>
    </row>
    <row r="66" spans="2:2">
      <c r="B66" s="10">
        <v>10003280804</v>
      </c>
    </row>
    <row r="67" spans="2:2">
      <c r="B67" s="10">
        <v>10006076266</v>
      </c>
    </row>
    <row r="68" spans="2:2">
      <c r="B68" s="10">
        <v>10002871503</v>
      </c>
    </row>
    <row r="69" spans="2:2">
      <c r="B69" s="10">
        <v>10004912412</v>
      </c>
    </row>
    <row r="70" spans="2:2">
      <c r="B70" s="10">
        <v>10007692173</v>
      </c>
    </row>
    <row r="71" spans="2:2">
      <c r="B71" s="10">
        <v>10007908721</v>
      </c>
    </row>
    <row r="72" spans="2:2">
      <c r="B72" s="10">
        <v>10007708165</v>
      </c>
    </row>
    <row r="73" spans="2:2">
      <c r="B73" s="10">
        <v>10005396135</v>
      </c>
    </row>
    <row r="74" spans="2:2">
      <c r="B74" s="10">
        <v>10007692188</v>
      </c>
    </row>
    <row r="75" spans="2:2">
      <c r="B75" s="10">
        <v>10005155671</v>
      </c>
    </row>
    <row r="76" spans="2:2">
      <c r="B76" s="10">
        <v>10006072428</v>
      </c>
    </row>
    <row r="77" spans="2:2">
      <c r="B77" s="10" t="s">
        <v>73</v>
      </c>
    </row>
    <row r="78" spans="2:2">
      <c r="B78" s="10">
        <v>10008511251</v>
      </c>
    </row>
    <row r="79" spans="2:2">
      <c r="B79" s="10" t="s">
        <v>232</v>
      </c>
    </row>
    <row r="80" spans="2:2">
      <c r="B80" s="10" t="s">
        <v>40</v>
      </c>
    </row>
    <row r="81" spans="2:2">
      <c r="B81" s="10" t="s">
        <v>225</v>
      </c>
    </row>
    <row r="82" spans="2:2">
      <c r="B82" s="10" t="s">
        <v>233</v>
      </c>
    </row>
    <row r="83" spans="2:2">
      <c r="B83" s="10">
        <v>10006000456</v>
      </c>
    </row>
    <row r="84" spans="2:2">
      <c r="B84" s="10">
        <v>10006001743</v>
      </c>
    </row>
    <row r="85" spans="2:2">
      <c r="B85" s="10">
        <v>10008507821</v>
      </c>
    </row>
    <row r="86" spans="2:2">
      <c r="B86" s="10">
        <v>10008511425</v>
      </c>
    </row>
    <row r="87" spans="2:2">
      <c r="B87" s="10">
        <v>10004911690</v>
      </c>
    </row>
    <row r="88" spans="2:2">
      <c r="B88" s="10">
        <v>10007908309</v>
      </c>
    </row>
    <row r="89" spans="2:2">
      <c r="B89" s="10">
        <v>10008507813</v>
      </c>
    </row>
    <row r="90" spans="2:2">
      <c r="B90" s="10">
        <v>10008511251</v>
      </c>
    </row>
    <row r="91" spans="2:2">
      <c r="B91" s="10" t="s">
        <v>234</v>
      </c>
    </row>
    <row r="92" spans="2:2">
      <c r="B92" s="10" t="s">
        <v>235</v>
      </c>
    </row>
    <row r="93" spans="2:2">
      <c r="B93" s="10" t="s">
        <v>40</v>
      </c>
    </row>
    <row r="94" spans="2:2">
      <c r="B94" s="10" t="s">
        <v>40</v>
      </c>
    </row>
    <row r="95" spans="2:2">
      <c r="B95" s="10" t="s">
        <v>40</v>
      </c>
    </row>
    <row r="96" spans="2:2">
      <c r="B96" s="10">
        <v>10008184638</v>
      </c>
    </row>
    <row r="97" spans="2:2">
      <c r="B97" s="10">
        <v>10008184634</v>
      </c>
    </row>
    <row r="98" spans="2:2">
      <c r="B98" s="10" t="s">
        <v>236</v>
      </c>
    </row>
    <row r="99" spans="2:2">
      <c r="B99" s="10" t="s">
        <v>237</v>
      </c>
    </row>
    <row r="100" spans="2:2">
      <c r="B100" s="10">
        <v>10002871503</v>
      </c>
    </row>
    <row r="101" spans="2:2">
      <c r="B101" s="10">
        <v>10009855888</v>
      </c>
    </row>
    <row r="102" spans="2:2">
      <c r="B102" s="10" t="s">
        <v>238</v>
      </c>
    </row>
    <row r="103" spans="2:2">
      <c r="B103" s="10" t="s">
        <v>239</v>
      </c>
    </row>
    <row r="104" spans="2:2">
      <c r="B104" s="10" t="s">
        <v>240</v>
      </c>
    </row>
    <row r="105" spans="2:2">
      <c r="B105" s="10">
        <v>10011822420</v>
      </c>
    </row>
    <row r="106" spans="2:2">
      <c r="B106" s="10" t="s">
        <v>241</v>
      </c>
    </row>
    <row r="107" spans="2:2">
      <c r="B107" s="10" t="s">
        <v>40</v>
      </c>
    </row>
    <row r="108" spans="2:2">
      <c r="B108" s="10" t="s">
        <v>40</v>
      </c>
    </row>
    <row r="109" spans="2:2">
      <c r="B109" s="10" t="s">
        <v>40</v>
      </c>
    </row>
    <row r="110" spans="2:2">
      <c r="B110" s="10" t="s">
        <v>40</v>
      </c>
    </row>
    <row r="111" spans="2:2">
      <c r="B111" s="10" t="s">
        <v>40</v>
      </c>
    </row>
    <row r="112" spans="2:2">
      <c r="B112" s="10" t="s">
        <v>180</v>
      </c>
    </row>
    <row r="113" spans="2:2">
      <c r="B113" s="10" t="s">
        <v>122</v>
      </c>
    </row>
    <row r="114" spans="2:2">
      <c r="B114" s="10" t="s">
        <v>123</v>
      </c>
    </row>
  </sheetData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B20131FC-8378-41EF-B9BD-FD8CD2CB9CDF}">
            <xm:f>COUNTIF('PROCESSOS DE FABRICAÇÃO'!$D:$D, B2) &gt; 0</xm:f>
            <x14:dxf>
              <fill>
                <patternFill>
                  <bgColor theme="9" tint="0.39994506668294322"/>
                </patternFill>
              </fill>
            </x14:dxf>
          </x14:cfRule>
          <xm:sqref>B2:B1048576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3CF93-A241-4DB9-ACD8-61B0F18F4B55}">
  <dimension ref="A1:V131"/>
  <sheetViews>
    <sheetView tabSelected="1" topLeftCell="A103" workbookViewId="0">
      <selection activeCell="D114" sqref="D114"/>
    </sheetView>
  </sheetViews>
  <sheetFormatPr defaultRowHeight="15"/>
  <cols>
    <col min="1" max="1" width="12.5703125" style="9" bestFit="1" customWidth="1"/>
    <col min="2" max="2" width="25.140625" style="10" bestFit="1" customWidth="1"/>
    <col min="6" max="6" width="17.85546875" bestFit="1" customWidth="1"/>
    <col min="9" max="9" width="28.5703125" bestFit="1" customWidth="1"/>
  </cols>
  <sheetData>
    <row r="1" spans="1:22">
      <c r="A1" s="11" t="s">
        <v>49</v>
      </c>
      <c r="B1" s="13" t="s">
        <v>1</v>
      </c>
      <c r="C1" s="1"/>
      <c r="V1" t="s">
        <v>132</v>
      </c>
    </row>
    <row r="2" spans="1:22">
      <c r="B2" s="10" t="str">
        <f t="shared" ref="B2:B33" si="0">TRIM(MID(V1, SEARCH(" ", V1) + 1, LEN(V1) - SEARCH(" ", V1)))</f>
        <v>10008521996</v>
      </c>
      <c r="V2" t="s">
        <v>133</v>
      </c>
    </row>
    <row r="3" spans="1:22">
      <c r="B3" s="10" t="str">
        <f t="shared" si="0"/>
        <v>10008521996</v>
      </c>
      <c r="V3" t="s">
        <v>134</v>
      </c>
    </row>
    <row r="4" spans="1:22">
      <c r="B4" s="10" t="str">
        <f t="shared" si="0"/>
        <v>10008521996</v>
      </c>
      <c r="V4" t="s">
        <v>135</v>
      </c>
    </row>
    <row r="5" spans="1:22">
      <c r="B5" s="10" t="str">
        <f t="shared" si="0"/>
        <v>HV307164-XX</v>
      </c>
      <c r="V5" t="s">
        <v>136</v>
      </c>
    </row>
    <row r="6" spans="1:22">
      <c r="B6" s="10">
        <v>10003922463</v>
      </c>
      <c r="F6" s="2"/>
      <c r="V6" t="s">
        <v>137</v>
      </c>
    </row>
    <row r="7" spans="1:22">
      <c r="B7" s="10" t="str">
        <f t="shared" si="0"/>
        <v>HV306453-01</v>
      </c>
      <c r="V7" t="s">
        <v>138</v>
      </c>
    </row>
    <row r="8" spans="1:22">
      <c r="B8" s="10" t="str">
        <f t="shared" si="0"/>
        <v>HV400318-XX</v>
      </c>
      <c r="V8" t="s">
        <v>139</v>
      </c>
    </row>
    <row r="9" spans="1:22">
      <c r="B9" s="10" t="str">
        <f t="shared" si="0"/>
        <v>HV307164-XX</v>
      </c>
      <c r="V9" t="s">
        <v>140</v>
      </c>
    </row>
    <row r="10" spans="1:22">
      <c r="B10" s="10" t="str">
        <f t="shared" si="0"/>
        <v>HV303895-01</v>
      </c>
      <c r="V10" t="s">
        <v>181</v>
      </c>
    </row>
    <row r="11" spans="1:22">
      <c r="B11" s="10" t="str">
        <f t="shared" si="0"/>
        <v>HV307986-XX</v>
      </c>
      <c r="V11" t="s">
        <v>141</v>
      </c>
    </row>
    <row r="12" spans="1:22">
      <c r="B12" s="10" t="str">
        <f t="shared" si="0"/>
        <v>10011984549</v>
      </c>
      <c r="V12" t="s">
        <v>142</v>
      </c>
    </row>
    <row r="13" spans="1:22">
      <c r="B13" s="10" t="str">
        <f t="shared" si="0"/>
        <v>HV311169-XX</v>
      </c>
      <c r="V13" t="s">
        <v>143</v>
      </c>
    </row>
    <row r="14" spans="1:22">
      <c r="B14" s="10" t="str">
        <f t="shared" si="0"/>
        <v>4365870010-004</v>
      </c>
      <c r="V14" t="s">
        <v>182</v>
      </c>
    </row>
    <row r="15" spans="1:22">
      <c r="B15" s="10" t="str">
        <f t="shared" si="0"/>
        <v>HV307986-XX</v>
      </c>
      <c r="V15" t="s">
        <v>144</v>
      </c>
    </row>
    <row r="16" spans="1:22">
      <c r="B16" s="10" t="str">
        <f t="shared" si="0"/>
        <v>4544520010-006</v>
      </c>
      <c r="V16" t="s">
        <v>145</v>
      </c>
    </row>
    <row r="17" spans="2:22">
      <c r="B17" s="10" t="str">
        <f t="shared" si="0"/>
        <v>28800202</v>
      </c>
      <c r="V17" t="s">
        <v>146</v>
      </c>
    </row>
    <row r="18" spans="2:22">
      <c r="B18" s="10" t="str">
        <f t="shared" si="0"/>
        <v>10007618049</v>
      </c>
      <c r="V18" t="s">
        <v>147</v>
      </c>
    </row>
    <row r="19" spans="2:22">
      <c r="B19" s="10" t="str">
        <f t="shared" si="0"/>
        <v>10008511425</v>
      </c>
      <c r="V19" t="s">
        <v>148</v>
      </c>
    </row>
    <row r="20" spans="2:22">
      <c r="B20" s="10" t="str">
        <f t="shared" si="0"/>
        <v>10008511425</v>
      </c>
      <c r="V20" t="s">
        <v>149</v>
      </c>
    </row>
    <row r="21" spans="2:22">
      <c r="B21" s="10" t="str">
        <f t="shared" si="0"/>
        <v>10005591672</v>
      </c>
      <c r="V21" t="s">
        <v>150</v>
      </c>
    </row>
    <row r="22" spans="2:22">
      <c r="B22" s="10" t="str">
        <f t="shared" si="0"/>
        <v>10008507813</v>
      </c>
      <c r="V22" t="s">
        <v>151</v>
      </c>
    </row>
    <row r="23" spans="2:22">
      <c r="B23" s="10" t="str">
        <f t="shared" si="0"/>
        <v>10008507813</v>
      </c>
      <c r="V23" t="s">
        <v>152</v>
      </c>
    </row>
    <row r="24" spans="2:22">
      <c r="B24" s="10" t="str">
        <f t="shared" si="0"/>
        <v>10008507813</v>
      </c>
      <c r="V24" t="s">
        <v>183</v>
      </c>
    </row>
    <row r="25" spans="2:22">
      <c r="B25" s="10" t="str">
        <f t="shared" si="0"/>
        <v>HVHV307987-XX</v>
      </c>
      <c r="V25" t="s">
        <v>184</v>
      </c>
    </row>
    <row r="26" spans="2:22">
      <c r="B26" s="10" t="str">
        <f t="shared" si="0"/>
        <v>HV307986-XX</v>
      </c>
      <c r="V26" t="s">
        <v>185</v>
      </c>
    </row>
    <row r="27" spans="2:22">
      <c r="B27" s="10" t="str">
        <f t="shared" si="0"/>
        <v>HV307986-XX</v>
      </c>
      <c r="V27" t="s">
        <v>186</v>
      </c>
    </row>
    <row r="28" spans="2:22">
      <c r="B28" s="10" t="str">
        <f t="shared" si="0"/>
        <v>HV307986-XX</v>
      </c>
      <c r="V28" t="s">
        <v>187</v>
      </c>
    </row>
    <row r="29" spans="2:22">
      <c r="B29" s="10" t="str">
        <f t="shared" si="0"/>
        <v>HV307986-XX</v>
      </c>
      <c r="V29" t="s">
        <v>188</v>
      </c>
    </row>
    <row r="30" spans="2:22">
      <c r="B30" s="10" t="str">
        <f t="shared" si="0"/>
        <v>HV307986-XX</v>
      </c>
      <c r="V30" t="s">
        <v>153</v>
      </c>
    </row>
    <row r="31" spans="2:22">
      <c r="B31" s="10" t="str">
        <f t="shared" si="0"/>
        <v>RML-W-064709</v>
      </c>
      <c r="V31" t="s">
        <v>154</v>
      </c>
    </row>
    <row r="32" spans="2:22">
      <c r="B32" s="10" t="str">
        <f t="shared" si="0"/>
        <v>HV311126-02</v>
      </c>
      <c r="V32" t="s">
        <v>155</v>
      </c>
    </row>
    <row r="33" spans="2:22">
      <c r="B33" s="10" t="str">
        <f t="shared" si="0"/>
        <v>HV307986-XX</v>
      </c>
      <c r="V33" t="s">
        <v>156</v>
      </c>
    </row>
    <row r="34" spans="2:22">
      <c r="B34" s="10" t="str">
        <f t="shared" ref="B34:B57" si="1">TRIM(MID(V33, SEARCH(" ", V33) + 1, LEN(V33) - SEARCH(" ", V33)))</f>
        <v>HV307164-XX</v>
      </c>
      <c r="V34" t="s">
        <v>157</v>
      </c>
    </row>
    <row r="35" spans="2:22">
      <c r="B35" s="10" t="str">
        <f t="shared" si="1"/>
        <v>10005864826</v>
      </c>
      <c r="V35" t="s">
        <v>158</v>
      </c>
    </row>
    <row r="36" spans="2:22">
      <c r="B36" s="10" t="str">
        <f t="shared" si="1"/>
        <v>10004229966</v>
      </c>
      <c r="V36" t="s">
        <v>159</v>
      </c>
    </row>
    <row r="37" spans="2:22">
      <c r="B37" s="10" t="str">
        <f t="shared" si="1"/>
        <v>10008755474</v>
      </c>
      <c r="V37" t="s">
        <v>160</v>
      </c>
    </row>
    <row r="38" spans="2:22">
      <c r="B38" s="10" t="str">
        <f t="shared" si="1"/>
        <v>10010360769</v>
      </c>
      <c r="V38" t="s">
        <v>161</v>
      </c>
    </row>
    <row r="39" spans="2:22">
      <c r="B39" s="10" t="str">
        <f t="shared" si="1"/>
        <v>10009890643</v>
      </c>
      <c r="V39" t="s">
        <v>162</v>
      </c>
    </row>
    <row r="40" spans="2:22">
      <c r="B40" s="10" t="str">
        <f t="shared" si="1"/>
        <v>10009855888</v>
      </c>
      <c r="V40" t="s">
        <v>163</v>
      </c>
    </row>
    <row r="41" spans="2:22">
      <c r="B41" s="10" t="str">
        <f t="shared" si="1"/>
        <v>10004980103</v>
      </c>
      <c r="V41" t="s">
        <v>164</v>
      </c>
    </row>
    <row r="42" spans="2:22">
      <c r="B42" s="10" t="str">
        <f t="shared" si="1"/>
        <v>10004976811</v>
      </c>
      <c r="V42" t="s">
        <v>165</v>
      </c>
    </row>
    <row r="43" spans="2:22">
      <c r="B43" s="10" t="str">
        <f t="shared" si="1"/>
        <v>10004963667</v>
      </c>
      <c r="V43" t="s">
        <v>166</v>
      </c>
    </row>
    <row r="44" spans="2:22">
      <c r="B44" s="10" t="str">
        <f t="shared" si="1"/>
        <v>10008507821</v>
      </c>
      <c r="V44" t="s">
        <v>167</v>
      </c>
    </row>
    <row r="45" spans="2:22">
      <c r="B45" s="10" t="str">
        <f t="shared" si="1"/>
        <v>10008507821</v>
      </c>
      <c r="V45" t="s">
        <v>168</v>
      </c>
    </row>
    <row r="46" spans="2:22">
      <c r="B46" s="10" t="str">
        <f t="shared" si="1"/>
        <v>10008514727</v>
      </c>
      <c r="V46" t="s">
        <v>169</v>
      </c>
    </row>
    <row r="47" spans="2:22">
      <c r="B47" s="10" t="str">
        <f t="shared" si="1"/>
        <v>10006001743</v>
      </c>
      <c r="V47" t="s">
        <v>170</v>
      </c>
    </row>
    <row r="48" spans="2:22">
      <c r="B48" s="10" t="str">
        <f t="shared" si="1"/>
        <v>10006000456</v>
      </c>
      <c r="V48" t="s">
        <v>171</v>
      </c>
    </row>
    <row r="49" spans="2:22">
      <c r="B49" s="10" t="str">
        <f t="shared" si="1"/>
        <v>10004254702</v>
      </c>
      <c r="V49" t="s">
        <v>172</v>
      </c>
    </row>
    <row r="50" spans="2:22">
      <c r="B50" s="10" t="str">
        <f t="shared" si="1"/>
        <v>10003058629</v>
      </c>
      <c r="V50" t="s">
        <v>173</v>
      </c>
    </row>
    <row r="51" spans="2:22">
      <c r="B51" s="10" t="str">
        <f t="shared" si="1"/>
        <v>10005184725</v>
      </c>
      <c r="V51" t="s">
        <v>174</v>
      </c>
    </row>
    <row r="52" spans="2:22">
      <c r="B52" s="10" t="str">
        <f t="shared" si="1"/>
        <v>10005675337</v>
      </c>
      <c r="V52" t="s">
        <v>175</v>
      </c>
    </row>
    <row r="53" spans="2:22">
      <c r="B53" s="10" t="str">
        <f t="shared" si="1"/>
        <v>10005159680</v>
      </c>
      <c r="V53" t="s">
        <v>176</v>
      </c>
    </row>
    <row r="54" spans="2:22">
      <c r="B54" s="10" t="str">
        <f t="shared" si="1"/>
        <v>10006836848</v>
      </c>
      <c r="V54" t="s">
        <v>177</v>
      </c>
    </row>
    <row r="55" spans="2:22">
      <c r="B55" s="10" t="str">
        <f t="shared" si="1"/>
        <v>10006836881</v>
      </c>
      <c r="V55" t="s">
        <v>178</v>
      </c>
    </row>
    <row r="56" spans="2:22">
      <c r="B56" s="10" t="str">
        <f t="shared" si="1"/>
        <v>10006504723</v>
      </c>
      <c r="V56" t="s">
        <v>179</v>
      </c>
    </row>
    <row r="57" spans="2:22">
      <c r="B57" s="10" t="str">
        <f t="shared" si="1"/>
        <v>10006836942</v>
      </c>
    </row>
    <row r="58" spans="2:22">
      <c r="B58" s="10">
        <v>10011747255</v>
      </c>
    </row>
    <row r="59" spans="2:22">
      <c r="B59" s="10">
        <v>10011747305</v>
      </c>
    </row>
    <row r="60" spans="2:22">
      <c r="B60" s="10">
        <v>28800202</v>
      </c>
    </row>
    <row r="61" spans="2:22">
      <c r="B61" s="10" t="s">
        <v>40</v>
      </c>
    </row>
    <row r="62" spans="2:22">
      <c r="B62" s="10">
        <v>10008520095</v>
      </c>
    </row>
    <row r="63" spans="2:22">
      <c r="B63" s="10" t="s">
        <v>40</v>
      </c>
    </row>
    <row r="64" spans="2:22">
      <c r="B64" s="10" t="s">
        <v>223</v>
      </c>
    </row>
    <row r="65" spans="2:2">
      <c r="B65" s="10">
        <v>28760407</v>
      </c>
    </row>
    <row r="66" spans="2:2">
      <c r="B66" s="10">
        <v>10008513386</v>
      </c>
    </row>
    <row r="67" spans="2:2">
      <c r="B67" s="10">
        <v>10008515441</v>
      </c>
    </row>
    <row r="68" spans="2:2">
      <c r="B68" s="10">
        <v>10008514518</v>
      </c>
    </row>
    <row r="69" spans="2:2">
      <c r="B69" s="10">
        <v>10008514949</v>
      </c>
    </row>
    <row r="70" spans="2:2">
      <c r="B70" s="10">
        <v>10008515045</v>
      </c>
    </row>
    <row r="71" spans="2:2">
      <c r="B71" s="10">
        <v>10008507817</v>
      </c>
    </row>
    <row r="72" spans="2:2">
      <c r="B72" s="10">
        <v>10008522268</v>
      </c>
    </row>
    <row r="73" spans="2:2">
      <c r="B73" s="10">
        <v>10008521371</v>
      </c>
    </row>
    <row r="74" spans="2:2">
      <c r="B74" s="10">
        <v>10008515614</v>
      </c>
    </row>
    <row r="75" spans="2:2">
      <c r="B75" s="10">
        <v>10008515704</v>
      </c>
    </row>
    <row r="76" spans="2:2">
      <c r="B76" s="10">
        <v>10008518305</v>
      </c>
    </row>
    <row r="77" spans="2:2">
      <c r="B77" s="10">
        <v>10008520128</v>
      </c>
    </row>
    <row r="78" spans="2:2">
      <c r="B78" s="10">
        <v>10008522066</v>
      </c>
    </row>
    <row r="79" spans="2:2">
      <c r="B79" s="10">
        <v>10008522198</v>
      </c>
    </row>
    <row r="80" spans="2:2">
      <c r="B80" s="10">
        <v>10008754959</v>
      </c>
    </row>
    <row r="81" spans="2:2">
      <c r="B81" s="10">
        <v>10004976011</v>
      </c>
    </row>
    <row r="82" spans="2:2">
      <c r="B82" s="10">
        <v>10004978617</v>
      </c>
    </row>
    <row r="83" spans="2:2">
      <c r="B83" s="10">
        <v>10004979504</v>
      </c>
    </row>
    <row r="84" spans="2:2">
      <c r="B84" s="10">
        <v>10004985448</v>
      </c>
    </row>
    <row r="85" spans="2:2">
      <c r="B85" s="10">
        <v>10005948355</v>
      </c>
    </row>
    <row r="86" spans="2:2">
      <c r="B86" s="10">
        <v>10005671835</v>
      </c>
    </row>
    <row r="87" spans="2:2">
      <c r="B87" s="10">
        <v>10006000456</v>
      </c>
    </row>
    <row r="88" spans="2:2">
      <c r="B88" s="10">
        <v>10006001743</v>
      </c>
    </row>
    <row r="89" spans="2:2">
      <c r="B89" s="10" t="s">
        <v>249</v>
      </c>
    </row>
    <row r="90" spans="2:2">
      <c r="B90" s="10" t="s">
        <v>250</v>
      </c>
    </row>
    <row r="91" spans="2:2">
      <c r="B91" s="10">
        <v>10008511251</v>
      </c>
    </row>
    <row r="92" spans="2:2">
      <c r="B92" s="10">
        <v>10005159680</v>
      </c>
    </row>
    <row r="93" spans="2:2">
      <c r="B93" s="10">
        <v>10009855888</v>
      </c>
    </row>
    <row r="94" spans="2:2">
      <c r="B94" s="10">
        <v>10005593731</v>
      </c>
    </row>
    <row r="95" spans="2:2">
      <c r="B95" s="10">
        <v>10005593923</v>
      </c>
    </row>
    <row r="96" spans="2:2">
      <c r="B96" s="10">
        <v>10004254702</v>
      </c>
    </row>
    <row r="97" spans="2:2">
      <c r="B97" s="10">
        <v>10005192352</v>
      </c>
    </row>
    <row r="98" spans="2:2">
      <c r="B98" s="10">
        <v>10005192492</v>
      </c>
    </row>
    <row r="99" spans="2:2">
      <c r="B99" s="10">
        <v>10003892555</v>
      </c>
    </row>
    <row r="100" spans="2:2">
      <c r="B100" s="10">
        <v>10005184725</v>
      </c>
    </row>
    <row r="101" spans="2:2">
      <c r="B101" s="10">
        <v>10002871503</v>
      </c>
    </row>
    <row r="102" spans="2:2">
      <c r="B102" s="10">
        <v>10004907351</v>
      </c>
    </row>
    <row r="103" spans="2:2">
      <c r="B103" s="10">
        <v>10004963667</v>
      </c>
    </row>
    <row r="104" spans="2:2">
      <c r="B104" s="10">
        <v>10005984475</v>
      </c>
    </row>
    <row r="105" spans="2:2">
      <c r="B105" s="10">
        <v>10006080840</v>
      </c>
    </row>
    <row r="106" spans="2:2">
      <c r="B106" s="10" t="s">
        <v>280</v>
      </c>
    </row>
    <row r="107" spans="2:2">
      <c r="B107" s="10" t="s">
        <v>294</v>
      </c>
    </row>
    <row r="108" spans="2:2">
      <c r="B108" s="10" t="s">
        <v>294</v>
      </c>
    </row>
    <row r="109" spans="2:2">
      <c r="B109" s="10">
        <v>10003700217</v>
      </c>
    </row>
    <row r="110" spans="2:2">
      <c r="B110" s="10">
        <v>10007633099</v>
      </c>
    </row>
    <row r="111" spans="2:2">
      <c r="B111" s="10">
        <v>10006076266</v>
      </c>
    </row>
    <row r="112" spans="2:2">
      <c r="B112" s="10">
        <v>10007941396</v>
      </c>
    </row>
    <row r="113" spans="2:2">
      <c r="B113" s="10">
        <v>10007618084</v>
      </c>
    </row>
    <row r="114" spans="2:2">
      <c r="B114" s="10">
        <v>10006076266</v>
      </c>
    </row>
    <row r="115" spans="2:2">
      <c r="B115" s="10">
        <v>10009855888</v>
      </c>
    </row>
    <row r="116" spans="2:2">
      <c r="B116" s="10">
        <v>10005363802</v>
      </c>
    </row>
    <row r="117" spans="2:2">
      <c r="B117" s="10">
        <v>10007949926</v>
      </c>
    </row>
    <row r="118" spans="2:2">
      <c r="B118" s="10">
        <v>10007949856</v>
      </c>
    </row>
    <row r="119" spans="2:2">
      <c r="B119" s="10">
        <v>10006504723</v>
      </c>
    </row>
    <row r="120" spans="2:2">
      <c r="B120" s="10">
        <v>10003280804</v>
      </c>
    </row>
    <row r="121" spans="2:2">
      <c r="B121" s="10">
        <v>10003901190</v>
      </c>
    </row>
    <row r="122" spans="2:2">
      <c r="B122" s="10">
        <v>10002390890</v>
      </c>
    </row>
    <row r="123" spans="2:2">
      <c r="B123" s="10">
        <v>10008755474</v>
      </c>
    </row>
    <row r="124" spans="2:2">
      <c r="B124" s="10">
        <v>10009855888</v>
      </c>
    </row>
    <row r="125" spans="2:2">
      <c r="B125" s="10">
        <v>10005984475</v>
      </c>
    </row>
    <row r="126" spans="2:2">
      <c r="B126" s="10">
        <v>10008532036</v>
      </c>
    </row>
    <row r="127" spans="2:2">
      <c r="B127" s="10">
        <v>10012030032</v>
      </c>
    </row>
    <row r="128" spans="2:2">
      <c r="B128" s="10">
        <v>10004907351</v>
      </c>
    </row>
    <row r="129" spans="2:2">
      <c r="B129" s="10">
        <v>10005864826</v>
      </c>
    </row>
    <row r="130" spans="2:2">
      <c r="B130" s="10">
        <v>10002310098</v>
      </c>
    </row>
    <row r="131" spans="2:2">
      <c r="B131" s="10">
        <v>10006188075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" id="{B287ECD6-23B5-452B-A8FE-14F2A4505328}">
            <xm:f>COUNTIF('PROCESSOS DE FABRICAÇÃO'!$D:$D, B2) &gt; 0</xm:f>
            <x14:dxf>
              <fill>
                <patternFill>
                  <bgColor theme="9" tint="0.39994506668294322"/>
                </patternFill>
              </fill>
            </x14:dxf>
          </x14:cfRule>
          <xm:sqref>B2:B106 B108:B1048576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1C6DF-1C6F-4A7E-AA08-F9BD66EE655C}">
  <dimension ref="A1:J13"/>
  <sheetViews>
    <sheetView workbookViewId="0">
      <selection activeCell="D12" sqref="D12"/>
    </sheetView>
  </sheetViews>
  <sheetFormatPr defaultRowHeight="15"/>
  <cols>
    <col min="1" max="1" width="12.5703125" style="9" bestFit="1" customWidth="1"/>
    <col min="2" max="2" width="25.140625" style="9" bestFit="1" customWidth="1"/>
  </cols>
  <sheetData>
    <row r="1" spans="1:10">
      <c r="A1" s="11" t="s">
        <v>49</v>
      </c>
      <c r="B1" s="11" t="s">
        <v>1</v>
      </c>
    </row>
    <row r="2" spans="1:10">
      <c r="B2" s="15" t="s">
        <v>268</v>
      </c>
      <c r="J2" s="12" t="s">
        <v>213</v>
      </c>
    </row>
    <row r="3" spans="1:10">
      <c r="B3" s="15" t="s">
        <v>228</v>
      </c>
      <c r="J3" s="12" t="s">
        <v>213</v>
      </c>
    </row>
    <row r="4" spans="1:10">
      <c r="B4" s="15">
        <v>10011984549</v>
      </c>
      <c r="J4" s="12" t="s">
        <v>213</v>
      </c>
    </row>
    <row r="5" spans="1:10">
      <c r="B5" s="15" t="s">
        <v>268</v>
      </c>
      <c r="J5" s="12" t="s">
        <v>214</v>
      </c>
    </row>
    <row r="6" spans="1:10">
      <c r="B6" s="15" t="s">
        <v>73</v>
      </c>
      <c r="J6" s="12" t="s">
        <v>215</v>
      </c>
    </row>
    <row r="7" spans="1:10">
      <c r="B7" s="15" t="s">
        <v>232</v>
      </c>
      <c r="J7" s="12" t="s">
        <v>216</v>
      </c>
    </row>
    <row r="8" spans="1:10">
      <c r="B8" s="15" t="s">
        <v>224</v>
      </c>
      <c r="J8" s="12" t="s">
        <v>217</v>
      </c>
    </row>
    <row r="9" spans="1:10">
      <c r="B9" s="15" t="s">
        <v>189</v>
      </c>
      <c r="J9" s="12" t="s">
        <v>218</v>
      </c>
    </row>
    <row r="10" spans="1:10">
      <c r="B10" s="15" t="s">
        <v>45</v>
      </c>
      <c r="J10" s="12" t="s">
        <v>219</v>
      </c>
    </row>
    <row r="11" spans="1:10">
      <c r="B11" s="15" t="s">
        <v>45</v>
      </c>
      <c r="J11" s="12" t="s">
        <v>220</v>
      </c>
    </row>
    <row r="12" spans="1:10">
      <c r="B12" s="15" t="s">
        <v>248</v>
      </c>
      <c r="J12" s="12" t="s">
        <v>221</v>
      </c>
    </row>
    <row r="13" spans="1:10">
      <c r="B13" s="10" t="s">
        <v>279</v>
      </c>
      <c r="J13" s="12" t="s">
        <v>222</v>
      </c>
    </row>
  </sheetData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7C50AE84-9BB1-4746-96AB-0E24F0357213}">
            <xm:f>COUNTIF('PROCESSOS DE FABRICAÇÃO'!$D:$D, B2) &gt; 0</xm:f>
            <x14:dxf>
              <fill>
                <patternFill>
                  <bgColor theme="9" tint="0.39994506668294322"/>
                </patternFill>
              </fill>
            </x14:dxf>
          </x14:cfRule>
          <xm:sqref>B2:B1048576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C057B-75E7-43E4-AAB1-9BAF96F7F0C9}">
  <dimension ref="A1:B2"/>
  <sheetViews>
    <sheetView workbookViewId="0">
      <selection activeCell="I10" sqref="I10"/>
    </sheetView>
  </sheetViews>
  <sheetFormatPr defaultRowHeight="15"/>
  <cols>
    <col min="1" max="1" width="12.5703125" bestFit="1" customWidth="1"/>
    <col min="2" max="2" width="14.85546875" bestFit="1" customWidth="1"/>
  </cols>
  <sheetData>
    <row r="1" spans="1:2">
      <c r="A1" s="11" t="s">
        <v>49</v>
      </c>
      <c r="B1" s="11" t="s">
        <v>1</v>
      </c>
    </row>
    <row r="2" spans="1:2">
      <c r="B2" t="s">
        <v>45</v>
      </c>
    </row>
  </sheetData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A7BF3A41-D86C-439B-86C8-50AAFDCC8A28}">
            <xm:f>COUNTIF('PROCESSOS DE FABRICAÇÃO'!$D:$D, B2) &gt; 0</xm:f>
            <x14:dxf>
              <fill>
                <patternFill>
                  <bgColor theme="9" tint="0.39994506668294322"/>
                </patternFill>
              </fill>
            </x14:dxf>
          </x14:cfRule>
          <xm:sqref>B2:B1048576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6</vt:i4>
      </vt:variant>
      <vt:variant>
        <vt:lpstr>Intervalos Nomeados</vt:lpstr>
      </vt:variant>
      <vt:variant>
        <vt:i4>1</vt:i4>
      </vt:variant>
    </vt:vector>
  </HeadingPairs>
  <TitlesOfParts>
    <vt:vector size="7" baseType="lpstr">
      <vt:lpstr>PROCESSOS DE FABRICAÇÃO</vt:lpstr>
      <vt:lpstr>CÓDIGOS ORÇAMENTOS</vt:lpstr>
      <vt:lpstr>JULHO</vt:lpstr>
      <vt:lpstr>AGOSTO</vt:lpstr>
      <vt:lpstr>SETEMBRO</vt:lpstr>
      <vt:lpstr>NOVEMBRO</vt:lpstr>
      <vt:lpstr>'PROCESSOS DE FABRICAÇÃO'!Titulos_de_impressao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Sgq</dc:creator>
  <cp:lastModifiedBy>Sgq</cp:lastModifiedBy>
  <dcterms:created xsi:type="dcterms:W3CDTF">2024-07-01T16:42:09Z</dcterms:created>
  <dcterms:modified xsi:type="dcterms:W3CDTF">2024-07-16T11:03:38Z</dcterms:modified>
</cp:coreProperties>
</file>