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0BD6FBC9-0E62-4C33-BB94-AB243DBE8269}" xr6:coauthVersionLast="47" xr6:coauthVersionMax="47" xr10:uidLastSave="{00000000-0000-0000-0000-000000000000}"/>
  <bookViews>
    <workbookView xWindow="-120" yWindow="-120" windowWidth="21840" windowHeight="13140" firstSheet="1" activeTab="5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<sst xmlns="http://schemas.openxmlformats.org/spreadsheetml/2006/main" count="2196" uniqueCount="533">
  <si>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</si>
  <si>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</si>
  <si>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</si>
  <si>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</si>
  <si>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</si>
  <si>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</si>
  <si>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</si>
  <si>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</si>
  <si>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</si>
  <si>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</si>
  <si>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</si>
  <si>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</si>
  <si>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</si>
  <si>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</si>
  <si>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</si>
  <si>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</si>
  <si>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</si>
  <si>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</si>
  <si>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</si>
  <si>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</si>
  <si>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</si>
  <si>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</si>
  <si>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</si>
  <si>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</si>
  <si>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</si>
  <si>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</si>
  <si>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</si>
  <si>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</si>
  <si>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</si>
  <si>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</si>
  <si>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</si>
  <si>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</si>
  <si>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</si>
  <si>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</si>
  <si>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</si>
  <si>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</si>
  <si>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</si>
  <si>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</si>
  <si>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</si>
  <si>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</si>
  <si>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</si>
  <si>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</si>
  <si>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</si>
  <si>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</si>
  <si>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</si>
  <si>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</si>
  <si>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</si>
  <si>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</si>
  <si>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</si>
  <si>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</si>
  <si>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</si>
  <si>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</si>
  <si>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</si>
  <si>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</si>
  <si>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</si>
  <si>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</si>
  <si>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</si>
  <si>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</si>
  <si>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</si>
  <si>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</si>
  <si>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</si>
  <si>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</si>
  <si>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</si>
  <si>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</si>
  <si>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</si>
  <si>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</si>
  <si>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</si>
  <si>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</si>
  <si>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</si>
  <si>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</si>
  <si>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</si>
  <si>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</si>
  <si>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</si>
  <si>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</si>
  <si>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</si>
  <si>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</si>
  <si>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</si>
  <si>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</si>
  <si>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</si>
  <si>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</si>
  <si>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</si>
  <si>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</si>
  <si>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</si>
  <si>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</si>
  <si>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</si>
  <si>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</si>
  <si>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</si>
  <si>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</si>
  <si>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</si>
  <si>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</si>
  <si>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</si>
  <si>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</si>
  <si>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</si>
  <si>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</si>
  <si>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</si>
  <si>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</si>
  <si>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</si>
  <si>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</si>
  <si>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</si>
  <si>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</si>
  <si>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</si>
  <si>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</si>
  <si>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</si>
  <si>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</si>
  <si>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</si>
  <si>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</si>
  <si>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</si>
  <si>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</si>
  <si>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</si>
  <si>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</si>
  <si>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</si>
  <si>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</si>
  <si>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</si>
  <si>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</si>
  <si>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</si>
  <si>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</si>
  <si>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</si>
  <si>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</si>
  <si>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</si>
  <si>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</si>
  <si>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</si>
  <si>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</si>
  <si>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</si>
  <si>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</si>
  <si>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</si>
  <si>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</si>
  <si>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</si>
  <si>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</si>
  <si>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</si>
  <si>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</si>
  <si>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</si>
  <si>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</si>
  <si>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</si>
  <si>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</si>
  <si>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</si>
  <si>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</si>
  <si>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</si>
  <si>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</si>
  <si>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</si>
  <si>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</si>
  <si>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</si>
  <si>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</si>
  <si>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</si>
  <si>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</si>
  <si>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</si>
  <si>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</si>
  <si>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</si>
  <si>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</si>
  <si>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</si>
  <si>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</si>
  <si>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</si>
  <si>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</si>
  <si>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</si>
  <si>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</si>
  <si>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</si>
  <si>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</si>
  <si>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</si>
  <si>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</si>
  <si>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</si>
  <si>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</si>
  <si>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</si>
  <si>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</si>
  <si>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</si>
  <si>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</si>
  <si>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</si>
  <si>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</si>
  <si>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</si>
  <si>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</si>
  <si>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</si>
  <si>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</si>
  <si>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</si>
  <si>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</si>
  <si>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</si>
  <si>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</si>
  <si>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</si>
  <si>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</si>
  <si>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</si>
  <si>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</si>
  <si>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</si>
  <si>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</si>
  <si>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</si>
  <si>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</si>
  <si>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</si>
  <si>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</si>
  <si>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</si>
  <si>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</si>
  <si>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</si>
  <si>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</si>
  <si>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</si>
  <si>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</si>
  <si>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</si>
  <si>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</si>
  <si>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</si>
  <si>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</si>
  <si>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</si>
  <si>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</si>
  <si>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</si>
  <si>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</si>
  <si>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</si>
  <si>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</si>
  <si>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</si>
  <si>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</si>
  <si>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</si>
  <si>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</si>
  <si>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</si>
  <si>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</si>
  <si>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</si>
  <si>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</si>
  <si>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</si>
  <si>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</si>
  <si>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</si>
  <si>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</si>
  <si>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</si>
  <si>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</si>
  <si>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</si>
  <si>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</si>
  <si>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</si>
  <si>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</si>
  <si>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</si>
  <si>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</si>
  <si>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</si>
  <si>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</si>
  <si>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</si>
  <si>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</si>
  <si>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</si>
  <si>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</si>
  <si>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</si>
  <si>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</si>
  <si>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</si>
  <si>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</si>
  <si>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</si>
  <si>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</si>
  <si>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</si>
  <si>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</si>
  <si>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</si>
  <si>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</si>
  <si>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</si>
  <si>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</si>
  <si>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</si>
  <si>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</si>
  <si>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</si>
  <si>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</si>
  <si>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</si>
  <si>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</si>
  <si>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</si>
  <si>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</si>
  <si>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</si>
  <si>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</si>
  <si>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</si>
  <si>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</si>
  <si>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</si>
  <si>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</si>
  <si>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</si>
  <si>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</si>
  <si>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</si>
  <si>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</si>
  <si>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</si>
  <si>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</si>
  <si>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</si>
  <si>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</si>
  <si>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</si>
  <si>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</si>
  <si>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</si>
  <si>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</si>
  <si>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</si>
  <si>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</si>
  <si>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</si>
  <si>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</si>
  <si>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</si>
  <si>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</si>
  <si>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</si>
  <si>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</si>
  <si>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</si>
  <si>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</si>
  <si>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</si>
  <si>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</si>
  <si>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</si>
  <si>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</si>
  <si>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</si>
  <si>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</si>
  <si>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</si>
  <si>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</si>
  <si>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</si>
  <si>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</si>
  <si>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</si>
  <si>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</si>
  <si>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</si>
  <si>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</si>
  <si>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</si>
  <si>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</si>
  <si>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</si>
  <si>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</si>
  <si>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</si>
  <si>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</si>
  <si>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</si>
  <si>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</si>
  <si>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</si>
  <si>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</si>
  <si>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</si>
  <si>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</si>
  <si>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</si>
  <si>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</si>
  <si>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</si>
  <si>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</si>
  <si>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</si>
  <si>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</si>
  <si>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</si>
  <si>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</si>
  <si>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</si>
  <si>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</si>
  <si>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</si>
  <si>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</si>
  <si>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</si>
  <si>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</si>
  <si>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</si>
  <si>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</si>
  <si>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</si>
  <si>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</si>
  <si>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</si>
  <si>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</si>
  <si>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</si>
  <si>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</si>
  <si>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</si>
  <si>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</si>
  <si>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</si>
  <si>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</si>
  <si>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</si>
  <si>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</si>
  <si>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</si>
  <si>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</si>
  <si>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</si>
  <si>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</si>
  <si>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</si>
  <si>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</si>
  <si>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</si>
  <si>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</si>
  <si>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</si>
  <si>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</si>
  <si>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</si>
  <si>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</si>
  <si>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</si>
  <si>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</si>
  <si>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</si>
  <si>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</si>
  <si>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</si>
  <si>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</si>
  <si>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</si>
  <si>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</si>
  <si>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</si>
  <si>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</si>
  <si>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</si>
  <si>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</si>
  <si>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</si>
  <si>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</si>
  <si>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</si>
  <si>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</si>
  <si>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</si>
  <si>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</si>
  <si>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</si>
  <si>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</si>
  <si>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</si>
  <si>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</si>
  <si>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</si>
  <si>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</si>
  <si>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</si>
  <si>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</si>
  <si>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</si>
  <si>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</si>
  <si>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</si>
  <si>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</si>
  <si>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</si>
  <si>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</si>
  <si>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</si>
  <si>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</si>
  <si>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</si>
  <si>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</si>
  <si>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</si>
  <si>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</si>
  <si>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</si>
  <si>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</si>
  <si>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</si>
  <si>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</si>
  <si>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</si>
  <si>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</si>
  <si>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</si>
  <si>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</si>
  <si>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</si>
  <si>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</si>
  <si>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</si>
  <si>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</si>
  <si>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</si>
  <si>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</si>
  <si>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</si>
  <si>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</si>
  <si>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</si>
  <si>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</si>
  <si>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</si>
  <si>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</si>
  <si>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</si>
  <si>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</si>
  <si>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</si>
  <si>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</si>
  <si>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</si>
  <si>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</si>
  <si>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</si>
  <si>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</si>
  <si>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</si>
  <si>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</si>
  <si>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</si>
  <si>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</si>
  <si>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</si>
  <si>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</si>
  <si>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</si>
  <si>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</si>
  <si>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</si>
  <si>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</si>
  <si>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</si>
  <si>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</si>
  <si>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</si>
  <si>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</si>
  <si>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</si>
  <si>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</si>
  <si>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</si>
  <si>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</si>
  <si>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</si>
  <si>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</si>
  <si>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</si>
  <si>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</si>
  <si>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</si>
  <si>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</si>
  <si>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</si>
  <si>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</si>
  <si>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</si>
  <si>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</si>
  <si>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</si>
  <si>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</si>
  <si>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</si>
  <si>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</si>
  <si>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</si>
  <si>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</si>
  <si>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</si>
  <si>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</si>
  <si>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</si>
  <si>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</si>
  <si>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</si>
  <si>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</si>
  <si>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</si>
  <si>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</si>
  <si>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</si>
  <si>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</si>
  <si>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</si>
  <si>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</si>
  <si>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</si>
  <si>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</si>
  <si>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</si>
  <si>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</si>
  <si>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</si>
  <si>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</si>
  <si>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</si>
  <si>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</si>
  <si>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</si>
  <si>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</si>
  <si>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</si>
  <si>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</si>
  <si>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</si>
  <si>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</si>
  <si>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</si>
  <si>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</si>
  <si>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</si>
  <si>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</si>
  <si>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</si>
  <si>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</si>
  <si>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</si>
  <si>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</si>
  <si>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</si>
  <si>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</si>
  <si>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</si>
  <si>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</si>
  <si>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</si>
  <si>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</si>
  <si>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</si>
  <si>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</si>
  <si>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</si>
  <si>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</si>
  <si>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</si>
  <si>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</si>
  <si>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</si>
  <si>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</si>
  <si>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</si>
  <si>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</si>
  <si>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</si>
  <si>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</si>
  <si>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</si>
  <si>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</si>
  <si>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</si>
  <si>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</si>
  <si>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</si>
  <si>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</si>
  <si>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</si>
  <si>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</si>
  <si>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</si>
  <si>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</si>
  <si>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</si>
  <si>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</si>
  <si>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</si>
  <si>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</si>
  <si>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</si>
  <si>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</si>
  <si>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</si>
  <si>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</si>
  <si>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</si>
  <si>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</si>
  <si>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</si>
  <si>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</si>
  <si>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</si>
  <si>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</si>
  <si>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</si>
  <si>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HVHV311008-07</t>
  </si>
  <si>
    <t>HVHV311643-05</t>
  </si>
  <si>
    <t>HVHV311643-06</t>
  </si>
  <si>
    <t>HVHV309108-01</t>
  </si>
  <si>
    <t>4439420010-004</t>
  </si>
  <si>
    <t>HVHV311567-02</t>
  </si>
  <si>
    <t>N4-0200328</t>
  </si>
  <si>
    <t>N4-0200351</t>
  </si>
  <si>
    <t>N4-0200333</t>
  </si>
  <si>
    <t>N4-0200346</t>
  </si>
  <si>
    <t>N2-0200019</t>
  </si>
  <si>
    <t>4514060010-004</t>
  </si>
  <si>
    <t>4529930030-004</t>
  </si>
  <si>
    <t>HV308840-XX</t>
  </si>
  <si>
    <t>4514060010-005</t>
  </si>
  <si>
    <t>N4-0200326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</si>
</sst>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="85" zoomScaleNormal="85" workbookViewId="0">
      <pane ySplit="1" topLeftCell="A355" activePane="bottomLeft" state="frozen"/>
      <selection pane="bottomLeft" activeCell="G378" sqref="G378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6407</v>
      </c>
      <c r="AM2" s="1" t="s">
        <v>22</v>
      </c>
      <c r="AN2" s="21">
        <f>AL2/AL23</f>
        <v>0.11994690659792231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4822</v>
      </c>
      <c r="AM3" s="1" t="s">
        <v>22</v>
      </c>
      <c r="AN3" s="21">
        <f>AL3/AL23</f>
        <v>9.0273760514309562E-2</v>
      </c>
      <c r="AP3" s="1" t="s">
        <v>470</v>
      </c>
      <c r="AQ3" s="1">
        <f>SUM(AL2:AL5)</f>
        <v>11531.3</v>
      </c>
      <c r="AR3" t="s">
        <v>22</v>
      </c>
      <c r="AS3" s="21">
        <f>AQ3/AL23</f>
        <v>0.21588009428010324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5.5283785731803431E-3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1.3104859469103422E-4</v>
      </c>
      <c r="AP5" s="1" t="s">
        <v>471</v>
      </c>
      <c r="AQ5" s="1">
        <f>SUM(AL6:AL7)</f>
        <v>3202</v>
      </c>
      <c r="AR5" t="s">
        <v>22</v>
      </c>
      <c r="AS5" s="21">
        <f>AQ5/AL23</f>
        <v>5.9945371457241652E-2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2933</v>
      </c>
      <c r="AM6" s="1" t="s">
        <v>22</v>
      </c>
      <c r="AN6" s="21">
        <f>AL6/AL23</f>
        <v>5.4909361175543334E-2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269</v>
      </c>
      <c r="AM7" s="1" t="s">
        <v>22</v>
      </c>
      <c r="AN7" s="21">
        <f>AL7/AL23</f>
        <v>5.0360102816983145E-3</v>
      </c>
      <c r="AP7" s="1" t="s">
        <v>10</v>
      </c>
      <c r="AQ7" s="1">
        <f>AL8</f>
        <v>6823</v>
      </c>
      <c r="AR7" t="s">
        <v>22</v>
      </c>
      <c r="AS7" s="22">
        <f>AN8</f>
        <v>0.12773493736813235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6823</v>
      </c>
      <c r="AM8" s="1" t="s">
        <v>22</v>
      </c>
      <c r="AN8" s="21">
        <f>AL8/AL23</f>
        <v>0.12773493736813235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2601</v>
      </c>
      <c r="AM9" s="1" t="s">
        <v>22</v>
      </c>
      <c r="AN9" s="21">
        <f>AL9/AL23</f>
        <v>4.8693913541625708E-2</v>
      </c>
      <c r="AP9" s="1" t="s">
        <v>469</v>
      </c>
      <c r="AQ9" s="1">
        <f>AL9</f>
        <v>2601</v>
      </c>
      <c r="AR9" t="s">
        <v>22</v>
      </c>
      <c r="AS9" s="22">
        <f>AN9</f>
        <v>4.8693913541625708E-2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168</v>
      </c>
      <c r="AM10" s="1" t="s">
        <v>22</v>
      </c>
      <c r="AN10" s="21">
        <f>AL10/AL23</f>
        <v>3.1451662725848211E-3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1.3741381214745586E-2</v>
      </c>
      <c r="AP11" s="1" t="s">
        <v>472</v>
      </c>
      <c r="AQ11" s="1">
        <f>SUM(AL10:AL12)</f>
        <v>1388</v>
      </c>
      <c r="AR11" t="s">
        <v>22</v>
      </c>
      <c r="AS11" s="22">
        <f>AQ11/AL23</f>
        <v>2.5985064204450785E-2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9.0985167171203744E-3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1.6849105031704397E-3</v>
      </c>
      <c r="AP13" s="1" t="s">
        <v>13</v>
      </c>
      <c r="AQ13" s="1">
        <f>AL13</f>
        <v>90</v>
      </c>
      <c r="AR13" t="s">
        <v>22</v>
      </c>
      <c r="AS13" s="22">
        <f>AQ13/AL23</f>
        <v>1.6849105031704397E-3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2.2465473375605865E-3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2.2465473375605865E-3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15124</v>
      </c>
      <c r="AM16" s="1" t="s">
        <v>22</v>
      </c>
      <c r="AN16" s="21">
        <f>AL16/AL23</f>
        <v>0.28313984944388593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5492</v>
      </c>
      <c r="AM17" s="1" t="s">
        <v>22</v>
      </c>
      <c r="AN17" s="21">
        <f>AL17/AL23</f>
        <v>0.10281698314902284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1.2505780179087265E-2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5.9121637433469432E-2</v>
      </c>
      <c r="AP19" s="1" t="s">
        <v>15</v>
      </c>
      <c r="AQ19" s="1">
        <f>AL16</f>
        <v>15124</v>
      </c>
      <c r="AR19" t="s">
        <v>22</v>
      </c>
      <c r="AS19" s="22">
        <f>AN16</f>
        <v>0.28313984944388593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3158</v>
      </c>
      <c r="AM20" s="1" t="s">
        <v>22</v>
      </c>
      <c r="AN20" s="21">
        <f>AL20/AL23</f>
        <v>5.9121637433469432E-2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1.1232736687802932E-3</v>
      </c>
      <c r="AP21" s="1" t="s">
        <v>16</v>
      </c>
      <c r="AQ21" s="1">
        <f>AL17</f>
        <v>5492</v>
      </c>
      <c r="AR21" t="s">
        <v>22</v>
      </c>
      <c r="AS21" s="22">
        <f>AN17</f>
        <v>0.10281698314902284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53415.3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1.2505780179087265E-2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5.9121637433469432E-2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3158</v>
      </c>
      <c r="AR27" t="s">
        <v>22</v>
      </c>
      <c r="AS27" s="22">
        <f>AN20</f>
        <v>5.9121637433469432E-2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1.1232736687802932E-3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53415.3</v>
      </c>
      <c r="AR31" s="1" t="s">
        <v>22</v>
      </c>
      <c r="AS31" s="23">
        <f>SUM(AS3:AS29)</f>
        <v>0.99999999999999989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127</v>
      </c>
      <c r="C364" s="1">
        <v>399</v>
      </c>
      <c r="D364" s="1" t="s">
        <v>513</v>
      </c>
      <c r="E364" s="1" t="s">
        <v>517</v>
      </c>
      <c r="F364" s="1" t="s">
        <v>25</v>
      </c>
      <c r="G364" s="1">
        <v>15</v>
      </c>
      <c r="H364" s="1"/>
      <c r="I364" s="1"/>
      <c r="J364" s="1"/>
      <c r="K364" s="1"/>
      <c r="L364" s="1"/>
      <c r="M364" s="1">
        <v>30</v>
      </c>
      <c r="N364" s="1">
        <v>15</v>
      </c>
      <c r="O364" s="1"/>
      <c r="P364" s="1"/>
      <c r="Q364" s="1"/>
      <c r="R364" s="1"/>
      <c r="U364" s="1">
        <v>60</v>
      </c>
      <c r="V364" s="1">
        <v>30</v>
      </c>
      <c r="Y364" s="1">
        <v>30</v>
      </c>
      <c r="AA364" s="2">
        <f t="shared" si="6"/>
        <v>180</v>
      </c>
      <c r="AB364" s="1" t="s">
        <v>22</v>
      </c>
    </row>
    <row r="365" spans="1:28">
      <c r="A365" s="1">
        <v>365</v>
      </c>
      <c r="B365" s="1" t="s">
        <v>127</v>
      </c>
      <c r="C365" s="1">
        <v>697</v>
      </c>
      <c r="D365" s="1" t="s">
        <v>514</v>
      </c>
      <c r="E365" s="1" t="s">
        <v>518</v>
      </c>
      <c r="F365" s="1" t="s">
        <v>25</v>
      </c>
      <c r="G365" s="1">
        <v>2</v>
      </c>
      <c r="H365" s="1"/>
      <c r="I365" s="1"/>
      <c r="J365" s="1"/>
      <c r="K365" s="1"/>
      <c r="L365" s="1"/>
      <c r="M365" s="1">
        <v>10</v>
      </c>
      <c r="N365" s="1"/>
      <c r="O365" s="1"/>
      <c r="P365" s="1"/>
      <c r="Q365" s="1"/>
      <c r="R365" s="1"/>
      <c r="U365" s="1"/>
      <c r="V365" s="1">
        <v>1</v>
      </c>
      <c r="Y365" s="1"/>
      <c r="AA365" s="2">
        <f t="shared" si="6"/>
        <v>13</v>
      </c>
      <c r="AB365" s="1" t="s">
        <v>22</v>
      </c>
    </row>
    <row r="366" spans="1:28">
      <c r="A366" s="1">
        <v>366</v>
      </c>
      <c r="B366" s="1" t="s">
        <v>127</v>
      </c>
      <c r="C366" s="1">
        <v>697</v>
      </c>
      <c r="D366" s="1" t="s">
        <v>515</v>
      </c>
      <c r="E366" s="1" t="s">
        <v>519</v>
      </c>
      <c r="F366" s="1" t="s">
        <v>25</v>
      </c>
      <c r="G366" s="1">
        <v>2</v>
      </c>
      <c r="H366" s="1"/>
      <c r="I366" s="1"/>
      <c r="J366" s="1"/>
      <c r="K366" s="1"/>
      <c r="L366" s="1"/>
      <c r="M366" s="1">
        <v>10</v>
      </c>
      <c r="N366" s="1"/>
      <c r="O366" s="1"/>
      <c r="P366" s="1"/>
      <c r="Q366" s="1"/>
      <c r="R366" s="1"/>
      <c r="U366" s="1"/>
      <c r="V366" s="1">
        <v>1</v>
      </c>
      <c r="Y366" s="1"/>
      <c r="AA366" s="2">
        <f t="shared" si="6"/>
        <v>13</v>
      </c>
      <c r="AB366" s="1" t="s">
        <v>22</v>
      </c>
    </row>
    <row r="367" spans="1:28">
      <c r="A367" s="1">
        <v>367</v>
      </c>
      <c r="B367" s="1" t="s">
        <v>127</v>
      </c>
      <c r="C367" s="1">
        <v>399</v>
      </c>
      <c r="D367" s="1" t="s">
        <v>516</v>
      </c>
      <c r="E367" s="1" t="s">
        <v>520</v>
      </c>
      <c r="F367" s="1" t="s">
        <v>25</v>
      </c>
      <c r="G367" s="1">
        <v>5</v>
      </c>
      <c r="H367" s="1"/>
      <c r="I367" s="1"/>
      <c r="J367" s="1"/>
      <c r="K367" s="1"/>
      <c r="L367" s="1"/>
      <c r="M367" s="1">
        <v>10</v>
      </c>
      <c r="N367" s="1"/>
      <c r="O367" s="1"/>
      <c r="P367" s="1"/>
      <c r="Q367" s="1"/>
      <c r="R367" s="1"/>
      <c r="U367" s="1">
        <v>5</v>
      </c>
      <c r="V367" s="1">
        <v>5</v>
      </c>
      <c r="Y367" s="1">
        <v>5</v>
      </c>
      <c r="AA367" s="2">
        <f t="shared" si="6"/>
        <v>30</v>
      </c>
      <c r="AB367" s="1" t="s">
        <v>22</v>
      </c>
    </row>
    <row r="368" spans="1:28">
      <c r="A368" s="1">
        <v>368</v>
      </c>
      <c r="B368" s="1" t="s">
        <v>80</v>
      </c>
      <c r="C368" s="1">
        <v>708</v>
      </c>
      <c r="D368" s="1" t="s">
        <v>521</v>
      </c>
      <c r="E368" s="1" t="s">
        <v>522</v>
      </c>
      <c r="F368" s="1" t="s">
        <v>25</v>
      </c>
      <c r="G368" s="1">
        <v>240</v>
      </c>
      <c r="H368" s="1">
        <v>640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>
        <v>800</v>
      </c>
      <c r="V368" s="1">
        <v>360</v>
      </c>
      <c r="Y368" s="1">
        <v>360</v>
      </c>
      <c r="AA368" s="2">
        <f t="shared" si="6"/>
        <v>2400</v>
      </c>
      <c r="AB368" s="1" t="s">
        <v>22</v>
      </c>
    </row>
    <row r="369" spans="1:28">
      <c r="A369" s="1">
        <v>369</v>
      </c>
      <c r="B369" s="1" t="s">
        <v>79</v>
      </c>
      <c r="C369" s="1">
        <v>481</v>
      </c>
      <c r="D369" s="1">
        <v>10003495772</v>
      </c>
      <c r="E369" s="1">
        <v>13201385</v>
      </c>
      <c r="F369" s="1" t="s">
        <v>25</v>
      </c>
      <c r="G369" s="1">
        <v>45</v>
      </c>
      <c r="H369" s="1"/>
      <c r="I369" s="1"/>
      <c r="J369" s="1"/>
      <c r="K369" s="1">
        <v>80</v>
      </c>
      <c r="L369" s="1"/>
      <c r="M369" s="1">
        <v>90</v>
      </c>
      <c r="N369" s="1"/>
      <c r="O369" s="1"/>
      <c r="P369" s="1"/>
      <c r="Q369" s="1"/>
      <c r="R369" s="1"/>
      <c r="U369" s="1">
        <v>60</v>
      </c>
      <c r="V369" s="1">
        <v>30</v>
      </c>
      <c r="Y369" s="1">
        <v>30</v>
      </c>
      <c r="AA369" s="2">
        <f t="shared" si="6"/>
        <v>335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84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98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8"/>
  <sheetViews>
    <sheetView topLeftCell="A208" zoomScaleNormal="100" workbookViewId="0">
      <selection activeCell="D222" sqref="D222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  <row r="222" spans="2:2">
      <c r="B222" s="15" t="s">
        <v>235</v>
      </c>
    </row>
    <row r="223" spans="2:2">
      <c r="B223" s="15" t="s">
        <v>524</v>
      </c>
    </row>
    <row r="224" spans="2:2">
      <c r="B224" s="15" t="s">
        <v>525</v>
      </c>
    </row>
    <row r="225" spans="2:2">
      <c r="B225" s="15" t="s">
        <v>526</v>
      </c>
    </row>
    <row r="226" spans="2:2">
      <c r="B226" s="15" t="s">
        <v>356</v>
      </c>
    </row>
    <row r="227" spans="2:2">
      <c r="B227" s="15" t="s">
        <v>527</v>
      </c>
    </row>
    <row r="228" spans="2:2">
      <c r="B228" s="15" t="s">
        <v>532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6"/>
  <sheetViews>
    <sheetView tabSelected="1" workbookViewId="0">
      <selection activeCell="D10" sqref="D10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  <row r="98" spans="2:2">
      <c r="B98" s="15">
        <v>10003493942</v>
      </c>
    </row>
    <row r="99" spans="2:2">
      <c r="B99" s="15">
        <v>10003495772</v>
      </c>
    </row>
    <row r="100" spans="2:2">
      <c r="B100" s="15">
        <v>10004122409</v>
      </c>
    </row>
    <row r="101" spans="2:2">
      <c r="B101" s="15" t="s">
        <v>298</v>
      </c>
    </row>
    <row r="102" spans="2:2">
      <c r="B102" s="15">
        <v>10004910044</v>
      </c>
    </row>
    <row r="103" spans="2:2">
      <c r="B103" s="15">
        <v>10004489762</v>
      </c>
    </row>
    <row r="104" spans="2:2">
      <c r="B104" s="15">
        <v>10003929259</v>
      </c>
    </row>
    <row r="105" spans="2:2">
      <c r="B105" s="15" t="s">
        <v>297</v>
      </c>
    </row>
    <row r="106" spans="2:2">
      <c r="B106" s="15">
        <v>10003332656</v>
      </c>
    </row>
    <row r="107" spans="2:2">
      <c r="B107" s="15">
        <v>13108605</v>
      </c>
    </row>
    <row r="108" spans="2:2">
      <c r="B108" s="15">
        <v>10009855888</v>
      </c>
    </row>
    <row r="109" spans="2:2">
      <c r="B109" s="15">
        <v>10005159680</v>
      </c>
    </row>
    <row r="110" spans="2:2">
      <c r="B110" s="15">
        <v>10007692181</v>
      </c>
    </row>
    <row r="111" spans="2:2">
      <c r="B111" s="15">
        <v>10005396135</v>
      </c>
    </row>
    <row r="112" spans="2:2">
      <c r="B112" s="15">
        <v>10005395196</v>
      </c>
    </row>
    <row r="113" spans="2:2">
      <c r="B113" s="15" t="s">
        <v>523</v>
      </c>
    </row>
    <row r="114" spans="2:2">
      <c r="B114" s="15" t="s">
        <v>224</v>
      </c>
    </row>
    <row r="115" spans="2:2">
      <c r="B115" s="15" t="s">
        <v>72</v>
      </c>
    </row>
    <row r="116" spans="2:2">
      <c r="B116" s="15" t="s">
        <v>72</v>
      </c>
    </row>
    <row r="117" spans="2:2">
      <c r="B117" s="15" t="s">
        <v>476</v>
      </c>
    </row>
    <row r="118" spans="2:2">
      <c r="B118" s="15" t="s">
        <v>480</v>
      </c>
    </row>
    <row r="119" spans="2:2">
      <c r="B119" s="15" t="s">
        <v>38</v>
      </c>
    </row>
    <row r="120" spans="2:2">
      <c r="B120" s="15" t="s">
        <v>39</v>
      </c>
    </row>
    <row r="121" spans="2:2">
      <c r="B121" s="15">
        <v>10006847127</v>
      </c>
    </row>
    <row r="122" spans="2:2">
      <c r="B122" s="15" t="s">
        <v>521</v>
      </c>
    </row>
    <row r="123" spans="2:2">
      <c r="B123" s="15" t="s">
        <v>528</v>
      </c>
    </row>
    <row r="124" spans="2:2">
      <c r="B124" s="15" t="s">
        <v>529</v>
      </c>
    </row>
    <row r="125" spans="2:2">
      <c r="B125" s="15" t="s">
        <v>530</v>
      </c>
    </row>
    <row r="126" spans="2:2">
      <c r="B126" s="15" t="s">
        <v>531</v>
      </c>
    </row>
    <row r="127" spans="2:2">
      <c r="B127" s="15">
        <v>10004229966</v>
      </c>
    </row>
    <row r="128" spans="2:2">
      <c r="B128" s="15">
        <v>10006000456</v>
      </c>
    </row>
    <row r="129" spans="2:2">
      <c r="B129" s="15">
        <v>10005184725</v>
      </c>
    </row>
    <row r="130" spans="2:2">
      <c r="B130" s="15">
        <v>10005992925</v>
      </c>
    </row>
    <row r="131" spans="2:2">
      <c r="B131" s="15">
        <v>10005992988</v>
      </c>
    </row>
    <row r="132" spans="2:2">
      <c r="B132" s="15">
        <v>10003280804</v>
      </c>
    </row>
    <row r="133" spans="2:2">
      <c r="B133" s="15">
        <v>10006001743</v>
      </c>
    </row>
    <row r="134" spans="2:2">
      <c r="B134" s="15">
        <v>10004907351</v>
      </c>
    </row>
    <row r="135" spans="2:2">
      <c r="B135" s="15">
        <v>10005627126</v>
      </c>
    </row>
    <row r="136" spans="2:2">
      <c r="B136" s="15">
        <v>10004930716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12"/>
  <sheetViews>
    <sheetView workbookViewId="0">
      <selection activeCell="B13" sqref="B13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  <row r="10" spans="1:2">
      <c r="B10" s="9" t="s">
        <v>72</v>
      </c>
    </row>
    <row r="11" spans="1:2">
      <c r="B11" s="9" t="s">
        <v>521</v>
      </c>
    </row>
    <row r="12" spans="1:2">
      <c r="B12" s="9" t="s">
        <v>503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3"/>
  <sheetViews>
    <sheetView workbookViewId="0">
      <selection activeCell="F9" sqref="F9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  <row r="3" spans="1:2">
      <c r="B3" s="9">
        <v>10008511251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2024-08-22T14:22:12Z</dcterms:modified>
</cp:coreProperties>
</file>