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8179994B-E224-47BF-BACD-01C6EEF0332E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<sst xmlns="http://schemas.openxmlformats.org/spreadsheetml/2006/main" count="2112" uniqueCount="506">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</sst>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32" activePane="bottomLeft" state="frozen"/>
      <selection pane="bottomLeft" activeCell="D359" sqref="D35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6018</v>
      </c>
      <c r="AM2" s="1" t="s">
        <v>22</v>
      </c>
      <c r="AN2" s="21">
        <f>AL2/AL23</f>
        <v>0.12205831945692362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4182</v>
      </c>
      <c r="AM3" s="1" t="s">
        <v>22</v>
      </c>
      <c r="AN3" s="21">
        <f>AL3/AL23</f>
        <v>8.482018809718421E-2</v>
      </c>
      <c r="AP3" s="1" t="s">
        <v>470</v>
      </c>
      <c r="AQ3" s="1">
        <f>SUM(AL2:AL5)</f>
        <v>10502.3</v>
      </c>
      <c r="AR3" t="s">
        <v>22</v>
      </c>
      <c r="AS3" s="21">
        <f>AQ3/AL23</f>
        <v>0.21300981861622614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5.9893356157576516E-3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1.4197544636066224E-4</v>
      </c>
      <c r="AP5" s="1" t="s">
        <v>471</v>
      </c>
      <c r="AQ5" s="1">
        <f>SUM(AL6:AL7)</f>
        <v>3107</v>
      </c>
      <c r="AR5" t="s">
        <v>22</v>
      </c>
      <c r="AS5" s="21">
        <f>AQ5/AL23</f>
        <v>6.301681597751109E-2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2853</v>
      </c>
      <c r="AM6" s="1" t="s">
        <v>22</v>
      </c>
      <c r="AN6" s="21">
        <f>AL6/AL23</f>
        <v>5.7865135495281342E-2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254</v>
      </c>
      <c r="AM7" s="1" t="s">
        <v>22</v>
      </c>
      <c r="AN7" s="21">
        <f>AL7/AL23</f>
        <v>5.1516804822297445E-3</v>
      </c>
      <c r="AP7" s="1" t="s">
        <v>10</v>
      </c>
      <c r="AQ7" s="1">
        <f>AL8</f>
        <v>6473</v>
      </c>
      <c r="AR7" t="s">
        <v>22</v>
      </c>
      <c r="AS7" s="22">
        <f>AN8</f>
        <v>0.13128672347036668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6473</v>
      </c>
      <c r="AM8" s="1" t="s">
        <v>22</v>
      </c>
      <c r="AN8" s="21">
        <f>AL8/AL23</f>
        <v>0.13128672347036668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2446</v>
      </c>
      <c r="AM9" s="1" t="s">
        <v>22</v>
      </c>
      <c r="AN9" s="21">
        <f>AL9/AL23</f>
        <v>4.9610277399739978E-2</v>
      </c>
      <c r="AP9" s="1" t="s">
        <v>469</v>
      </c>
      <c r="AQ9" s="1">
        <f>AL9</f>
        <v>2446</v>
      </c>
      <c r="AR9" t="s">
        <v>22</v>
      </c>
      <c r="AS9" s="22">
        <f>AN9</f>
        <v>4.9610277399739978E-2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148</v>
      </c>
      <c r="AM10" s="1" t="s">
        <v>22</v>
      </c>
      <c r="AN10" s="21">
        <f>AL10/AL23</f>
        <v>3.0017665801968588E-3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699</v>
      </c>
      <c r="AM11" s="1" t="s">
        <v>22</v>
      </c>
      <c r="AN11" s="21">
        <f>AL11/AL23</f>
        <v>1.4177262429443272E-2</v>
      </c>
      <c r="AP11" s="1" t="s">
        <v>472</v>
      </c>
      <c r="AQ11" s="1">
        <f>SUM(AL10:AL12)</f>
        <v>1333</v>
      </c>
      <c r="AR11" t="s">
        <v>22</v>
      </c>
      <c r="AS11" s="22">
        <f>AQ11/AL23</f>
        <v>2.7036181428394684E-2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9.8571524187545511E-3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1.8253985960656575E-3</v>
      </c>
      <c r="AP13" s="1" t="s">
        <v>13</v>
      </c>
      <c r="AQ13" s="1">
        <f>AL13</f>
        <v>90</v>
      </c>
      <c r="AR13" t="s">
        <v>22</v>
      </c>
      <c r="AS13" s="22">
        <f>AQ13/AL23</f>
        <v>1.8253985960656575E-3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2.4338647947542099E-3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2.4338647947542099E-3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13919</v>
      </c>
      <c r="AM16" s="1" t="s">
        <v>22</v>
      </c>
      <c r="AN16" s="21">
        <f>AL16/AL23</f>
        <v>0.28230803398486543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4870</v>
      </c>
      <c r="AM17" s="1" t="s">
        <v>22</v>
      </c>
      <c r="AN17" s="21">
        <f>AL17/AL23</f>
        <v>9.8774346253775014E-2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1.3548514024131769E-2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3143</v>
      </c>
      <c r="AM19" s="1" t="s">
        <v>22</v>
      </c>
      <c r="AN19" s="21">
        <f>AL19/AL23</f>
        <v>6.3746975415937351E-2</v>
      </c>
      <c r="AP19" s="1" t="s">
        <v>15</v>
      </c>
      <c r="AQ19" s="1">
        <f>AL16</f>
        <v>13919</v>
      </c>
      <c r="AR19" t="s">
        <v>22</v>
      </c>
      <c r="AS19" s="22">
        <f>AN16</f>
        <v>0.28230803398486543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2573</v>
      </c>
      <c r="AM20" s="1" t="s">
        <v>22</v>
      </c>
      <c r="AN20" s="21">
        <f>AL20/AL23</f>
        <v>5.2186117640854852E-2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1.216932397377105E-3</v>
      </c>
      <c r="AP21" s="1" t="s">
        <v>16</v>
      </c>
      <c r="AQ21" s="1">
        <f>AL17</f>
        <v>4870</v>
      </c>
      <c r="AR21" t="s">
        <v>22</v>
      </c>
      <c r="AS21" s="22">
        <f>AN17</f>
        <v>9.8774346253775014E-2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49304.3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1.3548514024131769E-2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6.3746975415937351E-2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2573</v>
      </c>
      <c r="AR27" t="s">
        <v>22</v>
      </c>
      <c r="AS27" s="22">
        <f>AN20</f>
        <v>5.2186117640854852E-2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1.216932397377105E-3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49304.3</v>
      </c>
      <c r="AR31" s="1" t="s">
        <v>22</v>
      </c>
      <c r="AS31" s="23">
        <f>SUM(AS3:AS29)</f>
        <v>1.0000000000000002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93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100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1"/>
  <sheetViews>
    <sheetView topLeftCell="A211" zoomScaleNormal="100" workbookViewId="0">
      <selection activeCell="E219" sqref="E21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86"/>
  <sheetViews>
    <sheetView tabSelected="1" topLeftCell="A64" workbookViewId="0">
      <selection activeCell="B87" sqref="B87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9"/>
  <sheetViews>
    <sheetView workbookViewId="0">
      <selection activeCell="G9" sqref="G9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9" t="s">
        <v>212</v>
      </c>
    </row>
    <row r="6" spans="1:2">
      <c r="B6" s="9" t="s">
        <v>187</v>
      </c>
    </row>
    <row r="7" spans="1:2">
      <c r="B7" s="9" t="s">
        <v>237</v>
      </c>
    </row>
    <row r="8" spans="1:2">
      <c r="B8" s="9" t="s">
        <v>187</v>
      </c>
    </row>
    <row r="9" spans="1:2">
      <c r="B9" s="9" t="s">
        <v>187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18" sqref="J18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2024-08-14T11:02:37Z</dcterms:modified>
</cp:coreProperties>
</file>