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Z\Desktop\GTI\5 Semestre\TG\"/>
    </mc:Choice>
  </mc:AlternateContent>
  <xr:revisionPtr revIDLastSave="0" documentId="8_{BBA95872-21FD-481F-84C3-E012FF0A95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Leitos_sus" sheetId="2" r:id="rId1"/>
    <sheet name="A122341189_28_143_20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6" i="2"/>
  <c r="B5" i="2"/>
  <c r="B4" i="2"/>
  <c r="B3" i="2"/>
  <c r="B2" i="2"/>
  <c r="A111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112" i="1"/>
</calcChain>
</file>

<file path=xl/sharedStrings.xml><?xml version="1.0" encoding="utf-8"?>
<sst xmlns="http://schemas.openxmlformats.org/spreadsheetml/2006/main" count="126" uniqueCount="124">
  <si>
    <t>CNES - Recursos Físicos - Hospitalar - Leitos de internação - Brasil</t>
  </si>
  <si>
    <t>Quantidade SUS por Ano/mês compet.</t>
  </si>
  <si>
    <t>Período:2014-2022</t>
  </si>
  <si>
    <t>Ano/mês compet.</t>
  </si>
  <si>
    <t>Quantidade_SUS</t>
  </si>
  <si>
    <t>2014/Jan</t>
  </si>
  <si>
    <t>2014/Fev</t>
  </si>
  <si>
    <t>2014/Mar</t>
  </si>
  <si>
    <t>2014/Abr</t>
  </si>
  <si>
    <t>2014/Mai</t>
  </si>
  <si>
    <t>2014/Jun</t>
  </si>
  <si>
    <t>2014/Jul</t>
  </si>
  <si>
    <t>2014/Ago</t>
  </si>
  <si>
    <t>2014/Set</t>
  </si>
  <si>
    <t>2014/Out</t>
  </si>
  <si>
    <t>2014/Nov</t>
  </si>
  <si>
    <t>2014/Dez</t>
  </si>
  <si>
    <t>2015/Jan</t>
  </si>
  <si>
    <t>2015/Fev</t>
  </si>
  <si>
    <t>2015/Mar</t>
  </si>
  <si>
    <t>2015/Abr</t>
  </si>
  <si>
    <t>2015/Mai</t>
  </si>
  <si>
    <t>2015/Jun</t>
  </si>
  <si>
    <t>2015/Jul</t>
  </si>
  <si>
    <t>2015/Ago</t>
  </si>
  <si>
    <t>2015/Set</t>
  </si>
  <si>
    <t>2015/Out</t>
  </si>
  <si>
    <t>2015/Nov</t>
  </si>
  <si>
    <t>2015/Dez</t>
  </si>
  <si>
    <t>2016/Jan</t>
  </si>
  <si>
    <t>2016/Fev</t>
  </si>
  <si>
    <t>2016/Mar</t>
  </si>
  <si>
    <t>2016/Abr</t>
  </si>
  <si>
    <t>2016/Mai</t>
  </si>
  <si>
    <t>2016/Jun</t>
  </si>
  <si>
    <t>2016/Jul</t>
  </si>
  <si>
    <t>2016/Ago</t>
  </si>
  <si>
    <t>2016/Set</t>
  </si>
  <si>
    <t>2016/Out</t>
  </si>
  <si>
    <t>2016/Nov</t>
  </si>
  <si>
    <t>2016/Dez</t>
  </si>
  <si>
    <t>2017/Jan</t>
  </si>
  <si>
    <t>2017/Fev</t>
  </si>
  <si>
    <t>2017/Mar</t>
  </si>
  <si>
    <t>2017/Abr</t>
  </si>
  <si>
    <t>2017/Mai</t>
  </si>
  <si>
    <t>2017/Jun</t>
  </si>
  <si>
    <t>2017/Jul</t>
  </si>
  <si>
    <t>2017/Ago</t>
  </si>
  <si>
    <t>2017/Set</t>
  </si>
  <si>
    <t>2017/Out</t>
  </si>
  <si>
    <t>2017/Nov</t>
  </si>
  <si>
    <t>2017/Dez</t>
  </si>
  <si>
    <t>2018/Jan</t>
  </si>
  <si>
    <t>2018/Fev</t>
  </si>
  <si>
    <t>2018/Mar</t>
  </si>
  <si>
    <t>2018/Abr</t>
  </si>
  <si>
    <t>2018/Mai</t>
  </si>
  <si>
    <t>2018/Jun</t>
  </si>
  <si>
    <t>2018/Jul</t>
  </si>
  <si>
    <t>2018/Ago</t>
  </si>
  <si>
    <t>2018/Set</t>
  </si>
  <si>
    <t>2018/Out</t>
  </si>
  <si>
    <t>2018/Nov</t>
  </si>
  <si>
    <t>2018/Dez</t>
  </si>
  <si>
    <t>2019/Jan</t>
  </si>
  <si>
    <t>2019/Fev</t>
  </si>
  <si>
    <t>2019/Mar</t>
  </si>
  <si>
    <t>2019/Abr</t>
  </si>
  <si>
    <t>2019/Mai</t>
  </si>
  <si>
    <t>2019/Jun</t>
  </si>
  <si>
    <t>2019/Jul</t>
  </si>
  <si>
    <t>2019/Ago</t>
  </si>
  <si>
    <t>2019/Set</t>
  </si>
  <si>
    <t>2019/Out</t>
  </si>
  <si>
    <t>2019/Nov</t>
  </si>
  <si>
    <t>2019/Dez</t>
  </si>
  <si>
    <t>2020/Jan</t>
  </si>
  <si>
    <t>2020/Fev</t>
  </si>
  <si>
    <t>2020/Mar</t>
  </si>
  <si>
    <t>2020/Abr</t>
  </si>
  <si>
    <t>2020/Mai</t>
  </si>
  <si>
    <t>2020/Jun</t>
  </si>
  <si>
    <t>2020/Jul</t>
  </si>
  <si>
    <t>2020/Ago</t>
  </si>
  <si>
    <t>2020/Set</t>
  </si>
  <si>
    <t>2020/Out</t>
  </si>
  <si>
    <t>2020/Nov</t>
  </si>
  <si>
    <t>2020/Dez</t>
  </si>
  <si>
    <t>2021/Jan</t>
  </si>
  <si>
    <t>2021/Fev</t>
  </si>
  <si>
    <t>2021/Mar</t>
  </si>
  <si>
    <t>2021/Abr</t>
  </si>
  <si>
    <t>2021/Mai</t>
  </si>
  <si>
    <t>2021/Jun</t>
  </si>
  <si>
    <t>2021/Jul</t>
  </si>
  <si>
    <t>2021/Ago</t>
  </si>
  <si>
    <t>2021/Set</t>
  </si>
  <si>
    <t>2021/Out</t>
  </si>
  <si>
    <t>2021/Nov</t>
  </si>
  <si>
    <t>2021/Dez</t>
  </si>
  <si>
    <t>2022/Jan</t>
  </si>
  <si>
    <t>2022/Fev</t>
  </si>
  <si>
    <t>2022/Mar</t>
  </si>
  <si>
    <t>2022/Abr</t>
  </si>
  <si>
    <t>2022/Mai</t>
  </si>
  <si>
    <t>2022/Jun</t>
  </si>
  <si>
    <t>2022/Jul</t>
  </si>
  <si>
    <t>2022/Ago</t>
  </si>
  <si>
    <t>2022/Set</t>
  </si>
  <si>
    <t>2022/Out</t>
  </si>
  <si>
    <t>2022/Nov</t>
  </si>
  <si>
    <t>2022/Dez</t>
  </si>
  <si>
    <t xml:space="preserve"> A partir da competência de Janeiro 2010 os dados referentes</t>
  </si>
  <si>
    <t xml:space="preserve"> a leitos Complementares foram retirados da consulta referente</t>
  </si>
  <si>
    <t xml:space="preserve"> a leitos de Internação, passando a constituir uma consulta específica conforme descrito na Nota Técnica.</t>
  </si>
  <si>
    <t xml:space="preserve"> Fonte: Ministério da Saúde - Cadastro Nacional dos Estabelecimentos de Saúde do Brasil - CNES</t>
  </si>
  <si>
    <t xml:space="preserve"> Nota:</t>
  </si>
  <si>
    <t xml:space="preserve"> A partir do processamento de junho de 2012, houve mudança na classificação da natureza e esfera dos estabelecimentos. Com isso, temos que:</t>
  </si>
  <si>
    <t xml:space="preserve"> </t>
  </si>
  <si>
    <t xml:space="preserve"> Até maio de 2012 estas informações estão disponíveis como "Natureza" e "Esfera Administrativa".</t>
  </si>
  <si>
    <t xml:space="preserve"> De junho de 2012 a outubro de 2015, estão disponíveis tanto como "Natureza" e "Esfera Administrativa", como "Natureza Jurídica" e "Esfera Jurídica".</t>
  </si>
  <si>
    <t xml:space="preserve"> A partir de novembro de 2015, estão disponíveis como "Natureza Jurídica" e "Esfera Jurídica".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</si>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</sst>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" sqref="B2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123</v>
      </c>
      <c r="B1" t="s">
        <v>4</v>
      </c>
    </row>
    <row r="2" spans="1:2" x14ac:dyDescent="0.25">
      <c r="A2">
        <v>2014</v>
      </c>
      <c r="B2">
        <f>ROUND(AVERAGEIF(A122341189_28_143_208!$A:$A,$A2,A122341189_28_143_208!$D:$D),0)</f>
        <v>321062</v>
      </c>
    </row>
    <row r="3" spans="1:2" x14ac:dyDescent="0.25">
      <c r="A3">
        <v>2015</v>
      </c>
      <c r="B3">
        <f>ROUND(AVERAGEIF(A122341189_28_143_208!$A:$A,$A3,A122341189_28_143_208!$D:$D),0)</f>
        <v>314348</v>
      </c>
    </row>
    <row r="4" spans="1:2" x14ac:dyDescent="0.25">
      <c r="A4">
        <v>2016</v>
      </c>
      <c r="B4">
        <f>ROUND(AVERAGEIF(A122341189_28_143_208!$A:$A,$A4,A122341189_28_143_208!$D:$D),0)</f>
        <v>309466</v>
      </c>
    </row>
    <row r="5" spans="1:2" x14ac:dyDescent="0.25">
      <c r="A5">
        <v>2017</v>
      </c>
      <c r="B5">
        <f>ROUND(AVERAGEIF(A122341189_28_143_208!$A:$A,$A5,A122341189_28_143_208!$D:$D),0)</f>
        <v>304972</v>
      </c>
    </row>
    <row r="6" spans="1:2" x14ac:dyDescent="0.25">
      <c r="A6">
        <v>2018</v>
      </c>
      <c r="B6">
        <f>ROUND(AVERAGEIF(A122341189_28_143_208!$A:$A,$A6,A122341189_28_143_208!$D:$D),0)</f>
        <v>301608</v>
      </c>
    </row>
    <row r="7" spans="1:2" x14ac:dyDescent="0.25">
      <c r="A7">
        <v>2019</v>
      </c>
      <c r="B7">
        <f>ROUND(AVERAGEIF(A122341189_28_143_208!$A:$A,$A7,A122341189_28_143_208!$D:$D),0)</f>
        <v>297398</v>
      </c>
    </row>
    <row r="8" spans="1:2" x14ac:dyDescent="0.25">
      <c r="A8">
        <v>2020</v>
      </c>
      <c r="B8">
        <f>ROUND(AVERAGEIF(A122341189_28_143_208!$A:$A,$A8,A122341189_28_143_208!$D:$D),0)</f>
        <v>310055</v>
      </c>
    </row>
    <row r="9" spans="1:2" x14ac:dyDescent="0.25">
      <c r="A9">
        <v>2021</v>
      </c>
      <c r="B9">
        <f>ROUND(AVERAGEIF(A122341189_28_143_208!$A:$A,$A9,A122341189_28_143_208!$D:$D),0)</f>
        <v>313050</v>
      </c>
    </row>
    <row r="10" spans="1:2" x14ac:dyDescent="0.25">
      <c r="A10">
        <v>2022</v>
      </c>
      <c r="B10">
        <f>ROUND(AVERAGEIF(A122341189_28_143_208!$A:$A,$A10,A122341189_28_143_208!$D:$D),0)</f>
        <v>310386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3"/>
  <sheetViews>
    <sheetView workbookViewId="0">
      <selection activeCell="D4" sqref="D4"/>
    </sheetView>
  </sheetViews>
  <sheetFormatPr defaultRowHeight="15" x14ac:dyDescent="0.25"/>
  <cols>
    <col min="2" max="2" width="2.140625" style="1" customWidth="1"/>
    <col min="4" max="4" width="15.85546875" bestFit="1" customWidth="1"/>
  </cols>
  <sheetData>
    <row r="1" spans="1:4" x14ac:dyDescent="0.25">
      <c r="C1" t="s">
        <v>0</v>
      </c>
    </row>
    <row r="2" spans="1:4" x14ac:dyDescent="0.25">
      <c r="C2" t="s">
        <v>1</v>
      </c>
    </row>
    <row r="3" spans="1:4" x14ac:dyDescent="0.25">
      <c r="C3" t="s">
        <v>2</v>
      </c>
    </row>
    <row r="4" spans="1:4" x14ac:dyDescent="0.25">
      <c r="C4" t="s">
        <v>3</v>
      </c>
      <c r="D4" t="s">
        <v>4</v>
      </c>
    </row>
    <row r="5" spans="1:4" x14ac:dyDescent="0.25">
      <c r="A5" t="str">
        <f t="shared" ref="A5:A68" si="0">LEFT(C5,4)</f>
        <v>2014</v>
      </c>
      <c r="C5" t="s">
        <v>5</v>
      </c>
      <c r="D5">
        <v>321763</v>
      </c>
    </row>
    <row r="6" spans="1:4" x14ac:dyDescent="0.25">
      <c r="A6" t="str">
        <f t="shared" si="0"/>
        <v>2014</v>
      </c>
      <c r="C6" t="s">
        <v>6</v>
      </c>
      <c r="D6">
        <v>322177</v>
      </c>
    </row>
    <row r="7" spans="1:4" x14ac:dyDescent="0.25">
      <c r="A7" t="str">
        <f t="shared" si="0"/>
        <v>2014</v>
      </c>
      <c r="C7" t="s">
        <v>7</v>
      </c>
      <c r="D7">
        <v>321723</v>
      </c>
    </row>
    <row r="8" spans="1:4" x14ac:dyDescent="0.25">
      <c r="A8" t="str">
        <f t="shared" si="0"/>
        <v>2014</v>
      </c>
      <c r="C8" t="s">
        <v>8</v>
      </c>
      <c r="D8">
        <v>322201</v>
      </c>
    </row>
    <row r="9" spans="1:4" x14ac:dyDescent="0.25">
      <c r="A9" t="str">
        <f t="shared" si="0"/>
        <v>2014</v>
      </c>
      <c r="C9" t="s">
        <v>9</v>
      </c>
      <c r="D9">
        <v>322100</v>
      </c>
    </row>
    <row r="10" spans="1:4" x14ac:dyDescent="0.25">
      <c r="A10" t="str">
        <f t="shared" si="0"/>
        <v>2014</v>
      </c>
      <c r="C10" t="s">
        <v>10</v>
      </c>
      <c r="D10">
        <v>321749</v>
      </c>
    </row>
    <row r="11" spans="1:4" x14ac:dyDescent="0.25">
      <c r="A11" t="str">
        <f t="shared" si="0"/>
        <v>2014</v>
      </c>
      <c r="C11" t="s">
        <v>11</v>
      </c>
      <c r="D11">
        <v>321594</v>
      </c>
    </row>
    <row r="12" spans="1:4" x14ac:dyDescent="0.25">
      <c r="A12" t="str">
        <f t="shared" si="0"/>
        <v>2014</v>
      </c>
      <c r="C12" t="s">
        <v>12</v>
      </c>
      <c r="D12">
        <v>320975</v>
      </c>
    </row>
    <row r="13" spans="1:4" x14ac:dyDescent="0.25">
      <c r="A13" t="str">
        <f t="shared" si="0"/>
        <v>2014</v>
      </c>
      <c r="C13" t="s">
        <v>13</v>
      </c>
      <c r="D13">
        <v>319941</v>
      </c>
    </row>
    <row r="14" spans="1:4" x14ac:dyDescent="0.25">
      <c r="A14" t="str">
        <f t="shared" si="0"/>
        <v>2014</v>
      </c>
      <c r="C14" t="s">
        <v>14</v>
      </c>
      <c r="D14">
        <v>319807</v>
      </c>
    </row>
    <row r="15" spans="1:4" x14ac:dyDescent="0.25">
      <c r="A15" t="str">
        <f t="shared" si="0"/>
        <v>2014</v>
      </c>
      <c r="C15" t="s">
        <v>15</v>
      </c>
      <c r="D15">
        <v>319426</v>
      </c>
    </row>
    <row r="16" spans="1:4" x14ac:dyDescent="0.25">
      <c r="A16" t="str">
        <f t="shared" si="0"/>
        <v>2014</v>
      </c>
      <c r="C16" t="s">
        <v>16</v>
      </c>
      <c r="D16">
        <v>319283</v>
      </c>
    </row>
    <row r="17" spans="1:4" x14ac:dyDescent="0.25">
      <c r="A17" t="str">
        <f t="shared" si="0"/>
        <v>2015</v>
      </c>
      <c r="C17" t="s">
        <v>17</v>
      </c>
      <c r="D17">
        <v>317027</v>
      </c>
    </row>
    <row r="18" spans="1:4" x14ac:dyDescent="0.25">
      <c r="A18" t="str">
        <f t="shared" si="0"/>
        <v>2015</v>
      </c>
      <c r="C18" t="s">
        <v>18</v>
      </c>
      <c r="D18">
        <v>316367</v>
      </c>
    </row>
    <row r="19" spans="1:4" x14ac:dyDescent="0.25">
      <c r="A19" t="str">
        <f t="shared" si="0"/>
        <v>2015</v>
      </c>
      <c r="C19" t="s">
        <v>19</v>
      </c>
      <c r="D19">
        <v>315733</v>
      </c>
    </row>
    <row r="20" spans="1:4" x14ac:dyDescent="0.25">
      <c r="A20" t="str">
        <f t="shared" si="0"/>
        <v>2015</v>
      </c>
      <c r="C20" t="s">
        <v>20</v>
      </c>
      <c r="D20">
        <v>315853</v>
      </c>
    </row>
    <row r="21" spans="1:4" x14ac:dyDescent="0.25">
      <c r="A21" t="str">
        <f t="shared" si="0"/>
        <v>2015</v>
      </c>
      <c r="C21" t="s">
        <v>21</v>
      </c>
      <c r="D21">
        <v>315290</v>
      </c>
    </row>
    <row r="22" spans="1:4" x14ac:dyDescent="0.25">
      <c r="A22" t="str">
        <f t="shared" si="0"/>
        <v>2015</v>
      </c>
      <c r="C22" t="s">
        <v>22</v>
      </c>
      <c r="D22">
        <v>314917</v>
      </c>
    </row>
    <row r="23" spans="1:4" x14ac:dyDescent="0.25">
      <c r="A23" t="str">
        <f t="shared" si="0"/>
        <v>2015</v>
      </c>
      <c r="C23" t="s">
        <v>23</v>
      </c>
      <c r="D23">
        <v>314078</v>
      </c>
    </row>
    <row r="24" spans="1:4" x14ac:dyDescent="0.25">
      <c r="A24" t="str">
        <f t="shared" si="0"/>
        <v>2015</v>
      </c>
      <c r="C24" t="s">
        <v>24</v>
      </c>
      <c r="D24">
        <v>313621</v>
      </c>
    </row>
    <row r="25" spans="1:4" x14ac:dyDescent="0.25">
      <c r="A25" t="str">
        <f t="shared" si="0"/>
        <v>2015</v>
      </c>
      <c r="C25" t="s">
        <v>25</v>
      </c>
      <c r="D25">
        <v>313172</v>
      </c>
    </row>
    <row r="26" spans="1:4" x14ac:dyDescent="0.25">
      <c r="A26" t="str">
        <f t="shared" si="0"/>
        <v>2015</v>
      </c>
      <c r="C26" t="s">
        <v>26</v>
      </c>
      <c r="D26">
        <v>312079</v>
      </c>
    </row>
    <row r="27" spans="1:4" x14ac:dyDescent="0.25">
      <c r="A27" t="str">
        <f t="shared" si="0"/>
        <v>2015</v>
      </c>
      <c r="C27" t="s">
        <v>27</v>
      </c>
      <c r="D27">
        <v>312116</v>
      </c>
    </row>
    <row r="28" spans="1:4" x14ac:dyDescent="0.25">
      <c r="A28" t="str">
        <f t="shared" si="0"/>
        <v>2015</v>
      </c>
      <c r="C28" t="s">
        <v>28</v>
      </c>
      <c r="D28">
        <v>311917</v>
      </c>
    </row>
    <row r="29" spans="1:4" x14ac:dyDescent="0.25">
      <c r="A29" t="str">
        <f t="shared" si="0"/>
        <v>2016</v>
      </c>
      <c r="C29" t="s">
        <v>29</v>
      </c>
      <c r="D29">
        <v>310857</v>
      </c>
    </row>
    <row r="30" spans="1:4" x14ac:dyDescent="0.25">
      <c r="A30" t="str">
        <f t="shared" si="0"/>
        <v>2016</v>
      </c>
      <c r="C30" t="s">
        <v>30</v>
      </c>
      <c r="D30">
        <v>310661</v>
      </c>
    </row>
    <row r="31" spans="1:4" x14ac:dyDescent="0.25">
      <c r="A31" t="str">
        <f t="shared" si="0"/>
        <v>2016</v>
      </c>
      <c r="C31" t="s">
        <v>31</v>
      </c>
      <c r="D31">
        <v>310356</v>
      </c>
    </row>
    <row r="32" spans="1:4" x14ac:dyDescent="0.25">
      <c r="A32" t="str">
        <f t="shared" si="0"/>
        <v>2016</v>
      </c>
      <c r="C32" t="s">
        <v>32</v>
      </c>
      <c r="D32">
        <v>310064</v>
      </c>
    </row>
    <row r="33" spans="1:4" x14ac:dyDescent="0.25">
      <c r="A33" t="str">
        <f t="shared" si="0"/>
        <v>2016</v>
      </c>
      <c r="C33" t="s">
        <v>33</v>
      </c>
      <c r="D33">
        <v>310020</v>
      </c>
    </row>
    <row r="34" spans="1:4" x14ac:dyDescent="0.25">
      <c r="A34" t="str">
        <f t="shared" si="0"/>
        <v>2016</v>
      </c>
      <c r="C34" t="s">
        <v>34</v>
      </c>
      <c r="D34">
        <v>309266</v>
      </c>
    </row>
    <row r="35" spans="1:4" x14ac:dyDescent="0.25">
      <c r="A35" t="str">
        <f t="shared" si="0"/>
        <v>2016</v>
      </c>
      <c r="C35" t="s">
        <v>35</v>
      </c>
      <c r="D35">
        <v>309296</v>
      </c>
    </row>
    <row r="36" spans="1:4" x14ac:dyDescent="0.25">
      <c r="A36" t="str">
        <f t="shared" si="0"/>
        <v>2016</v>
      </c>
      <c r="C36" t="s">
        <v>36</v>
      </c>
      <c r="D36">
        <v>309095</v>
      </c>
    </row>
    <row r="37" spans="1:4" x14ac:dyDescent="0.25">
      <c r="A37" t="str">
        <f t="shared" si="0"/>
        <v>2016</v>
      </c>
      <c r="C37" t="s">
        <v>37</v>
      </c>
      <c r="D37">
        <v>308858</v>
      </c>
    </row>
    <row r="38" spans="1:4" x14ac:dyDescent="0.25">
      <c r="A38" t="str">
        <f t="shared" si="0"/>
        <v>2016</v>
      </c>
      <c r="C38" t="s">
        <v>38</v>
      </c>
      <c r="D38">
        <v>308812</v>
      </c>
    </row>
    <row r="39" spans="1:4" x14ac:dyDescent="0.25">
      <c r="A39" t="str">
        <f t="shared" si="0"/>
        <v>2016</v>
      </c>
      <c r="C39" t="s">
        <v>39</v>
      </c>
      <c r="D39">
        <v>308505</v>
      </c>
    </row>
    <row r="40" spans="1:4" x14ac:dyDescent="0.25">
      <c r="A40" t="str">
        <f t="shared" si="0"/>
        <v>2016</v>
      </c>
      <c r="C40" t="s">
        <v>40</v>
      </c>
      <c r="D40">
        <v>307805</v>
      </c>
    </row>
    <row r="41" spans="1:4" x14ac:dyDescent="0.25">
      <c r="A41" t="str">
        <f t="shared" si="0"/>
        <v>2017</v>
      </c>
      <c r="C41" t="s">
        <v>41</v>
      </c>
      <c r="D41">
        <v>307238</v>
      </c>
    </row>
    <row r="42" spans="1:4" x14ac:dyDescent="0.25">
      <c r="A42" t="str">
        <f t="shared" si="0"/>
        <v>2017</v>
      </c>
      <c r="C42" t="s">
        <v>42</v>
      </c>
      <c r="D42">
        <v>307568</v>
      </c>
    </row>
    <row r="43" spans="1:4" x14ac:dyDescent="0.25">
      <c r="A43" t="str">
        <f t="shared" si="0"/>
        <v>2017</v>
      </c>
      <c r="C43" t="s">
        <v>43</v>
      </c>
      <c r="D43">
        <v>306739</v>
      </c>
    </row>
    <row r="44" spans="1:4" x14ac:dyDescent="0.25">
      <c r="A44" t="str">
        <f t="shared" si="0"/>
        <v>2017</v>
      </c>
      <c r="C44" t="s">
        <v>44</v>
      </c>
      <c r="D44">
        <v>306226</v>
      </c>
    </row>
    <row r="45" spans="1:4" x14ac:dyDescent="0.25">
      <c r="A45" t="str">
        <f t="shared" si="0"/>
        <v>2017</v>
      </c>
      <c r="C45" t="s">
        <v>45</v>
      </c>
      <c r="D45">
        <v>304890</v>
      </c>
    </row>
    <row r="46" spans="1:4" x14ac:dyDescent="0.25">
      <c r="A46" t="str">
        <f t="shared" si="0"/>
        <v>2017</v>
      </c>
      <c r="C46" t="s">
        <v>46</v>
      </c>
      <c r="D46">
        <v>304708</v>
      </c>
    </row>
    <row r="47" spans="1:4" x14ac:dyDescent="0.25">
      <c r="A47" t="str">
        <f t="shared" si="0"/>
        <v>2017</v>
      </c>
      <c r="C47" t="s">
        <v>47</v>
      </c>
      <c r="D47">
        <v>303855</v>
      </c>
    </row>
    <row r="48" spans="1:4" x14ac:dyDescent="0.25">
      <c r="A48" t="str">
        <f t="shared" si="0"/>
        <v>2017</v>
      </c>
      <c r="C48" t="s">
        <v>48</v>
      </c>
      <c r="D48">
        <v>304001</v>
      </c>
    </row>
    <row r="49" spans="1:4" x14ac:dyDescent="0.25">
      <c r="A49" t="str">
        <f t="shared" si="0"/>
        <v>2017</v>
      </c>
      <c r="C49" t="s">
        <v>49</v>
      </c>
      <c r="D49">
        <v>303840</v>
      </c>
    </row>
    <row r="50" spans="1:4" x14ac:dyDescent="0.25">
      <c r="A50" t="str">
        <f t="shared" si="0"/>
        <v>2017</v>
      </c>
      <c r="C50" t="s">
        <v>50</v>
      </c>
      <c r="D50">
        <v>303991</v>
      </c>
    </row>
    <row r="51" spans="1:4" x14ac:dyDescent="0.25">
      <c r="A51" t="str">
        <f t="shared" si="0"/>
        <v>2017</v>
      </c>
      <c r="C51" t="s">
        <v>51</v>
      </c>
      <c r="D51">
        <v>303428</v>
      </c>
    </row>
    <row r="52" spans="1:4" x14ac:dyDescent="0.25">
      <c r="A52" t="str">
        <f t="shared" si="0"/>
        <v>2017</v>
      </c>
      <c r="C52" t="s">
        <v>52</v>
      </c>
      <c r="D52">
        <v>303183</v>
      </c>
    </row>
    <row r="53" spans="1:4" x14ac:dyDescent="0.25">
      <c r="A53" t="str">
        <f t="shared" si="0"/>
        <v>2018</v>
      </c>
      <c r="C53" t="s">
        <v>53</v>
      </c>
      <c r="D53">
        <v>303185</v>
      </c>
    </row>
    <row r="54" spans="1:4" x14ac:dyDescent="0.25">
      <c r="A54" t="str">
        <f t="shared" si="0"/>
        <v>2018</v>
      </c>
      <c r="C54" t="s">
        <v>54</v>
      </c>
      <c r="D54">
        <v>302966</v>
      </c>
    </row>
    <row r="55" spans="1:4" x14ac:dyDescent="0.25">
      <c r="A55" t="str">
        <f t="shared" si="0"/>
        <v>2018</v>
      </c>
      <c r="C55" t="s">
        <v>55</v>
      </c>
      <c r="D55">
        <v>302524</v>
      </c>
    </row>
    <row r="56" spans="1:4" x14ac:dyDescent="0.25">
      <c r="A56" t="str">
        <f t="shared" si="0"/>
        <v>2018</v>
      </c>
      <c r="C56" t="s">
        <v>56</v>
      </c>
      <c r="D56">
        <v>301896</v>
      </c>
    </row>
    <row r="57" spans="1:4" x14ac:dyDescent="0.25">
      <c r="A57" t="str">
        <f t="shared" si="0"/>
        <v>2018</v>
      </c>
      <c r="C57" t="s">
        <v>57</v>
      </c>
      <c r="D57">
        <v>301797</v>
      </c>
    </row>
    <row r="58" spans="1:4" x14ac:dyDescent="0.25">
      <c r="A58" t="str">
        <f t="shared" si="0"/>
        <v>2018</v>
      </c>
      <c r="C58" t="s">
        <v>58</v>
      </c>
      <c r="D58">
        <v>301901</v>
      </c>
    </row>
    <row r="59" spans="1:4" x14ac:dyDescent="0.25">
      <c r="A59" t="str">
        <f t="shared" si="0"/>
        <v>2018</v>
      </c>
      <c r="C59" t="s">
        <v>59</v>
      </c>
      <c r="D59">
        <v>301857</v>
      </c>
    </row>
    <row r="60" spans="1:4" x14ac:dyDescent="0.25">
      <c r="A60" t="str">
        <f t="shared" si="0"/>
        <v>2018</v>
      </c>
      <c r="C60" t="s">
        <v>60</v>
      </c>
      <c r="D60">
        <v>301467</v>
      </c>
    </row>
    <row r="61" spans="1:4" x14ac:dyDescent="0.25">
      <c r="A61" t="str">
        <f t="shared" si="0"/>
        <v>2018</v>
      </c>
      <c r="C61" t="s">
        <v>61</v>
      </c>
      <c r="D61">
        <v>301082</v>
      </c>
    </row>
    <row r="62" spans="1:4" x14ac:dyDescent="0.25">
      <c r="A62" t="str">
        <f t="shared" si="0"/>
        <v>2018</v>
      </c>
      <c r="C62" t="s">
        <v>62</v>
      </c>
      <c r="D62">
        <v>300270</v>
      </c>
    </row>
    <row r="63" spans="1:4" x14ac:dyDescent="0.25">
      <c r="A63" t="str">
        <f t="shared" si="0"/>
        <v>2018</v>
      </c>
      <c r="C63" t="s">
        <v>63</v>
      </c>
      <c r="D63">
        <v>300066</v>
      </c>
    </row>
    <row r="64" spans="1:4" x14ac:dyDescent="0.25">
      <c r="A64" t="str">
        <f t="shared" si="0"/>
        <v>2018</v>
      </c>
      <c r="C64" t="s">
        <v>64</v>
      </c>
      <c r="D64">
        <v>300280</v>
      </c>
    </row>
    <row r="65" spans="1:4" x14ac:dyDescent="0.25">
      <c r="A65" t="str">
        <f t="shared" si="0"/>
        <v>2019</v>
      </c>
      <c r="C65" t="s">
        <v>65</v>
      </c>
      <c r="D65">
        <v>299608</v>
      </c>
    </row>
    <row r="66" spans="1:4" x14ac:dyDescent="0.25">
      <c r="A66" t="str">
        <f t="shared" si="0"/>
        <v>2019</v>
      </c>
      <c r="C66" t="s">
        <v>66</v>
      </c>
      <c r="D66">
        <v>299365</v>
      </c>
    </row>
    <row r="67" spans="1:4" x14ac:dyDescent="0.25">
      <c r="A67" t="str">
        <f t="shared" si="0"/>
        <v>2019</v>
      </c>
      <c r="C67" t="s">
        <v>67</v>
      </c>
      <c r="D67">
        <v>299225</v>
      </c>
    </row>
    <row r="68" spans="1:4" x14ac:dyDescent="0.25">
      <c r="A68" t="str">
        <f t="shared" si="0"/>
        <v>2019</v>
      </c>
      <c r="C68" t="s">
        <v>68</v>
      </c>
      <c r="D68">
        <v>298910</v>
      </c>
    </row>
    <row r="69" spans="1:4" x14ac:dyDescent="0.25">
      <c r="A69" t="str">
        <f t="shared" ref="A69:A111" si="1">LEFT(C69,4)</f>
        <v>2019</v>
      </c>
      <c r="C69" t="s">
        <v>69</v>
      </c>
      <c r="D69">
        <v>298595</v>
      </c>
    </row>
    <row r="70" spans="1:4" x14ac:dyDescent="0.25">
      <c r="A70" t="str">
        <f t="shared" si="1"/>
        <v>2019</v>
      </c>
      <c r="C70" t="s">
        <v>70</v>
      </c>
      <c r="D70">
        <v>297716</v>
      </c>
    </row>
    <row r="71" spans="1:4" x14ac:dyDescent="0.25">
      <c r="A71" t="str">
        <f t="shared" si="1"/>
        <v>2019</v>
      </c>
      <c r="C71" t="s">
        <v>71</v>
      </c>
      <c r="D71">
        <v>296581</v>
      </c>
    </row>
    <row r="72" spans="1:4" x14ac:dyDescent="0.25">
      <c r="A72" t="str">
        <f t="shared" si="1"/>
        <v>2019</v>
      </c>
      <c r="C72" t="s">
        <v>72</v>
      </c>
      <c r="D72">
        <v>296241</v>
      </c>
    </row>
    <row r="73" spans="1:4" x14ac:dyDescent="0.25">
      <c r="A73" t="str">
        <f t="shared" si="1"/>
        <v>2019</v>
      </c>
      <c r="C73" t="s">
        <v>73</v>
      </c>
      <c r="D73">
        <v>296406</v>
      </c>
    </row>
    <row r="74" spans="1:4" x14ac:dyDescent="0.25">
      <c r="A74" t="str">
        <f t="shared" si="1"/>
        <v>2019</v>
      </c>
      <c r="C74" t="s">
        <v>74</v>
      </c>
      <c r="D74">
        <v>295928</v>
      </c>
    </row>
    <row r="75" spans="1:4" x14ac:dyDescent="0.25">
      <c r="A75" t="str">
        <f t="shared" si="1"/>
        <v>2019</v>
      </c>
      <c r="C75" t="s">
        <v>75</v>
      </c>
      <c r="D75">
        <v>295237</v>
      </c>
    </row>
    <row r="76" spans="1:4" x14ac:dyDescent="0.25">
      <c r="A76" t="str">
        <f t="shared" si="1"/>
        <v>2019</v>
      </c>
      <c r="C76" t="s">
        <v>76</v>
      </c>
      <c r="D76">
        <v>294968</v>
      </c>
    </row>
    <row r="77" spans="1:4" x14ac:dyDescent="0.25">
      <c r="A77" t="str">
        <f t="shared" si="1"/>
        <v>2020</v>
      </c>
      <c r="C77" t="s">
        <v>77</v>
      </c>
      <c r="D77">
        <v>294280</v>
      </c>
    </row>
    <row r="78" spans="1:4" x14ac:dyDescent="0.25">
      <c r="A78" t="str">
        <f t="shared" si="1"/>
        <v>2020</v>
      </c>
      <c r="C78" t="s">
        <v>78</v>
      </c>
      <c r="D78">
        <v>294260</v>
      </c>
    </row>
    <row r="79" spans="1:4" x14ac:dyDescent="0.25">
      <c r="A79" t="str">
        <f t="shared" si="1"/>
        <v>2020</v>
      </c>
      <c r="C79" t="s">
        <v>79</v>
      </c>
      <c r="D79">
        <v>300696</v>
      </c>
    </row>
    <row r="80" spans="1:4" x14ac:dyDescent="0.25">
      <c r="A80" t="str">
        <f t="shared" si="1"/>
        <v>2020</v>
      </c>
      <c r="C80" t="s">
        <v>80</v>
      </c>
      <c r="D80">
        <v>309219</v>
      </c>
    </row>
    <row r="81" spans="1:4" x14ac:dyDescent="0.25">
      <c r="A81" t="str">
        <f t="shared" si="1"/>
        <v>2020</v>
      </c>
      <c r="C81" t="s">
        <v>81</v>
      </c>
      <c r="D81">
        <v>314725</v>
      </c>
    </row>
    <row r="82" spans="1:4" x14ac:dyDescent="0.25">
      <c r="A82" t="str">
        <f t="shared" si="1"/>
        <v>2020</v>
      </c>
      <c r="C82" t="s">
        <v>82</v>
      </c>
      <c r="D82">
        <v>317070</v>
      </c>
    </row>
    <row r="83" spans="1:4" x14ac:dyDescent="0.25">
      <c r="A83" t="str">
        <f t="shared" si="1"/>
        <v>2020</v>
      </c>
      <c r="C83" t="s">
        <v>83</v>
      </c>
      <c r="D83">
        <v>317527</v>
      </c>
    </row>
    <row r="84" spans="1:4" x14ac:dyDescent="0.25">
      <c r="A84" t="str">
        <f t="shared" si="1"/>
        <v>2020</v>
      </c>
      <c r="C84" t="s">
        <v>84</v>
      </c>
      <c r="D84">
        <v>317022</v>
      </c>
    </row>
    <row r="85" spans="1:4" x14ac:dyDescent="0.25">
      <c r="A85" t="str">
        <f t="shared" si="1"/>
        <v>2020</v>
      </c>
      <c r="C85" t="s">
        <v>85</v>
      </c>
      <c r="D85">
        <v>315896</v>
      </c>
    </row>
    <row r="86" spans="1:4" x14ac:dyDescent="0.25">
      <c r="A86" t="str">
        <f t="shared" si="1"/>
        <v>2020</v>
      </c>
      <c r="C86" t="s">
        <v>86</v>
      </c>
      <c r="D86">
        <v>314323</v>
      </c>
    </row>
    <row r="87" spans="1:4" x14ac:dyDescent="0.25">
      <c r="A87" t="str">
        <f t="shared" si="1"/>
        <v>2020</v>
      </c>
      <c r="C87" t="s">
        <v>87</v>
      </c>
      <c r="D87">
        <v>312609</v>
      </c>
    </row>
    <row r="88" spans="1:4" x14ac:dyDescent="0.25">
      <c r="A88" t="str">
        <f t="shared" si="1"/>
        <v>2020</v>
      </c>
      <c r="C88" t="s">
        <v>88</v>
      </c>
      <c r="D88">
        <v>313038</v>
      </c>
    </row>
    <row r="89" spans="1:4" x14ac:dyDescent="0.25">
      <c r="A89" t="str">
        <f t="shared" si="1"/>
        <v>2021</v>
      </c>
      <c r="C89" t="s">
        <v>89</v>
      </c>
      <c r="D89">
        <v>312689</v>
      </c>
    </row>
    <row r="90" spans="1:4" x14ac:dyDescent="0.25">
      <c r="A90" t="str">
        <f t="shared" si="1"/>
        <v>2021</v>
      </c>
      <c r="C90" t="s">
        <v>90</v>
      </c>
      <c r="D90">
        <v>312726</v>
      </c>
    </row>
    <row r="91" spans="1:4" x14ac:dyDescent="0.25">
      <c r="A91" t="str">
        <f t="shared" si="1"/>
        <v>2021</v>
      </c>
      <c r="C91" t="s">
        <v>91</v>
      </c>
      <c r="D91">
        <v>314832</v>
      </c>
    </row>
    <row r="92" spans="1:4" x14ac:dyDescent="0.25">
      <c r="A92" t="str">
        <f t="shared" si="1"/>
        <v>2021</v>
      </c>
      <c r="C92" t="s">
        <v>92</v>
      </c>
      <c r="D92">
        <v>314883</v>
      </c>
    </row>
    <row r="93" spans="1:4" x14ac:dyDescent="0.25">
      <c r="A93" t="str">
        <f t="shared" si="1"/>
        <v>2021</v>
      </c>
      <c r="C93" t="s">
        <v>93</v>
      </c>
      <c r="D93">
        <v>313869</v>
      </c>
    </row>
    <row r="94" spans="1:4" x14ac:dyDescent="0.25">
      <c r="A94" t="str">
        <f t="shared" si="1"/>
        <v>2021</v>
      </c>
      <c r="C94" t="s">
        <v>94</v>
      </c>
      <c r="D94">
        <v>313659</v>
      </c>
    </row>
    <row r="95" spans="1:4" x14ac:dyDescent="0.25">
      <c r="A95" t="str">
        <f t="shared" si="1"/>
        <v>2021</v>
      </c>
      <c r="C95" t="s">
        <v>95</v>
      </c>
      <c r="D95">
        <v>313602</v>
      </c>
    </row>
    <row r="96" spans="1:4" x14ac:dyDescent="0.25">
      <c r="A96" t="str">
        <f t="shared" si="1"/>
        <v>2021</v>
      </c>
      <c r="C96" t="s">
        <v>96</v>
      </c>
      <c r="D96">
        <v>313529</v>
      </c>
    </row>
    <row r="97" spans="1:4" x14ac:dyDescent="0.25">
      <c r="A97" t="str">
        <f t="shared" si="1"/>
        <v>2021</v>
      </c>
      <c r="C97" t="s">
        <v>97</v>
      </c>
      <c r="D97">
        <v>313091</v>
      </c>
    </row>
    <row r="98" spans="1:4" x14ac:dyDescent="0.25">
      <c r="A98" t="str">
        <f t="shared" si="1"/>
        <v>2021</v>
      </c>
      <c r="C98" t="s">
        <v>98</v>
      </c>
      <c r="D98">
        <v>312328</v>
      </c>
    </row>
    <row r="99" spans="1:4" x14ac:dyDescent="0.25">
      <c r="A99" t="str">
        <f t="shared" si="1"/>
        <v>2021</v>
      </c>
      <c r="C99" t="s">
        <v>99</v>
      </c>
      <c r="D99">
        <v>310951</v>
      </c>
    </row>
    <row r="100" spans="1:4" x14ac:dyDescent="0.25">
      <c r="A100" t="str">
        <f t="shared" si="1"/>
        <v>2021</v>
      </c>
      <c r="C100" t="s">
        <v>100</v>
      </c>
      <c r="D100">
        <v>310443</v>
      </c>
    </row>
    <row r="101" spans="1:4" x14ac:dyDescent="0.25">
      <c r="A101" t="str">
        <f t="shared" si="1"/>
        <v>2022</v>
      </c>
      <c r="C101" t="s">
        <v>101</v>
      </c>
      <c r="D101">
        <v>311638</v>
      </c>
    </row>
    <row r="102" spans="1:4" x14ac:dyDescent="0.25">
      <c r="A102" t="str">
        <f t="shared" si="1"/>
        <v>2022</v>
      </c>
      <c r="C102" t="s">
        <v>102</v>
      </c>
      <c r="D102">
        <v>311522</v>
      </c>
    </row>
    <row r="103" spans="1:4" x14ac:dyDescent="0.25">
      <c r="A103" t="str">
        <f t="shared" si="1"/>
        <v>2022</v>
      </c>
      <c r="C103" t="s">
        <v>103</v>
      </c>
      <c r="D103">
        <v>311341</v>
      </c>
    </row>
    <row r="104" spans="1:4" x14ac:dyDescent="0.25">
      <c r="A104" t="str">
        <f t="shared" si="1"/>
        <v>2022</v>
      </c>
      <c r="C104" t="s">
        <v>104</v>
      </c>
      <c r="D104">
        <v>311333</v>
      </c>
    </row>
    <row r="105" spans="1:4" x14ac:dyDescent="0.25">
      <c r="A105" t="str">
        <f t="shared" si="1"/>
        <v>2022</v>
      </c>
      <c r="C105" t="s">
        <v>105</v>
      </c>
      <c r="D105">
        <v>310675</v>
      </c>
    </row>
    <row r="106" spans="1:4" x14ac:dyDescent="0.25">
      <c r="A106" t="str">
        <f t="shared" si="1"/>
        <v>2022</v>
      </c>
      <c r="C106" t="s">
        <v>106</v>
      </c>
      <c r="D106">
        <v>310503</v>
      </c>
    </row>
    <row r="107" spans="1:4" x14ac:dyDescent="0.25">
      <c r="A107" t="str">
        <f t="shared" si="1"/>
        <v>2022</v>
      </c>
      <c r="C107" t="s">
        <v>107</v>
      </c>
      <c r="D107">
        <v>309702</v>
      </c>
    </row>
    <row r="108" spans="1:4" x14ac:dyDescent="0.25">
      <c r="A108" t="str">
        <f t="shared" si="1"/>
        <v>2022</v>
      </c>
      <c r="C108" t="s">
        <v>108</v>
      </c>
      <c r="D108">
        <v>309629</v>
      </c>
    </row>
    <row r="109" spans="1:4" x14ac:dyDescent="0.25">
      <c r="A109" t="str">
        <f t="shared" si="1"/>
        <v>2022</v>
      </c>
      <c r="C109" t="s">
        <v>109</v>
      </c>
      <c r="D109">
        <v>309594</v>
      </c>
    </row>
    <row r="110" spans="1:4" x14ac:dyDescent="0.25">
      <c r="A110" t="str">
        <f t="shared" si="1"/>
        <v>2022</v>
      </c>
      <c r="C110" t="s">
        <v>110</v>
      </c>
      <c r="D110">
        <v>309607</v>
      </c>
    </row>
    <row r="111" spans="1:4" x14ac:dyDescent="0.25">
      <c r="A111" t="str">
        <f t="shared" si="1"/>
        <v>2022</v>
      </c>
      <c r="C111" t="s">
        <v>111</v>
      </c>
      <c r="D111">
        <v>309606</v>
      </c>
    </row>
    <row r="112" spans="1:4" x14ac:dyDescent="0.25">
      <c r="A112" t="str">
        <f>LEFT(C112,4)</f>
        <v>2022</v>
      </c>
      <c r="C112" t="s">
        <v>112</v>
      </c>
      <c r="D112">
        <v>309479</v>
      </c>
    </row>
    <row r="113" spans="3:3" x14ac:dyDescent="0.25">
      <c r="C113" t="s">
        <v>113</v>
      </c>
    </row>
    <row r="114" spans="3:3" x14ac:dyDescent="0.25">
      <c r="C114" t="s">
        <v>114</v>
      </c>
    </row>
    <row r="115" spans="3:3" x14ac:dyDescent="0.25">
      <c r="C115" t="s">
        <v>115</v>
      </c>
    </row>
    <row r="116" spans="3:3" x14ac:dyDescent="0.25">
      <c r="C116" t="s">
        <v>116</v>
      </c>
    </row>
    <row r="117" spans="3:3" x14ac:dyDescent="0.25">
      <c r="C117" t="s">
        <v>117</v>
      </c>
    </row>
    <row r="118" spans="3:3" x14ac:dyDescent="0.25">
      <c r="C118" t="s">
        <v>118</v>
      </c>
    </row>
    <row r="119" spans="3:3" x14ac:dyDescent="0.25">
      <c r="C119" t="s">
        <v>119</v>
      </c>
    </row>
    <row r="120" spans="3:3" x14ac:dyDescent="0.25">
      <c r="C120" t="s">
        <v>120</v>
      </c>
    </row>
    <row r="121" spans="3:3" x14ac:dyDescent="0.25">
      <c r="C121" t="s">
        <v>121</v>
      </c>
    </row>
    <row r="122" spans="3:3" x14ac:dyDescent="0.25">
      <c r="C122" t="s">
        <v>122</v>
      </c>
    </row>
    <row r="123" spans="3:3" x14ac:dyDescent="0.25">
      <c r="C123" t="s">
        <v>119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Leitos_sus</vt:lpstr>
      <vt:lpstr>A122341189_28_143_208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2023-04-07T15:29:04Z</dcterms:created>
  <dcterms:modified xsi:type="dcterms:W3CDTF">2023-04-07T16:28:49Z</dcterms:modified>
</cp:coreProperties>
</file>