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a de Trabalho\Escola\Atividades - Quarentena\TCC\Textos\"/>
    </mc:Choice>
  </mc:AlternateContent>
  <xr:revisionPtr revIDLastSave="0" documentId="13_ncr:1_{0DDA2F26-C564-42FD-BA0F-40EE098E4A02}" xr6:coauthVersionLast="47" xr6:coauthVersionMax="47" xr10:uidLastSave="{00000000-0000-0000-0000-000000000000}"/>
  <bookViews>
    <workbookView xWindow="28680" yWindow="-120" windowWidth="29040" windowHeight="15840" xr2:uid="{DE16619F-E186-4668-B08A-9398905F5CEC}"/>
  </bookViews>
  <sheets>
    <sheet name="Cronograma T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27" i="1"/>
  <c r="P26" i="1"/>
  <c r="P25" i="1"/>
  <c r="P24" i="1"/>
  <c r="P23" i="1"/>
  <c r="P22" i="1"/>
  <c r="P20" i="1"/>
  <c r="P21" i="1"/>
  <c r="P16" i="1"/>
  <c r="P17" i="1"/>
  <c r="P18" i="1"/>
  <c r="P19" i="1"/>
  <c r="P15" i="1"/>
</calcChain>
</file>

<file path=xl/sharedStrings.xml><?xml version="1.0" encoding="utf-8"?>
<sst xmlns="http://schemas.openxmlformats.org/spreadsheetml/2006/main" count="105" uniqueCount="67">
  <si>
    <t>EQUIPE CEOS COMMUNITY</t>
  </si>
  <si>
    <t>Nome</t>
  </si>
  <si>
    <t>Divisão de Equipe</t>
  </si>
  <si>
    <t>Gabriel de Oliveira Borges</t>
  </si>
  <si>
    <t>Escrita/Edição de Conteúdos</t>
  </si>
  <si>
    <t>Guilherme Barbosa Feitoza</t>
  </si>
  <si>
    <t>Escrita/Pesquisa</t>
  </si>
  <si>
    <t xml:space="preserve">Guilherme Santos Rodrigues </t>
  </si>
  <si>
    <t>Front End/ Back End</t>
  </si>
  <si>
    <t>Isaque Sena Alves</t>
  </si>
  <si>
    <t>Designer / Back end</t>
  </si>
  <si>
    <t>Matheus Tiburcio dos Santos</t>
  </si>
  <si>
    <t>Cronograma PTCC - 2021</t>
  </si>
  <si>
    <r>
      <rPr>
        <b/>
        <sz val="9"/>
        <color theme="1"/>
        <rFont val="Arial"/>
        <family val="2"/>
      </rPr>
      <t>Sequecia</t>
    </r>
    <r>
      <rPr>
        <b/>
        <sz val="9"/>
        <color theme="1"/>
        <rFont val="Calibri"/>
        <family val="2"/>
        <scheme val="minor"/>
      </rPr>
      <t>l</t>
    </r>
  </si>
  <si>
    <t>Descrição</t>
  </si>
  <si>
    <t>Responsável</t>
  </si>
  <si>
    <t>Duração</t>
  </si>
  <si>
    <t>Status</t>
  </si>
  <si>
    <t>Criação de formulário no Google</t>
  </si>
  <si>
    <t xml:space="preserve">Kawan Araújo dos Santos </t>
  </si>
  <si>
    <t>Datas</t>
  </si>
  <si>
    <t>Pesquisa de campo com 190 pessoas</t>
  </si>
  <si>
    <t>Guilherme Santos</t>
  </si>
  <si>
    <t>Matheus e Kawan</t>
  </si>
  <si>
    <t>Todos os Membros</t>
  </si>
  <si>
    <t xml:space="preserve">Gabriel </t>
  </si>
  <si>
    <t>Conclusão da Ata Quizenal de Março</t>
  </si>
  <si>
    <t xml:space="preserve">Divulgação do primeiro formulário </t>
  </si>
  <si>
    <t>Decisão sobre o nome da empresa</t>
  </si>
  <si>
    <t xml:space="preserve">Divisão de Equipe </t>
  </si>
  <si>
    <t>Separação da equipe para pesquisas</t>
  </si>
  <si>
    <t xml:space="preserve">Introdução </t>
  </si>
  <si>
    <t xml:space="preserve">Problematização </t>
  </si>
  <si>
    <t>Isaque e Matheus</t>
  </si>
  <si>
    <t>Metodologia</t>
  </si>
  <si>
    <t>Guilherme B. e Kawan</t>
  </si>
  <si>
    <t xml:space="preserve">Concluída Antecipada </t>
  </si>
  <si>
    <t xml:space="preserve">Obejtivos (Gerais e Especifícos) </t>
  </si>
  <si>
    <t>Gabriel e Guilherme S.</t>
  </si>
  <si>
    <t>A fazer</t>
  </si>
  <si>
    <t>Criação do Cronograma</t>
  </si>
  <si>
    <t>Gabriel</t>
  </si>
  <si>
    <t>Análise de Requisitos</t>
  </si>
  <si>
    <t>Isaque, Kawan e Matheus</t>
  </si>
  <si>
    <t>Tecnologias a serem usadas</t>
  </si>
  <si>
    <t>Análise dos Capítulos Produzidos</t>
  </si>
  <si>
    <t>Palavras Chave</t>
  </si>
  <si>
    <t>Concluída antecipada</t>
  </si>
  <si>
    <t>Concluído</t>
  </si>
  <si>
    <t>Cancelada</t>
  </si>
  <si>
    <t>Em andamento</t>
  </si>
  <si>
    <t>Concluída com atraso</t>
  </si>
  <si>
    <t>Em atraso</t>
  </si>
  <si>
    <t xml:space="preserve">Em andamento </t>
  </si>
  <si>
    <t>Pesquisa de sites para criação de templates</t>
  </si>
  <si>
    <t>Criar Design</t>
  </si>
  <si>
    <t>Avaliar Design</t>
  </si>
  <si>
    <t>Kawan e Guilherme S.</t>
  </si>
  <si>
    <t>Fazer modificações necessárias</t>
  </si>
  <si>
    <t xml:space="preserve">Pesquisar tecnologias </t>
  </si>
  <si>
    <t>Criação do capítulo tecnologias usadas</t>
  </si>
  <si>
    <t xml:space="preserve">Criar repositório </t>
  </si>
  <si>
    <t>Fazer modificações necessárias na problematização</t>
  </si>
  <si>
    <t>Kawan</t>
  </si>
  <si>
    <t xml:space="preserve">Desenvolver o Site </t>
  </si>
  <si>
    <t xml:space="preserve">Todos os Membros </t>
  </si>
  <si>
    <t>Pesquisa /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</si>
</sst>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" fontId="9" fillId="6" borderId="1" xfId="0" applyNumberFormat="1" applyFont="1" applyFill="1" applyBorder="1" applyAlignment="1"/>
    <xf numFmtId="16" fontId="9" fillId="6" borderId="2" xfId="0" applyNumberFormat="1" applyFont="1" applyFill="1" applyBorder="1" applyAlignment="1"/>
    <xf numFmtId="16" fontId="9" fillId="6" borderId="3" xfId="0" applyNumberFormat="1" applyFont="1" applyFill="1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54"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A629-A00F-4BD4-91BE-D322169B9E69}">
  <dimension ref="B1:U104"/>
  <sheetViews>
    <sheetView tabSelected="1" topLeftCell="H4" zoomScale="130" zoomScaleNormal="130" workbookViewId="0">
      <selection activeCell="P31" sqref="P31"/>
    </sheetView>
  </sheetViews>
  <sheetFormatPr defaultRowHeight="15" x14ac:dyDescent="0.25"/>
  <cols>
    <col min="13" max="13" width="10.85546875" customWidth="1"/>
    <col min="14" max="14" width="50.42578125" customWidth="1"/>
    <col min="15" max="15" width="27.5703125" customWidth="1"/>
    <col min="17" max="17" width="13" style="7" customWidth="1"/>
    <col min="18" max="18" width="13.85546875" style="7" customWidth="1"/>
    <col min="19" max="19" width="24.42578125" customWidth="1"/>
    <col min="20" max="20" width="15.140625" customWidth="1"/>
    <col min="21" max="21" width="24.28515625" customWidth="1"/>
  </cols>
  <sheetData>
    <row r="1" spans="2:21" ht="15.75" thickBot="1" x14ac:dyDescent="0.3"/>
    <row r="2" spans="2:21" ht="18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2"/>
      <c r="M2" s="10" t="s">
        <v>12</v>
      </c>
      <c r="N2" s="11"/>
      <c r="O2" s="11"/>
      <c r="P2" s="11"/>
      <c r="Q2" s="11"/>
      <c r="R2" s="11"/>
      <c r="S2" s="12"/>
    </row>
    <row r="3" spans="2:21" ht="16.5" thickBot="1" x14ac:dyDescent="0.3">
      <c r="B3" s="23" t="s">
        <v>1</v>
      </c>
      <c r="C3" s="24"/>
      <c r="D3" s="24"/>
      <c r="E3" s="24"/>
      <c r="F3" s="25"/>
      <c r="G3" s="23" t="s">
        <v>2</v>
      </c>
      <c r="H3" s="24"/>
      <c r="I3" s="24"/>
      <c r="J3" s="24"/>
      <c r="K3" s="25"/>
      <c r="M3" s="5" t="s">
        <v>13</v>
      </c>
      <c r="N3" s="15" t="s">
        <v>14</v>
      </c>
      <c r="O3" s="19" t="s">
        <v>15</v>
      </c>
      <c r="P3" s="6" t="s">
        <v>16</v>
      </c>
      <c r="Q3" s="29" t="s">
        <v>20</v>
      </c>
      <c r="R3" s="30"/>
      <c r="S3" s="16" t="s">
        <v>17</v>
      </c>
    </row>
    <row r="4" spans="2:21" ht="15.75" thickBot="1" x14ac:dyDescent="0.3">
      <c r="B4" s="26" t="s">
        <v>3</v>
      </c>
      <c r="C4" s="27"/>
      <c r="D4" s="27"/>
      <c r="E4" s="27"/>
      <c r="F4" s="28"/>
      <c r="G4" s="26" t="s">
        <v>4</v>
      </c>
      <c r="H4" s="27"/>
      <c r="I4" s="27"/>
      <c r="J4" s="27"/>
      <c r="K4" s="28"/>
      <c r="M4" s="3">
        <v>1</v>
      </c>
      <c r="N4" s="14" t="s">
        <v>29</v>
      </c>
      <c r="O4" s="14" t="s">
        <v>24</v>
      </c>
      <c r="P4" s="3">
        <v>1</v>
      </c>
      <c r="Q4" s="8">
        <v>44237</v>
      </c>
      <c r="R4" s="8">
        <v>44237</v>
      </c>
      <c r="S4" s="17" t="s">
        <v>48</v>
      </c>
      <c r="U4" s="2" t="s">
        <v>46</v>
      </c>
    </row>
    <row r="5" spans="2:21" ht="15.75" thickBot="1" x14ac:dyDescent="0.3">
      <c r="B5" s="26" t="s">
        <v>5</v>
      </c>
      <c r="C5" s="27"/>
      <c r="D5" s="27"/>
      <c r="E5" s="27"/>
      <c r="F5" s="28"/>
      <c r="G5" s="26" t="s">
        <v>6</v>
      </c>
      <c r="H5" s="27"/>
      <c r="I5" s="27"/>
      <c r="J5" s="27"/>
      <c r="K5" s="28"/>
      <c r="M5" s="4">
        <v>2</v>
      </c>
      <c r="N5" s="13" t="s">
        <v>18</v>
      </c>
      <c r="O5" s="13" t="s">
        <v>22</v>
      </c>
      <c r="P5" s="4">
        <v>1</v>
      </c>
      <c r="Q5" s="9">
        <v>44263</v>
      </c>
      <c r="R5" s="9">
        <v>44263</v>
      </c>
      <c r="S5" s="18" t="s">
        <v>48</v>
      </c>
      <c r="U5" s="1" t="s">
        <v>47</v>
      </c>
    </row>
    <row r="6" spans="2:21" ht="15.75" thickBot="1" x14ac:dyDescent="0.3">
      <c r="B6" s="26" t="s">
        <v>7</v>
      </c>
      <c r="C6" s="27"/>
      <c r="D6" s="27"/>
      <c r="E6" s="27"/>
      <c r="F6" s="28"/>
      <c r="G6" s="26" t="s">
        <v>8</v>
      </c>
      <c r="H6" s="27"/>
      <c r="I6" s="27"/>
      <c r="J6" s="27"/>
      <c r="K6" s="28"/>
      <c r="M6" s="3">
        <v>3</v>
      </c>
      <c r="N6" s="14" t="s">
        <v>28</v>
      </c>
      <c r="O6" s="14" t="s">
        <v>24</v>
      </c>
      <c r="P6" s="3">
        <v>1</v>
      </c>
      <c r="Q6" s="8">
        <v>44263</v>
      </c>
      <c r="R6" s="8">
        <v>44263</v>
      </c>
      <c r="S6" s="17" t="s">
        <v>48</v>
      </c>
      <c r="U6" s="1" t="s">
        <v>39</v>
      </c>
    </row>
    <row r="7" spans="2:21" ht="15.75" thickBot="1" x14ac:dyDescent="0.3">
      <c r="B7" s="26" t="s">
        <v>9</v>
      </c>
      <c r="C7" s="27"/>
      <c r="D7" s="27"/>
      <c r="E7" s="27"/>
      <c r="F7" s="28"/>
      <c r="G7" s="26" t="s">
        <v>66</v>
      </c>
      <c r="H7" s="27"/>
      <c r="I7" s="27"/>
      <c r="J7" s="27"/>
      <c r="K7" s="28"/>
      <c r="M7" s="4">
        <v>4</v>
      </c>
      <c r="N7" s="13" t="s">
        <v>21</v>
      </c>
      <c r="O7" s="13" t="s">
        <v>24</v>
      </c>
      <c r="P7" s="4">
        <v>2</v>
      </c>
      <c r="Q7" s="9">
        <v>44263</v>
      </c>
      <c r="R7" s="9">
        <v>44265</v>
      </c>
      <c r="S7" s="18" t="s">
        <v>48</v>
      </c>
      <c r="U7" s="1" t="s">
        <v>48</v>
      </c>
    </row>
    <row r="8" spans="2:21" ht="15.75" thickBot="1" x14ac:dyDescent="0.3">
      <c r="B8" s="26" t="s">
        <v>19</v>
      </c>
      <c r="C8" s="27"/>
      <c r="D8" s="27"/>
      <c r="E8" s="27"/>
      <c r="F8" s="28"/>
      <c r="G8" s="26" t="s">
        <v>10</v>
      </c>
      <c r="H8" s="27"/>
      <c r="I8" s="27"/>
      <c r="J8" s="27"/>
      <c r="K8" s="28"/>
      <c r="M8" s="3">
        <v>5</v>
      </c>
      <c r="N8" s="14" t="s">
        <v>27</v>
      </c>
      <c r="O8" s="14" t="s">
        <v>23</v>
      </c>
      <c r="P8" s="3">
        <v>1</v>
      </c>
      <c r="Q8" s="8">
        <v>44264</v>
      </c>
      <c r="R8" s="8">
        <v>44264</v>
      </c>
      <c r="S8" s="17" t="s">
        <v>48</v>
      </c>
      <c r="U8" s="1" t="s">
        <v>49</v>
      </c>
    </row>
    <row r="9" spans="2:21" ht="15.75" thickBot="1" x14ac:dyDescent="0.3">
      <c r="B9" s="26" t="s">
        <v>11</v>
      </c>
      <c r="C9" s="27"/>
      <c r="D9" s="27"/>
      <c r="E9" s="27"/>
      <c r="F9" s="28"/>
      <c r="G9" s="26" t="s">
        <v>8</v>
      </c>
      <c r="H9" s="27"/>
      <c r="I9" s="27"/>
      <c r="J9" s="27"/>
      <c r="K9" s="28"/>
      <c r="M9" s="4">
        <v>6</v>
      </c>
      <c r="N9" s="13" t="s">
        <v>26</v>
      </c>
      <c r="O9" s="13" t="s">
        <v>25</v>
      </c>
      <c r="P9" s="4">
        <v>1</v>
      </c>
      <c r="Q9" s="9">
        <v>44286</v>
      </c>
      <c r="R9" s="9">
        <v>44286</v>
      </c>
      <c r="S9" s="18" t="s">
        <v>48</v>
      </c>
      <c r="U9" s="1" t="s">
        <v>50</v>
      </c>
    </row>
    <row r="10" spans="2:21" ht="15.75" thickBot="1" x14ac:dyDescent="0.3">
      <c r="M10" s="3">
        <v>7</v>
      </c>
      <c r="N10" s="14" t="s">
        <v>30</v>
      </c>
      <c r="O10" s="14" t="s">
        <v>24</v>
      </c>
      <c r="P10" s="3">
        <v>1</v>
      </c>
      <c r="Q10" s="8">
        <v>44293</v>
      </c>
      <c r="R10" s="8">
        <v>44293</v>
      </c>
      <c r="S10" s="17" t="s">
        <v>48</v>
      </c>
      <c r="U10" s="1" t="s">
        <v>51</v>
      </c>
    </row>
    <row r="11" spans="2:21" ht="15.75" thickBot="1" x14ac:dyDescent="0.3">
      <c r="M11" s="4">
        <v>8</v>
      </c>
      <c r="N11" s="13" t="s">
        <v>31</v>
      </c>
      <c r="O11" s="13" t="s">
        <v>38</v>
      </c>
      <c r="P11" s="4">
        <v>14</v>
      </c>
      <c r="Q11" s="9">
        <v>44293</v>
      </c>
      <c r="R11" s="9">
        <v>44307</v>
      </c>
      <c r="S11" s="17" t="s">
        <v>36</v>
      </c>
      <c r="U11" s="1" t="s">
        <v>52</v>
      </c>
    </row>
    <row r="12" spans="2:21" ht="15.75" thickBot="1" x14ac:dyDescent="0.3">
      <c r="M12" s="3">
        <v>9</v>
      </c>
      <c r="N12" s="14" t="s">
        <v>32</v>
      </c>
      <c r="O12" s="14" t="s">
        <v>33</v>
      </c>
      <c r="P12" s="3">
        <v>14</v>
      </c>
      <c r="Q12" s="8">
        <v>44293</v>
      </c>
      <c r="R12" s="8">
        <v>44307</v>
      </c>
      <c r="S12" s="17" t="s">
        <v>36</v>
      </c>
    </row>
    <row r="13" spans="2:21" ht="15.75" thickBot="1" x14ac:dyDescent="0.3">
      <c r="M13" s="4">
        <v>10</v>
      </c>
      <c r="N13" s="13" t="s">
        <v>34</v>
      </c>
      <c r="O13" s="13" t="s">
        <v>35</v>
      </c>
      <c r="P13" s="4">
        <v>14</v>
      </c>
      <c r="Q13" s="9">
        <v>44293</v>
      </c>
      <c r="R13" s="9">
        <v>44307</v>
      </c>
      <c r="S13" s="18" t="s">
        <v>36</v>
      </c>
    </row>
    <row r="14" spans="2:21" ht="15.75" thickBot="1" x14ac:dyDescent="0.3">
      <c r="M14" s="3">
        <v>11</v>
      </c>
      <c r="N14" s="14" t="s">
        <v>40</v>
      </c>
      <c r="O14" s="14" t="s">
        <v>41</v>
      </c>
      <c r="P14" s="3">
        <v>1</v>
      </c>
      <c r="Q14" s="8">
        <v>44299</v>
      </c>
      <c r="R14" s="8">
        <v>44300</v>
      </c>
      <c r="S14" s="17" t="s">
        <v>48</v>
      </c>
    </row>
    <row r="15" spans="2:21" ht="15.75" thickBot="1" x14ac:dyDescent="0.3">
      <c r="M15" s="4">
        <v>12</v>
      </c>
      <c r="N15" s="13" t="s">
        <v>37</v>
      </c>
      <c r="O15" s="13" t="s">
        <v>35</v>
      </c>
      <c r="P15" s="4">
        <f>R15-Q15</f>
        <v>7</v>
      </c>
      <c r="Q15" s="9">
        <v>44300</v>
      </c>
      <c r="R15" s="9">
        <v>44307</v>
      </c>
      <c r="S15" s="18" t="s">
        <v>36</v>
      </c>
    </row>
    <row r="16" spans="2:21" ht="15.75" thickBot="1" x14ac:dyDescent="0.3">
      <c r="M16" s="3">
        <v>13</v>
      </c>
      <c r="N16" s="14" t="s">
        <v>42</v>
      </c>
      <c r="O16" s="14" t="s">
        <v>43</v>
      </c>
      <c r="P16" s="3">
        <f t="shared" ref="P16:P20" si="0">R16-Q16</f>
        <v>7</v>
      </c>
      <c r="Q16" s="8">
        <v>44300</v>
      </c>
      <c r="R16" s="8">
        <v>44307</v>
      </c>
      <c r="S16" s="17" t="s">
        <v>36</v>
      </c>
    </row>
    <row r="17" spans="13:19" ht="15.75" thickBot="1" x14ac:dyDescent="0.3">
      <c r="M17" s="4">
        <v>14</v>
      </c>
      <c r="N17" s="13" t="s">
        <v>44</v>
      </c>
      <c r="O17" s="13" t="s">
        <v>24</v>
      </c>
      <c r="P17" s="4">
        <f t="shared" si="0"/>
        <v>7</v>
      </c>
      <c r="Q17" s="9">
        <v>44307</v>
      </c>
      <c r="R17" s="9">
        <v>44314</v>
      </c>
      <c r="S17" s="17" t="s">
        <v>51</v>
      </c>
    </row>
    <row r="18" spans="13:19" ht="15.75" thickBot="1" x14ac:dyDescent="0.3">
      <c r="M18" s="3">
        <v>15</v>
      </c>
      <c r="N18" s="14" t="s">
        <v>45</v>
      </c>
      <c r="O18" s="14" t="s">
        <v>24</v>
      </c>
      <c r="P18" s="3">
        <f t="shared" si="0"/>
        <v>7</v>
      </c>
      <c r="Q18" s="8">
        <v>44307</v>
      </c>
      <c r="R18" s="8">
        <v>44314</v>
      </c>
      <c r="S18" s="17" t="s">
        <v>51</v>
      </c>
    </row>
    <row r="19" spans="13:19" ht="15.75" thickBot="1" x14ac:dyDescent="0.3">
      <c r="M19" s="4">
        <v>16</v>
      </c>
      <c r="N19" s="13" t="s">
        <v>54</v>
      </c>
      <c r="O19" s="13" t="s">
        <v>24</v>
      </c>
      <c r="P19" s="4">
        <f t="shared" si="0"/>
        <v>6</v>
      </c>
      <c r="Q19" s="9">
        <v>44315</v>
      </c>
      <c r="R19" s="9">
        <v>44321</v>
      </c>
      <c r="S19" s="18" t="s">
        <v>48</v>
      </c>
    </row>
    <row r="20" spans="13:19" ht="15.75" thickBot="1" x14ac:dyDescent="0.3">
      <c r="M20" s="3">
        <v>17</v>
      </c>
      <c r="N20" s="14" t="s">
        <v>59</v>
      </c>
      <c r="O20" s="14" t="s">
        <v>24</v>
      </c>
      <c r="P20" s="3">
        <f t="shared" si="0"/>
        <v>7</v>
      </c>
      <c r="Q20" s="8">
        <v>44321</v>
      </c>
      <c r="R20" s="8">
        <v>44328</v>
      </c>
      <c r="S20" s="17" t="s">
        <v>48</v>
      </c>
    </row>
    <row r="21" spans="13:19" ht="15.75" thickBot="1" x14ac:dyDescent="0.3">
      <c r="M21" s="4">
        <v>18</v>
      </c>
      <c r="N21" s="13" t="s">
        <v>61</v>
      </c>
      <c r="O21" s="13" t="s">
        <v>63</v>
      </c>
      <c r="P21" s="4">
        <f t="shared" ref="P21:P27" si="1">R21-Q21</f>
        <v>7</v>
      </c>
      <c r="Q21" s="9">
        <v>44321</v>
      </c>
      <c r="R21" s="9">
        <v>44328</v>
      </c>
      <c r="S21" s="17" t="s">
        <v>48</v>
      </c>
    </row>
    <row r="22" spans="13:19" ht="15.75" thickBot="1" x14ac:dyDescent="0.3">
      <c r="M22" s="3">
        <v>19</v>
      </c>
      <c r="N22" s="14" t="s">
        <v>62</v>
      </c>
      <c r="O22" s="14" t="s">
        <v>33</v>
      </c>
      <c r="P22" s="3">
        <f t="shared" si="1"/>
        <v>14</v>
      </c>
      <c r="Q22" s="8">
        <v>44328</v>
      </c>
      <c r="R22" s="8">
        <v>44342</v>
      </c>
      <c r="S22" s="17" t="s">
        <v>48</v>
      </c>
    </row>
    <row r="23" spans="13:19" ht="15.75" thickBot="1" x14ac:dyDescent="0.3">
      <c r="M23" s="4">
        <v>20</v>
      </c>
      <c r="N23" s="13" t="s">
        <v>55</v>
      </c>
      <c r="O23" s="13" t="s">
        <v>24</v>
      </c>
      <c r="P23" s="4">
        <f t="shared" si="1"/>
        <v>28</v>
      </c>
      <c r="Q23" s="9">
        <v>44328</v>
      </c>
      <c r="R23" s="9">
        <v>44356</v>
      </c>
      <c r="S23" s="17" t="s">
        <v>48</v>
      </c>
    </row>
    <row r="24" spans="13:19" ht="15.75" thickBot="1" x14ac:dyDescent="0.3">
      <c r="M24" s="3">
        <v>21</v>
      </c>
      <c r="N24" s="14" t="s">
        <v>64</v>
      </c>
      <c r="O24" s="14" t="s">
        <v>24</v>
      </c>
      <c r="P24" s="3">
        <f t="shared" si="1"/>
        <v>28</v>
      </c>
      <c r="Q24" s="8">
        <v>44342</v>
      </c>
      <c r="R24" s="8">
        <v>44370</v>
      </c>
      <c r="S24" s="18" t="s">
        <v>53</v>
      </c>
    </row>
    <row r="25" spans="13:19" ht="15.75" thickBot="1" x14ac:dyDescent="0.3">
      <c r="M25" s="4">
        <v>22</v>
      </c>
      <c r="N25" s="13" t="s">
        <v>60</v>
      </c>
      <c r="O25" s="13" t="s">
        <v>65</v>
      </c>
      <c r="P25" s="4">
        <f t="shared" si="1"/>
        <v>14</v>
      </c>
      <c r="Q25" s="9">
        <v>44349</v>
      </c>
      <c r="R25" s="9">
        <v>44363</v>
      </c>
      <c r="S25" s="18" t="s">
        <v>53</v>
      </c>
    </row>
    <row r="26" spans="13:19" ht="15.75" thickBot="1" x14ac:dyDescent="0.3">
      <c r="M26" s="3">
        <v>23</v>
      </c>
      <c r="N26" s="14" t="s">
        <v>62</v>
      </c>
      <c r="O26" s="14" t="s">
        <v>33</v>
      </c>
      <c r="P26" s="3">
        <f t="shared" ref="P26:P28" si="2">R26-Q26</f>
        <v>7</v>
      </c>
      <c r="Q26" s="8">
        <v>44356</v>
      </c>
      <c r="R26" s="8">
        <v>44363</v>
      </c>
      <c r="S26" s="18" t="s">
        <v>53</v>
      </c>
    </row>
    <row r="27" spans="13:19" ht="15.75" thickBot="1" x14ac:dyDescent="0.3">
      <c r="M27" s="4">
        <v>24</v>
      </c>
      <c r="N27" s="13" t="s">
        <v>56</v>
      </c>
      <c r="O27" s="13" t="s">
        <v>24</v>
      </c>
      <c r="P27" s="4">
        <f t="shared" si="2"/>
        <v>6</v>
      </c>
      <c r="Q27" s="9">
        <v>44357</v>
      </c>
      <c r="R27" s="9">
        <v>44363</v>
      </c>
      <c r="S27" s="17" t="s">
        <v>39</v>
      </c>
    </row>
    <row r="28" spans="13:19" ht="15.75" thickBot="1" x14ac:dyDescent="0.3">
      <c r="M28" s="3">
        <v>25</v>
      </c>
      <c r="N28" s="14" t="s">
        <v>58</v>
      </c>
      <c r="O28" s="14" t="s">
        <v>57</v>
      </c>
      <c r="P28" s="3">
        <f t="shared" si="2"/>
        <v>6</v>
      </c>
      <c r="Q28" s="8">
        <v>44357</v>
      </c>
      <c r="R28" s="8">
        <v>44363</v>
      </c>
      <c r="S28" s="17" t="s">
        <v>39</v>
      </c>
    </row>
    <row r="29" spans="13:19" ht="15.75" thickBot="1" x14ac:dyDescent="0.3">
      <c r="M29" s="4">
        <v>26</v>
      </c>
      <c r="N29" s="13"/>
      <c r="O29" s="13"/>
      <c r="P29" s="4"/>
      <c r="Q29" s="9"/>
      <c r="R29" s="9"/>
      <c r="S29" s="18"/>
    </row>
    <row r="30" spans="13:19" ht="15.75" thickBot="1" x14ac:dyDescent="0.3">
      <c r="M30" s="3">
        <v>27</v>
      </c>
      <c r="N30" s="14"/>
      <c r="O30" s="14"/>
      <c r="P30" s="3"/>
      <c r="Q30" s="8"/>
      <c r="R30" s="8"/>
      <c r="S30" s="17"/>
    </row>
    <row r="31" spans="13:19" ht="15.75" thickBot="1" x14ac:dyDescent="0.3">
      <c r="M31" s="4">
        <v>28</v>
      </c>
      <c r="N31" s="13"/>
      <c r="O31" s="13"/>
      <c r="P31" s="4"/>
      <c r="Q31" s="9"/>
      <c r="R31" s="9"/>
      <c r="S31" s="18"/>
    </row>
    <row r="32" spans="13:19" ht="15.75" thickBot="1" x14ac:dyDescent="0.3">
      <c r="M32" s="3">
        <v>29</v>
      </c>
      <c r="N32" s="14"/>
      <c r="O32" s="14"/>
      <c r="P32" s="3"/>
      <c r="Q32" s="8"/>
      <c r="R32" s="8"/>
      <c r="S32" s="17"/>
    </row>
    <row r="33" spans="13:19" ht="15.75" thickBot="1" x14ac:dyDescent="0.3">
      <c r="M33" s="4">
        <v>30</v>
      </c>
      <c r="N33" s="13"/>
      <c r="O33" s="13"/>
      <c r="P33" s="4"/>
      <c r="Q33" s="9"/>
      <c r="R33" s="9"/>
      <c r="S33" s="18"/>
    </row>
    <row r="34" spans="13:19" ht="15.75" thickBot="1" x14ac:dyDescent="0.3">
      <c r="M34" s="3">
        <v>31</v>
      </c>
      <c r="N34" s="14"/>
      <c r="O34" s="14"/>
      <c r="P34" s="3"/>
      <c r="Q34" s="8"/>
      <c r="R34" s="8"/>
      <c r="S34" s="17"/>
    </row>
    <row r="35" spans="13:19" ht="15.75" thickBot="1" x14ac:dyDescent="0.3">
      <c r="M35" s="4">
        <v>32</v>
      </c>
      <c r="N35" s="13"/>
      <c r="O35" s="13"/>
      <c r="P35" s="4"/>
      <c r="Q35" s="9"/>
      <c r="R35" s="9"/>
      <c r="S35" s="18"/>
    </row>
    <row r="36" spans="13:19" ht="15.75" thickBot="1" x14ac:dyDescent="0.3">
      <c r="M36" s="3">
        <v>33</v>
      </c>
      <c r="N36" s="14"/>
      <c r="O36" s="14"/>
      <c r="P36" s="3"/>
      <c r="Q36" s="8"/>
      <c r="R36" s="8"/>
      <c r="S36" s="17"/>
    </row>
    <row r="37" spans="13:19" ht="15.75" thickBot="1" x14ac:dyDescent="0.3">
      <c r="M37" s="4">
        <v>34</v>
      </c>
      <c r="N37" s="13"/>
      <c r="O37" s="13"/>
      <c r="P37" s="4"/>
      <c r="Q37" s="9"/>
      <c r="R37" s="9"/>
      <c r="S37" s="18"/>
    </row>
    <row r="38" spans="13:19" ht="15.75" thickBot="1" x14ac:dyDescent="0.3">
      <c r="M38" s="3">
        <v>35</v>
      </c>
      <c r="N38" s="14"/>
      <c r="O38" s="14"/>
      <c r="P38" s="3"/>
      <c r="Q38" s="8"/>
      <c r="R38" s="8"/>
      <c r="S38" s="17"/>
    </row>
    <row r="39" spans="13:19" ht="15.75" thickBot="1" x14ac:dyDescent="0.3">
      <c r="M39" s="4">
        <v>36</v>
      </c>
      <c r="N39" s="13"/>
      <c r="O39" s="13"/>
      <c r="P39" s="4"/>
      <c r="Q39" s="9"/>
      <c r="R39" s="9"/>
      <c r="S39" s="18"/>
    </row>
    <row r="40" spans="13:19" ht="15.75" thickBot="1" x14ac:dyDescent="0.3">
      <c r="M40" s="3">
        <v>37</v>
      </c>
      <c r="N40" s="14"/>
      <c r="O40" s="14"/>
      <c r="P40" s="3"/>
      <c r="Q40" s="8"/>
      <c r="R40" s="8"/>
      <c r="S40" s="17"/>
    </row>
    <row r="41" spans="13:19" ht="15.75" thickBot="1" x14ac:dyDescent="0.3">
      <c r="M41" s="4">
        <v>38</v>
      </c>
      <c r="N41" s="13"/>
      <c r="O41" s="13"/>
      <c r="P41" s="4"/>
      <c r="Q41" s="9"/>
      <c r="R41" s="9"/>
      <c r="S41" s="18"/>
    </row>
    <row r="42" spans="13:19" ht="15.75" thickBot="1" x14ac:dyDescent="0.3">
      <c r="M42" s="3">
        <v>39</v>
      </c>
      <c r="N42" s="14"/>
      <c r="O42" s="14"/>
      <c r="P42" s="3"/>
      <c r="Q42" s="8"/>
      <c r="R42" s="8"/>
      <c r="S42" s="17"/>
    </row>
    <row r="43" spans="13:19" ht="15.75" thickBot="1" x14ac:dyDescent="0.3">
      <c r="M43" s="4">
        <v>40</v>
      </c>
      <c r="N43" s="13"/>
      <c r="O43" s="13"/>
      <c r="P43" s="4"/>
      <c r="Q43" s="9"/>
      <c r="R43" s="9"/>
      <c r="S43" s="18"/>
    </row>
    <row r="44" spans="13:19" ht="15.75" thickBot="1" x14ac:dyDescent="0.3">
      <c r="M44" s="3">
        <v>41</v>
      </c>
      <c r="N44" s="14"/>
      <c r="O44" s="14"/>
      <c r="P44" s="3"/>
      <c r="Q44" s="8"/>
      <c r="R44" s="8"/>
      <c r="S44" s="17"/>
    </row>
    <row r="45" spans="13:19" ht="15.75" thickBot="1" x14ac:dyDescent="0.3">
      <c r="M45" s="4">
        <v>42</v>
      </c>
      <c r="N45" s="13"/>
      <c r="O45" s="13"/>
      <c r="P45" s="4"/>
      <c r="Q45" s="9"/>
      <c r="R45" s="9"/>
      <c r="S45" s="18"/>
    </row>
    <row r="46" spans="13:19" ht="15.75" thickBot="1" x14ac:dyDescent="0.3">
      <c r="M46" s="3">
        <v>43</v>
      </c>
      <c r="N46" s="14"/>
      <c r="O46" s="14"/>
      <c r="P46" s="3"/>
      <c r="Q46" s="8"/>
      <c r="R46" s="8"/>
      <c r="S46" s="17"/>
    </row>
    <row r="47" spans="13:19" ht="15.75" thickBot="1" x14ac:dyDescent="0.3">
      <c r="M47" s="4">
        <v>44</v>
      </c>
      <c r="N47" s="13"/>
      <c r="O47" s="13"/>
      <c r="P47" s="4"/>
      <c r="Q47" s="9"/>
      <c r="R47" s="9"/>
      <c r="S47" s="18"/>
    </row>
    <row r="48" spans="13:19" ht="15.75" thickBot="1" x14ac:dyDescent="0.3">
      <c r="M48" s="3">
        <v>45</v>
      </c>
      <c r="N48" s="14"/>
      <c r="O48" s="14"/>
      <c r="P48" s="3"/>
      <c r="Q48" s="8"/>
      <c r="R48" s="8"/>
      <c r="S48" s="17"/>
    </row>
    <row r="49" spans="13:19" ht="15.75" thickBot="1" x14ac:dyDescent="0.3">
      <c r="M49" s="4">
        <v>46</v>
      </c>
      <c r="N49" s="13"/>
      <c r="O49" s="13"/>
      <c r="P49" s="4"/>
      <c r="Q49" s="9"/>
      <c r="R49" s="9"/>
      <c r="S49" s="18"/>
    </row>
    <row r="50" spans="13:19" ht="15.75" thickBot="1" x14ac:dyDescent="0.3">
      <c r="M50" s="3">
        <v>47</v>
      </c>
      <c r="N50" s="14"/>
      <c r="O50" s="14"/>
      <c r="P50" s="3"/>
      <c r="Q50" s="8"/>
      <c r="R50" s="8"/>
      <c r="S50" s="17"/>
    </row>
    <row r="51" spans="13:19" ht="15.75" thickBot="1" x14ac:dyDescent="0.3">
      <c r="M51" s="4">
        <v>48</v>
      </c>
      <c r="N51" s="13"/>
      <c r="O51" s="13"/>
      <c r="P51" s="4"/>
      <c r="Q51" s="9"/>
      <c r="R51" s="9"/>
      <c r="S51" s="18"/>
    </row>
    <row r="52" spans="13:19" ht="15.75" thickBot="1" x14ac:dyDescent="0.3">
      <c r="M52" s="3">
        <v>49</v>
      </c>
      <c r="N52" s="14"/>
      <c r="O52" s="14"/>
      <c r="P52" s="3"/>
      <c r="Q52" s="8"/>
      <c r="R52" s="8"/>
      <c r="S52" s="17"/>
    </row>
    <row r="53" spans="13:19" ht="15.75" thickBot="1" x14ac:dyDescent="0.3">
      <c r="M53" s="4">
        <v>50</v>
      </c>
      <c r="N53" s="13"/>
      <c r="O53" s="13"/>
      <c r="P53" s="4"/>
      <c r="Q53" s="9"/>
      <c r="R53" s="9"/>
      <c r="S53" s="18"/>
    </row>
    <row r="54" spans="13:19" ht="15.75" thickBot="1" x14ac:dyDescent="0.3">
      <c r="M54" s="3">
        <v>51</v>
      </c>
      <c r="N54" s="14"/>
      <c r="O54" s="14"/>
      <c r="P54" s="3"/>
      <c r="Q54" s="8"/>
      <c r="R54" s="8"/>
      <c r="S54" s="17"/>
    </row>
    <row r="55" spans="13:19" ht="15.75" thickBot="1" x14ac:dyDescent="0.3">
      <c r="M55" s="4">
        <v>52</v>
      </c>
      <c r="N55" s="13"/>
      <c r="O55" s="13"/>
      <c r="P55" s="4"/>
      <c r="Q55" s="9"/>
      <c r="R55" s="9"/>
      <c r="S55" s="18"/>
    </row>
    <row r="56" spans="13:19" ht="15.75" thickBot="1" x14ac:dyDescent="0.3">
      <c r="M56" s="3">
        <v>53</v>
      </c>
      <c r="N56" s="14"/>
      <c r="O56" s="14"/>
      <c r="P56" s="3"/>
      <c r="Q56" s="8"/>
      <c r="R56" s="8"/>
      <c r="S56" s="17"/>
    </row>
    <row r="57" spans="13:19" ht="15.75" thickBot="1" x14ac:dyDescent="0.3">
      <c r="M57" s="4">
        <v>54</v>
      </c>
      <c r="N57" s="13"/>
      <c r="O57" s="13"/>
      <c r="P57" s="4"/>
      <c r="Q57" s="9"/>
      <c r="R57" s="9"/>
      <c r="S57" s="18"/>
    </row>
    <row r="58" spans="13:19" ht="15.75" thickBot="1" x14ac:dyDescent="0.3">
      <c r="M58" s="3">
        <v>55</v>
      </c>
      <c r="N58" s="14"/>
      <c r="O58" s="14"/>
      <c r="P58" s="3"/>
      <c r="Q58" s="8"/>
      <c r="R58" s="8"/>
      <c r="S58" s="17"/>
    </row>
    <row r="59" spans="13:19" ht="15.75" thickBot="1" x14ac:dyDescent="0.3">
      <c r="M59" s="4">
        <v>56</v>
      </c>
      <c r="N59" s="13"/>
      <c r="O59" s="13"/>
      <c r="P59" s="4"/>
      <c r="Q59" s="9"/>
      <c r="R59" s="9"/>
      <c r="S59" s="18"/>
    </row>
    <row r="60" spans="13:19" ht="15.75" thickBot="1" x14ac:dyDescent="0.3">
      <c r="M60" s="3">
        <v>57</v>
      </c>
      <c r="N60" s="14"/>
      <c r="O60" s="14"/>
      <c r="P60" s="3"/>
      <c r="Q60" s="8"/>
      <c r="R60" s="8"/>
      <c r="S60" s="17"/>
    </row>
    <row r="61" spans="13:19" ht="15.75" thickBot="1" x14ac:dyDescent="0.3">
      <c r="M61" s="4">
        <v>58</v>
      </c>
      <c r="N61" s="13"/>
      <c r="O61" s="13"/>
      <c r="P61" s="4"/>
      <c r="Q61" s="9"/>
      <c r="R61" s="9"/>
      <c r="S61" s="18"/>
    </row>
    <row r="62" spans="13:19" ht="15.75" thickBot="1" x14ac:dyDescent="0.3">
      <c r="M62" s="3">
        <v>59</v>
      </c>
      <c r="N62" s="14"/>
      <c r="O62" s="14"/>
      <c r="P62" s="3"/>
      <c r="Q62" s="8"/>
      <c r="R62" s="8"/>
      <c r="S62" s="17"/>
    </row>
    <row r="63" spans="13:19" ht="15.75" thickBot="1" x14ac:dyDescent="0.3">
      <c r="M63" s="4">
        <v>60</v>
      </c>
      <c r="N63" s="13"/>
      <c r="O63" s="13"/>
      <c r="P63" s="4"/>
      <c r="Q63" s="9"/>
      <c r="R63" s="9"/>
      <c r="S63" s="18"/>
    </row>
    <row r="64" spans="13:19" ht="15.75" thickBot="1" x14ac:dyDescent="0.3">
      <c r="M64" s="3">
        <v>61</v>
      </c>
      <c r="N64" s="14"/>
      <c r="O64" s="14"/>
      <c r="P64" s="3"/>
      <c r="Q64" s="8"/>
      <c r="R64" s="8"/>
      <c r="S64" s="17"/>
    </row>
    <row r="65" spans="13:19" ht="15.75" thickBot="1" x14ac:dyDescent="0.3">
      <c r="M65" s="4">
        <v>62</v>
      </c>
      <c r="N65" s="13"/>
      <c r="O65" s="13"/>
      <c r="P65" s="4"/>
      <c r="Q65" s="9"/>
      <c r="R65" s="9"/>
      <c r="S65" s="18"/>
    </row>
    <row r="66" spans="13:19" ht="15.75" thickBot="1" x14ac:dyDescent="0.3">
      <c r="M66" s="3">
        <v>63</v>
      </c>
      <c r="N66" s="14"/>
      <c r="O66" s="14"/>
      <c r="P66" s="3"/>
      <c r="Q66" s="8"/>
      <c r="R66" s="8"/>
      <c r="S66" s="17"/>
    </row>
    <row r="67" spans="13:19" ht="15.75" thickBot="1" x14ac:dyDescent="0.3">
      <c r="M67" s="4">
        <v>64</v>
      </c>
      <c r="N67" s="13"/>
      <c r="O67" s="13"/>
      <c r="P67" s="4"/>
      <c r="Q67" s="9"/>
      <c r="R67" s="9"/>
      <c r="S67" s="18"/>
    </row>
    <row r="68" spans="13:19" ht="15.75" thickBot="1" x14ac:dyDescent="0.3">
      <c r="M68" s="3">
        <v>65</v>
      </c>
      <c r="N68" s="14"/>
      <c r="O68" s="14"/>
      <c r="P68" s="3"/>
      <c r="Q68" s="8"/>
      <c r="R68" s="8"/>
      <c r="S68" s="17"/>
    </row>
    <row r="69" spans="13:19" ht="15.75" thickBot="1" x14ac:dyDescent="0.3">
      <c r="M69" s="4">
        <v>66</v>
      </c>
      <c r="N69" s="13"/>
      <c r="O69" s="13"/>
      <c r="P69" s="4"/>
      <c r="Q69" s="9"/>
      <c r="R69" s="9"/>
      <c r="S69" s="18"/>
    </row>
    <row r="70" spans="13:19" ht="15.75" thickBot="1" x14ac:dyDescent="0.3">
      <c r="M70" s="3">
        <v>67</v>
      </c>
      <c r="N70" s="14"/>
      <c r="O70" s="14"/>
      <c r="P70" s="3"/>
      <c r="Q70" s="8"/>
      <c r="R70" s="8"/>
      <c r="S70" s="17"/>
    </row>
    <row r="71" spans="13:19" ht="15.75" thickBot="1" x14ac:dyDescent="0.3">
      <c r="M71" s="4">
        <v>68</v>
      </c>
      <c r="N71" s="13"/>
      <c r="O71" s="13"/>
      <c r="P71" s="4"/>
      <c r="Q71" s="9"/>
      <c r="R71" s="9"/>
      <c r="S71" s="18"/>
    </row>
    <row r="72" spans="13:19" ht="15.75" thickBot="1" x14ac:dyDescent="0.3">
      <c r="M72" s="3">
        <v>69</v>
      </c>
      <c r="N72" s="14"/>
      <c r="O72" s="14"/>
      <c r="P72" s="3"/>
      <c r="Q72" s="8"/>
      <c r="R72" s="8"/>
      <c r="S72" s="17"/>
    </row>
    <row r="73" spans="13:19" ht="15.75" thickBot="1" x14ac:dyDescent="0.3">
      <c r="M73" s="4">
        <v>70</v>
      </c>
      <c r="N73" s="13"/>
      <c r="O73" s="13"/>
      <c r="P73" s="4"/>
      <c r="Q73" s="9"/>
      <c r="R73" s="9"/>
      <c r="S73" s="18"/>
    </row>
    <row r="74" spans="13:19" ht="15.75" thickBot="1" x14ac:dyDescent="0.3">
      <c r="M74" s="3">
        <v>71</v>
      </c>
      <c r="N74" s="14"/>
      <c r="O74" s="14"/>
      <c r="P74" s="3"/>
      <c r="Q74" s="8"/>
      <c r="R74" s="8"/>
      <c r="S74" s="17"/>
    </row>
    <row r="75" spans="13:19" ht="15.75" thickBot="1" x14ac:dyDescent="0.3">
      <c r="M75" s="4">
        <v>72</v>
      </c>
      <c r="N75" s="13"/>
      <c r="O75" s="13"/>
      <c r="P75" s="4"/>
      <c r="Q75" s="9"/>
      <c r="R75" s="9"/>
      <c r="S75" s="18"/>
    </row>
    <row r="76" spans="13:19" ht="15.75" thickBot="1" x14ac:dyDescent="0.3">
      <c r="M76" s="3">
        <v>73</v>
      </c>
      <c r="N76" s="14"/>
      <c r="O76" s="14"/>
      <c r="P76" s="3"/>
      <c r="Q76" s="8"/>
      <c r="R76" s="8"/>
      <c r="S76" s="17"/>
    </row>
    <row r="77" spans="13:19" ht="15.75" thickBot="1" x14ac:dyDescent="0.3">
      <c r="M77" s="4">
        <v>74</v>
      </c>
      <c r="N77" s="13"/>
      <c r="O77" s="13"/>
      <c r="P77" s="4"/>
      <c r="Q77" s="9"/>
      <c r="R77" s="9"/>
      <c r="S77" s="18"/>
    </row>
    <row r="78" spans="13:19" ht="15.75" thickBot="1" x14ac:dyDescent="0.3">
      <c r="M78" s="3">
        <v>75</v>
      </c>
      <c r="N78" s="14"/>
      <c r="O78" s="14"/>
      <c r="P78" s="3"/>
      <c r="Q78" s="8"/>
      <c r="R78" s="8"/>
      <c r="S78" s="17"/>
    </row>
    <row r="79" spans="13:19" ht="15.75" thickBot="1" x14ac:dyDescent="0.3">
      <c r="M79" s="4">
        <v>76</v>
      </c>
      <c r="N79" s="13"/>
      <c r="O79" s="13"/>
      <c r="P79" s="4"/>
      <c r="Q79" s="9"/>
      <c r="R79" s="9"/>
      <c r="S79" s="18"/>
    </row>
    <row r="80" spans="13:19" ht="15.75" thickBot="1" x14ac:dyDescent="0.3">
      <c r="M80" s="3">
        <v>77</v>
      </c>
      <c r="N80" s="14"/>
      <c r="O80" s="14"/>
      <c r="P80" s="3"/>
      <c r="Q80" s="8"/>
      <c r="R80" s="8"/>
      <c r="S80" s="17"/>
    </row>
    <row r="81" spans="13:19" ht="15.75" thickBot="1" x14ac:dyDescent="0.3">
      <c r="M81" s="4">
        <v>78</v>
      </c>
      <c r="N81" s="13"/>
      <c r="O81" s="13"/>
      <c r="P81" s="4"/>
      <c r="Q81" s="9"/>
      <c r="R81" s="9"/>
      <c r="S81" s="18"/>
    </row>
    <row r="82" spans="13:19" ht="15.75" thickBot="1" x14ac:dyDescent="0.3">
      <c r="M82" s="3">
        <v>79</v>
      </c>
      <c r="N82" s="14"/>
      <c r="O82" s="14"/>
      <c r="P82" s="3"/>
      <c r="Q82" s="8"/>
      <c r="R82" s="8"/>
      <c r="S82" s="17"/>
    </row>
    <row r="83" spans="13:19" ht="15.75" thickBot="1" x14ac:dyDescent="0.3">
      <c r="M83" s="4">
        <v>80</v>
      </c>
      <c r="N83" s="13"/>
      <c r="O83" s="13"/>
      <c r="P83" s="4"/>
      <c r="Q83" s="9"/>
      <c r="R83" s="9"/>
      <c r="S83" s="18"/>
    </row>
    <row r="84" spans="13:19" ht="15.75" thickBot="1" x14ac:dyDescent="0.3">
      <c r="M84" s="3">
        <v>81</v>
      </c>
      <c r="N84" s="14"/>
      <c r="O84" s="14"/>
      <c r="P84" s="3"/>
      <c r="Q84" s="8"/>
      <c r="R84" s="8"/>
      <c r="S84" s="17"/>
    </row>
    <row r="85" spans="13:19" ht="15.75" thickBot="1" x14ac:dyDescent="0.3">
      <c r="M85" s="4">
        <v>82</v>
      </c>
      <c r="N85" s="13"/>
      <c r="O85" s="13"/>
      <c r="P85" s="4"/>
      <c r="Q85" s="9"/>
      <c r="R85" s="9"/>
      <c r="S85" s="18"/>
    </row>
    <row r="86" spans="13:19" ht="15.75" thickBot="1" x14ac:dyDescent="0.3">
      <c r="M86" s="3">
        <v>83</v>
      </c>
      <c r="N86" s="14"/>
      <c r="O86" s="14"/>
      <c r="P86" s="3"/>
      <c r="Q86" s="8"/>
      <c r="R86" s="8"/>
      <c r="S86" s="17"/>
    </row>
    <row r="87" spans="13:19" ht="15.75" thickBot="1" x14ac:dyDescent="0.3">
      <c r="M87" s="4">
        <v>84</v>
      </c>
      <c r="N87" s="13"/>
      <c r="O87" s="13"/>
      <c r="P87" s="4"/>
      <c r="Q87" s="9"/>
      <c r="R87" s="9"/>
      <c r="S87" s="18"/>
    </row>
    <row r="88" spans="13:19" ht="15.75" thickBot="1" x14ac:dyDescent="0.3">
      <c r="M88" s="3">
        <v>85</v>
      </c>
      <c r="N88" s="14"/>
      <c r="O88" s="14"/>
      <c r="P88" s="3"/>
      <c r="Q88" s="8"/>
      <c r="R88" s="8"/>
      <c r="S88" s="17"/>
    </row>
    <row r="89" spans="13:19" ht="15.75" thickBot="1" x14ac:dyDescent="0.3">
      <c r="M89" s="4">
        <v>86</v>
      </c>
      <c r="N89" s="13"/>
      <c r="O89" s="13"/>
      <c r="P89" s="4"/>
      <c r="Q89" s="9"/>
      <c r="R89" s="9"/>
      <c r="S89" s="18"/>
    </row>
    <row r="90" spans="13:19" ht="15.75" thickBot="1" x14ac:dyDescent="0.3">
      <c r="M90" s="3">
        <v>87</v>
      </c>
      <c r="N90" s="14"/>
      <c r="O90" s="14"/>
      <c r="P90" s="3"/>
      <c r="Q90" s="8"/>
      <c r="R90" s="8"/>
      <c r="S90" s="17"/>
    </row>
    <row r="91" spans="13:19" ht="15.75" thickBot="1" x14ac:dyDescent="0.3">
      <c r="M91" s="4">
        <v>88</v>
      </c>
      <c r="N91" s="13"/>
      <c r="O91" s="13"/>
      <c r="P91" s="4"/>
      <c r="Q91" s="9"/>
      <c r="R91" s="9"/>
      <c r="S91" s="18"/>
    </row>
    <row r="92" spans="13:19" ht="15.75" thickBot="1" x14ac:dyDescent="0.3">
      <c r="M92" s="3">
        <v>89</v>
      </c>
      <c r="N92" s="14"/>
      <c r="O92" s="14"/>
      <c r="P92" s="3"/>
      <c r="Q92" s="8"/>
      <c r="R92" s="8"/>
      <c r="S92" s="17"/>
    </row>
    <row r="93" spans="13:19" ht="15.75" thickBot="1" x14ac:dyDescent="0.3">
      <c r="M93" s="4">
        <v>90</v>
      </c>
      <c r="N93" s="13"/>
      <c r="O93" s="13"/>
      <c r="P93" s="4"/>
      <c r="Q93" s="9"/>
      <c r="R93" s="9"/>
      <c r="S93" s="18"/>
    </row>
    <row r="94" spans="13:19" ht="15.75" thickBot="1" x14ac:dyDescent="0.3">
      <c r="M94" s="3">
        <v>91</v>
      </c>
      <c r="N94" s="14"/>
      <c r="O94" s="14"/>
      <c r="P94" s="3"/>
      <c r="Q94" s="8"/>
      <c r="R94" s="8"/>
      <c r="S94" s="17"/>
    </row>
    <row r="95" spans="13:19" ht="15.75" thickBot="1" x14ac:dyDescent="0.3">
      <c r="M95" s="4">
        <v>92</v>
      </c>
      <c r="N95" s="13"/>
      <c r="O95" s="13"/>
      <c r="P95" s="4"/>
      <c r="Q95" s="9"/>
      <c r="R95" s="9"/>
      <c r="S95" s="18"/>
    </row>
    <row r="96" spans="13:19" ht="15.75" thickBot="1" x14ac:dyDescent="0.3">
      <c r="M96" s="3">
        <v>93</v>
      </c>
      <c r="N96" s="14"/>
      <c r="O96" s="14"/>
      <c r="P96" s="3"/>
      <c r="Q96" s="8"/>
      <c r="R96" s="8"/>
      <c r="S96" s="17"/>
    </row>
    <row r="97" spans="13:19" ht="15.75" thickBot="1" x14ac:dyDescent="0.3">
      <c r="M97" s="4">
        <v>94</v>
      </c>
      <c r="N97" s="13"/>
      <c r="O97" s="13"/>
      <c r="P97" s="4"/>
      <c r="Q97" s="9"/>
      <c r="R97" s="9"/>
      <c r="S97" s="18"/>
    </row>
    <row r="98" spans="13:19" ht="15.75" thickBot="1" x14ac:dyDescent="0.3">
      <c r="M98" s="3">
        <v>95</v>
      </c>
      <c r="N98" s="14"/>
      <c r="O98" s="14"/>
      <c r="P98" s="3"/>
      <c r="Q98" s="8"/>
      <c r="R98" s="8"/>
      <c r="S98" s="17"/>
    </row>
    <row r="99" spans="13:19" ht="15.75" thickBot="1" x14ac:dyDescent="0.3">
      <c r="M99" s="4">
        <v>96</v>
      </c>
      <c r="N99" s="13"/>
      <c r="O99" s="13"/>
      <c r="P99" s="4"/>
      <c r="Q99" s="9"/>
      <c r="R99" s="9"/>
      <c r="S99" s="18"/>
    </row>
    <row r="100" spans="13:19" ht="15.75" thickBot="1" x14ac:dyDescent="0.3">
      <c r="M100" s="3">
        <v>97</v>
      </c>
      <c r="N100" s="14"/>
      <c r="O100" s="14"/>
      <c r="P100" s="3"/>
      <c r="Q100" s="8"/>
      <c r="R100" s="8"/>
      <c r="S100" s="17"/>
    </row>
    <row r="101" spans="13:19" ht="15.75" thickBot="1" x14ac:dyDescent="0.3">
      <c r="M101" s="4">
        <v>98</v>
      </c>
      <c r="N101" s="13"/>
      <c r="O101" s="13"/>
      <c r="P101" s="4"/>
      <c r="Q101" s="9"/>
      <c r="R101" s="9"/>
      <c r="S101" s="18"/>
    </row>
    <row r="102" spans="13:19" ht="15.75" thickBot="1" x14ac:dyDescent="0.3">
      <c r="M102" s="3">
        <v>99</v>
      </c>
      <c r="N102" s="14"/>
      <c r="O102" s="14"/>
      <c r="P102" s="3"/>
      <c r="Q102" s="8"/>
      <c r="R102" s="8"/>
      <c r="S102" s="17"/>
    </row>
    <row r="103" spans="13:19" ht="15.75" thickBot="1" x14ac:dyDescent="0.3">
      <c r="M103" s="4">
        <v>100</v>
      </c>
      <c r="N103" s="13"/>
      <c r="O103" s="13"/>
      <c r="P103" s="4"/>
      <c r="Q103" s="9"/>
      <c r="R103" s="9"/>
      <c r="S103" s="18"/>
    </row>
    <row r="104" spans="13:19" ht="15.75" thickBot="1" x14ac:dyDescent="0.3">
      <c r="M104" s="3">
        <v>101</v>
      </c>
      <c r="N104" s="14"/>
      <c r="O104" s="14"/>
      <c r="P104" s="3"/>
      <c r="Q104" s="8"/>
      <c r="R104" s="8"/>
      <c r="S104" s="17"/>
    </row>
  </sheetData>
  <sortState xmlns:xlrd2="http://schemas.microsoft.com/office/spreadsheetml/2017/richdata2" ref="N5:R104">
    <sortCondition ref="Q5:Q104"/>
    <sortCondition ref="R5:R104"/>
  </sortState>
  <mergeCells count="16">
    <mergeCell ref="B2:K2"/>
    <mergeCell ref="B3:F3"/>
    <mergeCell ref="B9:F9"/>
    <mergeCell ref="G9:K9"/>
    <mergeCell ref="Q3:R3"/>
    <mergeCell ref="B6:F6"/>
    <mergeCell ref="G6:K6"/>
    <mergeCell ref="B7:F7"/>
    <mergeCell ref="G7:K7"/>
    <mergeCell ref="B8:F8"/>
    <mergeCell ref="G8:K8"/>
    <mergeCell ref="G3:K3"/>
    <mergeCell ref="B4:F4"/>
    <mergeCell ref="G4:K4"/>
    <mergeCell ref="B5:F5"/>
    <mergeCell ref="G5:K5"/>
  </mergeCells>
  <conditionalFormatting sqref="U5:U11">
    <cfRule type="containsText" dxfId="153" priority="207" operator="containsText" text="Concluída com atraso">
      <formula>NOT(ISERROR(SEARCH("Concluída com atraso",U5)))</formula>
    </cfRule>
  </conditionalFormatting>
  <conditionalFormatting sqref="U5:U11">
    <cfRule type="containsText" dxfId="152" priority="204" operator="containsText" text="Concluído">
      <formula>NOT(ISERROR(SEARCH("Concluído",U5)))</formula>
    </cfRule>
    <cfRule type="containsText" dxfId="151" priority="205" operator="containsText" text="A fazer">
      <formula>NOT(ISERROR(SEARCH("A fazer",U5)))</formula>
    </cfRule>
    <cfRule type="containsText" dxfId="150" priority="206" operator="containsText" text="Cancelada">
      <formula>NOT(ISERROR(SEARCH("Cancelada",U5)))</formula>
    </cfRule>
    <cfRule type="containsText" dxfId="149" priority="208" operator="containsText" text="Concluída antecipada">
      <formula>NOT(ISERROR(SEARCH("Concluída antecipada",U5)))</formula>
    </cfRule>
    <cfRule type="containsText" dxfId="148" priority="209" operator="containsText" text="Em atraso">
      <formula>NOT(ISERROR(SEARCH("Em atraso",U5)))</formula>
    </cfRule>
    <cfRule type="containsText" dxfId="147" priority="210" operator="containsText" text="Em andamento">
      <formula>NOT(ISERROR(SEARCH("Em andamento",U5)))</formula>
    </cfRule>
  </conditionalFormatting>
  <conditionalFormatting sqref="S105:T1048576 S4:S21 S35 S39:S104">
    <cfRule type="containsText" dxfId="146" priority="197" operator="containsText" text="Concluído">
      <formula>NOT(ISERROR(SEARCH("Concluído",S4)))</formula>
    </cfRule>
    <cfRule type="containsText" dxfId="145" priority="198" operator="containsText" text="A fazer">
      <formula>NOT(ISERROR(SEARCH("A fazer",S4)))</formula>
    </cfRule>
    <cfRule type="containsText" dxfId="144" priority="199" operator="containsText" text="Cancelada">
      <formula>NOT(ISERROR(SEARCH("Cancelada",S4)))</formula>
    </cfRule>
    <cfRule type="containsText" dxfId="143" priority="200" operator="containsText" text="Concluída com atraso">
      <formula>NOT(ISERROR(SEARCH("Concluída com atraso",S4)))</formula>
    </cfRule>
    <cfRule type="containsText" dxfId="142" priority="201" operator="containsText" text="Concluída antecipada">
      <formula>NOT(ISERROR(SEARCH("Concluída antecipada",S4)))</formula>
    </cfRule>
    <cfRule type="containsText" dxfId="141" priority="202" operator="containsText" text="Em atraso">
      <formula>NOT(ISERROR(SEARCH("Em atraso",S4)))</formula>
    </cfRule>
    <cfRule type="containsText" dxfId="140" priority="203" operator="containsText" text="Em andamento">
      <formula>NOT(ISERROR(SEARCH("Em andamento",S4)))</formula>
    </cfRule>
  </conditionalFormatting>
  <conditionalFormatting sqref="S22">
    <cfRule type="containsText" dxfId="139" priority="141" operator="containsText" text="Concluído">
      <formula>NOT(ISERROR(SEARCH("Concluído",S22)))</formula>
    </cfRule>
    <cfRule type="containsText" dxfId="138" priority="142" operator="containsText" text="A fazer">
      <formula>NOT(ISERROR(SEARCH("A fazer",S22)))</formula>
    </cfRule>
    <cfRule type="containsText" dxfId="137" priority="143" operator="containsText" text="Cancelada">
      <formula>NOT(ISERROR(SEARCH("Cancelada",S22)))</formula>
    </cfRule>
    <cfRule type="containsText" dxfId="136" priority="144" operator="containsText" text="Concluída com atraso">
      <formula>NOT(ISERROR(SEARCH("Concluída com atraso",S22)))</formula>
    </cfRule>
    <cfRule type="containsText" dxfId="135" priority="145" operator="containsText" text="Concluída antecipada">
      <formula>NOT(ISERROR(SEARCH("Concluída antecipada",S22)))</formula>
    </cfRule>
    <cfRule type="containsText" dxfId="134" priority="146" operator="containsText" text="Em atraso">
      <formula>NOT(ISERROR(SEARCH("Em atraso",S22)))</formula>
    </cfRule>
    <cfRule type="containsText" dxfId="133" priority="147" operator="containsText" text="Em andamento">
      <formula>NOT(ISERROR(SEARCH("Em andamento",S22)))</formula>
    </cfRule>
  </conditionalFormatting>
  <conditionalFormatting sqref="S24">
    <cfRule type="containsText" dxfId="125" priority="106" operator="containsText" text="Concluído">
      <formula>NOT(ISERROR(SEARCH("Concluído",S24)))</formula>
    </cfRule>
    <cfRule type="containsText" dxfId="124" priority="107" operator="containsText" text="A fazer">
      <formula>NOT(ISERROR(SEARCH("A fazer",S24)))</formula>
    </cfRule>
    <cfRule type="containsText" dxfId="123" priority="108" operator="containsText" text="Cancelada">
      <formula>NOT(ISERROR(SEARCH("Cancelada",S24)))</formula>
    </cfRule>
    <cfRule type="containsText" dxfId="122" priority="109" operator="containsText" text="Concluída com atraso">
      <formula>NOT(ISERROR(SEARCH("Concluída com atraso",S24)))</formula>
    </cfRule>
    <cfRule type="containsText" dxfId="121" priority="110" operator="containsText" text="Concluída antecipada">
      <formula>NOT(ISERROR(SEARCH("Concluída antecipada",S24)))</formula>
    </cfRule>
    <cfRule type="containsText" dxfId="120" priority="111" operator="containsText" text="Em atraso">
      <formula>NOT(ISERROR(SEARCH("Em atraso",S24)))</formula>
    </cfRule>
    <cfRule type="containsText" dxfId="119" priority="112" operator="containsText" text="Em andamento">
      <formula>NOT(ISERROR(SEARCH("Em andamento",S24)))</formula>
    </cfRule>
  </conditionalFormatting>
  <conditionalFormatting sqref="S25">
    <cfRule type="containsText" dxfId="118" priority="99" operator="containsText" text="Concluído">
      <formula>NOT(ISERROR(SEARCH("Concluído",S25)))</formula>
    </cfRule>
    <cfRule type="containsText" dxfId="117" priority="100" operator="containsText" text="A fazer">
      <formula>NOT(ISERROR(SEARCH("A fazer",S25)))</formula>
    </cfRule>
    <cfRule type="containsText" dxfId="116" priority="101" operator="containsText" text="Cancelada">
      <formula>NOT(ISERROR(SEARCH("Cancelada",S25)))</formula>
    </cfRule>
    <cfRule type="containsText" dxfId="115" priority="102" operator="containsText" text="Concluída com atraso">
      <formula>NOT(ISERROR(SEARCH("Concluída com atraso",S25)))</formula>
    </cfRule>
    <cfRule type="containsText" dxfId="114" priority="103" operator="containsText" text="Concluída antecipada">
      <formula>NOT(ISERROR(SEARCH("Concluída antecipada",S25)))</formula>
    </cfRule>
    <cfRule type="containsText" dxfId="113" priority="104" operator="containsText" text="Em atraso">
      <formula>NOT(ISERROR(SEARCH("Em atraso",S25)))</formula>
    </cfRule>
    <cfRule type="containsText" dxfId="112" priority="105" operator="containsText" text="Em andamento">
      <formula>NOT(ISERROR(SEARCH("Em andamento",S25)))</formula>
    </cfRule>
  </conditionalFormatting>
  <conditionalFormatting sqref="S33:S34">
    <cfRule type="containsText" dxfId="90" priority="71" operator="containsText" text="Concluído">
      <formula>NOT(ISERROR(SEARCH("Concluído",S33)))</formula>
    </cfRule>
    <cfRule type="containsText" dxfId="89" priority="72" operator="containsText" text="A fazer">
      <formula>NOT(ISERROR(SEARCH("A fazer",S33)))</formula>
    </cfRule>
    <cfRule type="containsText" dxfId="88" priority="73" operator="containsText" text="Cancelada">
      <formula>NOT(ISERROR(SEARCH("Cancelada",S33)))</formula>
    </cfRule>
    <cfRule type="containsText" dxfId="87" priority="74" operator="containsText" text="Concluída com atraso">
      <formula>NOT(ISERROR(SEARCH("Concluída com atraso",S33)))</formula>
    </cfRule>
    <cfRule type="containsText" dxfId="86" priority="75" operator="containsText" text="Concluída antecipada">
      <formula>NOT(ISERROR(SEARCH("Concluída antecipada",S33)))</formula>
    </cfRule>
    <cfRule type="containsText" dxfId="85" priority="76" operator="containsText" text="Em atraso">
      <formula>NOT(ISERROR(SEARCH("Em atraso",S33)))</formula>
    </cfRule>
    <cfRule type="containsText" dxfId="84" priority="77" operator="containsText" text="Em andamento">
      <formula>NOT(ISERROR(SEARCH("Em andamento",S33)))</formula>
    </cfRule>
  </conditionalFormatting>
  <conditionalFormatting sqref="S36:S38">
    <cfRule type="containsText" dxfId="83" priority="64" operator="containsText" text="Concluído">
      <formula>NOT(ISERROR(SEARCH("Concluído",S36)))</formula>
    </cfRule>
    <cfRule type="containsText" dxfId="82" priority="65" operator="containsText" text="A fazer">
      <formula>NOT(ISERROR(SEARCH("A fazer",S36)))</formula>
    </cfRule>
    <cfRule type="containsText" dxfId="81" priority="66" operator="containsText" text="Cancelada">
      <formula>NOT(ISERROR(SEARCH("Cancelada",S36)))</formula>
    </cfRule>
    <cfRule type="containsText" dxfId="80" priority="67" operator="containsText" text="Concluída com atraso">
      <formula>NOT(ISERROR(SEARCH("Concluída com atraso",S36)))</formula>
    </cfRule>
    <cfRule type="containsText" dxfId="79" priority="68" operator="containsText" text="Concluída antecipada">
      <formula>NOT(ISERROR(SEARCH("Concluída antecipada",S36)))</formula>
    </cfRule>
    <cfRule type="containsText" dxfId="78" priority="69" operator="containsText" text="Em atraso">
      <formula>NOT(ISERROR(SEARCH("Em atraso",S36)))</formula>
    </cfRule>
    <cfRule type="containsText" dxfId="77" priority="70" operator="containsText" text="Em andamento">
      <formula>NOT(ISERROR(SEARCH("Em andamento",S36)))</formula>
    </cfRule>
  </conditionalFormatting>
  <conditionalFormatting sqref="S30:S32">
    <cfRule type="containsText" dxfId="76" priority="57" operator="containsText" text="Concluído">
      <formula>NOT(ISERROR(SEARCH("Concluído",S30)))</formula>
    </cfRule>
    <cfRule type="containsText" dxfId="75" priority="58" operator="containsText" text="A fazer">
      <formula>NOT(ISERROR(SEARCH("A fazer",S30)))</formula>
    </cfRule>
    <cfRule type="containsText" dxfId="74" priority="59" operator="containsText" text="Cancelada">
      <formula>NOT(ISERROR(SEARCH("Cancelada",S30)))</formula>
    </cfRule>
    <cfRule type="containsText" dxfId="73" priority="60" operator="containsText" text="Concluída com atraso">
      <formula>NOT(ISERROR(SEARCH("Concluída com atraso",S30)))</formula>
    </cfRule>
    <cfRule type="containsText" dxfId="72" priority="61" operator="containsText" text="Concluída antecipada">
      <formula>NOT(ISERROR(SEARCH("Concluída antecipada",S30)))</formula>
    </cfRule>
    <cfRule type="containsText" dxfId="71" priority="62" operator="containsText" text="Em atraso">
      <formula>NOT(ISERROR(SEARCH("Em atraso",S30)))</formula>
    </cfRule>
    <cfRule type="containsText" dxfId="70" priority="63" operator="containsText" text="Em andamento">
      <formula>NOT(ISERROR(SEARCH("Em andamento",S30)))</formula>
    </cfRule>
  </conditionalFormatting>
  <conditionalFormatting sqref="S23">
    <cfRule type="containsText" dxfId="69" priority="50" operator="containsText" text="Concluído">
      <formula>NOT(ISERROR(SEARCH("Concluído",S23)))</formula>
    </cfRule>
    <cfRule type="containsText" dxfId="68" priority="51" operator="containsText" text="A fazer">
      <formula>NOT(ISERROR(SEARCH("A fazer",S23)))</formula>
    </cfRule>
    <cfRule type="containsText" dxfId="67" priority="52" operator="containsText" text="Cancelada">
      <formula>NOT(ISERROR(SEARCH("Cancelada",S23)))</formula>
    </cfRule>
    <cfRule type="containsText" dxfId="66" priority="53" operator="containsText" text="Concluída com atraso">
      <formula>NOT(ISERROR(SEARCH("Concluída com atraso",S23)))</formula>
    </cfRule>
    <cfRule type="containsText" dxfId="65" priority="54" operator="containsText" text="Concluída antecipada">
      <formula>NOT(ISERROR(SEARCH("Concluída antecipada",S23)))</formula>
    </cfRule>
    <cfRule type="containsText" dxfId="64" priority="55" operator="containsText" text="Em atraso">
      <formula>NOT(ISERROR(SEARCH("Em atraso",S23)))</formula>
    </cfRule>
    <cfRule type="containsText" dxfId="63" priority="56" operator="containsText" text="Em andamento">
      <formula>NOT(ISERROR(SEARCH("Em andamento",S23)))</formula>
    </cfRule>
  </conditionalFormatting>
  <conditionalFormatting sqref="S27">
    <cfRule type="containsText" dxfId="27" priority="22" operator="containsText" text="Concluído">
      <formula>NOT(ISERROR(SEARCH("Concluído",S27)))</formula>
    </cfRule>
    <cfRule type="containsText" dxfId="26" priority="23" operator="containsText" text="A fazer">
      <formula>NOT(ISERROR(SEARCH("A fazer",S27)))</formula>
    </cfRule>
    <cfRule type="containsText" dxfId="25" priority="24" operator="containsText" text="Cancelada">
      <formula>NOT(ISERROR(SEARCH("Cancelada",S27)))</formula>
    </cfRule>
    <cfRule type="containsText" dxfId="24" priority="25" operator="containsText" text="Concluída com atraso">
      <formula>NOT(ISERROR(SEARCH("Concluída com atraso",S27)))</formula>
    </cfRule>
    <cfRule type="containsText" dxfId="23" priority="26" operator="containsText" text="Concluída antecipada">
      <formula>NOT(ISERROR(SEARCH("Concluída antecipada",S27)))</formula>
    </cfRule>
    <cfRule type="containsText" dxfId="22" priority="27" operator="containsText" text="Em atraso">
      <formula>NOT(ISERROR(SEARCH("Em atraso",S27)))</formula>
    </cfRule>
    <cfRule type="containsText" dxfId="21" priority="28" operator="containsText" text="Em andamento">
      <formula>NOT(ISERROR(SEARCH("Em andamento",S27)))</formula>
    </cfRule>
  </conditionalFormatting>
  <conditionalFormatting sqref="S28">
    <cfRule type="containsText" dxfId="20" priority="15" operator="containsText" text="Concluído">
      <formula>NOT(ISERROR(SEARCH("Concluído",S28)))</formula>
    </cfRule>
    <cfRule type="containsText" dxfId="19" priority="16" operator="containsText" text="A fazer">
      <formula>NOT(ISERROR(SEARCH("A fazer",S28)))</formula>
    </cfRule>
    <cfRule type="containsText" dxfId="18" priority="17" operator="containsText" text="Cancelada">
      <formula>NOT(ISERROR(SEARCH("Cancelada",S28)))</formula>
    </cfRule>
    <cfRule type="containsText" dxfId="17" priority="18" operator="containsText" text="Concluída com atraso">
      <formula>NOT(ISERROR(SEARCH("Concluída com atraso",S28)))</formula>
    </cfRule>
    <cfRule type="containsText" dxfId="16" priority="19" operator="containsText" text="Concluída antecipada">
      <formula>NOT(ISERROR(SEARCH("Concluída antecipada",S28)))</formula>
    </cfRule>
    <cfRule type="containsText" dxfId="15" priority="20" operator="containsText" text="Em atraso">
      <formula>NOT(ISERROR(SEARCH("Em atraso",S28)))</formula>
    </cfRule>
    <cfRule type="containsText" dxfId="14" priority="21" operator="containsText" text="Em andamento">
      <formula>NOT(ISERROR(SEARCH("Em andamento",S28)))</formula>
    </cfRule>
  </conditionalFormatting>
  <conditionalFormatting sqref="S29">
    <cfRule type="containsText" dxfId="13" priority="8" operator="containsText" text="Concluído">
      <formula>NOT(ISERROR(SEARCH("Concluído",S29)))</formula>
    </cfRule>
    <cfRule type="containsText" dxfId="12" priority="9" operator="containsText" text="A fazer">
      <formula>NOT(ISERROR(SEARCH("A fazer",S29)))</formula>
    </cfRule>
    <cfRule type="containsText" dxfId="11" priority="10" operator="containsText" text="Cancelada">
      <formula>NOT(ISERROR(SEARCH("Cancelada",S29)))</formula>
    </cfRule>
    <cfRule type="containsText" dxfId="10" priority="11" operator="containsText" text="Concluída com atraso">
      <formula>NOT(ISERROR(SEARCH("Concluída com atraso",S29)))</formula>
    </cfRule>
    <cfRule type="containsText" dxfId="9" priority="12" operator="containsText" text="Concluída antecipada">
      <formula>NOT(ISERROR(SEARCH("Concluída antecipada",S29)))</formula>
    </cfRule>
    <cfRule type="containsText" dxfId="8" priority="13" operator="containsText" text="Em atraso">
      <formula>NOT(ISERROR(SEARCH("Em atraso",S29)))</formula>
    </cfRule>
    <cfRule type="containsText" dxfId="7" priority="14" operator="containsText" text="Em andamento">
      <formula>NOT(ISERROR(SEARCH("Em andamento",S29)))</formula>
    </cfRule>
  </conditionalFormatting>
  <conditionalFormatting sqref="S26">
    <cfRule type="containsText" dxfId="6" priority="1" operator="containsText" text="Concluído">
      <formula>NOT(ISERROR(SEARCH("Concluído",S26)))</formula>
    </cfRule>
    <cfRule type="containsText" dxfId="5" priority="2" operator="containsText" text="A fazer">
      <formula>NOT(ISERROR(SEARCH("A fazer",S26)))</formula>
    </cfRule>
    <cfRule type="containsText" dxfId="4" priority="3" operator="containsText" text="Cancelada">
      <formula>NOT(ISERROR(SEARCH("Cancelada",S26)))</formula>
    </cfRule>
    <cfRule type="containsText" dxfId="3" priority="4" operator="containsText" text="Concluída com atraso">
      <formula>NOT(ISERROR(SEARCH("Concluída com atraso",S26)))</formula>
    </cfRule>
    <cfRule type="containsText" dxfId="2" priority="5" operator="containsText" text="Concluída antecipada">
      <formula>NOT(ISERROR(SEARCH("Concluída antecipada",S26)))</formula>
    </cfRule>
    <cfRule type="containsText" dxfId="1" priority="6" operator="containsText" text="Em atraso">
      <formula>NOT(ISERROR(SEARCH("Em atraso",S26)))</formula>
    </cfRule>
    <cfRule type="containsText" dxfId="0" priority="7" operator="containsText" text="Em andamento">
      <formula>NOT(ISERROR(SEARCH("Em andamento",S26)))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Guilherme Santos Rodrigues</cp:lastModifiedBy>
  <dcterms:created xsi:type="dcterms:W3CDTF">2021-04-13T17:46:13Z</dcterms:created>
  <dcterms:modified xsi:type="dcterms:W3CDTF">2021-06-09T12:46:24Z</dcterms:modified>
</cp:coreProperties>
</file>