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ação\AULAS\Fatec\ED\"/>
    </mc:Choice>
  </mc:AlternateContent>
  <xr:revisionPtr revIDLastSave="0" documentId="13_ncr:1_{4B009041-3BFC-4873-ABA8-E7A3B951F6A3}" xr6:coauthVersionLast="47" xr6:coauthVersionMax="47" xr10:uidLastSave="{00000000-0000-0000-0000-000000000000}"/>
  <bookViews>
    <workbookView xWindow="-108" yWindow="-108" windowWidth="23256" windowHeight="12456" activeTab="2" xr2:uid="{4D1DDB03-2E48-4748-B08B-DE8E41E12793}"/>
  </bookViews>
  <sheets>
    <sheet name="Insertion" sheetId="4" r:id="rId1"/>
    <sheet name="Selection" sheetId="3" r:id="rId2"/>
    <sheet name="Bubbl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4" l="1"/>
  <c r="G26" i="4"/>
  <c r="G26" i="1"/>
  <c r="K26" i="1"/>
  <c r="K24" i="1"/>
  <c r="K26" i="4"/>
  <c r="K24" i="4"/>
  <c r="J26" i="3"/>
  <c r="I26" i="3"/>
  <c r="H26" i="3"/>
  <c r="G26" i="3"/>
  <c r="F26" i="3"/>
  <c r="J26" i="1"/>
  <c r="J24" i="1"/>
  <c r="I26" i="1"/>
  <c r="H26" i="1"/>
  <c r="F26" i="1"/>
  <c r="J26" i="4"/>
  <c r="H26" i="4"/>
  <c r="F26" i="4"/>
  <c r="J24" i="4"/>
  <c r="I24" i="1"/>
  <c r="I24" i="4"/>
  <c r="J24" i="3"/>
  <c r="H24" i="1"/>
  <c r="I24" i="3"/>
  <c r="G24" i="4"/>
  <c r="F24" i="4"/>
  <c r="H24" i="4"/>
  <c r="F24" i="1"/>
  <c r="G24" i="1"/>
  <c r="H24" i="3"/>
  <c r="F24" i="3"/>
  <c r="G24" i="3"/>
</calcChain>
</file>

<file path=xl/sharedStrings.xml><?xml version="1.0" encoding="utf-8"?>
<sst xmlns="http://schemas.openxmlformats.org/spreadsheetml/2006/main" count="53" uniqueCount="33">
  <si>
    <t>BubbleSort</t>
  </si>
  <si>
    <t>400k</t>
  </si>
  <si>
    <t>200k</t>
  </si>
  <si>
    <t>600k</t>
  </si>
  <si>
    <t>800k</t>
  </si>
  <si>
    <t>1M</t>
  </si>
  <si>
    <t>1.2M</t>
  </si>
  <si>
    <t>Média</t>
  </si>
  <si>
    <t>N°</t>
  </si>
  <si>
    <t>SelectionSort</t>
  </si>
  <si>
    <t>InsertionSort</t>
  </si>
  <si>
    <t>Config PC:Processador: Ryzen 7 5700x  3.40GHz |  24GB RAM  3000MHz | Placa de Video: RTX 3060</t>
  </si>
  <si>
    <t>Config PC:Processador: I5 - 9400F 2.90GHz | 16 RAM 2666MHz | Placa de Video: RTX 2060SUPER</t>
  </si>
  <si>
    <t>Config PC:Processador: I5 - 13600k 3.50Ghz |  32 RAM | Placa de Video: RX 6750XT</t>
  </si>
  <si>
    <t>Total</t>
  </si>
  <si>
    <t>Conversão</t>
  </si>
  <si>
    <t>1min</t>
  </si>
  <si>
    <t>6min</t>
  </si>
  <si>
    <t>15min</t>
  </si>
  <si>
    <t>25min</t>
  </si>
  <si>
    <t>40min</t>
  </si>
  <si>
    <t>14min</t>
  </si>
  <si>
    <t>2min</t>
  </si>
  <si>
    <t xml:space="preserve">1min </t>
  </si>
  <si>
    <t>4min</t>
  </si>
  <si>
    <t>9min</t>
  </si>
  <si>
    <t>34min</t>
  </si>
  <si>
    <t>16min</t>
  </si>
  <si>
    <t>24min</t>
  </si>
  <si>
    <t>1Hora</t>
  </si>
  <si>
    <t>35min</t>
  </si>
  <si>
    <t>1h36min</t>
  </si>
  <si>
    <t>2Hr11min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</si>
</sst>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0" borderId="0" xfId="0" applyAlignment="1">
      <alignment vertical="top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</dxfs>
  <tableStyles count="1" defaultTableStyle="TableStyleMedium2" defaultPivotStyle="PivotStyleLight16">
    <tableStyle name="Estilo de Tabela 1" pivot="0" count="0" xr9:uid="{A4276F3D-7D4D-4F48-883C-CF38F68B69F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999CC7-4777-443B-9429-E8B2D61F5710}" name="Tabela143" displayName="Tabela143" ref="E3:K27" totalsRowShown="0" headerRowDxfId="2">
  <autoFilter ref="E3:K27" xr:uid="{AB7DF10E-C50C-4F5C-AC0C-FC5816898708}">
    <filterColumn colId="0">
      <customFilters>
        <customFilter operator="notEqual" val=" "/>
      </customFilters>
    </filterColumn>
  </autoFilter>
  <tableColumns count="7">
    <tableColumn id="1" xr3:uid="{4CFEFDCD-57C7-487C-AFCF-3B40F48A38AD}" name="N°"/>
    <tableColumn id="2" xr3:uid="{5FCF25CF-F417-46F8-B227-CB19D66F6F21}" name="200k"/>
    <tableColumn id="3" xr3:uid="{C764927D-AAF6-4C73-ABA6-AE36E8ED1B57}" name="400k"/>
    <tableColumn id="4" xr3:uid="{42AAB7BA-B979-4745-81C3-5CADD950985A}" name="600k"/>
    <tableColumn id="5" xr3:uid="{4A929B08-57AA-448E-BD41-A464B3D0B5F6}" name="800k"/>
    <tableColumn id="6" xr3:uid="{B5EF1C46-C8D4-4BF4-BCF5-18C94FDF00C1}" name="1M"/>
    <tableColumn id="7" xr3:uid="{97C315D1-CC2B-4883-899F-773707EDABBE}" name="1.2M"/>
  </tableColumns>
  <tableStyleInfo name="Estilo de Tabe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1520357-69C6-402B-9C4B-26B9A0355042}" name="Tabela14" displayName="Tabela14" ref="E3:K27" totalsRowShown="0" headerRowDxfId="1">
  <autoFilter ref="E3:K27" xr:uid="{AB7DF10E-C50C-4F5C-AC0C-FC5816898708}">
    <filterColumn colId="0">
      <customFilters>
        <customFilter operator="notEqual" val=" "/>
      </customFilters>
    </filterColumn>
  </autoFilter>
  <tableColumns count="7">
    <tableColumn id="1" xr3:uid="{3F7F56CC-0670-4DE3-ABEC-9F39D4DE5882}" name="N°"/>
    <tableColumn id="2" xr3:uid="{DF7D1965-88C8-43F0-946F-C2D39069191A}" name="200k"/>
    <tableColumn id="3" xr3:uid="{25EA4C4A-A861-45F0-B6E9-9F4342F930F5}" name="400k"/>
    <tableColumn id="4" xr3:uid="{56FF0A1D-4CA5-4B0F-9E9B-E2F4B0009041}" name="600k"/>
    <tableColumn id="5" xr3:uid="{CC54C7AB-D0C6-421F-B7B6-EA25B69ACC12}" name="800k"/>
    <tableColumn id="6" xr3:uid="{F1B13805-02E0-428F-A499-623BD44B223F}" name="1M"/>
    <tableColumn id="7" xr3:uid="{3D962EC4-F992-43AD-9828-0C8323203066}" name="1.2M"/>
  </tableColumns>
  <tableStyleInfo name="Estilo de Tabe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7DF10E-C50C-4F5C-AC0C-FC5816898708}" name="Tabela1" displayName="Tabela1" ref="E3:K27" totalsRowShown="0" headerRowDxfId="0">
  <autoFilter ref="E3:K27" xr:uid="{AB7DF10E-C50C-4F5C-AC0C-FC5816898708}">
    <filterColumn colId="0">
      <customFilters>
        <customFilter operator="notEqual" val=" "/>
      </customFilters>
    </filterColumn>
  </autoFilter>
  <tableColumns count="7">
    <tableColumn id="1" xr3:uid="{4D7D946B-E446-489F-B789-818336CF955E}" name="N°"/>
    <tableColumn id="2" xr3:uid="{D3ECB49E-558E-4BC5-902A-51ADC38C5231}" name="200k"/>
    <tableColumn id="3" xr3:uid="{2CC52CE5-7365-43E4-853D-785B521B086C}" name="400k"/>
    <tableColumn id="4" xr3:uid="{692ABCBC-86E5-4652-850D-868F59A8D1C2}" name="600k"/>
    <tableColumn id="5" xr3:uid="{D2B4C7DB-1C34-411C-BDFD-065125E687B0}" name="800k"/>
    <tableColumn id="6" xr3:uid="{F5134FDB-3663-42C4-8906-6BB10C5804B6}" name="1M"/>
    <tableColumn id="7" xr3:uid="{1B936439-F0A4-4EC2-AC38-AC5D2E3AB268}" name="1.2M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1DF6-2DE7-4148-8510-59417BF95CB3}">
  <dimension ref="A1:M27"/>
  <sheetViews>
    <sheetView zoomScale="80" zoomScaleNormal="80" workbookViewId="0">
      <selection activeCell="K28" sqref="K28"/>
    </sheetView>
  </sheetViews>
  <sheetFormatPr defaultRowHeight="14.4" x14ac:dyDescent="0.3"/>
  <cols>
    <col min="5" max="13" width="9.5546875" customWidth="1"/>
  </cols>
  <sheetData>
    <row r="1" spans="1:11" x14ac:dyDescent="0.3">
      <c r="A1" s="9" t="s">
        <v>11</v>
      </c>
      <c r="B1" s="9"/>
      <c r="C1" s="9"/>
      <c r="D1" s="9"/>
    </row>
    <row r="2" spans="1:11" x14ac:dyDescent="0.3">
      <c r="A2" s="9"/>
      <c r="B2" s="9"/>
      <c r="C2" s="9"/>
      <c r="D2" s="9"/>
      <c r="E2" s="10" t="s">
        <v>10</v>
      </c>
      <c r="F2" s="10"/>
      <c r="G2" s="10"/>
      <c r="H2" s="10"/>
      <c r="I2" s="10"/>
      <c r="J2" s="10"/>
      <c r="K2" s="10"/>
    </row>
    <row r="3" spans="1:11" x14ac:dyDescent="0.3">
      <c r="A3" s="9"/>
      <c r="B3" s="9"/>
      <c r="C3" s="9"/>
      <c r="D3" s="9"/>
      <c r="E3" s="2" t="s">
        <v>8</v>
      </c>
      <c r="F3" s="2" t="s">
        <v>2</v>
      </c>
      <c r="G3" s="2" t="s">
        <v>1</v>
      </c>
      <c r="H3" s="2" t="s">
        <v>3</v>
      </c>
      <c r="I3" s="2" t="s">
        <v>4</v>
      </c>
      <c r="J3" s="2" t="s">
        <v>5</v>
      </c>
      <c r="K3" s="2" t="s">
        <v>6</v>
      </c>
    </row>
    <row r="4" spans="1:11" x14ac:dyDescent="0.3">
      <c r="A4" s="9"/>
      <c r="B4" s="9"/>
      <c r="C4" s="9"/>
      <c r="D4" s="9"/>
      <c r="E4" s="1">
        <v>1</v>
      </c>
      <c r="F4" s="3">
        <v>6541</v>
      </c>
      <c r="G4" s="3">
        <v>26113</v>
      </c>
      <c r="H4" s="3">
        <v>58220</v>
      </c>
      <c r="I4" s="3">
        <v>104016</v>
      </c>
      <c r="J4" s="3">
        <v>162162</v>
      </c>
      <c r="K4" s="3">
        <v>234058</v>
      </c>
    </row>
    <row r="5" spans="1:11" x14ac:dyDescent="0.3">
      <c r="A5" s="9"/>
      <c r="B5" s="9"/>
      <c r="C5" s="9"/>
      <c r="D5" s="9"/>
      <c r="E5" s="1">
        <v>2</v>
      </c>
      <c r="F5" s="3">
        <v>6580</v>
      </c>
      <c r="G5" s="3">
        <v>26065</v>
      </c>
      <c r="H5" s="3">
        <v>58597</v>
      </c>
      <c r="I5" s="3">
        <v>104419</v>
      </c>
      <c r="J5" s="3">
        <v>162228</v>
      </c>
      <c r="K5" s="3">
        <v>234263</v>
      </c>
    </row>
    <row r="6" spans="1:11" x14ac:dyDescent="0.3">
      <c r="A6" s="9"/>
      <c r="B6" s="9"/>
      <c r="C6" s="9"/>
      <c r="D6" s="9"/>
      <c r="E6" s="1">
        <v>3</v>
      </c>
      <c r="F6" s="3">
        <v>6585</v>
      </c>
      <c r="G6" s="3">
        <v>26014</v>
      </c>
      <c r="H6" s="3">
        <v>59008</v>
      </c>
      <c r="I6" s="3">
        <v>105531</v>
      </c>
      <c r="J6" s="3">
        <v>163019</v>
      </c>
      <c r="K6" s="3">
        <v>233772</v>
      </c>
    </row>
    <row r="7" spans="1:11" x14ac:dyDescent="0.3">
      <c r="A7" s="9"/>
      <c r="B7" s="9"/>
      <c r="C7" s="9"/>
      <c r="D7" s="9"/>
      <c r="E7" s="1">
        <v>4</v>
      </c>
      <c r="F7" s="3">
        <v>2427</v>
      </c>
      <c r="G7" s="3">
        <v>9789</v>
      </c>
      <c r="H7" s="3">
        <v>22081</v>
      </c>
      <c r="I7" s="3">
        <v>37207</v>
      </c>
      <c r="J7" s="3">
        <v>57918</v>
      </c>
      <c r="K7" s="3">
        <v>82989</v>
      </c>
    </row>
    <row r="8" spans="1:11" x14ac:dyDescent="0.3">
      <c r="E8" s="1">
        <v>5</v>
      </c>
      <c r="F8" s="3">
        <v>2430</v>
      </c>
      <c r="G8" s="3">
        <v>9789</v>
      </c>
      <c r="H8" s="3">
        <v>22299</v>
      </c>
      <c r="I8" s="3">
        <v>37324</v>
      </c>
      <c r="J8" s="3">
        <v>57820</v>
      </c>
      <c r="K8" s="3">
        <v>84512</v>
      </c>
    </row>
    <row r="9" spans="1:11" x14ac:dyDescent="0.3">
      <c r="E9" s="1">
        <v>6</v>
      </c>
      <c r="F9" s="3">
        <v>2430</v>
      </c>
      <c r="G9" s="3">
        <v>9742</v>
      </c>
      <c r="H9" s="3">
        <v>22329</v>
      </c>
      <c r="I9" s="3">
        <v>37328</v>
      </c>
      <c r="J9" s="3">
        <v>57727</v>
      </c>
      <c r="K9" s="3">
        <v>83063</v>
      </c>
    </row>
    <row r="10" spans="1:11" x14ac:dyDescent="0.3">
      <c r="E10" s="1">
        <v>7</v>
      </c>
      <c r="F10" s="3">
        <v>2435</v>
      </c>
      <c r="G10" s="3">
        <v>9770</v>
      </c>
      <c r="H10" s="3">
        <v>22288</v>
      </c>
      <c r="I10" s="3">
        <v>37278</v>
      </c>
      <c r="J10" s="3">
        <v>58112</v>
      </c>
      <c r="K10" s="3">
        <v>82989</v>
      </c>
    </row>
    <row r="11" spans="1:11" x14ac:dyDescent="0.3">
      <c r="E11" s="1">
        <v>8</v>
      </c>
      <c r="F11" s="3">
        <v>2430</v>
      </c>
      <c r="G11" s="3">
        <v>9791</v>
      </c>
      <c r="H11" s="3">
        <v>22213</v>
      </c>
      <c r="I11" s="3">
        <v>37369</v>
      </c>
      <c r="J11" s="3">
        <v>57943</v>
      </c>
      <c r="K11" s="3">
        <v>83229</v>
      </c>
    </row>
    <row r="12" spans="1:11" x14ac:dyDescent="0.3">
      <c r="E12" s="1">
        <v>9</v>
      </c>
      <c r="F12" s="3">
        <v>2430</v>
      </c>
      <c r="G12" s="3">
        <v>9875</v>
      </c>
      <c r="H12" s="3">
        <v>22111</v>
      </c>
      <c r="I12" s="3">
        <v>37221</v>
      </c>
      <c r="J12" s="3">
        <v>57988</v>
      </c>
      <c r="K12" s="3">
        <v>83881</v>
      </c>
    </row>
    <row r="13" spans="1:11" x14ac:dyDescent="0.3">
      <c r="E13" s="1">
        <v>10</v>
      </c>
      <c r="F13" s="3">
        <v>2440</v>
      </c>
      <c r="G13" s="3">
        <v>9769</v>
      </c>
      <c r="H13" s="3">
        <v>22017</v>
      </c>
      <c r="I13" s="3">
        <v>37354</v>
      </c>
      <c r="J13" s="3">
        <v>57953</v>
      </c>
      <c r="K13" s="3">
        <v>84767</v>
      </c>
    </row>
    <row r="14" spans="1:11" x14ac:dyDescent="0.3">
      <c r="E14" s="1">
        <v>11</v>
      </c>
      <c r="F14" s="3">
        <v>2461</v>
      </c>
      <c r="G14" s="3">
        <v>9782</v>
      </c>
      <c r="H14" s="3">
        <v>22078</v>
      </c>
      <c r="I14" s="3">
        <v>37270</v>
      </c>
      <c r="J14" s="3">
        <v>57969</v>
      </c>
      <c r="K14" s="3">
        <v>83254</v>
      </c>
    </row>
    <row r="15" spans="1:11" x14ac:dyDescent="0.3">
      <c r="E15" s="1">
        <v>12</v>
      </c>
      <c r="F15" s="3">
        <v>2432</v>
      </c>
      <c r="G15" s="3">
        <v>9772</v>
      </c>
      <c r="H15" s="3">
        <v>22102</v>
      </c>
      <c r="I15" s="3">
        <v>36799</v>
      </c>
      <c r="J15" s="3">
        <v>57939</v>
      </c>
      <c r="K15" s="3">
        <v>83069</v>
      </c>
    </row>
    <row r="16" spans="1:11" x14ac:dyDescent="0.3">
      <c r="E16" s="1">
        <v>13</v>
      </c>
      <c r="F16" s="3">
        <v>2427</v>
      </c>
      <c r="G16" s="3">
        <v>9726</v>
      </c>
      <c r="H16" s="3">
        <v>22305</v>
      </c>
      <c r="I16" s="3">
        <v>37128</v>
      </c>
      <c r="J16" s="3">
        <v>58963</v>
      </c>
      <c r="K16" s="3">
        <v>82851</v>
      </c>
    </row>
    <row r="17" spans="5:13" x14ac:dyDescent="0.3">
      <c r="E17" s="1">
        <v>14</v>
      </c>
      <c r="F17" s="3">
        <v>2430</v>
      </c>
      <c r="G17" s="3">
        <v>9789</v>
      </c>
      <c r="H17" s="3">
        <v>22271</v>
      </c>
      <c r="I17" s="3">
        <v>37187</v>
      </c>
      <c r="J17" s="3">
        <v>59007</v>
      </c>
      <c r="K17" s="3">
        <v>82888</v>
      </c>
    </row>
    <row r="18" spans="5:13" x14ac:dyDescent="0.3">
      <c r="E18" s="1">
        <v>15</v>
      </c>
      <c r="F18" s="3">
        <v>2432</v>
      </c>
      <c r="G18" s="3">
        <v>9774</v>
      </c>
      <c r="H18" s="3">
        <v>22259</v>
      </c>
      <c r="I18" s="3">
        <v>37191</v>
      </c>
      <c r="J18" s="3">
        <v>59563</v>
      </c>
      <c r="K18" s="3">
        <v>82844</v>
      </c>
    </row>
    <row r="19" spans="5:13" x14ac:dyDescent="0.3">
      <c r="E19" s="1">
        <v>16</v>
      </c>
      <c r="F19" s="3">
        <v>2438</v>
      </c>
      <c r="G19" s="3">
        <v>9767</v>
      </c>
      <c r="H19" s="3">
        <v>22193</v>
      </c>
      <c r="I19" s="3">
        <v>37222</v>
      </c>
      <c r="J19" s="3">
        <v>59220</v>
      </c>
      <c r="K19" s="3">
        <v>83504</v>
      </c>
    </row>
    <row r="20" spans="5:13" x14ac:dyDescent="0.3">
      <c r="E20" s="1">
        <v>17</v>
      </c>
      <c r="F20" s="3">
        <v>2437</v>
      </c>
      <c r="G20" s="3">
        <v>9888</v>
      </c>
      <c r="H20" s="3">
        <v>22385</v>
      </c>
      <c r="I20" s="3">
        <v>37698</v>
      </c>
      <c r="J20" s="3">
        <v>58921</v>
      </c>
      <c r="K20" s="3">
        <v>83398</v>
      </c>
    </row>
    <row r="21" spans="5:13" x14ac:dyDescent="0.3">
      <c r="E21" s="1">
        <v>18</v>
      </c>
      <c r="F21" s="3">
        <v>2440</v>
      </c>
      <c r="G21" s="3">
        <v>9845</v>
      </c>
      <c r="H21" s="3">
        <v>22129</v>
      </c>
      <c r="I21" s="3">
        <v>37437</v>
      </c>
      <c r="J21" s="3">
        <v>59289</v>
      </c>
      <c r="K21" s="3">
        <v>83492</v>
      </c>
    </row>
    <row r="22" spans="5:13" x14ac:dyDescent="0.3">
      <c r="E22" s="1">
        <v>19</v>
      </c>
      <c r="F22" s="3">
        <v>2436</v>
      </c>
      <c r="G22" s="3">
        <v>9825</v>
      </c>
      <c r="H22" s="3">
        <v>22211</v>
      </c>
      <c r="I22" s="3">
        <v>37214</v>
      </c>
      <c r="J22" s="3">
        <v>58566</v>
      </c>
      <c r="K22" s="3">
        <v>83324</v>
      </c>
    </row>
    <row r="23" spans="5:13" x14ac:dyDescent="0.3">
      <c r="E23" s="1">
        <v>20</v>
      </c>
      <c r="F23" s="3">
        <v>2438</v>
      </c>
      <c r="G23" s="3">
        <v>9860</v>
      </c>
      <c r="H23" s="3">
        <v>22155</v>
      </c>
      <c r="I23" s="3">
        <v>37200</v>
      </c>
      <c r="J23" s="3">
        <v>58419</v>
      </c>
      <c r="K23" s="3">
        <v>83206</v>
      </c>
    </row>
    <row r="24" spans="5:13" x14ac:dyDescent="0.3">
      <c r="E24" s="1" t="s">
        <v>7</v>
      </c>
      <c r="F24" s="7">
        <f t="shared" ref="F24:K24" si="0">AVERAGE(F4:F23)</f>
        <v>3054.95</v>
      </c>
      <c r="G24" s="7">
        <f t="shared" si="0"/>
        <v>12237.25</v>
      </c>
      <c r="H24" s="7">
        <f t="shared" si="0"/>
        <v>27662.55</v>
      </c>
      <c r="I24" s="7">
        <f t="shared" si="0"/>
        <v>47369.65</v>
      </c>
      <c r="J24" s="7">
        <f t="shared" si="0"/>
        <v>74036.3</v>
      </c>
      <c r="K24" s="7">
        <f t="shared" si="0"/>
        <v>105967.65</v>
      </c>
    </row>
    <row r="25" spans="5:13" hidden="1" x14ac:dyDescent="0.3"/>
    <row r="26" spans="5:13" x14ac:dyDescent="0.3">
      <c r="E26" s="5" t="s">
        <v>14</v>
      </c>
      <c r="F26" s="7">
        <f t="shared" ref="F26:K26" si="1">SUM(F4:F23)</f>
        <v>61099</v>
      </c>
      <c r="G26" s="7">
        <f>SUM(G4:G23)</f>
        <v>244745</v>
      </c>
      <c r="H26" s="7">
        <f t="shared" si="1"/>
        <v>553251</v>
      </c>
      <c r="I26" s="7">
        <f>SUM(I4:I23)</f>
        <v>947393</v>
      </c>
      <c r="J26" s="7">
        <f t="shared" si="1"/>
        <v>1480726</v>
      </c>
      <c r="K26" s="7">
        <f t="shared" si="1"/>
        <v>2119353</v>
      </c>
    </row>
    <row r="27" spans="5:13" x14ac:dyDescent="0.3">
      <c r="E27" s="1" t="s">
        <v>15</v>
      </c>
      <c r="F27" s="7" t="s">
        <v>23</v>
      </c>
      <c r="G27" s="7" t="s">
        <v>24</v>
      </c>
      <c r="H27" s="7" t="s">
        <v>25</v>
      </c>
      <c r="I27" s="7" t="s">
        <v>27</v>
      </c>
      <c r="J27" s="7" t="s">
        <v>28</v>
      </c>
      <c r="K27" s="7" t="s">
        <v>30</v>
      </c>
      <c r="M27" s="6"/>
    </row>
  </sheetData>
  <mergeCells count="2">
    <mergeCell ref="A1:D7"/>
    <mergeCell ref="E2:K2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33C5-C422-43D7-AEC0-13D2ACE8763C}">
  <dimension ref="A1:P27"/>
  <sheetViews>
    <sheetView zoomScale="80" zoomScaleNormal="80" workbookViewId="0">
      <selection activeCell="K26" sqref="K26"/>
    </sheetView>
  </sheetViews>
  <sheetFormatPr defaultRowHeight="14.4" x14ac:dyDescent="0.3"/>
  <cols>
    <col min="5" max="13" width="9.5546875" customWidth="1"/>
  </cols>
  <sheetData>
    <row r="1" spans="1:16" ht="14.4" customHeight="1" x14ac:dyDescent="0.3">
      <c r="A1" s="11" t="s">
        <v>13</v>
      </c>
      <c r="B1" s="11"/>
      <c r="C1" s="11"/>
      <c r="D1" s="11"/>
    </row>
    <row r="2" spans="1:16" ht="14.4" customHeight="1" x14ac:dyDescent="0.3">
      <c r="A2" s="11"/>
      <c r="B2" s="11"/>
      <c r="C2" s="11"/>
      <c r="D2" s="11"/>
      <c r="E2" s="10" t="s">
        <v>9</v>
      </c>
      <c r="F2" s="10"/>
      <c r="G2" s="10"/>
      <c r="H2" s="10"/>
      <c r="I2" s="10"/>
      <c r="J2" s="10"/>
      <c r="K2" s="10"/>
    </row>
    <row r="3" spans="1:16" x14ac:dyDescent="0.3">
      <c r="A3" s="11"/>
      <c r="B3" s="11"/>
      <c r="C3" s="11"/>
      <c r="D3" s="11"/>
      <c r="E3" s="2" t="s">
        <v>8</v>
      </c>
      <c r="F3" s="2" t="s">
        <v>2</v>
      </c>
      <c r="G3" s="2" t="s">
        <v>1</v>
      </c>
      <c r="H3" s="2" t="s">
        <v>3</v>
      </c>
      <c r="I3" s="2" t="s">
        <v>4</v>
      </c>
      <c r="J3" s="2" t="s">
        <v>5</v>
      </c>
      <c r="K3" s="2" t="s">
        <v>6</v>
      </c>
    </row>
    <row r="4" spans="1:16" x14ac:dyDescent="0.3">
      <c r="A4" s="11"/>
      <c r="B4" s="11"/>
      <c r="C4" s="11"/>
      <c r="D4" s="11"/>
      <c r="E4" s="1">
        <v>1</v>
      </c>
      <c r="F4" s="3">
        <v>4793</v>
      </c>
      <c r="G4" s="3">
        <v>23112</v>
      </c>
      <c r="H4" s="3">
        <v>43311</v>
      </c>
      <c r="I4" s="3">
        <v>91716</v>
      </c>
      <c r="J4" s="3">
        <v>144043</v>
      </c>
      <c r="K4" s="3"/>
    </row>
    <row r="5" spans="1:16" x14ac:dyDescent="0.3">
      <c r="A5" s="11"/>
      <c r="B5" s="11"/>
      <c r="C5" s="11"/>
      <c r="D5" s="11"/>
      <c r="E5" s="1">
        <v>2</v>
      </c>
      <c r="F5" s="3">
        <v>4790</v>
      </c>
      <c r="G5" s="3">
        <v>22822</v>
      </c>
      <c r="H5" s="3">
        <v>42575</v>
      </c>
      <c r="I5" s="3">
        <v>90680</v>
      </c>
      <c r="J5" s="3">
        <v>142933</v>
      </c>
      <c r="K5" s="3"/>
    </row>
    <row r="6" spans="1:16" x14ac:dyDescent="0.3">
      <c r="A6" s="11"/>
      <c r="B6" s="11"/>
      <c r="C6" s="11"/>
      <c r="D6" s="11"/>
      <c r="E6" s="1">
        <v>3</v>
      </c>
      <c r="F6" s="3">
        <v>4728</v>
      </c>
      <c r="G6" s="3">
        <v>19036</v>
      </c>
      <c r="H6" s="3">
        <v>43765</v>
      </c>
      <c r="I6" s="3">
        <v>75042</v>
      </c>
      <c r="J6" s="3">
        <v>116982</v>
      </c>
      <c r="K6" s="3"/>
    </row>
    <row r="7" spans="1:16" x14ac:dyDescent="0.3">
      <c r="A7" s="11"/>
      <c r="B7" s="11"/>
      <c r="C7" s="11"/>
      <c r="D7" s="11"/>
      <c r="E7" s="1">
        <v>4</v>
      </c>
      <c r="F7" s="3">
        <v>4699</v>
      </c>
      <c r="G7" s="3">
        <v>19029</v>
      </c>
      <c r="H7" s="3">
        <v>42658</v>
      </c>
      <c r="I7" s="3">
        <v>74921</v>
      </c>
      <c r="J7" s="3">
        <v>117112</v>
      </c>
      <c r="K7" s="3"/>
      <c r="M7" s="4"/>
      <c r="N7" s="4"/>
      <c r="O7" s="4"/>
      <c r="P7" s="4"/>
    </row>
    <row r="8" spans="1:16" x14ac:dyDescent="0.3">
      <c r="E8" s="1">
        <v>5</v>
      </c>
      <c r="F8" s="3">
        <v>4734</v>
      </c>
      <c r="G8" s="3">
        <v>19121</v>
      </c>
      <c r="H8" s="3">
        <v>42803</v>
      </c>
      <c r="I8" s="3">
        <v>74891</v>
      </c>
      <c r="J8" s="3">
        <v>119305</v>
      </c>
      <c r="K8" s="3"/>
      <c r="M8" s="4"/>
      <c r="N8" s="4"/>
      <c r="O8" s="4"/>
      <c r="P8" s="4"/>
    </row>
    <row r="9" spans="1:16" x14ac:dyDescent="0.3">
      <c r="E9" s="1">
        <v>6</v>
      </c>
      <c r="F9" s="3">
        <v>4697</v>
      </c>
      <c r="G9" s="3">
        <v>19082</v>
      </c>
      <c r="H9" s="3">
        <v>52165</v>
      </c>
      <c r="I9" s="3">
        <v>74657</v>
      </c>
      <c r="J9" s="3">
        <v>117393</v>
      </c>
      <c r="K9" s="3"/>
      <c r="M9" s="4"/>
      <c r="N9" s="4"/>
      <c r="O9" s="4"/>
      <c r="P9" s="4"/>
    </row>
    <row r="10" spans="1:16" x14ac:dyDescent="0.3">
      <c r="E10" s="1">
        <v>7</v>
      </c>
      <c r="F10" s="3">
        <v>4766</v>
      </c>
      <c r="G10" s="3">
        <v>19126</v>
      </c>
      <c r="H10" s="3">
        <v>81215</v>
      </c>
      <c r="I10" s="3">
        <v>74838</v>
      </c>
      <c r="J10" s="3">
        <v>118568</v>
      </c>
      <c r="K10" s="3"/>
      <c r="M10" s="4"/>
      <c r="N10" s="4"/>
      <c r="O10" s="4"/>
      <c r="P10" s="4"/>
    </row>
    <row r="11" spans="1:16" x14ac:dyDescent="0.3">
      <c r="E11" s="1">
        <v>8</v>
      </c>
      <c r="F11" s="3">
        <v>4703</v>
      </c>
      <c r="G11" s="3">
        <v>19266</v>
      </c>
      <c r="H11" s="3">
        <v>42772</v>
      </c>
      <c r="I11" s="3">
        <v>74820</v>
      </c>
      <c r="J11" s="3">
        <v>118274</v>
      </c>
      <c r="K11" s="3"/>
      <c r="M11" s="4"/>
      <c r="N11" s="4"/>
      <c r="O11" s="4"/>
      <c r="P11" s="4"/>
    </row>
    <row r="12" spans="1:16" x14ac:dyDescent="0.3">
      <c r="E12" s="1">
        <v>9</v>
      </c>
      <c r="F12" s="3">
        <v>4717</v>
      </c>
      <c r="G12" s="3">
        <v>19360</v>
      </c>
      <c r="H12" s="3">
        <v>42526</v>
      </c>
      <c r="I12" s="3">
        <v>74073</v>
      </c>
      <c r="J12" s="3">
        <v>118096</v>
      </c>
      <c r="K12" s="3"/>
      <c r="M12" s="4"/>
      <c r="N12" s="4"/>
      <c r="O12" s="4"/>
      <c r="P12" s="4"/>
    </row>
    <row r="13" spans="1:16" x14ac:dyDescent="0.3">
      <c r="E13" s="1">
        <v>10</v>
      </c>
      <c r="F13" s="3">
        <v>4710</v>
      </c>
      <c r="G13" s="3">
        <v>19335</v>
      </c>
      <c r="H13" s="3">
        <v>42204</v>
      </c>
      <c r="I13" s="3">
        <v>75075</v>
      </c>
      <c r="J13" s="3">
        <v>117124</v>
      </c>
      <c r="K13" s="3"/>
    </row>
    <row r="14" spans="1:16" x14ac:dyDescent="0.3">
      <c r="E14" s="1">
        <v>11</v>
      </c>
      <c r="F14" s="3">
        <v>4749</v>
      </c>
      <c r="G14" s="3">
        <v>19366</v>
      </c>
      <c r="H14" s="3">
        <v>42285</v>
      </c>
      <c r="I14" s="3">
        <v>75334</v>
      </c>
      <c r="J14" s="3">
        <v>121586</v>
      </c>
      <c r="K14" s="3"/>
    </row>
    <row r="15" spans="1:16" x14ac:dyDescent="0.3">
      <c r="E15" s="1">
        <v>12</v>
      </c>
      <c r="F15" s="3">
        <v>4741</v>
      </c>
      <c r="G15" s="3">
        <v>19412</v>
      </c>
      <c r="H15" s="3">
        <v>42307</v>
      </c>
      <c r="I15" s="3">
        <v>75401</v>
      </c>
      <c r="J15" s="3">
        <v>116729</v>
      </c>
      <c r="K15" s="3"/>
    </row>
    <row r="16" spans="1:16" x14ac:dyDescent="0.3">
      <c r="E16" s="1">
        <v>13</v>
      </c>
      <c r="F16" s="3">
        <v>4704</v>
      </c>
      <c r="G16" s="3">
        <v>19337</v>
      </c>
      <c r="H16" s="3">
        <v>42277</v>
      </c>
      <c r="I16" s="3">
        <v>75453</v>
      </c>
      <c r="J16" s="3">
        <v>119115</v>
      </c>
      <c r="K16" s="3"/>
    </row>
    <row r="17" spans="5:11" x14ac:dyDescent="0.3">
      <c r="E17" s="1">
        <v>14</v>
      </c>
      <c r="F17" s="3">
        <v>4720</v>
      </c>
      <c r="G17" s="3">
        <v>19437</v>
      </c>
      <c r="H17" s="3">
        <v>43325</v>
      </c>
      <c r="I17" s="3">
        <v>76688</v>
      </c>
      <c r="J17" s="3">
        <v>119267</v>
      </c>
      <c r="K17" s="3"/>
    </row>
    <row r="18" spans="5:11" x14ac:dyDescent="0.3">
      <c r="E18" s="1">
        <v>15</v>
      </c>
      <c r="F18" s="3">
        <v>4749</v>
      </c>
      <c r="G18" s="3">
        <v>19757</v>
      </c>
      <c r="H18" s="3">
        <v>43251</v>
      </c>
      <c r="I18" s="3">
        <v>75842</v>
      </c>
      <c r="J18" s="3">
        <v>118197</v>
      </c>
      <c r="K18" s="3"/>
    </row>
    <row r="19" spans="5:11" x14ac:dyDescent="0.3">
      <c r="E19" s="1">
        <v>16</v>
      </c>
      <c r="F19" s="3">
        <v>4733</v>
      </c>
      <c r="G19" s="3">
        <v>19461</v>
      </c>
      <c r="H19" s="3">
        <v>43068</v>
      </c>
      <c r="I19" s="3">
        <v>74688</v>
      </c>
      <c r="J19" s="3">
        <v>117393</v>
      </c>
      <c r="K19" s="3"/>
    </row>
    <row r="20" spans="5:11" x14ac:dyDescent="0.3">
      <c r="E20" s="1">
        <v>17</v>
      </c>
      <c r="F20" s="3">
        <v>4666</v>
      </c>
      <c r="G20" s="3">
        <v>19389</v>
      </c>
      <c r="H20" s="3">
        <v>43848</v>
      </c>
      <c r="I20" s="3">
        <v>75803</v>
      </c>
      <c r="J20" s="3">
        <v>121593</v>
      </c>
      <c r="K20" s="3"/>
    </row>
    <row r="21" spans="5:11" x14ac:dyDescent="0.3">
      <c r="E21" s="1">
        <v>18</v>
      </c>
      <c r="F21" s="3">
        <v>4789</v>
      </c>
      <c r="G21" s="3">
        <v>19072</v>
      </c>
      <c r="H21" s="3">
        <v>42779</v>
      </c>
      <c r="I21" s="3">
        <v>76692</v>
      </c>
      <c r="J21" s="3">
        <v>117590</v>
      </c>
      <c r="K21" s="3"/>
    </row>
    <row r="22" spans="5:11" x14ac:dyDescent="0.3">
      <c r="E22" s="1">
        <v>19</v>
      </c>
      <c r="F22" s="3">
        <v>4763</v>
      </c>
      <c r="G22" s="3">
        <v>19099</v>
      </c>
      <c r="H22" s="3">
        <v>52625</v>
      </c>
      <c r="I22" s="3">
        <v>76232</v>
      </c>
      <c r="J22" s="3">
        <v>119348</v>
      </c>
      <c r="K22" s="3"/>
    </row>
    <row r="23" spans="5:11" x14ac:dyDescent="0.3">
      <c r="E23" s="1">
        <v>20</v>
      </c>
      <c r="F23" s="3">
        <v>4730</v>
      </c>
      <c r="G23" s="3">
        <v>19391</v>
      </c>
      <c r="H23" s="3">
        <v>53090</v>
      </c>
      <c r="I23" s="3">
        <v>75182</v>
      </c>
      <c r="J23" s="3">
        <v>120176</v>
      </c>
      <c r="K23" s="3"/>
    </row>
    <row r="24" spans="5:11" x14ac:dyDescent="0.3">
      <c r="E24" s="1" t="s">
        <v>7</v>
      </c>
      <c r="F24" s="7">
        <f>AVERAGE(F4:F23)</f>
        <v>4734.05</v>
      </c>
      <c r="G24" s="7">
        <f>AVERAGE(G4:G23)</f>
        <v>19650.5</v>
      </c>
      <c r="H24" s="7">
        <f>AVERAGE(H4:H23)</f>
        <v>46242.45</v>
      </c>
      <c r="I24" s="7">
        <f>AVERAGE(I4:I23)</f>
        <v>76901.399999999994</v>
      </c>
      <c r="J24" s="7">
        <f>AVERAGE(J4:J23)</f>
        <v>121041.2</v>
      </c>
      <c r="K24" s="7"/>
    </row>
    <row r="25" spans="5:11" hidden="1" x14ac:dyDescent="0.3"/>
    <row r="26" spans="5:11" x14ac:dyDescent="0.3">
      <c r="E26" s="8" t="s">
        <v>14</v>
      </c>
      <c r="F26" s="7">
        <f>SUM(F4:F23)</f>
        <v>94681</v>
      </c>
      <c r="G26" s="7">
        <f>SUM(G4:G23)</f>
        <v>393010</v>
      </c>
      <c r="H26" s="7">
        <f>SUM(H4:H23)</f>
        <v>924849</v>
      </c>
      <c r="I26" s="7">
        <f>SUM(I4:I23)</f>
        <v>1538028</v>
      </c>
      <c r="J26" s="7">
        <f>SUM(J4:J23)</f>
        <v>2420824</v>
      </c>
      <c r="K26" s="7"/>
    </row>
    <row r="27" spans="5:11" x14ac:dyDescent="0.3">
      <c r="E27" s="8" t="s">
        <v>15</v>
      </c>
      <c r="F27" s="7" t="s">
        <v>16</v>
      </c>
      <c r="G27" s="7" t="s">
        <v>17</v>
      </c>
      <c r="H27" s="7" t="s">
        <v>18</v>
      </c>
      <c r="I27" s="7" t="s">
        <v>19</v>
      </c>
      <c r="J27" s="7" t="s">
        <v>20</v>
      </c>
      <c r="K27" s="7"/>
    </row>
  </sheetData>
  <mergeCells count="2">
    <mergeCell ref="A1:D7"/>
    <mergeCell ref="E2:K2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4" evalError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7E2B0-967B-4F3D-B391-ED192ED1621B}">
  <dimension ref="A1:K27"/>
  <sheetViews>
    <sheetView tabSelected="1" zoomScale="80" zoomScaleNormal="80" workbookViewId="0">
      <selection activeCell="K30" sqref="K30"/>
    </sheetView>
  </sheetViews>
  <sheetFormatPr defaultRowHeight="14.4" x14ac:dyDescent="0.3"/>
  <cols>
    <col min="5" max="13" width="9.5546875" customWidth="1"/>
  </cols>
  <sheetData>
    <row r="1" spans="1:11" x14ac:dyDescent="0.3">
      <c r="A1" s="9" t="s">
        <v>12</v>
      </c>
      <c r="B1" s="9"/>
      <c r="C1" s="9"/>
      <c r="D1" s="9"/>
    </row>
    <row r="2" spans="1:11" x14ac:dyDescent="0.3">
      <c r="A2" s="9"/>
      <c r="B2" s="9"/>
      <c r="C2" s="9"/>
      <c r="D2" s="9"/>
      <c r="E2" s="10" t="s">
        <v>0</v>
      </c>
      <c r="F2" s="10"/>
      <c r="G2" s="10"/>
      <c r="H2" s="10"/>
      <c r="I2" s="10"/>
      <c r="J2" s="10"/>
      <c r="K2" s="10"/>
    </row>
    <row r="3" spans="1:11" x14ac:dyDescent="0.3">
      <c r="A3" s="9"/>
      <c r="B3" s="9"/>
      <c r="C3" s="9"/>
      <c r="D3" s="9"/>
      <c r="E3" s="2" t="s">
        <v>8</v>
      </c>
      <c r="F3" s="2" t="s">
        <v>2</v>
      </c>
      <c r="G3" s="2" t="s">
        <v>1</v>
      </c>
      <c r="H3" s="2" t="s">
        <v>3</v>
      </c>
      <c r="I3" s="2" t="s">
        <v>4</v>
      </c>
      <c r="J3" s="2" t="s">
        <v>5</v>
      </c>
      <c r="K3" s="2" t="s">
        <v>6</v>
      </c>
    </row>
    <row r="4" spans="1:11" x14ac:dyDescent="0.3">
      <c r="A4" s="9"/>
      <c r="B4" s="9"/>
      <c r="C4" s="9"/>
      <c r="D4" s="9"/>
      <c r="E4" s="1">
        <v>1</v>
      </c>
      <c r="F4" s="3">
        <v>27290</v>
      </c>
      <c r="G4" s="3">
        <v>103800</v>
      </c>
      <c r="H4" s="3">
        <v>242038</v>
      </c>
      <c r="I4" s="3">
        <v>448926</v>
      </c>
      <c r="J4" s="3">
        <v>679925</v>
      </c>
      <c r="K4" s="3">
        <v>972831</v>
      </c>
    </row>
    <row r="5" spans="1:11" x14ac:dyDescent="0.3">
      <c r="A5" s="9"/>
      <c r="B5" s="9"/>
      <c r="C5" s="9"/>
      <c r="D5" s="9"/>
      <c r="E5" s="1">
        <v>2</v>
      </c>
      <c r="F5" s="3">
        <v>26556</v>
      </c>
      <c r="G5" s="3">
        <v>101962</v>
      </c>
      <c r="H5" s="3">
        <v>243277</v>
      </c>
      <c r="I5" s="3">
        <v>437950</v>
      </c>
      <c r="J5" s="3">
        <v>688700</v>
      </c>
      <c r="K5" s="3">
        <v>993269</v>
      </c>
    </row>
    <row r="6" spans="1:11" x14ac:dyDescent="0.3">
      <c r="A6" s="9"/>
      <c r="B6" s="9"/>
      <c r="C6" s="9"/>
      <c r="D6" s="9"/>
      <c r="E6" s="1">
        <v>3</v>
      </c>
      <c r="F6" s="3">
        <v>4456</v>
      </c>
      <c r="G6" s="3">
        <v>36039</v>
      </c>
      <c r="H6" s="3">
        <v>91769</v>
      </c>
      <c r="I6" s="3">
        <v>157475</v>
      </c>
      <c r="J6" s="3">
        <v>268311</v>
      </c>
      <c r="K6" s="3">
        <v>368431</v>
      </c>
    </row>
    <row r="7" spans="1:11" x14ac:dyDescent="0.3">
      <c r="A7" s="9"/>
      <c r="B7" s="9"/>
      <c r="C7" s="9"/>
      <c r="D7" s="9"/>
      <c r="E7" s="1">
        <v>4</v>
      </c>
      <c r="F7" s="3">
        <v>4360</v>
      </c>
      <c r="G7" s="3">
        <v>35799</v>
      </c>
      <c r="H7" s="3">
        <v>88714</v>
      </c>
      <c r="I7" s="3">
        <v>154928</v>
      </c>
      <c r="J7" s="3">
        <v>253311</v>
      </c>
      <c r="K7" s="3">
        <v>355078</v>
      </c>
    </row>
    <row r="8" spans="1:11" x14ac:dyDescent="0.3">
      <c r="E8" s="1">
        <v>5</v>
      </c>
      <c r="F8" s="3">
        <v>4358</v>
      </c>
      <c r="G8" s="3">
        <v>35882</v>
      </c>
      <c r="H8" s="3">
        <v>88641</v>
      </c>
      <c r="I8" s="3">
        <v>158346</v>
      </c>
      <c r="J8" s="3">
        <v>256762</v>
      </c>
      <c r="K8" s="3">
        <v>356002</v>
      </c>
    </row>
    <row r="9" spans="1:11" x14ac:dyDescent="0.3">
      <c r="E9" s="1">
        <v>6</v>
      </c>
      <c r="F9" s="3">
        <v>4468</v>
      </c>
      <c r="G9" s="3">
        <v>35625</v>
      </c>
      <c r="H9" s="3">
        <v>86988</v>
      </c>
      <c r="I9" s="3">
        <v>156617</v>
      </c>
      <c r="J9" s="3">
        <v>261602</v>
      </c>
      <c r="K9" s="3">
        <v>354419</v>
      </c>
    </row>
    <row r="10" spans="1:11" x14ac:dyDescent="0.3">
      <c r="E10" s="1">
        <v>7</v>
      </c>
      <c r="F10" s="3">
        <v>4489</v>
      </c>
      <c r="G10" s="3">
        <v>35519</v>
      </c>
      <c r="H10" s="3">
        <v>86826</v>
      </c>
      <c r="I10" s="3">
        <v>155186</v>
      </c>
      <c r="J10" s="3">
        <v>237213</v>
      </c>
      <c r="K10" s="3">
        <v>322134</v>
      </c>
    </row>
    <row r="11" spans="1:11" x14ac:dyDescent="0.3">
      <c r="E11" s="1">
        <v>8</v>
      </c>
      <c r="F11" s="3">
        <v>4493</v>
      </c>
      <c r="G11" s="3">
        <v>35732</v>
      </c>
      <c r="H11" s="3">
        <v>86253</v>
      </c>
      <c r="I11" s="3">
        <v>157434</v>
      </c>
      <c r="J11" s="3">
        <v>252387</v>
      </c>
      <c r="K11" s="3">
        <v>322147</v>
      </c>
    </row>
    <row r="12" spans="1:11" x14ac:dyDescent="0.3">
      <c r="E12" s="1">
        <v>9</v>
      </c>
      <c r="F12" s="3">
        <v>4457</v>
      </c>
      <c r="G12" s="3">
        <v>35686</v>
      </c>
      <c r="H12" s="3">
        <v>86584</v>
      </c>
      <c r="I12" s="3">
        <v>154855</v>
      </c>
      <c r="J12" s="3">
        <v>248810</v>
      </c>
      <c r="K12" s="3">
        <v>322479</v>
      </c>
    </row>
    <row r="13" spans="1:11" x14ac:dyDescent="0.3">
      <c r="E13" s="1">
        <v>10</v>
      </c>
      <c r="F13" s="3">
        <v>4584</v>
      </c>
      <c r="G13" s="3">
        <v>41721</v>
      </c>
      <c r="H13" s="3">
        <v>88848</v>
      </c>
      <c r="I13" s="3">
        <v>153109</v>
      </c>
      <c r="J13" s="3">
        <v>235305</v>
      </c>
      <c r="K13" s="3">
        <v>323307</v>
      </c>
    </row>
    <row r="14" spans="1:11" x14ac:dyDescent="0.3">
      <c r="E14" s="1">
        <v>11</v>
      </c>
      <c r="F14" s="3">
        <v>4409</v>
      </c>
      <c r="G14" s="3">
        <v>37428</v>
      </c>
      <c r="H14" s="3">
        <v>86785</v>
      </c>
      <c r="I14" s="3">
        <v>152565</v>
      </c>
      <c r="J14" s="3">
        <v>232885</v>
      </c>
      <c r="K14" s="3">
        <v>324798</v>
      </c>
    </row>
    <row r="15" spans="1:11" x14ac:dyDescent="0.3">
      <c r="E15" s="1">
        <v>12</v>
      </c>
      <c r="F15" s="3">
        <v>4425</v>
      </c>
      <c r="G15" s="3">
        <v>36569</v>
      </c>
      <c r="H15" s="3">
        <v>91621</v>
      </c>
      <c r="I15" s="3">
        <v>150460</v>
      </c>
      <c r="J15" s="3">
        <v>232479</v>
      </c>
      <c r="K15" s="3">
        <v>321668</v>
      </c>
    </row>
    <row r="16" spans="1:11" x14ac:dyDescent="0.3">
      <c r="E16" s="1">
        <v>13</v>
      </c>
      <c r="F16" s="3">
        <v>4487</v>
      </c>
      <c r="G16" s="3">
        <v>36687</v>
      </c>
      <c r="H16" s="3">
        <v>94289</v>
      </c>
      <c r="I16" s="3">
        <v>150327</v>
      </c>
      <c r="J16" s="3">
        <v>231672</v>
      </c>
      <c r="K16" s="3">
        <v>322958</v>
      </c>
    </row>
    <row r="17" spans="5:11" x14ac:dyDescent="0.3">
      <c r="E17" s="1">
        <v>14</v>
      </c>
      <c r="F17" s="3">
        <v>4498</v>
      </c>
      <c r="G17" s="3">
        <v>36533</v>
      </c>
      <c r="H17" s="3">
        <v>89553</v>
      </c>
      <c r="I17" s="3">
        <v>150237</v>
      </c>
      <c r="J17" s="3">
        <v>234110</v>
      </c>
      <c r="K17" s="3">
        <v>322192</v>
      </c>
    </row>
    <row r="18" spans="5:11" x14ac:dyDescent="0.3">
      <c r="E18" s="1">
        <v>15</v>
      </c>
      <c r="F18" s="3">
        <v>4342</v>
      </c>
      <c r="G18" s="3">
        <v>36575</v>
      </c>
      <c r="H18" s="3">
        <v>88151</v>
      </c>
      <c r="I18" s="3">
        <v>158298</v>
      </c>
      <c r="J18" s="3">
        <v>258138</v>
      </c>
      <c r="K18" s="3">
        <v>322629</v>
      </c>
    </row>
    <row r="19" spans="5:11" x14ac:dyDescent="0.3">
      <c r="E19" s="1">
        <v>16</v>
      </c>
      <c r="F19" s="3">
        <v>4400</v>
      </c>
      <c r="G19" s="3">
        <v>36540</v>
      </c>
      <c r="H19" s="3">
        <v>91483</v>
      </c>
      <c r="I19" s="3">
        <v>161495</v>
      </c>
      <c r="J19" s="3">
        <v>240944</v>
      </c>
      <c r="K19" s="3">
        <v>323107</v>
      </c>
    </row>
    <row r="20" spans="5:11" x14ac:dyDescent="0.3">
      <c r="E20" s="1">
        <v>17</v>
      </c>
      <c r="F20" s="3">
        <v>4372</v>
      </c>
      <c r="G20" s="3">
        <v>36626</v>
      </c>
      <c r="H20" s="3">
        <v>88195</v>
      </c>
      <c r="I20" s="3">
        <v>159022</v>
      </c>
      <c r="J20" s="3">
        <v>246543</v>
      </c>
      <c r="K20" s="3">
        <v>323102</v>
      </c>
    </row>
    <row r="21" spans="5:11" x14ac:dyDescent="0.3">
      <c r="E21" s="1">
        <v>18</v>
      </c>
      <c r="F21" s="3">
        <v>4345</v>
      </c>
      <c r="G21" s="3">
        <v>36675</v>
      </c>
      <c r="H21" s="3">
        <v>94474</v>
      </c>
      <c r="I21" s="3">
        <v>154060</v>
      </c>
      <c r="J21" s="3">
        <v>238264</v>
      </c>
      <c r="K21" s="3">
        <v>322171</v>
      </c>
    </row>
    <row r="22" spans="5:11" x14ac:dyDescent="0.3">
      <c r="E22" s="1">
        <v>19</v>
      </c>
      <c r="F22" s="3">
        <v>4362</v>
      </c>
      <c r="G22" s="3">
        <v>37024</v>
      </c>
      <c r="H22" s="3">
        <v>89269</v>
      </c>
      <c r="I22" s="3">
        <v>154732</v>
      </c>
      <c r="J22" s="3">
        <v>237596</v>
      </c>
      <c r="K22" s="3">
        <v>322618</v>
      </c>
    </row>
    <row r="23" spans="5:11" x14ac:dyDescent="0.3">
      <c r="E23" s="1">
        <v>20</v>
      </c>
      <c r="F23" s="3">
        <v>4456</v>
      </c>
      <c r="G23" s="3">
        <v>38920</v>
      </c>
      <c r="H23" s="3">
        <v>87303</v>
      </c>
      <c r="I23" s="3">
        <v>154582</v>
      </c>
      <c r="J23" s="3">
        <v>238162</v>
      </c>
      <c r="K23" s="3">
        <v>322584</v>
      </c>
    </row>
    <row r="24" spans="5:11" x14ac:dyDescent="0.3">
      <c r="E24" s="1" t="s">
        <v>7</v>
      </c>
      <c r="F24" s="7">
        <f t="shared" ref="F24:K24" si="0">AVERAGE(F4:F23)</f>
        <v>6680.35</v>
      </c>
      <c r="G24" s="7">
        <f t="shared" si="0"/>
        <v>43367.1</v>
      </c>
      <c r="H24" s="7">
        <f t="shared" si="0"/>
        <v>104553.05</v>
      </c>
      <c r="I24" s="7">
        <f t="shared" si="0"/>
        <v>184030.2</v>
      </c>
      <c r="J24" s="7">
        <f t="shared" si="0"/>
        <v>288655.95</v>
      </c>
      <c r="K24" s="7">
        <f t="shared" si="0"/>
        <v>395896.2</v>
      </c>
    </row>
    <row r="25" spans="5:11" hidden="1" x14ac:dyDescent="0.3"/>
    <row r="26" spans="5:11" x14ac:dyDescent="0.3">
      <c r="E26" s="8" t="s">
        <v>14</v>
      </c>
      <c r="F26" s="7">
        <f t="shared" ref="F26:K26" si="1">SUM(F4:F23)</f>
        <v>133607</v>
      </c>
      <c r="G26" s="7">
        <f>SUM(G4:G23)</f>
        <v>867342</v>
      </c>
      <c r="H26" s="7">
        <f t="shared" si="1"/>
        <v>2091061</v>
      </c>
      <c r="I26" s="7">
        <f t="shared" si="1"/>
        <v>3680604</v>
      </c>
      <c r="J26" s="7">
        <f t="shared" si="1"/>
        <v>5773119</v>
      </c>
      <c r="K26" s="7">
        <f t="shared" si="1"/>
        <v>7917924</v>
      </c>
    </row>
    <row r="27" spans="5:11" x14ac:dyDescent="0.3">
      <c r="E27" s="8" t="s">
        <v>15</v>
      </c>
      <c r="F27" s="7" t="s">
        <v>22</v>
      </c>
      <c r="G27" s="7" t="s">
        <v>21</v>
      </c>
      <c r="H27" s="7" t="s">
        <v>26</v>
      </c>
      <c r="I27" s="7" t="s">
        <v>29</v>
      </c>
      <c r="J27" s="7" t="s">
        <v>31</v>
      </c>
      <c r="K27" s="7" t="s">
        <v>32</v>
      </c>
    </row>
  </sheetData>
  <mergeCells count="2">
    <mergeCell ref="A1:D7"/>
    <mergeCell ref="E2:K2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Insertion</vt:lpstr>
      <vt:lpstr>Selection</vt:lpstr>
      <vt:lpstr>Bubble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YURI FRANCO MIGUEL</dc:creator>
  <cp:lastModifiedBy>MATHEUS YURI FRANCO MIGUEL</cp:lastModifiedBy>
  <dcterms:created xsi:type="dcterms:W3CDTF">2024-04-22T23:31:41Z</dcterms:created>
  <dcterms:modified xsi:type="dcterms:W3CDTF">2024-04-24T23:30:24Z</dcterms:modified>
</cp:coreProperties>
</file>