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thew.Biddle\Documents\GitProjects\ioos-asset-inventory\2023\data\processed\"/>
    </mc:Choice>
  </mc:AlternateContent>
  <xr:revisionPtr revIDLastSave="0" documentId="13_ncr:1_{CD160FF5-D313-49FF-9D63-BEADDEBABD27}" xr6:coauthVersionLast="47" xr6:coauthVersionMax="47" xr10:uidLastSave="{00000000-0000-0000-0000-000000000000}"/>
  <bookViews>
    <workbookView xWindow="31920" yWindow="3120" windowWidth="21600" windowHeight="11385" xr2:uid="{00000000-000D-0000-FFFF-FFFF00000000}"/>
  </bookViews>
  <sheets>
    <sheet name="CARICOOS Asset Inventory" sheetId="1" r:id="rId1"/>
    <sheet name="IOOS Remov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<sst xmlns="http://schemas.openxmlformats.org/spreadsheetml/2006/main" count="566" uniqueCount="191">
  <si>
    <t>Station ID</t>
  </si>
  <si>
    <t>WMO ID or NWS/CMAN ID</t>
  </si>
  <si>
    <t>Station Long Name</t>
  </si>
  <si>
    <r>
      <rPr>
        <b/>
        <sz val="14"/>
        <color rgb="FF333333"/>
        <rFont val="Quattrocento Sans"/>
      </rPr>
      <t xml:space="preserve">Station Description </t>
    </r>
    <r>
      <rPr>
        <sz val="11"/>
        <color rgb="FF333333"/>
        <rFont val="Segoe UI"/>
      </rPr>
      <t>(Optional)</t>
    </r>
  </si>
  <si>
    <r>
      <rPr>
        <b/>
        <sz val="14"/>
        <color rgb="FF333333"/>
        <rFont val="Quattrocento Sans"/>
      </rPr>
      <t xml:space="preserve">Latitude        </t>
    </r>
    <r>
      <rPr>
        <sz val="14"/>
        <color rgb="FF333333"/>
        <rFont val="Segoe UI"/>
      </rPr>
      <t>(dec deg)</t>
    </r>
  </si>
  <si>
    <r>
      <rPr>
        <b/>
        <sz val="14"/>
        <color rgb="FF333333"/>
        <rFont val="Quattrocento Sans"/>
      </rPr>
      <t xml:space="preserve">Longitude  </t>
    </r>
    <r>
      <rPr>
        <sz val="14"/>
        <color rgb="FF333333"/>
        <rFont val="Segoe UI"/>
      </rPr>
      <t>(dec deg)</t>
    </r>
  </si>
  <si>
    <t>Platform Type</t>
  </si>
  <si>
    <t>Time Period</t>
  </si>
  <si>
    <r>
      <rPr>
        <b/>
        <sz val="14"/>
        <color rgb="FF333333"/>
        <rFont val="Quattrocento Sans"/>
      </rPr>
      <t xml:space="preserve">Current Status </t>
    </r>
    <r>
      <rPr>
        <sz val="10"/>
        <color rgb="FF333333"/>
        <rFont val="Segoe UI"/>
      </rPr>
      <t xml:space="preserve"> 
Y = Yes (this includes seasonal buoys intended for redeployment).  N = No (it was uninstalled/removed, or is offline with no intent to repair).  O =  Offline (temporary outage, with intent to repair or redeploy).  U = Unknown (e.g. funding uncertainty for repair/redeployment, or operator's plans are unknown).  If O or U, please indicate why in the notes column.)</t>
    </r>
  </si>
  <si>
    <t>RA/Federal Affiliation</t>
  </si>
  <si>
    <t>Platform Funder/Sponsor</t>
  </si>
  <si>
    <r>
      <rPr>
        <b/>
        <sz val="14"/>
        <color rgb="FF333333"/>
        <rFont val="Quattrocento Sans"/>
      </rPr>
      <t xml:space="preserve">RA Funding Involvement 
</t>
    </r>
    <r>
      <rPr>
        <sz val="11"/>
        <color rgb="FF333333"/>
        <rFont val="Segoe UI"/>
      </rPr>
      <t>(Yf = Fully funds.  Yp = Partially funds.  N = No funding)</t>
    </r>
  </si>
  <si>
    <t>Platform Operator/Owner</t>
  </si>
  <si>
    <t>Operator Sector</t>
  </si>
  <si>
    <t>Platform Maintainer</t>
  </si>
  <si>
    <t>Data Manager</t>
  </si>
  <si>
    <r>
      <rPr>
        <b/>
        <sz val="14"/>
        <color rgb="FF333333"/>
        <rFont val="Quattrocento Sans"/>
      </rPr>
      <t xml:space="preserve">Variable Names                                             
</t>
    </r>
    <r>
      <rPr>
        <sz val="11"/>
        <color rgb="FF333333"/>
        <rFont val="Segoe UI"/>
      </rPr>
      <t>(CF_name and column depth of measurements in depth)</t>
    </r>
  </si>
  <si>
    <t>Additional Notes</t>
  </si>
  <si>
    <r>
      <rPr>
        <b/>
        <sz val="14"/>
        <color rgb="FF333333"/>
        <rFont val="Quattrocento Sans"/>
      </rPr>
      <t xml:space="preserve">CARICOOS Contact
</t>
    </r>
    <r>
      <rPr>
        <sz val="11"/>
        <color rgb="FF333333"/>
        <rFont val="Segoe UI"/>
      </rPr>
      <t>(Name and Email)</t>
    </r>
  </si>
  <si>
    <t>PR1</t>
  </si>
  <si>
    <t>Ponce Buoy</t>
  </si>
  <si>
    <t>Moored buoy</t>
  </si>
  <si>
    <t>06/2009 - present</t>
  </si>
  <si>
    <t>Operational</t>
  </si>
  <si>
    <t>CARICOOS</t>
  </si>
  <si>
    <t>Yf</t>
  </si>
  <si>
    <t>Neil Pettigrew/CARICOOS</t>
  </si>
  <si>
    <t>Academia</t>
  </si>
  <si>
    <t>CARICOOS/University of Maine</t>
  </si>
  <si>
    <t>Department of Physical Oceanography, School of Marine Sciences, University of Maine / CARICOOS</t>
  </si>
  <si>
    <t>sea_water_speed (2.5 - 16) m, sea_water_to_direction (2.5 -16) m, eastward_sea_water_velocity (2.5 - 16) m, northward_sea_water_velocity (2.5 - 16) m,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</t>
  </si>
  <si>
    <t>Julio Morell 
(julio.morell@upr.edu)</t>
  </si>
  <si>
    <t>PR2</t>
  </si>
  <si>
    <t>San Juan Buoy</t>
  </si>
  <si>
    <t>07/2010 - present</t>
  </si>
  <si>
    <t>sea_water_speed (2.5 - 29) m, sea_water_to_direction (2.5 -29) m, eastward_sea_water_velocity (2.5 - 29) m, northward_sea_water_velocity (2.5 - 29) m,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</t>
  </si>
  <si>
    <t>PR3</t>
  </si>
  <si>
    <t>Vieques Buoy</t>
  </si>
  <si>
    <t>09/2013 - present</t>
  </si>
  <si>
    <t>sea_water_speed (2.5 - 28 m), sea_water_to_direction  (2.5 - 28 m), eastward_sea_water_velocity  (2.5 - 28 m), northward_sea_water_velocity  (2.5 - 28 m),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m),sea_water_electrical_conductivity (1 m)</t>
  </si>
  <si>
    <t>VI1</t>
  </si>
  <si>
    <t xml:space="preserve">St. John Buoy </t>
  </si>
  <si>
    <t>04/2011 - present</t>
  </si>
  <si>
    <t>sea_water_speed (2.5 - 40 m), sea_water_to_direction  (2.5 - 40 m), eastward_sea_water_velocity (2.5 - 40 m), northward_sea_water_velocity (2.5 - 40 m),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m),sea_water_electrical_conductivity (1 m)</t>
  </si>
  <si>
    <t>VI2</t>
  </si>
  <si>
    <t>North of St. Thomas</t>
  </si>
  <si>
    <t>08/2017-09/2017</t>
  </si>
  <si>
    <t>Offline</t>
  </si>
  <si>
    <t>sea_water_speed (2.5 - 22 m), sea_water_to_direction  (2.5 - 22 m), eastward_sea_water_velocity (2.5 - 22 m), northward_sea_water_velocity (2.5 - 22 m), sea_surface_temperature, air_temperature (-3 m), relative_humidity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m),sea_water_electrical_conductivity (1 m), dissolved_oxygen (1 m), mass_concentration_of_chlorophyll_in_sea_water (1 m), sea_water_turbidity (1 m)</t>
  </si>
  <si>
    <t>Damaged by Hurricane Irma. A new oceanographic data buoy will be deployed in 2022.</t>
  </si>
  <si>
    <t>VIA</t>
  </si>
  <si>
    <t>03/2013-03/2015</t>
  </si>
  <si>
    <t>No</t>
  </si>
  <si>
    <t>University of Virgin Islands</t>
  </si>
  <si>
    <t>Redeployed in another location. Now is identified as VI2.</t>
  </si>
  <si>
    <t>181p1</t>
  </si>
  <si>
    <t>Rincón Waverider Buoy</t>
  </si>
  <si>
    <t>05/2011 - present</t>
  </si>
  <si>
    <t>CARICOOS/CDIP</t>
  </si>
  <si>
    <t>N</t>
  </si>
  <si>
    <t>Coastal Data Information Program, SIO/UCSD/CARICOOS</t>
  </si>
  <si>
    <t xml:space="preserve">Coastal Data Information Program </t>
  </si>
  <si>
    <t>sea_surface_wave_significant_height, sea_surface_wave_period_at_variance_spectral_density_maximum, sea_surface_wave_mean_period_from_variance_spectral_density_first_frequency_moment, sea_surface_wave_from_direction, sea_surface_wave_zero_upcrossing_period, wave_frequency, sea_surface_wave_variance_spectral_density, sea_surface_wave_from_direction, sea_surface_temperature, platform_orientation, sea_floor_depth_below_sea_surface</t>
  </si>
  <si>
    <t>Miguel Canals
(miguelf.canals@upr.edu)</t>
  </si>
  <si>
    <t>249p1</t>
  </si>
  <si>
    <t>Arecibo Waverider Buoy</t>
  </si>
  <si>
    <t>05/2021 - present</t>
  </si>
  <si>
    <t>CARICOOS/CDIP/NREL</t>
  </si>
  <si>
    <t>Government-Federal/Academia</t>
  </si>
  <si>
    <t>Miguel Canals
miguelf.canals@upr.edu</t>
  </si>
  <si>
    <t>-</t>
  </si>
  <si>
    <t>Rincón Spare Buoy</t>
  </si>
  <si>
    <t>Available since 2014</t>
  </si>
  <si>
    <t>Spare Waverider buoy</t>
  </si>
  <si>
    <t>MAPCO2</t>
  </si>
  <si>
    <t>NCEI Accession 0117354</t>
  </si>
  <si>
    <t>La Parguera MapCO2 buoy</t>
  </si>
  <si>
    <t>2009 - present</t>
  </si>
  <si>
    <t>PMEL/CARICOOS</t>
  </si>
  <si>
    <t>Yp</t>
  </si>
  <si>
    <t>PMEL</t>
  </si>
  <si>
    <r>
      <rPr>
        <sz val="10"/>
        <color rgb="FF000000"/>
        <rFont val="Quattrocento Sans"/>
      </rPr>
      <t>SST, SSS, Atm. press, xCO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water, xCO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air, </t>
    </r>
    <r>
      <rPr>
        <i/>
        <sz val="10"/>
        <color rgb="FF000000"/>
        <rFont val="Segoe UI"/>
      </rPr>
      <t>f</t>
    </r>
    <r>
      <rPr>
        <sz val="10"/>
        <color rgb="FF000000"/>
        <rFont val="Segoe UI"/>
      </rPr>
      <t>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water, </t>
    </r>
    <r>
      <rPr>
        <i/>
        <sz val="10"/>
        <color rgb="FF000000"/>
        <rFont val="Segoe UI"/>
      </rPr>
      <t>f</t>
    </r>
    <r>
      <rPr>
        <sz val="10"/>
        <color rgb="FF000000"/>
        <rFont val="Segoe UI"/>
      </rPr>
      <t>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air, pH on total scale</t>
    </r>
  </si>
  <si>
    <t>PUNTAS</t>
  </si>
  <si>
    <t>PTRP4</t>
  </si>
  <si>
    <t>Rincón, PR</t>
  </si>
  <si>
    <t>Fixed</t>
  </si>
  <si>
    <t>11/2012 - present</t>
  </si>
  <si>
    <t xml:space="preserve">CARICOOS </t>
  </si>
  <si>
    <t>Academia/Non-Profit</t>
  </si>
  <si>
    <t>NDBC / CARICOOS</t>
  </si>
  <si>
    <t>wind_speed (15 m), wind_speed_of_gust (15 m), wind_from_direction (15 m), air_temperature (15 m), air_pressure (15 m), relative_humidity (15 m)</t>
  </si>
  <si>
    <t>Issues with the data logger. CARICOOS will repair and should be online by the end of February 2023.</t>
  </si>
  <si>
    <t>Patricia Chardón-Maldonado (patricia.chardon@upr.edu)</t>
  </si>
  <si>
    <t>MAGUEYES</t>
  </si>
  <si>
    <t>IMGP4</t>
  </si>
  <si>
    <t>Isla Magueyes, PR</t>
  </si>
  <si>
    <t>10/2015 - 9/2017</t>
  </si>
  <si>
    <t>NDBC  / CARICOOS</t>
  </si>
  <si>
    <t>wind_speed (10 m), wind_speed_of_gust (10 m), wind_from_direction (10 m), air_temperature (10 m), air_pressure (10 m), relative_humidity (10 m)</t>
  </si>
  <si>
    <t>Damaged by Hurricane Maria</t>
  </si>
  <si>
    <t>F2397</t>
  </si>
  <si>
    <t>10/2018 - present</t>
  </si>
  <si>
    <t>Gladstone / CARICOOS</t>
  </si>
  <si>
    <t>wind_speed (8 m), wind_speed_of_gust (8 m), wind_from_direction (8 m), air_temperature (8 m), air_pressure (8 m), relative_humidity (8 m)</t>
  </si>
  <si>
    <t>Replace IMGP4 station</t>
  </si>
  <si>
    <t>PYC</t>
  </si>
  <si>
    <t>E7791</t>
  </si>
  <si>
    <t>Ponce Yatch Club - Ponce - Puerto Rico</t>
  </si>
  <si>
    <t>12/2018 - present</t>
  </si>
  <si>
    <t>Replace by XIMG (WaetherFlow)</t>
  </si>
  <si>
    <t>FCR</t>
  </si>
  <si>
    <t>E7866</t>
  </si>
  <si>
    <t>Faro de Cabo Rojo - Cabo Rojo - Puerto Rico</t>
  </si>
  <si>
    <t>wind_speed (3 m), wind_speed_of_gust (3 m), wind_from_direction (3 m), air_temperature (3 m), air_pressure (3 m), relative_humidity (3 m)</t>
  </si>
  <si>
    <t>Replace by XCRL (Weatherflow Inc.)</t>
  </si>
  <si>
    <t>TPR</t>
  </si>
  <si>
    <t>E9889</t>
  </si>
  <si>
    <t>Tres Palmas Reserve - Rincon - Puerto Rico</t>
  </si>
  <si>
    <t>XAGU</t>
  </si>
  <si>
    <t>TJGU</t>
  </si>
  <si>
    <t>Jetty Aguadilla, PR</t>
  </si>
  <si>
    <t>Weatherflow /CARICOOS</t>
  </si>
  <si>
    <t>Industry</t>
  </si>
  <si>
    <t>XAMA</t>
  </si>
  <si>
    <t>TIMA</t>
  </si>
  <si>
    <t>Charlotte Amalie Harbor, USVI</t>
  </si>
  <si>
    <t>2009 - 2015</t>
  </si>
  <si>
    <t>XBRO</t>
  </si>
  <si>
    <t>TIRO</t>
  </si>
  <si>
    <t>Two Brothers, USVI</t>
  </si>
  <si>
    <t>XBUK</t>
  </si>
  <si>
    <t>TIUK</t>
  </si>
  <si>
    <t>Buck Island, USVI</t>
  </si>
  <si>
    <t>XCDP</t>
  </si>
  <si>
    <t>TJDP</t>
  </si>
  <si>
    <t>Cabo Rojo, PR (CWOP EW7866)</t>
  </si>
  <si>
    <t>JUR</t>
  </si>
  <si>
    <t>XCRX</t>
  </si>
  <si>
    <t>TIRX</t>
  </si>
  <si>
    <t>Sandy Point NWR, USVI</t>
  </si>
  <si>
    <t>XCUL</t>
  </si>
  <si>
    <t>TJUL</t>
  </si>
  <si>
    <t>Culebrita Island</t>
  </si>
  <si>
    <t>2016 - present</t>
  </si>
  <si>
    <t>XGUR</t>
  </si>
  <si>
    <t>TJUR</t>
  </si>
  <si>
    <t>Gurabo, PR</t>
  </si>
  <si>
    <t>XJUA</t>
  </si>
  <si>
    <t>TJUA</t>
  </si>
  <si>
    <t>San Juan, PR</t>
  </si>
  <si>
    <t>XMRS</t>
  </si>
  <si>
    <t>TJRS</t>
  </si>
  <si>
    <t>Las Mareas, Guayama, PR</t>
  </si>
  <si>
    <t>XREY</t>
  </si>
  <si>
    <t>TJEY</t>
  </si>
  <si>
    <t>Marina Puerto del Rey, Fajardo, PR</t>
  </si>
  <si>
    <t>XRUP</t>
  </si>
  <si>
    <t>Ruperts Rock, USVI</t>
  </si>
  <si>
    <t>2015 - present</t>
  </si>
  <si>
    <t>XSAV</t>
  </si>
  <si>
    <t>TIAC</t>
  </si>
  <si>
    <t>Savanah Island, USVI</t>
  </si>
  <si>
    <t>2009 - 2017</t>
  </si>
  <si>
    <t>Decomissioned by Weatherflow because it got damaged by Hurricane Maria.</t>
  </si>
  <si>
    <t>XWGO</t>
  </si>
  <si>
    <t>TIGO</t>
  </si>
  <si>
    <t>Crown Mountain, USVI</t>
  </si>
  <si>
    <t>Damaged by Hurricane Maria. A new station will be installed in a new location.</t>
  </si>
  <si>
    <t>XYAB</t>
  </si>
  <si>
    <t>TJAB</t>
  </si>
  <si>
    <t>Yabucoa-El Negro, PR</t>
  </si>
  <si>
    <t>*</t>
  </si>
  <si>
    <t>Mountain Top, USVI</t>
  </si>
  <si>
    <t>2019-present</t>
  </si>
  <si>
    <t>Weatherflow /CARICOOS/OCOVI</t>
  </si>
  <si>
    <t>This station replace Crown Mountain Station however, close vegetation is affecting the equipment. CARICOOS is currently assessing new location to relocate the station.</t>
  </si>
  <si>
    <t>XIMG</t>
  </si>
  <si>
    <t>2023/09-present</t>
  </si>
  <si>
    <t>XCRL</t>
  </si>
  <si>
    <t>Faro de Cabo Rojo,PR</t>
  </si>
  <si>
    <t>XWTR</t>
  </si>
  <si>
    <t>Water Island, USVI</t>
  </si>
  <si>
    <t>2023/03-present</t>
  </si>
  <si>
    <t>wind_speed (10 m), wind_speed_of_gust (10 m), wind_from_direction (10 m), air_temperature (10 m), air_pressure (10 m), relative_humidity (10 m),precipitation (accumulated)</t>
  </si>
  <si>
    <t>Station Deployment (mm/yyyy, yyyy, &lt; 5 yr, &gt; 5 yr)</t>
  </si>
  <si>
    <r>
      <t xml:space="preserve">Currently Operational? (Y, N, O, U) </t>
    </r>
    <r>
      <rPr>
        <sz val="10"/>
        <color rgb="FF333333"/>
        <rFont val="Segoe UI"/>
      </rPr>
      <t xml:space="preserve"> 
Y = Yes (this includes seasonal buoys intended for redeployment).  N = No (it was uninstalled/removed, or is offline with no intent to repair).  O =  Offline (temporary outage, with intent to repair or redeploy).  U = Unknown (e.g. funding uncertainty for repair/redeployment, or operator's plans are unknown).  If O or U, please indicate why in the notes column.)</t>
    </r>
  </si>
  <si>
    <t>RA</t>
  </si>
  <si>
    <r>
      <t xml:space="preserve">Longitude </t>
    </r>
    <r>
      <rPr>
        <sz val="14"/>
        <color rgb="FF333333"/>
        <rFont val="Segoe UI"/>
      </rPr>
      <t>(dec deg)</t>
    </r>
  </si>
  <si>
    <r>
      <t xml:space="preserve">Latitude </t>
    </r>
    <r>
      <rPr>
        <sz val="14"/>
        <color rgb="FF333333"/>
        <rFont val="Segoe UI"/>
      </rPr>
      <t>(dec deg)</t>
    </r>
  </si>
  <si>
    <t>Variable Names + water column depth of measurement in meters [CF_name (# m, # m) or CF_name (mult) or CF_name (# depths)].</t>
  </si>
  <si>
    <t>OAP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</si>
</sst>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6">
    <font>
      <sz val="11"/>
      <color rgb="FF000000"/>
      <name val="Calibri"/>
      <scheme val="minor"/>
    </font>
    <font>
      <sz val="11"/>
      <color rgb="FF000000"/>
      <name val="Quattrocento Sans"/>
    </font>
    <font>
      <b/>
      <sz val="11"/>
      <color rgb="FF000000"/>
      <name val="Quattrocento Sans"/>
    </font>
    <font>
      <b/>
      <sz val="14"/>
      <color rgb="FF333333"/>
      <name val="Quattrocento Sans"/>
    </font>
    <font>
      <b/>
      <sz val="14"/>
      <color rgb="FF000000"/>
      <name val="Quattrocento Sans"/>
    </font>
    <font>
      <sz val="12"/>
      <color rgb="FF000000"/>
      <name val="Quattrocento Sans"/>
    </font>
    <font>
      <sz val="12"/>
      <color theme="1"/>
      <name val="Quattrocento Sans"/>
    </font>
    <font>
      <sz val="10"/>
      <color rgb="FF000000"/>
      <name val="Quattrocento Sans"/>
    </font>
    <font>
      <sz val="12"/>
      <color theme="1"/>
      <name val="Calibri"/>
    </font>
    <font>
      <sz val="12"/>
      <color rgb="FF000000"/>
      <name val="Arial"/>
    </font>
    <font>
      <sz val="11"/>
      <color rgb="FF333333"/>
      <name val="Segoe UI"/>
    </font>
    <font>
      <sz val="14"/>
      <color rgb="FF333333"/>
      <name val="Segoe UI"/>
    </font>
    <font>
      <sz val="10"/>
      <color rgb="FF333333"/>
      <name val="Segoe UI"/>
    </font>
    <font>
      <sz val="7"/>
      <color rgb="FF000000"/>
      <name val="Segoe UI"/>
    </font>
    <font>
      <sz val="10"/>
      <color rgb="FF000000"/>
      <name val="Segoe UI"/>
    </font>
    <font>
      <i/>
      <sz val="10"/>
      <color rgb="FF00000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17" fontId="5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994"/>
  <sheetViews>
    <sheetView tabSelected="1" topLeftCell="A33" workbookViewId="0">
      <selection activeCell="D38" sqref="D38"/>
    </sheetView>
  </sheetViews>
  <sheetFormatPr defaultColWidth="14.42578125" defaultRowHeight="15" customHeight="1"/>
  <cols>
    <col min="1" max="1" width="32.140625" customWidth="1"/>
    <col min="2" max="2" width="18.42578125" customWidth="1"/>
    <col min="3" max="3" width="23.7109375" customWidth="1"/>
    <col min="4" max="4" width="40.140625" customWidth="1"/>
    <col min="5" max="5" width="36.7109375" hidden="1" customWidth="1"/>
    <col min="6" max="6" width="13.7109375" customWidth="1"/>
    <col min="7" max="7" width="18.140625" customWidth="1"/>
    <col min="8" max="8" width="32.140625" customWidth="1"/>
    <col min="9" max="9" width="21.7109375" customWidth="1"/>
    <col min="10" max="10" width="56.42578125" customWidth="1"/>
    <col min="11" max="11" width="34.140625" customWidth="1"/>
    <col min="12" max="12" width="33.42578125" customWidth="1"/>
    <col min="13" max="13" width="31.140625" customWidth="1"/>
    <col min="14" max="15" width="26.28515625" customWidth="1"/>
    <col min="16" max="16" width="41" customWidth="1"/>
    <col min="17" max="17" width="108.140625" customWidth="1"/>
    <col min="18" max="18" width="61.28515625" customWidth="1"/>
    <col min="19" max="19" width="38.7109375" customWidth="1"/>
    <col min="20" max="20" width="5.28515625" customWidth="1"/>
    <col min="21" max="25" width="15.140625" customWidth="1"/>
  </cols>
  <sheetData>
    <row r="1" spans="1:25" ht="103.5">
      <c r="A1" s="3" t="s">
        <v>186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188</v>
      </c>
      <c r="G1" s="3" t="s">
        <v>187</v>
      </c>
      <c r="H1" s="3" t="s">
        <v>6</v>
      </c>
      <c r="I1" s="3" t="s">
        <v>184</v>
      </c>
      <c r="J1" s="3" t="s">
        <v>185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189</v>
      </c>
      <c r="R1" s="3" t="s">
        <v>17</v>
      </c>
      <c r="S1" s="3" t="s">
        <v>18</v>
      </c>
      <c r="T1" s="2"/>
      <c r="U1" s="1"/>
      <c r="V1" s="1"/>
      <c r="W1" s="1"/>
      <c r="X1" s="1"/>
      <c r="Y1" s="1"/>
    </row>
    <row r="2" spans="1:25" ht="105">
      <c r="A2" s="5" t="s">
        <v>24</v>
      </c>
      <c r="B2" s="5" t="s">
        <v>19</v>
      </c>
      <c r="C2" s="5">
        <v>42085</v>
      </c>
      <c r="D2" s="5" t="s">
        <v>20</v>
      </c>
      <c r="E2" s="5"/>
      <c r="F2" s="5">
        <v>17.8687</v>
      </c>
      <c r="G2" s="5">
        <v>-66.531999999999996</v>
      </c>
      <c r="H2" s="5" t="s">
        <v>21</v>
      </c>
      <c r="I2" s="5" t="s">
        <v>22</v>
      </c>
      <c r="J2" s="5" t="s">
        <v>23</v>
      </c>
      <c r="K2" s="5" t="s">
        <v>24</v>
      </c>
      <c r="L2" s="5" t="s">
        <v>25</v>
      </c>
      <c r="M2" s="5" t="s">
        <v>26</v>
      </c>
      <c r="N2" s="5" t="s">
        <v>27</v>
      </c>
      <c r="O2" s="5" t="s">
        <v>28</v>
      </c>
      <c r="P2" s="6" t="s">
        <v>29</v>
      </c>
      <c r="Q2" s="7" t="s">
        <v>30</v>
      </c>
      <c r="R2" s="8"/>
      <c r="S2" s="5" t="s">
        <v>31</v>
      </c>
      <c r="T2" s="1"/>
      <c r="U2" s="1"/>
      <c r="V2" s="1"/>
      <c r="W2" s="1"/>
      <c r="X2" s="1"/>
      <c r="Y2" s="1"/>
    </row>
    <row r="3" spans="1:25" ht="105">
      <c r="A3" s="5" t="s">
        <v>24</v>
      </c>
      <c r="B3" s="5" t="s">
        <v>32</v>
      </c>
      <c r="C3" s="5">
        <v>41053</v>
      </c>
      <c r="D3" s="5" t="s">
        <v>33</v>
      </c>
      <c r="E3" s="5"/>
      <c r="F3" s="5">
        <v>17.474299999999999</v>
      </c>
      <c r="G3" s="5">
        <v>-66.099400000000003</v>
      </c>
      <c r="H3" s="5" t="s">
        <v>21</v>
      </c>
      <c r="I3" s="5" t="s">
        <v>34</v>
      </c>
      <c r="J3" s="5" t="s">
        <v>23</v>
      </c>
      <c r="K3" s="5" t="s">
        <v>24</v>
      </c>
      <c r="L3" s="5" t="s">
        <v>25</v>
      </c>
      <c r="M3" s="5" t="s">
        <v>26</v>
      </c>
      <c r="N3" s="5" t="s">
        <v>27</v>
      </c>
      <c r="O3" s="5" t="s">
        <v>28</v>
      </c>
      <c r="P3" s="6" t="s">
        <v>29</v>
      </c>
      <c r="Q3" s="7" t="s">
        <v>35</v>
      </c>
      <c r="R3" s="8"/>
      <c r="S3" s="5" t="s">
        <v>31</v>
      </c>
      <c r="T3" s="1"/>
      <c r="U3" s="1"/>
      <c r="V3" s="1"/>
      <c r="W3" s="1"/>
      <c r="X3" s="1"/>
      <c r="Y3" s="1"/>
    </row>
    <row r="4" spans="1:25" ht="120">
      <c r="A4" s="5" t="s">
        <v>24</v>
      </c>
      <c r="B4" s="5" t="s">
        <v>36</v>
      </c>
      <c r="C4" s="5">
        <v>41056</v>
      </c>
      <c r="D4" s="5" t="s">
        <v>37</v>
      </c>
      <c r="E4" s="5"/>
      <c r="F4" s="5">
        <v>18.260899999999999</v>
      </c>
      <c r="G4" s="5">
        <v>-65.463999999999999</v>
      </c>
      <c r="H4" s="5" t="s">
        <v>21</v>
      </c>
      <c r="I4" s="5" t="s">
        <v>38</v>
      </c>
      <c r="J4" s="5" t="s">
        <v>23</v>
      </c>
      <c r="K4" s="5" t="s">
        <v>24</v>
      </c>
      <c r="L4" s="5" t="s">
        <v>25</v>
      </c>
      <c r="M4" s="5" t="s">
        <v>26</v>
      </c>
      <c r="N4" s="5" t="s">
        <v>27</v>
      </c>
      <c r="O4" s="5" t="s">
        <v>28</v>
      </c>
      <c r="P4" s="6" t="s">
        <v>29</v>
      </c>
      <c r="Q4" s="7" t="s">
        <v>39</v>
      </c>
      <c r="R4" s="8"/>
      <c r="S4" s="5" t="s">
        <v>31</v>
      </c>
      <c r="T4" s="1"/>
      <c r="U4" s="1"/>
      <c r="V4" s="1"/>
      <c r="W4" s="1"/>
      <c r="X4" s="1"/>
      <c r="Y4" s="1"/>
    </row>
    <row r="5" spans="1:25" ht="120">
      <c r="A5" s="5" t="s">
        <v>24</v>
      </c>
      <c r="B5" s="5" t="s">
        <v>40</v>
      </c>
      <c r="C5" s="5">
        <v>41052</v>
      </c>
      <c r="D5" s="5" t="s">
        <v>41</v>
      </c>
      <c r="E5" s="5"/>
      <c r="F5" s="5">
        <v>18.249099999999999</v>
      </c>
      <c r="G5" s="5">
        <v>-64.7637</v>
      </c>
      <c r="H5" s="5" t="s">
        <v>21</v>
      </c>
      <c r="I5" s="5" t="s">
        <v>42</v>
      </c>
      <c r="J5" s="5" t="s">
        <v>23</v>
      </c>
      <c r="K5" s="5" t="s">
        <v>24</v>
      </c>
      <c r="L5" s="5" t="s">
        <v>25</v>
      </c>
      <c r="M5" s="5" t="s">
        <v>26</v>
      </c>
      <c r="N5" s="5" t="s">
        <v>27</v>
      </c>
      <c r="O5" s="5" t="s">
        <v>28</v>
      </c>
      <c r="P5" s="6" t="s">
        <v>29</v>
      </c>
      <c r="Q5" s="7" t="s">
        <v>43</v>
      </c>
      <c r="R5" s="8"/>
      <c r="S5" s="5" t="s">
        <v>31</v>
      </c>
      <c r="T5" s="1"/>
      <c r="U5" s="1"/>
      <c r="V5" s="1"/>
      <c r="W5" s="1"/>
      <c r="X5" s="1"/>
      <c r="Y5" s="1"/>
    </row>
    <row r="6" spans="1:25" ht="135">
      <c r="A6" s="5" t="s">
        <v>24</v>
      </c>
      <c r="B6" s="5" t="s">
        <v>44</v>
      </c>
      <c r="C6" s="5">
        <v>41051</v>
      </c>
      <c r="D6" s="5" t="s">
        <v>45</v>
      </c>
      <c r="E6" s="5"/>
      <c r="F6" s="5">
        <v>18.476099999999999</v>
      </c>
      <c r="G6" s="5">
        <v>-65.156800000000004</v>
      </c>
      <c r="H6" s="5" t="s">
        <v>21</v>
      </c>
      <c r="I6" s="5" t="s">
        <v>46</v>
      </c>
      <c r="J6" s="5" t="s">
        <v>47</v>
      </c>
      <c r="K6" s="5" t="s">
        <v>24</v>
      </c>
      <c r="L6" s="5" t="s">
        <v>25</v>
      </c>
      <c r="M6" s="5" t="s">
        <v>26</v>
      </c>
      <c r="N6" s="5" t="s">
        <v>27</v>
      </c>
      <c r="O6" s="5" t="s">
        <v>28</v>
      </c>
      <c r="P6" s="6" t="s">
        <v>29</v>
      </c>
      <c r="Q6" s="7" t="s">
        <v>48</v>
      </c>
      <c r="R6" s="8" t="s">
        <v>49</v>
      </c>
      <c r="S6" s="5" t="s">
        <v>31</v>
      </c>
      <c r="T6" s="1"/>
      <c r="U6" s="1"/>
      <c r="V6" s="1"/>
      <c r="W6" s="1"/>
      <c r="X6" s="1"/>
      <c r="Y6" s="1"/>
    </row>
    <row r="7" spans="1:25" ht="135">
      <c r="A7" s="5" t="s">
        <v>24</v>
      </c>
      <c r="B7" s="5" t="s">
        <v>50</v>
      </c>
      <c r="C7" s="5">
        <v>41051</v>
      </c>
      <c r="D7" s="5" t="s">
        <v>45</v>
      </c>
      <c r="E7" s="5"/>
      <c r="F7" s="5">
        <v>18.257400000000001</v>
      </c>
      <c r="G7" s="5">
        <v>-65.004000000000005</v>
      </c>
      <c r="H7" s="5" t="s">
        <v>21</v>
      </c>
      <c r="I7" s="9" t="s">
        <v>51</v>
      </c>
      <c r="J7" s="5" t="s">
        <v>52</v>
      </c>
      <c r="K7" s="5" t="s">
        <v>24</v>
      </c>
      <c r="L7" s="5" t="s">
        <v>25</v>
      </c>
      <c r="M7" s="5" t="s">
        <v>26</v>
      </c>
      <c r="N7" s="5" t="s">
        <v>27</v>
      </c>
      <c r="O7" s="5" t="s">
        <v>53</v>
      </c>
      <c r="P7" s="6" t="s">
        <v>29</v>
      </c>
      <c r="Q7" s="7" t="s">
        <v>48</v>
      </c>
      <c r="R7" s="8" t="s">
        <v>54</v>
      </c>
      <c r="S7" s="5" t="s">
        <v>31</v>
      </c>
      <c r="T7" s="1"/>
      <c r="U7" s="1"/>
      <c r="V7" s="1"/>
      <c r="W7" s="1"/>
      <c r="X7" s="1"/>
      <c r="Y7" s="1"/>
    </row>
    <row r="8" spans="1:25" ht="112.5" customHeight="1">
      <c r="A8" s="5" t="s">
        <v>24</v>
      </c>
      <c r="B8" s="5" t="s">
        <v>55</v>
      </c>
      <c r="C8" s="5">
        <v>41115</v>
      </c>
      <c r="D8" s="5" t="s">
        <v>56</v>
      </c>
      <c r="E8" s="5"/>
      <c r="F8" s="5">
        <v>18.3764</v>
      </c>
      <c r="G8" s="5">
        <v>-67.279899999999998</v>
      </c>
      <c r="H8" s="5" t="s">
        <v>21</v>
      </c>
      <c r="I8" s="5" t="s">
        <v>57</v>
      </c>
      <c r="J8" s="5" t="s">
        <v>23</v>
      </c>
      <c r="K8" s="5" t="s">
        <v>58</v>
      </c>
      <c r="L8" s="5" t="s">
        <v>59</v>
      </c>
      <c r="M8" s="5" t="s">
        <v>60</v>
      </c>
      <c r="N8" s="5" t="s">
        <v>27</v>
      </c>
      <c r="O8" s="5" t="s">
        <v>24</v>
      </c>
      <c r="P8" s="6" t="s">
        <v>61</v>
      </c>
      <c r="Q8" s="7" t="s">
        <v>62</v>
      </c>
      <c r="R8" s="8"/>
      <c r="S8" s="5" t="s">
        <v>63</v>
      </c>
      <c r="T8" s="1"/>
      <c r="U8" s="1"/>
      <c r="V8" s="1"/>
      <c r="W8" s="1"/>
      <c r="X8" s="1"/>
      <c r="Y8" s="1"/>
    </row>
    <row r="9" spans="1:25" ht="115.5" customHeight="1">
      <c r="A9" s="5" t="s">
        <v>24</v>
      </c>
      <c r="B9" s="5" t="s">
        <v>64</v>
      </c>
      <c r="C9" s="5">
        <v>41121</v>
      </c>
      <c r="D9" s="5" t="s">
        <v>65</v>
      </c>
      <c r="E9" s="5"/>
      <c r="F9" s="5">
        <v>18.4909</v>
      </c>
      <c r="G9" s="5">
        <v>-66.700500000000005</v>
      </c>
      <c r="H9" s="5" t="s">
        <v>21</v>
      </c>
      <c r="I9" s="5" t="s">
        <v>66</v>
      </c>
      <c r="J9" s="5" t="s">
        <v>23</v>
      </c>
      <c r="K9" s="5" t="s">
        <v>67</v>
      </c>
      <c r="L9" s="5" t="s">
        <v>25</v>
      </c>
      <c r="M9" s="5" t="s">
        <v>60</v>
      </c>
      <c r="N9" s="5" t="s">
        <v>68</v>
      </c>
      <c r="O9" s="5" t="s">
        <v>24</v>
      </c>
      <c r="P9" s="6" t="s">
        <v>61</v>
      </c>
      <c r="Q9" s="7" t="s">
        <v>62</v>
      </c>
      <c r="R9" s="8"/>
      <c r="S9" s="5" t="s">
        <v>69</v>
      </c>
      <c r="T9" s="1"/>
      <c r="U9" s="1"/>
      <c r="V9" s="1"/>
      <c r="W9" s="1"/>
      <c r="X9" s="1"/>
      <c r="Y9" s="1"/>
    </row>
    <row r="10" spans="1:25" ht="51" customHeight="1">
      <c r="A10" s="11" t="s">
        <v>24</v>
      </c>
      <c r="B10" s="10" t="s">
        <v>74</v>
      </c>
      <c r="C10" s="11" t="s">
        <v>75</v>
      </c>
      <c r="D10" s="11" t="s">
        <v>76</v>
      </c>
      <c r="E10" s="11" t="s">
        <v>75</v>
      </c>
      <c r="F10" s="11">
        <f>57.22/60 +17</f>
        <v>17.953666666666667</v>
      </c>
      <c r="G10" s="11">
        <v>-66.051199999999994</v>
      </c>
      <c r="H10" s="11" t="s">
        <v>21</v>
      </c>
      <c r="I10" s="11" t="s">
        <v>77</v>
      </c>
      <c r="J10" s="11" t="s">
        <v>23</v>
      </c>
      <c r="K10" s="11" t="s">
        <v>78</v>
      </c>
      <c r="L10" s="11" t="s">
        <v>79</v>
      </c>
      <c r="M10" s="11" t="s">
        <v>80</v>
      </c>
      <c r="N10" s="11" t="s">
        <v>27</v>
      </c>
      <c r="O10" s="11" t="s">
        <v>24</v>
      </c>
      <c r="P10" s="12" t="s">
        <v>78</v>
      </c>
      <c r="Q10" s="13" t="s">
        <v>81</v>
      </c>
      <c r="R10" s="14" t="s">
        <v>190</v>
      </c>
      <c r="S10" s="15" t="s">
        <v>31</v>
      </c>
      <c r="T10" s="1"/>
      <c r="U10" s="1"/>
      <c r="V10" s="1"/>
      <c r="W10" s="1"/>
      <c r="X10" s="1"/>
      <c r="Y10" s="1"/>
    </row>
    <row r="11" spans="1:25" ht="30">
      <c r="A11" s="5" t="s">
        <v>24</v>
      </c>
      <c r="B11" s="5" t="s">
        <v>82</v>
      </c>
      <c r="C11" s="5" t="s">
        <v>83</v>
      </c>
      <c r="D11" s="5" t="s">
        <v>84</v>
      </c>
      <c r="E11" s="6"/>
      <c r="F11" s="5">
        <v>18.366700000000002</v>
      </c>
      <c r="G11" s="5">
        <v>-67.251400000000004</v>
      </c>
      <c r="H11" s="5" t="s">
        <v>85</v>
      </c>
      <c r="I11" s="5" t="s">
        <v>86</v>
      </c>
      <c r="J11" s="5" t="s">
        <v>47</v>
      </c>
      <c r="K11" s="5" t="s">
        <v>24</v>
      </c>
      <c r="L11" s="5" t="s">
        <v>25</v>
      </c>
      <c r="M11" s="5" t="s">
        <v>87</v>
      </c>
      <c r="N11" s="5" t="s">
        <v>88</v>
      </c>
      <c r="O11" s="5" t="s">
        <v>24</v>
      </c>
      <c r="P11" s="6" t="s">
        <v>89</v>
      </c>
      <c r="Q11" s="7" t="s">
        <v>90</v>
      </c>
      <c r="R11" s="8" t="s">
        <v>91</v>
      </c>
      <c r="S11" s="5" t="s">
        <v>92</v>
      </c>
      <c r="T11" s="1"/>
      <c r="U11" s="1"/>
      <c r="V11" s="1"/>
      <c r="W11" s="1"/>
      <c r="X11" s="1"/>
      <c r="Y11" s="1"/>
    </row>
    <row r="12" spans="1:25" ht="51" customHeight="1">
      <c r="A12" s="5" t="s">
        <v>24</v>
      </c>
      <c r="B12" s="5" t="s">
        <v>93</v>
      </c>
      <c r="C12" s="5" t="s">
        <v>94</v>
      </c>
      <c r="D12" s="5" t="s">
        <v>95</v>
      </c>
      <c r="E12" s="6"/>
      <c r="F12" s="5">
        <v>17.9694</v>
      </c>
      <c r="G12" s="5">
        <v>-67.044200000000004</v>
      </c>
      <c r="H12" s="5" t="s">
        <v>85</v>
      </c>
      <c r="I12" s="5" t="s">
        <v>96</v>
      </c>
      <c r="J12" s="5" t="s">
        <v>52</v>
      </c>
      <c r="K12" s="5" t="s">
        <v>24</v>
      </c>
      <c r="L12" s="5" t="s">
        <v>59</v>
      </c>
      <c r="M12" s="5" t="s">
        <v>87</v>
      </c>
      <c r="N12" s="5" t="s">
        <v>88</v>
      </c>
      <c r="O12" s="5" t="s">
        <v>24</v>
      </c>
      <c r="P12" s="6" t="s">
        <v>97</v>
      </c>
      <c r="Q12" s="7" t="s">
        <v>98</v>
      </c>
      <c r="R12" s="8" t="s">
        <v>99</v>
      </c>
      <c r="S12" s="5" t="s">
        <v>92</v>
      </c>
      <c r="T12" s="1"/>
      <c r="U12" s="1"/>
      <c r="V12" s="1"/>
      <c r="W12" s="1"/>
      <c r="X12" s="1"/>
      <c r="Y12" s="1"/>
    </row>
    <row r="13" spans="1:25" ht="51" customHeight="1">
      <c r="A13" s="5" t="s">
        <v>24</v>
      </c>
      <c r="B13" s="5" t="s">
        <v>93</v>
      </c>
      <c r="C13" s="5" t="s">
        <v>100</v>
      </c>
      <c r="D13" s="5" t="s">
        <v>95</v>
      </c>
      <c r="E13" s="6"/>
      <c r="F13" s="5">
        <v>17.964400000000001</v>
      </c>
      <c r="G13" s="5">
        <v>-67.044200000000004</v>
      </c>
      <c r="H13" s="5" t="s">
        <v>85</v>
      </c>
      <c r="I13" s="5" t="s">
        <v>101</v>
      </c>
      <c r="J13" s="5" t="s">
        <v>47</v>
      </c>
      <c r="K13" s="5" t="s">
        <v>24</v>
      </c>
      <c r="L13" s="5" t="s">
        <v>25</v>
      </c>
      <c r="M13" s="5" t="s">
        <v>87</v>
      </c>
      <c r="N13" s="5" t="s">
        <v>88</v>
      </c>
      <c r="O13" s="5" t="s">
        <v>24</v>
      </c>
      <c r="P13" s="6" t="s">
        <v>102</v>
      </c>
      <c r="Q13" s="7" t="s">
        <v>103</v>
      </c>
      <c r="R13" s="8" t="s">
        <v>104</v>
      </c>
      <c r="S13" s="5" t="s">
        <v>92</v>
      </c>
      <c r="T13" s="1"/>
      <c r="U13" s="1"/>
      <c r="V13" s="1"/>
      <c r="W13" s="1"/>
      <c r="X13" s="1"/>
      <c r="Y13" s="1"/>
    </row>
    <row r="14" spans="1:25" ht="51" customHeight="1">
      <c r="A14" s="5" t="s">
        <v>24</v>
      </c>
      <c r="B14" s="5" t="s">
        <v>105</v>
      </c>
      <c r="C14" s="5" t="s">
        <v>106</v>
      </c>
      <c r="D14" s="5" t="s">
        <v>107</v>
      </c>
      <c r="E14" s="6"/>
      <c r="F14" s="5">
        <v>17.964400000000001</v>
      </c>
      <c r="G14" s="5">
        <v>-66.617699999999999</v>
      </c>
      <c r="H14" s="5" t="s">
        <v>85</v>
      </c>
      <c r="I14" s="5" t="s">
        <v>108</v>
      </c>
      <c r="J14" s="5" t="s">
        <v>23</v>
      </c>
      <c r="K14" s="5" t="s">
        <v>24</v>
      </c>
      <c r="L14" s="5" t="s">
        <v>25</v>
      </c>
      <c r="M14" s="5" t="s">
        <v>87</v>
      </c>
      <c r="N14" s="5" t="s">
        <v>88</v>
      </c>
      <c r="O14" s="5" t="s">
        <v>24</v>
      </c>
      <c r="P14" s="6" t="s">
        <v>102</v>
      </c>
      <c r="Q14" s="7" t="s">
        <v>90</v>
      </c>
      <c r="R14" s="8" t="s">
        <v>109</v>
      </c>
      <c r="S14" s="5" t="s">
        <v>92</v>
      </c>
      <c r="T14" s="1"/>
      <c r="U14" s="1"/>
      <c r="V14" s="1"/>
      <c r="W14" s="1"/>
      <c r="X14" s="1"/>
      <c r="Y14" s="1"/>
    </row>
    <row r="15" spans="1:25" ht="51" customHeight="1">
      <c r="A15" s="5" t="s">
        <v>24</v>
      </c>
      <c r="B15" s="5" t="s">
        <v>110</v>
      </c>
      <c r="C15" s="5" t="s">
        <v>111</v>
      </c>
      <c r="D15" s="5" t="s">
        <v>112</v>
      </c>
      <c r="E15" s="6"/>
      <c r="F15" s="5">
        <v>17.933499999999999</v>
      </c>
      <c r="G15" s="5">
        <v>-67.191999999999993</v>
      </c>
      <c r="H15" s="5" t="s">
        <v>85</v>
      </c>
      <c r="I15" s="5" t="s">
        <v>108</v>
      </c>
      <c r="J15" s="5" t="s">
        <v>47</v>
      </c>
      <c r="K15" s="5" t="s">
        <v>24</v>
      </c>
      <c r="L15" s="5" t="s">
        <v>25</v>
      </c>
      <c r="M15" s="5" t="s">
        <v>87</v>
      </c>
      <c r="N15" s="5" t="s">
        <v>88</v>
      </c>
      <c r="O15" s="5" t="s">
        <v>24</v>
      </c>
      <c r="P15" s="6" t="s">
        <v>102</v>
      </c>
      <c r="Q15" s="7" t="s">
        <v>113</v>
      </c>
      <c r="R15" s="8" t="s">
        <v>114</v>
      </c>
      <c r="S15" s="5" t="s">
        <v>92</v>
      </c>
      <c r="T15" s="1"/>
      <c r="U15" s="1"/>
      <c r="V15" s="1"/>
      <c r="W15" s="1"/>
      <c r="X15" s="1"/>
      <c r="Y15" s="1"/>
    </row>
    <row r="16" spans="1:25" ht="48" customHeight="1">
      <c r="A16" s="5" t="s">
        <v>24</v>
      </c>
      <c r="B16" s="5" t="s">
        <v>115</v>
      </c>
      <c r="C16" s="5" t="s">
        <v>116</v>
      </c>
      <c r="D16" s="5" t="s">
        <v>117</v>
      </c>
      <c r="E16" s="6"/>
      <c r="F16" s="5">
        <v>18.347000000000001</v>
      </c>
      <c r="G16" s="5">
        <v>-67.261300000000006</v>
      </c>
      <c r="H16" s="5" t="s">
        <v>85</v>
      </c>
      <c r="I16" s="5" t="s">
        <v>108</v>
      </c>
      <c r="J16" s="5" t="s">
        <v>23</v>
      </c>
      <c r="K16" s="5" t="s">
        <v>24</v>
      </c>
      <c r="L16" s="5" t="s">
        <v>25</v>
      </c>
      <c r="M16" s="5" t="s">
        <v>87</v>
      </c>
      <c r="N16" s="5" t="s">
        <v>88</v>
      </c>
      <c r="O16" s="5" t="s">
        <v>24</v>
      </c>
      <c r="P16" s="6" t="s">
        <v>102</v>
      </c>
      <c r="Q16" s="7" t="s">
        <v>113</v>
      </c>
      <c r="R16" s="8"/>
      <c r="S16" s="5" t="s">
        <v>92</v>
      </c>
      <c r="T16" s="1"/>
      <c r="U16" s="1"/>
      <c r="V16" s="1"/>
      <c r="W16" s="1"/>
      <c r="X16" s="1"/>
      <c r="Y16" s="1"/>
    </row>
    <row r="17" spans="1:25" ht="51" customHeight="1">
      <c r="A17" s="5" t="s">
        <v>24</v>
      </c>
      <c r="B17" s="5" t="s">
        <v>118</v>
      </c>
      <c r="C17" s="5" t="s">
        <v>119</v>
      </c>
      <c r="D17" s="5" t="s">
        <v>120</v>
      </c>
      <c r="E17" s="16"/>
      <c r="F17" s="17">
        <v>18.432950000000002</v>
      </c>
      <c r="G17" s="17">
        <v>-67.156630000000007</v>
      </c>
      <c r="H17" s="5" t="s">
        <v>85</v>
      </c>
      <c r="I17" s="5" t="s">
        <v>77</v>
      </c>
      <c r="J17" s="5" t="s">
        <v>23</v>
      </c>
      <c r="K17" s="5" t="s">
        <v>121</v>
      </c>
      <c r="L17" s="5" t="s">
        <v>25</v>
      </c>
      <c r="M17" s="5" t="s">
        <v>24</v>
      </c>
      <c r="N17" s="5" t="s">
        <v>122</v>
      </c>
      <c r="O17" s="5" t="s">
        <v>24</v>
      </c>
      <c r="P17" s="5" t="s">
        <v>121</v>
      </c>
      <c r="Q17" s="7" t="s">
        <v>98</v>
      </c>
      <c r="R17" s="8"/>
      <c r="S17" s="5" t="s">
        <v>92</v>
      </c>
      <c r="T17" s="1"/>
      <c r="U17" s="1"/>
      <c r="V17" s="1"/>
      <c r="W17" s="1"/>
      <c r="X17" s="1"/>
      <c r="Y17" s="1"/>
    </row>
    <row r="18" spans="1:25" ht="51" customHeight="1">
      <c r="A18" s="5" t="s">
        <v>24</v>
      </c>
      <c r="B18" s="5" t="s">
        <v>123</v>
      </c>
      <c r="C18" s="5" t="s">
        <v>124</v>
      </c>
      <c r="D18" s="5" t="s">
        <v>125</v>
      </c>
      <c r="E18" s="16"/>
      <c r="F18" s="5">
        <v>18.330300000000001</v>
      </c>
      <c r="G18" s="5">
        <v>-64.926400000000001</v>
      </c>
      <c r="H18" s="5" t="s">
        <v>85</v>
      </c>
      <c r="I18" s="5" t="s">
        <v>126</v>
      </c>
      <c r="J18" s="5" t="s">
        <v>52</v>
      </c>
      <c r="K18" s="5" t="s">
        <v>121</v>
      </c>
      <c r="L18" s="5" t="s">
        <v>59</v>
      </c>
      <c r="M18" s="5" t="s">
        <v>24</v>
      </c>
      <c r="N18" s="5" t="s">
        <v>122</v>
      </c>
      <c r="O18" s="5" t="s">
        <v>24</v>
      </c>
      <c r="P18" s="5" t="s">
        <v>121</v>
      </c>
      <c r="Q18" s="7" t="s">
        <v>98</v>
      </c>
      <c r="R18" s="8"/>
      <c r="S18" s="5" t="s">
        <v>92</v>
      </c>
      <c r="T18" s="1"/>
      <c r="U18" s="1"/>
      <c r="V18" s="1"/>
      <c r="W18" s="1"/>
      <c r="X18" s="1"/>
      <c r="Y18" s="1"/>
    </row>
    <row r="19" spans="1:25" ht="51" customHeight="1">
      <c r="A19" s="5" t="s">
        <v>24</v>
      </c>
      <c r="B19" s="5" t="s">
        <v>127</v>
      </c>
      <c r="C19" s="5" t="s">
        <v>128</v>
      </c>
      <c r="D19" s="5" t="s">
        <v>129</v>
      </c>
      <c r="E19" s="16"/>
      <c r="F19" s="17">
        <v>18.34291</v>
      </c>
      <c r="G19" s="17">
        <v>-64.817300000000003</v>
      </c>
      <c r="H19" s="5" t="s">
        <v>85</v>
      </c>
      <c r="I19" s="5" t="s">
        <v>77</v>
      </c>
      <c r="J19" s="5" t="s">
        <v>23</v>
      </c>
      <c r="K19" s="5" t="s">
        <v>121</v>
      </c>
      <c r="L19" s="5" t="s">
        <v>25</v>
      </c>
      <c r="M19" s="5" t="s">
        <v>24</v>
      </c>
      <c r="N19" s="5" t="s">
        <v>122</v>
      </c>
      <c r="O19" s="5" t="s">
        <v>24</v>
      </c>
      <c r="P19" s="5" t="s">
        <v>121</v>
      </c>
      <c r="Q19" s="7" t="s">
        <v>98</v>
      </c>
      <c r="R19" s="8"/>
      <c r="S19" s="5" t="s">
        <v>92</v>
      </c>
      <c r="T19" s="1"/>
      <c r="U19" s="1"/>
      <c r="V19" s="1"/>
      <c r="W19" s="1"/>
      <c r="X19" s="1"/>
      <c r="Y19" s="1"/>
    </row>
    <row r="20" spans="1:25" ht="51" customHeight="1">
      <c r="A20" s="5" t="s">
        <v>24</v>
      </c>
      <c r="B20" s="5" t="s">
        <v>130</v>
      </c>
      <c r="C20" s="5" t="s">
        <v>131</v>
      </c>
      <c r="D20" s="5" t="s">
        <v>132</v>
      </c>
      <c r="E20" s="16"/>
      <c r="F20" s="17">
        <v>18.278230000000001</v>
      </c>
      <c r="G20" s="17">
        <v>-64.892600000000002</v>
      </c>
      <c r="H20" s="5" t="s">
        <v>85</v>
      </c>
      <c r="I20" s="5" t="s">
        <v>77</v>
      </c>
      <c r="J20" s="5" t="s">
        <v>23</v>
      </c>
      <c r="K20" s="5" t="s">
        <v>121</v>
      </c>
      <c r="L20" s="5" t="s">
        <v>25</v>
      </c>
      <c r="M20" s="5" t="s">
        <v>24</v>
      </c>
      <c r="N20" s="5" t="s">
        <v>122</v>
      </c>
      <c r="O20" s="5" t="s">
        <v>24</v>
      </c>
      <c r="P20" s="5" t="s">
        <v>121</v>
      </c>
      <c r="Q20" s="7" t="s">
        <v>98</v>
      </c>
      <c r="R20" s="8"/>
      <c r="S20" s="5" t="s">
        <v>92</v>
      </c>
      <c r="T20" s="1"/>
      <c r="U20" s="1"/>
      <c r="V20" s="1"/>
      <c r="W20" s="1"/>
      <c r="X20" s="1"/>
      <c r="Y20" s="1"/>
    </row>
    <row r="21" spans="1:25" ht="51" customHeight="1">
      <c r="A21" s="5" t="s">
        <v>24</v>
      </c>
      <c r="B21" s="5" t="s">
        <v>133</v>
      </c>
      <c r="C21" s="5" t="s">
        <v>134</v>
      </c>
      <c r="D21" s="5" t="s">
        <v>135</v>
      </c>
      <c r="E21" s="16"/>
      <c r="F21" s="17">
        <v>18.09995</v>
      </c>
      <c r="G21" s="17">
        <v>-67.188869999999994</v>
      </c>
      <c r="H21" s="5" t="s">
        <v>85</v>
      </c>
      <c r="I21" s="5" t="s">
        <v>136</v>
      </c>
      <c r="J21" s="5" t="s">
        <v>23</v>
      </c>
      <c r="K21" s="5" t="s">
        <v>121</v>
      </c>
      <c r="L21" s="5" t="s">
        <v>25</v>
      </c>
      <c r="M21" s="5" t="s">
        <v>24</v>
      </c>
      <c r="N21" s="5" t="s">
        <v>122</v>
      </c>
      <c r="O21" s="5" t="s">
        <v>24</v>
      </c>
      <c r="P21" s="5" t="s">
        <v>121</v>
      </c>
      <c r="Q21" s="7" t="s">
        <v>98</v>
      </c>
      <c r="R21" s="8"/>
      <c r="S21" s="5" t="s">
        <v>92</v>
      </c>
      <c r="T21" s="1"/>
      <c r="U21" s="1"/>
      <c r="V21" s="1"/>
      <c r="W21" s="1"/>
      <c r="X21" s="1"/>
      <c r="Y21" s="1"/>
    </row>
    <row r="22" spans="1:25" ht="15.75" customHeight="1">
      <c r="A22" s="5" t="s">
        <v>24</v>
      </c>
      <c r="B22" s="5" t="s">
        <v>137</v>
      </c>
      <c r="C22" s="5" t="s">
        <v>138</v>
      </c>
      <c r="D22" s="5" t="s">
        <v>139</v>
      </c>
      <c r="E22" s="16"/>
      <c r="F22" s="17">
        <v>17.677710000000001</v>
      </c>
      <c r="G22" s="17">
        <v>-64.899889999999999</v>
      </c>
      <c r="H22" s="5" t="s">
        <v>85</v>
      </c>
      <c r="I22" s="5" t="s">
        <v>77</v>
      </c>
      <c r="J22" s="5" t="s">
        <v>23</v>
      </c>
      <c r="K22" s="5" t="s">
        <v>121</v>
      </c>
      <c r="L22" s="5" t="s">
        <v>25</v>
      </c>
      <c r="M22" s="5" t="s">
        <v>24</v>
      </c>
      <c r="N22" s="5" t="s">
        <v>122</v>
      </c>
      <c r="O22" s="5" t="s">
        <v>24</v>
      </c>
      <c r="P22" s="5" t="s">
        <v>121</v>
      </c>
      <c r="Q22" s="7" t="s">
        <v>98</v>
      </c>
      <c r="R22" s="8"/>
      <c r="S22" s="5" t="s">
        <v>92</v>
      </c>
      <c r="T22" s="1"/>
      <c r="U22" s="1"/>
      <c r="V22" s="1"/>
      <c r="W22" s="1"/>
      <c r="X22" s="1"/>
      <c r="Y22" s="1"/>
    </row>
    <row r="23" spans="1:25" ht="51" customHeight="1">
      <c r="A23" s="5" t="s">
        <v>24</v>
      </c>
      <c r="B23" s="5" t="s">
        <v>140</v>
      </c>
      <c r="C23" s="5" t="s">
        <v>141</v>
      </c>
      <c r="D23" s="5" t="s">
        <v>142</v>
      </c>
      <c r="E23" s="16"/>
      <c r="F23" s="17">
        <v>18.313700000000001</v>
      </c>
      <c r="G23" s="17">
        <v>-65.227419999999995</v>
      </c>
      <c r="H23" s="5" t="s">
        <v>85</v>
      </c>
      <c r="I23" s="5" t="s">
        <v>143</v>
      </c>
      <c r="J23" s="5" t="s">
        <v>23</v>
      </c>
      <c r="K23" s="5" t="s">
        <v>121</v>
      </c>
      <c r="L23" s="5" t="s">
        <v>25</v>
      </c>
      <c r="M23" s="5" t="s">
        <v>24</v>
      </c>
      <c r="N23" s="5" t="s">
        <v>122</v>
      </c>
      <c r="O23" s="5" t="s">
        <v>24</v>
      </c>
      <c r="P23" s="5" t="s">
        <v>121</v>
      </c>
      <c r="Q23" s="7" t="s">
        <v>98</v>
      </c>
      <c r="R23" s="8"/>
      <c r="S23" s="5" t="s">
        <v>92</v>
      </c>
      <c r="T23" s="1"/>
      <c r="U23" s="1"/>
      <c r="V23" s="1"/>
      <c r="W23" s="1"/>
      <c r="X23" s="1"/>
      <c r="Y23" s="1"/>
    </row>
    <row r="24" spans="1:25" ht="51" customHeight="1">
      <c r="A24" s="5" t="s">
        <v>24</v>
      </c>
      <c r="B24" s="5" t="s">
        <v>144</v>
      </c>
      <c r="C24" s="5" t="s">
        <v>145</v>
      </c>
      <c r="D24" s="5" t="s">
        <v>146</v>
      </c>
      <c r="E24" s="16"/>
      <c r="F24" s="17">
        <v>18.256229999999999</v>
      </c>
      <c r="G24" s="17">
        <v>-65.991669999999999</v>
      </c>
      <c r="H24" s="5" t="s">
        <v>85</v>
      </c>
      <c r="I24" s="5" t="s">
        <v>77</v>
      </c>
      <c r="J24" s="5" t="s">
        <v>23</v>
      </c>
      <c r="K24" s="5" t="s">
        <v>121</v>
      </c>
      <c r="L24" s="5" t="s">
        <v>25</v>
      </c>
      <c r="M24" s="5" t="s">
        <v>24</v>
      </c>
      <c r="N24" s="5" t="s">
        <v>122</v>
      </c>
      <c r="O24" s="5" t="s">
        <v>24</v>
      </c>
      <c r="P24" s="5" t="s">
        <v>121</v>
      </c>
      <c r="Q24" s="7" t="s">
        <v>98</v>
      </c>
      <c r="R24" s="8"/>
      <c r="S24" s="5" t="s">
        <v>92</v>
      </c>
      <c r="T24" s="1"/>
      <c r="U24" s="1"/>
      <c r="V24" s="1"/>
      <c r="W24" s="1"/>
      <c r="X24" s="1"/>
      <c r="Y24" s="1"/>
    </row>
    <row r="25" spans="1:25" ht="51" customHeight="1">
      <c r="A25" s="5" t="s">
        <v>24</v>
      </c>
      <c r="B25" s="5" t="s">
        <v>147</v>
      </c>
      <c r="C25" s="5" t="s">
        <v>148</v>
      </c>
      <c r="D25" s="5" t="s">
        <v>149</v>
      </c>
      <c r="E25" s="16"/>
      <c r="F25" s="17">
        <v>18.455120000000001</v>
      </c>
      <c r="G25" s="17">
        <v>-66.128460000000004</v>
      </c>
      <c r="H25" s="5" t="s">
        <v>85</v>
      </c>
      <c r="I25" s="5" t="s">
        <v>77</v>
      </c>
      <c r="J25" s="5" t="s">
        <v>23</v>
      </c>
      <c r="K25" s="5" t="s">
        <v>121</v>
      </c>
      <c r="L25" s="5" t="s">
        <v>25</v>
      </c>
      <c r="M25" s="5" t="s">
        <v>24</v>
      </c>
      <c r="N25" s="5" t="s">
        <v>122</v>
      </c>
      <c r="O25" s="5" t="s">
        <v>24</v>
      </c>
      <c r="P25" s="5" t="s">
        <v>121</v>
      </c>
      <c r="Q25" s="7" t="s">
        <v>98</v>
      </c>
      <c r="R25" s="8"/>
      <c r="S25" s="5" t="s">
        <v>92</v>
      </c>
      <c r="T25" s="1"/>
      <c r="U25" s="1"/>
      <c r="V25" s="1"/>
      <c r="W25" s="1"/>
      <c r="X25" s="1"/>
      <c r="Y25" s="1"/>
    </row>
    <row r="26" spans="1:25" ht="51" customHeight="1">
      <c r="A26" s="5" t="s">
        <v>24</v>
      </c>
      <c r="B26" s="5" t="s">
        <v>150</v>
      </c>
      <c r="C26" s="5" t="s">
        <v>151</v>
      </c>
      <c r="D26" s="5" t="s">
        <v>152</v>
      </c>
      <c r="E26" s="16"/>
      <c r="F26" s="17">
        <v>17.92859</v>
      </c>
      <c r="G26" s="17">
        <v>-66.159700000000001</v>
      </c>
      <c r="H26" s="5" t="s">
        <v>85</v>
      </c>
      <c r="I26" s="5" t="s">
        <v>77</v>
      </c>
      <c r="J26" s="5" t="s">
        <v>23</v>
      </c>
      <c r="K26" s="5" t="s">
        <v>121</v>
      </c>
      <c r="L26" s="5" t="s">
        <v>25</v>
      </c>
      <c r="M26" s="5" t="s">
        <v>24</v>
      </c>
      <c r="N26" s="5" t="s">
        <v>122</v>
      </c>
      <c r="O26" s="5" t="s">
        <v>24</v>
      </c>
      <c r="P26" s="5" t="s">
        <v>121</v>
      </c>
      <c r="Q26" s="7" t="s">
        <v>98</v>
      </c>
      <c r="R26" s="8"/>
      <c r="S26" s="5" t="s">
        <v>92</v>
      </c>
      <c r="T26" s="1"/>
      <c r="U26" s="1"/>
      <c r="V26" s="1"/>
      <c r="W26" s="1"/>
      <c r="X26" s="1"/>
      <c r="Y26" s="1"/>
    </row>
    <row r="27" spans="1:25" ht="51" customHeight="1">
      <c r="A27" s="5" t="s">
        <v>24</v>
      </c>
      <c r="B27" s="5" t="s">
        <v>153</v>
      </c>
      <c r="C27" s="5" t="s">
        <v>154</v>
      </c>
      <c r="D27" s="5" t="s">
        <v>155</v>
      </c>
      <c r="E27" s="16"/>
      <c r="F27" s="17">
        <v>18.289380000000001</v>
      </c>
      <c r="G27" s="17">
        <v>-65.632000000000005</v>
      </c>
      <c r="H27" s="5" t="s">
        <v>85</v>
      </c>
      <c r="I27" s="5" t="s">
        <v>77</v>
      </c>
      <c r="J27" s="5" t="s">
        <v>23</v>
      </c>
      <c r="K27" s="5" t="s">
        <v>121</v>
      </c>
      <c r="L27" s="5" t="s">
        <v>25</v>
      </c>
      <c r="M27" s="5" t="s">
        <v>24</v>
      </c>
      <c r="N27" s="5" t="s">
        <v>122</v>
      </c>
      <c r="O27" s="5" t="s">
        <v>24</v>
      </c>
      <c r="P27" s="5" t="s">
        <v>121</v>
      </c>
      <c r="Q27" s="7" t="s">
        <v>98</v>
      </c>
      <c r="R27" s="8"/>
      <c r="S27" s="5" t="s">
        <v>92</v>
      </c>
      <c r="T27" s="1"/>
      <c r="U27" s="1"/>
      <c r="V27" s="1"/>
      <c r="W27" s="1"/>
      <c r="X27" s="1"/>
      <c r="Y27" s="1"/>
    </row>
    <row r="28" spans="1:25" ht="51" customHeight="1">
      <c r="A28" s="5" t="s">
        <v>24</v>
      </c>
      <c r="B28" s="5" t="s">
        <v>156</v>
      </c>
      <c r="C28" s="5" t="s">
        <v>124</v>
      </c>
      <c r="D28" s="5" t="s">
        <v>157</v>
      </c>
      <c r="E28" s="16"/>
      <c r="F28" s="17">
        <v>18.32817</v>
      </c>
      <c r="G28" s="17">
        <v>-64.926609999999997</v>
      </c>
      <c r="H28" s="5" t="s">
        <v>85</v>
      </c>
      <c r="I28" s="5" t="s">
        <v>158</v>
      </c>
      <c r="J28" s="5" t="s">
        <v>23</v>
      </c>
      <c r="K28" s="5" t="s">
        <v>121</v>
      </c>
      <c r="L28" s="5" t="s">
        <v>25</v>
      </c>
      <c r="M28" s="5" t="s">
        <v>24</v>
      </c>
      <c r="N28" s="5" t="s">
        <v>122</v>
      </c>
      <c r="O28" s="5" t="s">
        <v>24</v>
      </c>
      <c r="P28" s="5" t="s">
        <v>121</v>
      </c>
      <c r="Q28" s="7" t="s">
        <v>98</v>
      </c>
      <c r="R28" s="8"/>
      <c r="S28" s="5" t="s">
        <v>92</v>
      </c>
      <c r="T28" s="1"/>
      <c r="U28" s="1"/>
      <c r="V28" s="1"/>
      <c r="W28" s="1"/>
      <c r="X28" s="1"/>
      <c r="Y28" s="1"/>
    </row>
    <row r="29" spans="1:25" ht="51" customHeight="1">
      <c r="A29" s="5" t="s">
        <v>24</v>
      </c>
      <c r="B29" s="5" t="s">
        <v>159</v>
      </c>
      <c r="C29" s="5" t="s">
        <v>160</v>
      </c>
      <c r="D29" s="5" t="s">
        <v>161</v>
      </c>
      <c r="E29" s="16"/>
      <c r="F29" s="17">
        <v>18.33737</v>
      </c>
      <c r="G29" s="17">
        <v>-65.082999999999998</v>
      </c>
      <c r="H29" s="5" t="s">
        <v>85</v>
      </c>
      <c r="I29" s="5" t="s">
        <v>162</v>
      </c>
      <c r="J29" s="5" t="s">
        <v>52</v>
      </c>
      <c r="K29" s="5" t="s">
        <v>121</v>
      </c>
      <c r="L29" s="5" t="s">
        <v>59</v>
      </c>
      <c r="M29" s="5" t="s">
        <v>24</v>
      </c>
      <c r="N29" s="5" t="s">
        <v>122</v>
      </c>
      <c r="O29" s="5" t="s">
        <v>24</v>
      </c>
      <c r="P29" s="5" t="s">
        <v>121</v>
      </c>
      <c r="Q29" s="7" t="s">
        <v>98</v>
      </c>
      <c r="R29" s="8" t="s">
        <v>163</v>
      </c>
      <c r="S29" s="5" t="s">
        <v>92</v>
      </c>
      <c r="T29" s="1"/>
      <c r="U29" s="1"/>
      <c r="V29" s="1"/>
      <c r="W29" s="1"/>
      <c r="X29" s="1"/>
      <c r="Y29" s="1"/>
    </row>
    <row r="30" spans="1:25" ht="51" customHeight="1">
      <c r="A30" s="5" t="s">
        <v>24</v>
      </c>
      <c r="B30" s="5" t="s">
        <v>164</v>
      </c>
      <c r="C30" s="5" t="s">
        <v>165</v>
      </c>
      <c r="D30" s="5" t="s">
        <v>166</v>
      </c>
      <c r="E30" s="5"/>
      <c r="F30" s="17">
        <v>18.355370000000001</v>
      </c>
      <c r="G30" s="17">
        <v>-64.966930000000005</v>
      </c>
      <c r="H30" s="5" t="s">
        <v>85</v>
      </c>
      <c r="I30" s="5" t="s">
        <v>162</v>
      </c>
      <c r="J30" s="5" t="s">
        <v>52</v>
      </c>
      <c r="K30" s="5" t="s">
        <v>121</v>
      </c>
      <c r="L30" s="5" t="s">
        <v>25</v>
      </c>
      <c r="M30" s="5" t="s">
        <v>24</v>
      </c>
      <c r="N30" s="5" t="s">
        <v>122</v>
      </c>
      <c r="O30" s="5" t="s">
        <v>24</v>
      </c>
      <c r="P30" s="5" t="s">
        <v>121</v>
      </c>
      <c r="Q30" s="7" t="s">
        <v>98</v>
      </c>
      <c r="R30" s="8" t="s">
        <v>167</v>
      </c>
      <c r="S30" s="5" t="s">
        <v>92</v>
      </c>
      <c r="T30" s="1"/>
      <c r="U30" s="1"/>
      <c r="V30" s="1"/>
      <c r="W30" s="1"/>
      <c r="X30" s="1"/>
      <c r="Y30" s="1"/>
    </row>
    <row r="31" spans="1:25" ht="51" customHeight="1">
      <c r="A31" s="5" t="s">
        <v>24</v>
      </c>
      <c r="B31" s="5" t="s">
        <v>168</v>
      </c>
      <c r="C31" s="5" t="s">
        <v>169</v>
      </c>
      <c r="D31" s="5" t="s">
        <v>170</v>
      </c>
      <c r="E31" s="16"/>
      <c r="F31" s="17">
        <v>18.05245</v>
      </c>
      <c r="G31" s="17">
        <v>-65.828090000000003</v>
      </c>
      <c r="H31" s="5" t="s">
        <v>85</v>
      </c>
      <c r="I31" s="5" t="s">
        <v>77</v>
      </c>
      <c r="J31" s="5" t="s">
        <v>23</v>
      </c>
      <c r="K31" s="5" t="s">
        <v>121</v>
      </c>
      <c r="L31" s="5" t="s">
        <v>25</v>
      </c>
      <c r="M31" s="5" t="s">
        <v>24</v>
      </c>
      <c r="N31" s="5" t="s">
        <v>122</v>
      </c>
      <c r="O31" s="5" t="s">
        <v>24</v>
      </c>
      <c r="P31" s="5" t="s">
        <v>121</v>
      </c>
      <c r="Q31" s="7" t="s">
        <v>98</v>
      </c>
      <c r="R31" s="8"/>
      <c r="S31" s="5" t="s">
        <v>92</v>
      </c>
      <c r="T31" s="1"/>
      <c r="U31" s="1"/>
      <c r="V31" s="1"/>
      <c r="W31" s="1"/>
      <c r="X31" s="1"/>
      <c r="Y31" s="1"/>
    </row>
    <row r="32" spans="1:25" ht="15.75" customHeight="1">
      <c r="A32" s="18" t="s">
        <v>24</v>
      </c>
      <c r="B32" s="18" t="s">
        <v>171</v>
      </c>
      <c r="C32" s="18" t="s">
        <v>70</v>
      </c>
      <c r="D32" s="18" t="s">
        <v>172</v>
      </c>
      <c r="E32" s="18"/>
      <c r="F32" s="18">
        <v>18.36</v>
      </c>
      <c r="G32" s="18">
        <v>-64.95</v>
      </c>
      <c r="H32" s="5" t="s">
        <v>85</v>
      </c>
      <c r="I32" s="18" t="s">
        <v>173</v>
      </c>
      <c r="J32" s="18" t="s">
        <v>47</v>
      </c>
      <c r="K32" s="18" t="s">
        <v>174</v>
      </c>
      <c r="L32" s="19" t="s">
        <v>25</v>
      </c>
      <c r="M32" s="19" t="s">
        <v>24</v>
      </c>
      <c r="N32" s="19" t="s">
        <v>122</v>
      </c>
      <c r="O32" s="19" t="s">
        <v>24</v>
      </c>
      <c r="P32" s="18" t="s">
        <v>174</v>
      </c>
      <c r="Q32" s="20" t="s">
        <v>98</v>
      </c>
      <c r="R32" s="21" t="s">
        <v>175</v>
      </c>
      <c r="S32" s="18" t="s">
        <v>92</v>
      </c>
      <c r="T32" s="1"/>
      <c r="U32" s="1"/>
      <c r="V32" s="1"/>
      <c r="W32" s="1"/>
      <c r="X32" s="1"/>
      <c r="Y32" s="1"/>
    </row>
    <row r="33" spans="1:25" ht="45" customHeight="1">
      <c r="A33" s="5" t="s">
        <v>24</v>
      </c>
      <c r="B33" s="5" t="s">
        <v>176</v>
      </c>
      <c r="C33" s="5"/>
      <c r="D33" s="22" t="s">
        <v>95</v>
      </c>
      <c r="E33" s="22"/>
      <c r="F33" s="22">
        <v>17.968900000000001</v>
      </c>
      <c r="G33" s="22">
        <v>-67.043800000000005</v>
      </c>
      <c r="H33" s="5" t="s">
        <v>85</v>
      </c>
      <c r="I33" s="5" t="s">
        <v>177</v>
      </c>
      <c r="J33" s="5" t="s">
        <v>23</v>
      </c>
      <c r="K33" s="5" t="s">
        <v>121</v>
      </c>
      <c r="L33" s="5" t="s">
        <v>25</v>
      </c>
      <c r="M33" s="5" t="s">
        <v>24</v>
      </c>
      <c r="N33" s="5" t="s">
        <v>122</v>
      </c>
      <c r="O33" s="5" t="s">
        <v>24</v>
      </c>
      <c r="P33" s="5" t="s">
        <v>121</v>
      </c>
      <c r="Q33" s="7" t="s">
        <v>98</v>
      </c>
      <c r="R33" s="23"/>
      <c r="S33" s="5" t="s">
        <v>92</v>
      </c>
      <c r="T33" s="1"/>
      <c r="U33" s="1"/>
      <c r="V33" s="1"/>
      <c r="W33" s="1"/>
      <c r="X33" s="1"/>
      <c r="Y33" s="1"/>
    </row>
    <row r="34" spans="1:25" ht="51" customHeight="1">
      <c r="A34" s="5" t="s">
        <v>24</v>
      </c>
      <c r="B34" s="5" t="s">
        <v>178</v>
      </c>
      <c r="C34" s="5"/>
      <c r="D34" s="24" t="s">
        <v>179</v>
      </c>
      <c r="E34" s="24"/>
      <c r="F34" s="25">
        <v>17.933299999999999</v>
      </c>
      <c r="G34" s="25">
        <v>-67.191900000000004</v>
      </c>
      <c r="H34" s="5" t="s">
        <v>85</v>
      </c>
      <c r="I34" s="5" t="s">
        <v>177</v>
      </c>
      <c r="J34" s="5" t="s">
        <v>23</v>
      </c>
      <c r="K34" s="5" t="s">
        <v>121</v>
      </c>
      <c r="L34" s="5" t="s">
        <v>25</v>
      </c>
      <c r="M34" s="5" t="s">
        <v>24</v>
      </c>
      <c r="N34" s="5" t="s">
        <v>122</v>
      </c>
      <c r="O34" s="5" t="s">
        <v>24</v>
      </c>
      <c r="P34" s="5" t="s">
        <v>121</v>
      </c>
      <c r="Q34" s="20" t="s">
        <v>98</v>
      </c>
      <c r="R34" s="23"/>
      <c r="S34" s="18" t="s">
        <v>92</v>
      </c>
      <c r="T34" s="1"/>
      <c r="U34" s="1"/>
      <c r="V34" s="1"/>
      <c r="W34" s="1"/>
      <c r="X34" s="1"/>
      <c r="Y34" s="1"/>
    </row>
    <row r="35" spans="1:25" ht="51" customHeight="1">
      <c r="A35" s="5" t="s">
        <v>24</v>
      </c>
      <c r="B35" s="5" t="s">
        <v>180</v>
      </c>
      <c r="C35" s="5"/>
      <c r="D35" s="5" t="s">
        <v>181</v>
      </c>
      <c r="E35" s="5"/>
      <c r="F35" s="25">
        <v>18.307500000000001</v>
      </c>
      <c r="G35" s="25">
        <v>-64.956670000000003</v>
      </c>
      <c r="H35" s="5" t="s">
        <v>85</v>
      </c>
      <c r="I35" s="5" t="s">
        <v>182</v>
      </c>
      <c r="J35" s="5" t="s">
        <v>23</v>
      </c>
      <c r="K35" s="5" t="s">
        <v>174</v>
      </c>
      <c r="L35" s="5" t="s">
        <v>25</v>
      </c>
      <c r="M35" s="5" t="s">
        <v>24</v>
      </c>
      <c r="N35" s="5" t="s">
        <v>122</v>
      </c>
      <c r="O35" s="5" t="s">
        <v>24</v>
      </c>
      <c r="P35" s="5" t="s">
        <v>174</v>
      </c>
      <c r="Q35" s="20" t="s">
        <v>183</v>
      </c>
      <c r="R35" s="23"/>
      <c r="S35" s="5" t="s">
        <v>92</v>
      </c>
      <c r="T35" s="1"/>
      <c r="U35" s="1"/>
      <c r="V35" s="1"/>
      <c r="W35" s="1"/>
      <c r="X35" s="1"/>
      <c r="Y35" s="1"/>
    </row>
    <row r="36" spans="1:25" ht="51" customHeight="1">
      <c r="A36" s="1"/>
      <c r="B36" s="1"/>
      <c r="C36" s="1"/>
      <c r="D36" s="1"/>
      <c r="E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6"/>
      <c r="S36" s="1"/>
      <c r="T36" s="1"/>
      <c r="U36" s="1"/>
      <c r="V36" s="1"/>
      <c r="W36" s="1"/>
      <c r="X36" s="1"/>
      <c r="Y36" s="1"/>
    </row>
    <row r="37" spans="1:25" ht="51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6"/>
      <c r="S37" s="1"/>
      <c r="T37" s="1"/>
      <c r="U37" s="1"/>
      <c r="V37" s="1"/>
      <c r="W37" s="1"/>
      <c r="X37" s="1"/>
      <c r="Y37" s="1"/>
    </row>
    <row r="38" spans="1:25" ht="51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26"/>
      <c r="S38" s="1"/>
      <c r="T38" s="1"/>
      <c r="U38" s="1"/>
      <c r="V38" s="1"/>
      <c r="W38" s="1"/>
      <c r="X38" s="1"/>
      <c r="Y38" s="1"/>
    </row>
    <row r="39" spans="1:25" ht="3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26"/>
      <c r="S39" s="1"/>
      <c r="T39" s="1"/>
      <c r="U39" s="1"/>
      <c r="V39" s="1"/>
      <c r="W39" s="1"/>
      <c r="X39" s="1"/>
      <c r="Y39" s="1"/>
    </row>
    <row r="40" spans="1:25" ht="5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6"/>
      <c r="S40" s="1"/>
      <c r="T40" s="1"/>
      <c r="U40" s="1"/>
      <c r="V40" s="1"/>
      <c r="W40" s="1"/>
      <c r="X40" s="1"/>
      <c r="Y40" s="1"/>
    </row>
    <row r="41" spans="1:25" ht="3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6"/>
      <c r="S41" s="1"/>
      <c r="T41" s="1"/>
      <c r="U41" s="1"/>
      <c r="V41" s="1"/>
      <c r="W41" s="1"/>
      <c r="X41" s="1"/>
      <c r="Y41" s="1"/>
    </row>
    <row r="42" spans="1:25" ht="5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6"/>
      <c r="S42" s="1"/>
      <c r="T42" s="1"/>
      <c r="U42" s="1"/>
      <c r="V42" s="1"/>
      <c r="W42" s="1"/>
      <c r="X42" s="1"/>
      <c r="Y42" s="1"/>
    </row>
    <row r="43" spans="1:25" ht="3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6"/>
      <c r="S43" s="1"/>
      <c r="T43" s="1"/>
      <c r="U43" s="1"/>
      <c r="V43" s="1"/>
      <c r="W43" s="1"/>
      <c r="X43" s="1"/>
      <c r="Y43" s="1"/>
    </row>
    <row r="44" spans="1:25" ht="5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6"/>
      <c r="S44" s="1"/>
      <c r="T44" s="1"/>
      <c r="U44" s="1"/>
      <c r="V44" s="1"/>
      <c r="W44" s="1"/>
      <c r="X44" s="1"/>
      <c r="Y44" s="1"/>
    </row>
    <row r="45" spans="1:25" ht="5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6"/>
      <c r="S45" s="1"/>
      <c r="T45" s="1"/>
      <c r="U45" s="1"/>
      <c r="V45" s="1"/>
      <c r="W45" s="1"/>
      <c r="X45" s="1"/>
      <c r="Y45" s="1"/>
    </row>
    <row r="46" spans="1:25" ht="5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6"/>
      <c r="S46" s="1"/>
      <c r="T46" s="1"/>
      <c r="U46" s="1"/>
      <c r="V46" s="1"/>
      <c r="W46" s="1"/>
      <c r="X46" s="1"/>
      <c r="Y46" s="1"/>
    </row>
    <row r="47" spans="1:25" ht="5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6"/>
      <c r="S47" s="1"/>
      <c r="T47" s="1"/>
      <c r="U47" s="1"/>
      <c r="V47" s="1"/>
      <c r="W47" s="1"/>
      <c r="X47" s="1"/>
      <c r="Y47" s="1"/>
    </row>
    <row r="48" spans="1:25" ht="5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6"/>
      <c r="S48" s="1"/>
      <c r="T48" s="1"/>
      <c r="U48" s="1"/>
      <c r="V48" s="1"/>
      <c r="W48" s="1"/>
      <c r="X48" s="1"/>
      <c r="Y48" s="1"/>
    </row>
    <row r="49" spans="1:25" ht="5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26"/>
      <c r="S49" s="1"/>
      <c r="T49" s="1"/>
      <c r="U49" s="1"/>
      <c r="V49" s="1"/>
      <c r="W49" s="1"/>
      <c r="X49" s="1"/>
      <c r="Y49" s="1"/>
    </row>
    <row r="50" spans="1:25" ht="5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26"/>
      <c r="S50" s="1"/>
      <c r="T50" s="1"/>
      <c r="U50" s="1"/>
      <c r="V50" s="1"/>
      <c r="W50" s="1"/>
      <c r="X50" s="1"/>
      <c r="Y50" s="1"/>
    </row>
    <row r="51" spans="1:25" ht="5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26"/>
      <c r="S51" s="1"/>
      <c r="T51" s="1"/>
      <c r="U51" s="1"/>
      <c r="V51" s="1"/>
      <c r="W51" s="1"/>
      <c r="X51" s="1"/>
      <c r="Y51" s="1"/>
    </row>
    <row r="52" spans="1:25" ht="5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26"/>
      <c r="S52" s="1"/>
      <c r="T52" s="1"/>
      <c r="U52" s="1"/>
      <c r="V52" s="1"/>
      <c r="W52" s="1"/>
      <c r="X52" s="1"/>
      <c r="Y52" s="1"/>
    </row>
    <row r="53" spans="1:25" ht="5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26"/>
      <c r="S53" s="1"/>
      <c r="T53" s="1"/>
      <c r="U53" s="1"/>
      <c r="V53" s="1"/>
      <c r="W53" s="1"/>
      <c r="X53" s="1"/>
      <c r="Y53" s="1"/>
    </row>
    <row r="54" spans="1:25" ht="5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26"/>
      <c r="S54" s="1"/>
      <c r="T54" s="1"/>
      <c r="U54" s="1"/>
      <c r="V54" s="1"/>
      <c r="W54" s="1"/>
      <c r="X54" s="1"/>
      <c r="Y54" s="1"/>
    </row>
    <row r="55" spans="1:25" ht="5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26"/>
      <c r="S55" s="1"/>
      <c r="T55" s="1"/>
      <c r="U55" s="1"/>
      <c r="V55" s="1"/>
      <c r="W55" s="1"/>
      <c r="X55" s="1"/>
      <c r="Y55" s="1"/>
    </row>
    <row r="56" spans="1:25" ht="5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26"/>
      <c r="S56" s="1"/>
      <c r="T56" s="1"/>
      <c r="U56" s="1"/>
      <c r="V56" s="1"/>
      <c r="W56" s="1"/>
      <c r="X56" s="1"/>
      <c r="Y56" s="1"/>
    </row>
    <row r="57" spans="1:25" ht="5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6"/>
      <c r="S57" s="1"/>
      <c r="T57" s="1"/>
      <c r="U57" s="1"/>
      <c r="V57" s="1"/>
      <c r="W57" s="1"/>
      <c r="X57" s="1"/>
      <c r="Y57" s="1"/>
    </row>
    <row r="58" spans="1:25" ht="5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6"/>
      <c r="S58" s="1"/>
      <c r="T58" s="1"/>
      <c r="U58" s="1"/>
      <c r="V58" s="1"/>
      <c r="W58" s="1"/>
      <c r="X58" s="1"/>
      <c r="Y58" s="1"/>
    </row>
    <row r="59" spans="1:25" ht="5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6"/>
      <c r="S59" s="1"/>
      <c r="T59" s="1"/>
      <c r="U59" s="1"/>
      <c r="V59" s="1"/>
      <c r="W59" s="1"/>
      <c r="X59" s="1"/>
      <c r="Y59" s="1"/>
    </row>
    <row r="60" spans="1:25" ht="5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6"/>
      <c r="S60" s="1"/>
      <c r="T60" s="1"/>
      <c r="U60" s="1"/>
      <c r="V60" s="1"/>
      <c r="W60" s="1"/>
      <c r="X60" s="1"/>
      <c r="Y60" s="1"/>
    </row>
    <row r="61" spans="1:25" ht="5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6"/>
      <c r="S61" s="1"/>
      <c r="T61" s="1"/>
      <c r="U61" s="1"/>
      <c r="V61" s="1"/>
      <c r="W61" s="1"/>
      <c r="X61" s="1"/>
      <c r="Y61" s="1"/>
    </row>
    <row r="62" spans="1:25" ht="5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6"/>
      <c r="S62" s="1"/>
      <c r="T62" s="1"/>
      <c r="U62" s="1"/>
      <c r="V62" s="1"/>
      <c r="W62" s="1"/>
      <c r="X62" s="1"/>
      <c r="Y62" s="1"/>
    </row>
    <row r="63" spans="1:25" ht="5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6"/>
      <c r="S63" s="1"/>
      <c r="T63" s="1"/>
      <c r="U63" s="1"/>
      <c r="V63" s="1"/>
      <c r="W63" s="1"/>
      <c r="X63" s="1"/>
      <c r="Y63" s="1"/>
    </row>
    <row r="64" spans="1:25" ht="5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6"/>
      <c r="S64" s="1"/>
      <c r="T64" s="1"/>
      <c r="U64" s="1"/>
      <c r="V64" s="1"/>
      <c r="W64" s="1"/>
      <c r="X64" s="1"/>
      <c r="Y64" s="1"/>
    </row>
    <row r="65" spans="1:25" ht="5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6"/>
      <c r="S65" s="1"/>
      <c r="T65" s="1"/>
      <c r="U65" s="1"/>
      <c r="V65" s="1"/>
      <c r="W65" s="1"/>
      <c r="X65" s="1"/>
      <c r="Y65" s="1"/>
    </row>
    <row r="66" spans="1:25" ht="5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26"/>
      <c r="S66" s="1"/>
      <c r="T66" s="1"/>
      <c r="U66" s="1"/>
      <c r="V66" s="1"/>
      <c r="W66" s="1"/>
      <c r="X66" s="1"/>
      <c r="Y66" s="1"/>
    </row>
    <row r="67" spans="1:25" ht="5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26"/>
      <c r="S67" s="1"/>
      <c r="T67" s="1"/>
      <c r="U67" s="1"/>
      <c r="V67" s="1"/>
      <c r="W67" s="1"/>
      <c r="X67" s="1"/>
      <c r="Y67" s="1"/>
    </row>
    <row r="68" spans="1:25" ht="5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26"/>
      <c r="S68" s="1"/>
      <c r="T68" s="1"/>
      <c r="U68" s="1"/>
      <c r="V68" s="1"/>
      <c r="W68" s="1"/>
      <c r="X68" s="1"/>
      <c r="Y68" s="1"/>
    </row>
    <row r="69" spans="1:25" ht="5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26"/>
      <c r="S69" s="1"/>
      <c r="T69" s="1"/>
      <c r="U69" s="1"/>
      <c r="V69" s="1"/>
      <c r="W69" s="1"/>
      <c r="X69" s="1"/>
      <c r="Y69" s="1"/>
    </row>
    <row r="70" spans="1:25" ht="51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1"/>
      <c r="U70" s="1"/>
      <c r="V70" s="1"/>
      <c r="W70" s="1"/>
      <c r="X70" s="1"/>
      <c r="Y70" s="1"/>
    </row>
    <row r="71" spans="1:25" ht="3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28"/>
      <c r="Q71" s="1"/>
      <c r="R71" s="26"/>
      <c r="S71" s="1"/>
      <c r="T71" s="1"/>
      <c r="U71" s="1"/>
      <c r="V71" s="1"/>
      <c r="W71" s="1"/>
      <c r="X71" s="1"/>
      <c r="Y71" s="1"/>
    </row>
    <row r="72" spans="1:25" ht="5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28"/>
      <c r="L72" s="28"/>
      <c r="M72" s="1"/>
      <c r="N72" s="1"/>
      <c r="O72" s="1"/>
      <c r="P72" s="1"/>
      <c r="Q72" s="1"/>
      <c r="R72" s="26"/>
      <c r="S72" s="1"/>
      <c r="T72" s="1"/>
      <c r="U72" s="1"/>
      <c r="V72" s="1"/>
      <c r="W72" s="1"/>
      <c r="X72" s="1"/>
      <c r="Y72" s="1"/>
    </row>
    <row r="73" spans="1:25" ht="5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28"/>
      <c r="L73" s="28"/>
      <c r="M73" s="1"/>
      <c r="N73" s="1"/>
      <c r="O73" s="1"/>
      <c r="P73" s="1"/>
      <c r="Q73" s="1"/>
      <c r="R73" s="26"/>
      <c r="S73" s="1"/>
      <c r="T73" s="1"/>
      <c r="U73" s="1"/>
      <c r="V73" s="1"/>
      <c r="W73" s="1"/>
      <c r="X73" s="1"/>
      <c r="Y73" s="1"/>
    </row>
    <row r="74" spans="1:25" ht="5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28"/>
      <c r="L74" s="28"/>
      <c r="M74" s="1"/>
      <c r="N74" s="1"/>
      <c r="O74" s="1"/>
      <c r="P74" s="1"/>
      <c r="Q74" s="1"/>
      <c r="R74" s="26"/>
      <c r="S74" s="1"/>
      <c r="T74" s="1"/>
      <c r="U74" s="1"/>
      <c r="V74" s="1"/>
      <c r="W74" s="1"/>
      <c r="X74" s="1"/>
      <c r="Y74" s="1"/>
    </row>
    <row r="75" spans="1:25" ht="5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28"/>
      <c r="L75" s="28"/>
      <c r="M75" s="1"/>
      <c r="N75" s="1"/>
      <c r="O75" s="1"/>
      <c r="P75" s="1"/>
      <c r="Q75" s="1"/>
      <c r="R75" s="26"/>
      <c r="S75" s="1"/>
      <c r="T75" s="1"/>
      <c r="U75" s="1"/>
      <c r="V75" s="1"/>
      <c r="W75" s="1"/>
      <c r="X75" s="1"/>
      <c r="Y75" s="1"/>
    </row>
    <row r="76" spans="1:25" ht="5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8"/>
      <c r="Q76" s="1"/>
      <c r="R76" s="26"/>
      <c r="S76" s="1"/>
      <c r="T76" s="1"/>
      <c r="U76" s="1"/>
      <c r="V76" s="1"/>
      <c r="W76" s="1"/>
      <c r="X76" s="1"/>
      <c r="Y76" s="1"/>
    </row>
    <row r="77" spans="1:25" ht="5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8"/>
      <c r="Q77" s="1"/>
      <c r="R77" s="26"/>
      <c r="S77" s="1"/>
      <c r="T77" s="1"/>
      <c r="U77" s="1"/>
      <c r="V77" s="1"/>
      <c r="W77" s="1"/>
      <c r="X77" s="1"/>
      <c r="Y77" s="1"/>
    </row>
    <row r="78" spans="1:25" ht="5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8"/>
      <c r="Q78" s="1"/>
      <c r="R78" s="26"/>
      <c r="S78" s="1"/>
      <c r="T78" s="1"/>
      <c r="U78" s="1"/>
      <c r="V78" s="1"/>
      <c r="W78" s="1"/>
      <c r="X78" s="1"/>
      <c r="Y78" s="1"/>
    </row>
    <row r="79" spans="1:25" ht="5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8"/>
      <c r="Q79" s="1"/>
      <c r="R79" s="26"/>
      <c r="S79" s="1"/>
      <c r="T79" s="1"/>
      <c r="U79" s="1"/>
      <c r="V79" s="1"/>
      <c r="W79" s="1"/>
      <c r="X79" s="1"/>
      <c r="Y79" s="1"/>
    </row>
    <row r="80" spans="1:25" ht="5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8"/>
      <c r="Q80" s="1"/>
      <c r="R80" s="26"/>
      <c r="S80" s="1"/>
      <c r="T80" s="1"/>
      <c r="U80" s="1"/>
      <c r="V80" s="1"/>
      <c r="W80" s="1"/>
      <c r="X80" s="1"/>
      <c r="Y80" s="1"/>
    </row>
    <row r="81" spans="1:25" ht="5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8"/>
      <c r="Q81" s="1"/>
      <c r="R81" s="26"/>
      <c r="S81" s="1"/>
      <c r="T81" s="1"/>
      <c r="U81" s="1"/>
      <c r="V81" s="1"/>
      <c r="W81" s="1"/>
      <c r="X81" s="1"/>
      <c r="Y81" s="1"/>
    </row>
    <row r="82" spans="1:25" ht="5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8"/>
      <c r="Q82" s="1"/>
      <c r="R82" s="26"/>
      <c r="S82" s="1"/>
      <c r="T82" s="1"/>
      <c r="U82" s="1"/>
      <c r="V82" s="1"/>
      <c r="W82" s="1"/>
      <c r="X82" s="1"/>
      <c r="Y82" s="1"/>
    </row>
    <row r="83" spans="1:25" ht="5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8"/>
      <c r="Q83" s="1"/>
      <c r="R83" s="26"/>
      <c r="S83" s="1"/>
      <c r="T83" s="1"/>
      <c r="U83" s="1"/>
      <c r="V83" s="1"/>
      <c r="W83" s="1"/>
      <c r="X83" s="1"/>
      <c r="Y83" s="1"/>
    </row>
    <row r="84" spans="1:25" ht="5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8"/>
      <c r="Q84" s="1"/>
      <c r="R84" s="26"/>
      <c r="S84" s="1"/>
      <c r="T84" s="1"/>
      <c r="U84" s="1"/>
      <c r="V84" s="1"/>
      <c r="W84" s="1"/>
      <c r="X84" s="1"/>
      <c r="Y84" s="1"/>
    </row>
    <row r="85" spans="1:25" ht="5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8"/>
      <c r="Q85" s="1"/>
      <c r="R85" s="26"/>
      <c r="S85" s="1"/>
      <c r="T85" s="1"/>
      <c r="U85" s="1"/>
      <c r="V85" s="1"/>
      <c r="W85" s="1"/>
      <c r="X85" s="1"/>
      <c r="Y85" s="1"/>
    </row>
    <row r="86" spans="1:25" ht="5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8"/>
      <c r="Q86" s="1"/>
      <c r="R86" s="26"/>
      <c r="S86" s="1"/>
      <c r="T86" s="1"/>
      <c r="U86" s="1"/>
      <c r="V86" s="1"/>
      <c r="W86" s="1"/>
      <c r="X86" s="1"/>
      <c r="Y86" s="1"/>
    </row>
    <row r="87" spans="1:25" ht="5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8"/>
      <c r="Q87" s="1"/>
      <c r="R87" s="26"/>
      <c r="S87" s="1"/>
      <c r="T87" s="1"/>
      <c r="U87" s="1"/>
      <c r="V87" s="1"/>
      <c r="W87" s="1"/>
      <c r="X87" s="1"/>
      <c r="Y87" s="1"/>
    </row>
    <row r="88" spans="1:25" ht="5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8"/>
      <c r="Q88" s="1"/>
      <c r="R88" s="26"/>
      <c r="S88" s="1"/>
      <c r="T88" s="1"/>
      <c r="U88" s="1"/>
      <c r="V88" s="1"/>
      <c r="W88" s="1"/>
      <c r="X88" s="1"/>
      <c r="Y88" s="1"/>
    </row>
    <row r="89" spans="1:25" ht="5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8"/>
      <c r="Q89" s="1"/>
      <c r="R89" s="26"/>
      <c r="S89" s="1"/>
      <c r="T89" s="1"/>
      <c r="U89" s="1"/>
      <c r="V89" s="1"/>
      <c r="W89" s="1"/>
      <c r="X89" s="1"/>
      <c r="Y89" s="1"/>
    </row>
    <row r="90" spans="1:25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8"/>
      <c r="Q90" s="1"/>
      <c r="R90" s="26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8"/>
      <c r="Q91" s="1"/>
      <c r="R91" s="26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8"/>
      <c r="Q92" s="1"/>
      <c r="R92" s="26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8"/>
      <c r="Q93" s="1"/>
      <c r="R93" s="26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8"/>
      <c r="Q94" s="1"/>
      <c r="R94" s="26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8"/>
      <c r="Q95" s="1"/>
      <c r="R95" s="26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8"/>
      <c r="Q96" s="1"/>
      <c r="R96" s="26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8"/>
      <c r="Q97" s="1"/>
      <c r="R97" s="26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8"/>
      <c r="Q98" s="1"/>
      <c r="R98" s="26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8"/>
      <c r="Q99" s="1"/>
      <c r="R99" s="26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8"/>
      <c r="Q100" s="1"/>
      <c r="R100" s="26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8"/>
      <c r="Q101" s="1"/>
      <c r="R101" s="26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8"/>
      <c r="Q102" s="1"/>
      <c r="R102" s="26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8"/>
      <c r="Q103" s="1"/>
      <c r="R103" s="26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8"/>
      <c r="Q104" s="1"/>
      <c r="R104" s="26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8"/>
      <c r="Q105" s="1"/>
      <c r="R105" s="26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8"/>
      <c r="Q106" s="1"/>
      <c r="R106" s="26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8"/>
      <c r="Q107" s="1"/>
      <c r="R107" s="26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8"/>
      <c r="Q108" s="1"/>
      <c r="R108" s="26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8"/>
      <c r="Q109" s="1"/>
      <c r="R109" s="26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8"/>
      <c r="Q110" s="1"/>
      <c r="R110" s="26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8"/>
      <c r="Q111" s="1"/>
      <c r="R111" s="26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8"/>
      <c r="Q112" s="1"/>
      <c r="R112" s="26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8"/>
      <c r="Q113" s="1"/>
      <c r="R113" s="26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8"/>
      <c r="Q114" s="1"/>
      <c r="R114" s="26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8"/>
      <c r="Q115" s="1"/>
      <c r="R115" s="26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8"/>
      <c r="Q116" s="1"/>
      <c r="R116" s="26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8"/>
      <c r="Q117" s="1"/>
      <c r="R117" s="26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8"/>
      <c r="Q118" s="1"/>
      <c r="R118" s="26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8"/>
      <c r="Q119" s="1"/>
      <c r="R119" s="26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8"/>
      <c r="Q120" s="1"/>
      <c r="R120" s="26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8"/>
      <c r="Q121" s="1"/>
      <c r="R121" s="26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8"/>
      <c r="Q122" s="1"/>
      <c r="R122" s="26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8"/>
      <c r="Q123" s="1"/>
      <c r="R123" s="26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8"/>
      <c r="Q124" s="1"/>
      <c r="R124" s="26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8"/>
      <c r="Q125" s="1"/>
      <c r="R125" s="26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8"/>
      <c r="Q126" s="1"/>
      <c r="R126" s="26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8"/>
      <c r="Q127" s="1"/>
      <c r="R127" s="26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8"/>
      <c r="Q128" s="1"/>
      <c r="R128" s="26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8"/>
      <c r="Q129" s="1"/>
      <c r="R129" s="26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8"/>
      <c r="Q130" s="1"/>
      <c r="R130" s="26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8"/>
      <c r="Q131" s="1"/>
      <c r="R131" s="26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8"/>
      <c r="Q132" s="1"/>
      <c r="R132" s="26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8"/>
      <c r="Q133" s="1"/>
      <c r="R133" s="26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8"/>
      <c r="Q134" s="1"/>
      <c r="R134" s="26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8"/>
      <c r="Q135" s="1"/>
      <c r="R135" s="26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8"/>
      <c r="Q136" s="1"/>
      <c r="R136" s="26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8"/>
      <c r="Q137" s="1"/>
      <c r="R137" s="26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8"/>
      <c r="Q138" s="1"/>
      <c r="R138" s="26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8"/>
      <c r="Q139" s="1"/>
      <c r="R139" s="26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8"/>
      <c r="Q140" s="1"/>
      <c r="R140" s="26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8"/>
      <c r="Q141" s="1"/>
      <c r="R141" s="26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8"/>
      <c r="Q142" s="1"/>
      <c r="R142" s="26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8"/>
      <c r="Q143" s="1"/>
      <c r="R143" s="26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8"/>
      <c r="Q144" s="1"/>
      <c r="R144" s="26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8"/>
      <c r="Q145" s="1"/>
      <c r="R145" s="26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8"/>
      <c r="Q146" s="1"/>
      <c r="R146" s="26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8"/>
      <c r="Q147" s="1"/>
      <c r="R147" s="26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8"/>
      <c r="Q148" s="1"/>
      <c r="R148" s="26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8"/>
      <c r="Q149" s="1"/>
      <c r="R149" s="26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8"/>
      <c r="Q150" s="1"/>
      <c r="R150" s="26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8"/>
      <c r="Q151" s="1"/>
      <c r="R151" s="26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8"/>
      <c r="Q152" s="1"/>
      <c r="R152" s="26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8"/>
      <c r="Q153" s="1"/>
      <c r="R153" s="26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8"/>
      <c r="Q154" s="1"/>
      <c r="R154" s="26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8"/>
      <c r="Q155" s="1"/>
      <c r="R155" s="26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8"/>
      <c r="Q156" s="1"/>
      <c r="R156" s="26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8"/>
      <c r="Q157" s="1"/>
      <c r="R157" s="26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8"/>
      <c r="Q158" s="1"/>
      <c r="R158" s="26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8"/>
      <c r="Q159" s="1"/>
      <c r="R159" s="26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8"/>
      <c r="Q160" s="1"/>
      <c r="R160" s="26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8"/>
      <c r="Q161" s="1"/>
      <c r="R161" s="26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8"/>
      <c r="Q162" s="1"/>
      <c r="R162" s="26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8"/>
      <c r="Q163" s="1"/>
      <c r="R163" s="26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8"/>
      <c r="Q164" s="1"/>
      <c r="R164" s="26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8"/>
      <c r="Q165" s="1"/>
      <c r="R165" s="26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8"/>
      <c r="Q166" s="1"/>
      <c r="R166" s="26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8"/>
      <c r="Q167" s="1"/>
      <c r="R167" s="26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8"/>
      <c r="Q168" s="1"/>
      <c r="R168" s="26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8"/>
      <c r="Q169" s="1"/>
      <c r="R169" s="26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8"/>
      <c r="Q170" s="1"/>
      <c r="R170" s="26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8"/>
      <c r="Q171" s="1"/>
      <c r="R171" s="26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8"/>
      <c r="Q172" s="1"/>
      <c r="R172" s="26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8"/>
      <c r="Q173" s="1"/>
      <c r="R173" s="26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8"/>
      <c r="Q174" s="1"/>
      <c r="R174" s="26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8"/>
      <c r="Q175" s="1"/>
      <c r="R175" s="26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8"/>
      <c r="Q176" s="1"/>
      <c r="R176" s="26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8"/>
      <c r="Q177" s="1"/>
      <c r="R177" s="26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8"/>
      <c r="Q178" s="1"/>
      <c r="R178" s="26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8"/>
      <c r="Q179" s="1"/>
      <c r="R179" s="26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8"/>
      <c r="Q180" s="1"/>
      <c r="R180" s="26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8"/>
      <c r="Q181" s="1"/>
      <c r="R181" s="26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8"/>
      <c r="Q182" s="1"/>
      <c r="R182" s="26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8"/>
      <c r="Q183" s="1"/>
      <c r="R183" s="26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8"/>
      <c r="Q184" s="1"/>
      <c r="R184" s="26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8"/>
      <c r="Q185" s="1"/>
      <c r="R185" s="26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8"/>
      <c r="Q186" s="1"/>
      <c r="R186" s="26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8"/>
      <c r="Q187" s="1"/>
      <c r="R187" s="26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8"/>
      <c r="Q188" s="1"/>
      <c r="R188" s="26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8"/>
      <c r="Q189" s="1"/>
      <c r="R189" s="26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8"/>
      <c r="Q190" s="1"/>
      <c r="R190" s="26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8"/>
      <c r="Q191" s="1"/>
      <c r="R191" s="26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8"/>
      <c r="Q192" s="1"/>
      <c r="R192" s="26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8"/>
      <c r="Q193" s="1"/>
      <c r="R193" s="26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8"/>
      <c r="Q194" s="1"/>
      <c r="R194" s="26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8"/>
      <c r="Q195" s="1"/>
      <c r="R195" s="26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8"/>
      <c r="Q196" s="1"/>
      <c r="R196" s="26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8"/>
      <c r="Q197" s="1"/>
      <c r="R197" s="26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8"/>
      <c r="Q198" s="1"/>
      <c r="R198" s="26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8"/>
      <c r="Q199" s="1"/>
      <c r="R199" s="26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8"/>
      <c r="Q200" s="1"/>
      <c r="R200" s="26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8"/>
      <c r="Q201" s="1"/>
      <c r="R201" s="26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8"/>
      <c r="Q202" s="1"/>
      <c r="R202" s="26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8"/>
      <c r="Q203" s="1"/>
      <c r="R203" s="26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8"/>
      <c r="Q204" s="1"/>
      <c r="R204" s="26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8"/>
      <c r="Q205" s="1"/>
      <c r="R205" s="26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8"/>
      <c r="Q206" s="1"/>
      <c r="R206" s="26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8"/>
      <c r="Q207" s="1"/>
      <c r="R207" s="26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8"/>
      <c r="Q208" s="1"/>
      <c r="R208" s="26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8"/>
      <c r="Q209" s="1"/>
      <c r="R209" s="26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8"/>
      <c r="Q210" s="1"/>
      <c r="R210" s="26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8"/>
      <c r="Q211" s="1"/>
      <c r="R211" s="26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8"/>
      <c r="Q212" s="1"/>
      <c r="R212" s="26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8"/>
      <c r="Q213" s="1"/>
      <c r="R213" s="26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8"/>
      <c r="Q214" s="1"/>
      <c r="R214" s="26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8"/>
      <c r="Q215" s="1"/>
      <c r="R215" s="26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8"/>
      <c r="Q216" s="1"/>
      <c r="R216" s="26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8"/>
      <c r="Q217" s="1"/>
      <c r="R217" s="26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8"/>
      <c r="Q218" s="1"/>
      <c r="R218" s="26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8"/>
      <c r="Q219" s="1"/>
      <c r="R219" s="26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8"/>
      <c r="Q220" s="1"/>
      <c r="R220" s="26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8"/>
      <c r="Q221" s="1"/>
      <c r="R221" s="26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8"/>
      <c r="Q222" s="1"/>
      <c r="R222" s="26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8"/>
      <c r="Q223" s="1"/>
      <c r="R223" s="26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8"/>
      <c r="Q224" s="1"/>
      <c r="R224" s="26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8"/>
      <c r="Q225" s="1"/>
      <c r="R225" s="26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8"/>
      <c r="Q226" s="1"/>
      <c r="R226" s="26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8"/>
      <c r="Q227" s="1"/>
      <c r="R227" s="26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8"/>
      <c r="Q228" s="1"/>
      <c r="R228" s="26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28"/>
      <c r="Q229" s="1"/>
      <c r="R229" s="26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8"/>
      <c r="Q230" s="1"/>
      <c r="R230" s="26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28"/>
      <c r="Q231" s="1"/>
      <c r="R231" s="26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28"/>
      <c r="Q232" s="1"/>
      <c r="R232" s="26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28"/>
      <c r="Q233" s="1"/>
      <c r="R233" s="26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28"/>
      <c r="Q234" s="1"/>
      <c r="R234" s="26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28"/>
      <c r="Q235" s="1"/>
      <c r="R235" s="26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28"/>
      <c r="Q236" s="1"/>
      <c r="R236" s="26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28"/>
      <c r="Q237" s="1"/>
      <c r="R237" s="26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28"/>
      <c r="Q238" s="1"/>
      <c r="R238" s="26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28"/>
      <c r="Q239" s="1"/>
      <c r="R239" s="26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28"/>
      <c r="Q240" s="1"/>
      <c r="R240" s="26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28"/>
      <c r="Q241" s="1"/>
      <c r="R241" s="26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28"/>
      <c r="Q242" s="1"/>
      <c r="R242" s="26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28"/>
      <c r="Q243" s="1"/>
      <c r="R243" s="26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28"/>
      <c r="Q244" s="1"/>
      <c r="R244" s="26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28"/>
      <c r="Q245" s="1"/>
      <c r="R245" s="26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28"/>
      <c r="Q246" s="1"/>
      <c r="R246" s="26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28"/>
      <c r="Q247" s="1"/>
      <c r="R247" s="26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28"/>
      <c r="Q248" s="1"/>
      <c r="R248" s="26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28"/>
      <c r="Q249" s="1"/>
      <c r="R249" s="26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28"/>
      <c r="Q250" s="1"/>
      <c r="R250" s="26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28"/>
      <c r="Q251" s="1"/>
      <c r="R251" s="26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28"/>
      <c r="Q252" s="1"/>
      <c r="R252" s="26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28"/>
      <c r="Q253" s="1"/>
      <c r="R253" s="26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28"/>
      <c r="Q254" s="1"/>
      <c r="R254" s="26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28"/>
      <c r="Q255" s="1"/>
      <c r="R255" s="26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28"/>
      <c r="Q256" s="1"/>
      <c r="R256" s="26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28"/>
      <c r="Q257" s="1"/>
      <c r="R257" s="26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28"/>
      <c r="Q258" s="1"/>
      <c r="R258" s="26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28"/>
      <c r="Q259" s="1"/>
      <c r="R259" s="26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28"/>
      <c r="Q260" s="1"/>
      <c r="R260" s="26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28"/>
      <c r="Q261" s="1"/>
      <c r="R261" s="26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28"/>
      <c r="Q262" s="1"/>
      <c r="R262" s="26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28"/>
      <c r="Q263" s="1"/>
      <c r="R263" s="26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28"/>
      <c r="Q264" s="1"/>
      <c r="R264" s="26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28"/>
      <c r="Q265" s="1"/>
      <c r="R265" s="26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28"/>
      <c r="Q266" s="1"/>
      <c r="R266" s="26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28"/>
      <c r="Q267" s="1"/>
      <c r="R267" s="26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28"/>
      <c r="Q268" s="1"/>
      <c r="R268" s="26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28"/>
      <c r="Q269" s="1"/>
      <c r="R269" s="26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28"/>
      <c r="Q270" s="1"/>
      <c r="R270" s="26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28"/>
      <c r="Q271" s="1"/>
      <c r="R271" s="26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28"/>
      <c r="Q272" s="1"/>
      <c r="R272" s="26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28"/>
      <c r="Q273" s="1"/>
      <c r="R273" s="26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28"/>
      <c r="Q274" s="1"/>
      <c r="R274" s="26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28"/>
      <c r="Q275" s="1"/>
      <c r="R275" s="26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28"/>
      <c r="Q276" s="1"/>
      <c r="R276" s="26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28"/>
      <c r="Q277" s="1"/>
      <c r="R277" s="26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28"/>
      <c r="Q278" s="1"/>
      <c r="R278" s="26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28"/>
      <c r="Q279" s="1"/>
      <c r="R279" s="26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28"/>
      <c r="Q280" s="1"/>
      <c r="R280" s="26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28"/>
      <c r="Q281" s="1"/>
      <c r="R281" s="26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28"/>
      <c r="Q282" s="1"/>
      <c r="R282" s="26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28"/>
      <c r="Q283" s="1"/>
      <c r="R283" s="26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28"/>
      <c r="Q284" s="1"/>
      <c r="R284" s="26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28"/>
      <c r="Q285" s="1"/>
      <c r="R285" s="26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28"/>
      <c r="Q286" s="1"/>
      <c r="R286" s="26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28"/>
      <c r="Q287" s="1"/>
      <c r="R287" s="26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28"/>
      <c r="Q288" s="1"/>
      <c r="R288" s="26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28"/>
      <c r="Q289" s="1"/>
      <c r="R289" s="26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28"/>
      <c r="Q290" s="1"/>
      <c r="R290" s="26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28"/>
      <c r="Q291" s="1"/>
      <c r="R291" s="26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28"/>
      <c r="Q292" s="1"/>
      <c r="R292" s="26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28"/>
      <c r="Q293" s="1"/>
      <c r="R293" s="26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28"/>
      <c r="Q294" s="1"/>
      <c r="R294" s="26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28"/>
      <c r="Q295" s="1"/>
      <c r="R295" s="26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28"/>
      <c r="Q296" s="1"/>
      <c r="R296" s="26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28"/>
      <c r="Q297" s="1"/>
      <c r="R297" s="26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28"/>
      <c r="Q298" s="1"/>
      <c r="R298" s="26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28"/>
      <c r="Q299" s="1"/>
      <c r="R299" s="26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28"/>
      <c r="Q300" s="1"/>
      <c r="R300" s="26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28"/>
      <c r="Q301" s="1"/>
      <c r="R301" s="26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28"/>
      <c r="Q302" s="1"/>
      <c r="R302" s="26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28"/>
      <c r="Q303" s="1"/>
      <c r="R303" s="26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28"/>
      <c r="Q304" s="1"/>
      <c r="R304" s="26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28"/>
      <c r="Q305" s="1"/>
      <c r="R305" s="26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28"/>
      <c r="Q306" s="1"/>
      <c r="R306" s="26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28"/>
      <c r="Q307" s="1"/>
      <c r="R307" s="26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28"/>
      <c r="Q308" s="1"/>
      <c r="R308" s="26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28"/>
      <c r="Q309" s="1"/>
      <c r="R309" s="26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28"/>
      <c r="Q310" s="1"/>
      <c r="R310" s="26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28"/>
      <c r="Q311" s="1"/>
      <c r="R311" s="26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28"/>
      <c r="Q312" s="1"/>
      <c r="R312" s="26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28"/>
      <c r="Q313" s="1"/>
      <c r="R313" s="26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28"/>
      <c r="Q314" s="1"/>
      <c r="R314" s="26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28"/>
      <c r="Q315" s="1"/>
      <c r="R315" s="26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28"/>
      <c r="Q316" s="1"/>
      <c r="R316" s="26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28"/>
      <c r="Q317" s="1"/>
      <c r="R317" s="26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28"/>
      <c r="Q318" s="1"/>
      <c r="R318" s="26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28"/>
      <c r="Q319" s="1"/>
      <c r="R319" s="26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28"/>
      <c r="Q320" s="1"/>
      <c r="R320" s="26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28"/>
      <c r="Q321" s="1"/>
      <c r="R321" s="26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28"/>
      <c r="Q322" s="1"/>
      <c r="R322" s="26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28"/>
      <c r="Q323" s="1"/>
      <c r="R323" s="26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28"/>
      <c r="Q324" s="1"/>
      <c r="R324" s="26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28"/>
      <c r="Q325" s="1"/>
      <c r="R325" s="26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28"/>
      <c r="Q326" s="1"/>
      <c r="R326" s="26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28"/>
      <c r="Q327" s="1"/>
      <c r="R327" s="26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28"/>
      <c r="Q328" s="1"/>
      <c r="R328" s="26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28"/>
      <c r="Q329" s="1"/>
      <c r="R329" s="26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28"/>
      <c r="Q330" s="1"/>
      <c r="R330" s="26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28"/>
      <c r="Q331" s="1"/>
      <c r="R331" s="26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28"/>
      <c r="Q332" s="1"/>
      <c r="R332" s="26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28"/>
      <c r="Q333" s="1"/>
      <c r="R333" s="26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28"/>
      <c r="Q334" s="1"/>
      <c r="R334" s="26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28"/>
      <c r="Q335" s="1"/>
      <c r="R335" s="26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28"/>
      <c r="Q336" s="1"/>
      <c r="R336" s="26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28"/>
      <c r="Q337" s="1"/>
      <c r="R337" s="26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28"/>
      <c r="Q338" s="1"/>
      <c r="R338" s="26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28"/>
      <c r="Q339" s="1"/>
      <c r="R339" s="26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28"/>
      <c r="Q340" s="1"/>
      <c r="R340" s="26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28"/>
      <c r="Q341" s="1"/>
      <c r="R341" s="26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28"/>
      <c r="Q342" s="1"/>
      <c r="R342" s="26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28"/>
      <c r="Q343" s="1"/>
      <c r="R343" s="26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28"/>
      <c r="Q344" s="1"/>
      <c r="R344" s="26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28"/>
      <c r="Q345" s="1"/>
      <c r="R345" s="26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28"/>
      <c r="Q346" s="1"/>
      <c r="R346" s="26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28"/>
      <c r="Q347" s="1"/>
      <c r="R347" s="26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28"/>
      <c r="Q348" s="1"/>
      <c r="R348" s="26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28"/>
      <c r="Q349" s="1"/>
      <c r="R349" s="26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28"/>
      <c r="Q350" s="1"/>
      <c r="R350" s="26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28"/>
      <c r="Q351" s="1"/>
      <c r="R351" s="26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28"/>
      <c r="Q352" s="1"/>
      <c r="R352" s="26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28"/>
      <c r="Q353" s="1"/>
      <c r="R353" s="26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28"/>
      <c r="Q354" s="1"/>
      <c r="R354" s="26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28"/>
      <c r="Q355" s="1"/>
      <c r="R355" s="26"/>
      <c r="S355" s="1"/>
      <c r="T355" s="1"/>
      <c r="U355" s="1"/>
      <c r="V355" s="1"/>
      <c r="W355" s="1"/>
      <c r="X355" s="1"/>
      <c r="Y355" s="1"/>
    </row>
    <row r="356" spans="1:2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28"/>
      <c r="Q356" s="1"/>
      <c r="R356" s="26"/>
      <c r="S356" s="1"/>
      <c r="T356" s="1"/>
      <c r="U356" s="1"/>
      <c r="V356" s="1"/>
      <c r="W356" s="1"/>
      <c r="X356" s="1"/>
      <c r="Y356" s="1"/>
    </row>
    <row r="357" spans="1:2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28"/>
      <c r="Q357" s="1"/>
      <c r="R357" s="26"/>
      <c r="S357" s="1"/>
      <c r="T357" s="1"/>
      <c r="U357" s="1"/>
      <c r="V357" s="1"/>
      <c r="W357" s="1"/>
      <c r="X357" s="1"/>
      <c r="Y357" s="1"/>
    </row>
    <row r="358" spans="1:2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28"/>
      <c r="Q358" s="1"/>
      <c r="R358" s="26"/>
      <c r="S358" s="1"/>
      <c r="T358" s="1"/>
      <c r="U358" s="1"/>
      <c r="V358" s="1"/>
      <c r="W358" s="1"/>
      <c r="X358" s="1"/>
      <c r="Y358" s="1"/>
    </row>
    <row r="359" spans="1:2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28"/>
      <c r="Q359" s="1"/>
      <c r="R359" s="26"/>
      <c r="S359" s="1"/>
      <c r="T359" s="1"/>
      <c r="U359" s="1"/>
      <c r="V359" s="1"/>
      <c r="W359" s="1"/>
      <c r="X359" s="1"/>
      <c r="Y359" s="1"/>
    </row>
    <row r="360" spans="1:2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28"/>
      <c r="Q360" s="1"/>
      <c r="R360" s="26"/>
      <c r="S360" s="1"/>
      <c r="T360" s="1"/>
      <c r="U360" s="1"/>
      <c r="V360" s="1"/>
      <c r="W360" s="1"/>
      <c r="X360" s="1"/>
      <c r="Y360" s="1"/>
    </row>
    <row r="361" spans="1:2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28"/>
      <c r="Q361" s="1"/>
      <c r="R361" s="26"/>
      <c r="S361" s="1"/>
      <c r="T361" s="1"/>
      <c r="U361" s="1"/>
      <c r="V361" s="1"/>
      <c r="W361" s="1"/>
      <c r="X361" s="1"/>
      <c r="Y361" s="1"/>
    </row>
    <row r="362" spans="1:2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28"/>
      <c r="Q362" s="1"/>
      <c r="R362" s="26"/>
      <c r="S362" s="1"/>
      <c r="T362" s="1"/>
      <c r="U362" s="1"/>
      <c r="V362" s="1"/>
      <c r="W362" s="1"/>
      <c r="X362" s="1"/>
      <c r="Y362" s="1"/>
    </row>
    <row r="363" spans="1:2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28"/>
      <c r="Q363" s="1"/>
      <c r="R363" s="26"/>
      <c r="S363" s="1"/>
      <c r="T363" s="1"/>
      <c r="U363" s="1"/>
      <c r="V363" s="1"/>
      <c r="W363" s="1"/>
      <c r="X363" s="1"/>
      <c r="Y363" s="1"/>
    </row>
    <row r="364" spans="1:2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28"/>
      <c r="Q364" s="1"/>
      <c r="R364" s="26"/>
      <c r="S364" s="1"/>
      <c r="T364" s="1"/>
      <c r="U364" s="1"/>
      <c r="V364" s="1"/>
      <c r="W364" s="1"/>
      <c r="X364" s="1"/>
      <c r="Y364" s="1"/>
    </row>
    <row r="365" spans="1:2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28"/>
      <c r="Q365" s="1"/>
      <c r="R365" s="26"/>
      <c r="S365" s="1"/>
      <c r="T365" s="1"/>
      <c r="U365" s="1"/>
      <c r="V365" s="1"/>
      <c r="W365" s="1"/>
      <c r="X365" s="1"/>
      <c r="Y365" s="1"/>
    </row>
    <row r="366" spans="1:2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28"/>
      <c r="Q366" s="1"/>
      <c r="R366" s="26"/>
      <c r="S366" s="1"/>
      <c r="T366" s="1"/>
      <c r="U366" s="1"/>
      <c r="V366" s="1"/>
      <c r="W366" s="1"/>
      <c r="X366" s="1"/>
      <c r="Y366" s="1"/>
    </row>
    <row r="367" spans="1:2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28"/>
      <c r="Q367" s="1"/>
      <c r="R367" s="26"/>
      <c r="S367" s="1"/>
      <c r="T367" s="1"/>
      <c r="U367" s="1"/>
      <c r="V367" s="1"/>
      <c r="W367" s="1"/>
      <c r="X367" s="1"/>
      <c r="Y367" s="1"/>
    </row>
    <row r="368" spans="1:2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28"/>
      <c r="Q368" s="1"/>
      <c r="R368" s="26"/>
      <c r="S368" s="1"/>
      <c r="T368" s="1"/>
      <c r="U368" s="1"/>
      <c r="V368" s="1"/>
      <c r="W368" s="1"/>
      <c r="X368" s="1"/>
      <c r="Y368" s="1"/>
    </row>
    <row r="369" spans="1:2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28"/>
      <c r="Q369" s="1"/>
      <c r="R369" s="26"/>
      <c r="S369" s="1"/>
      <c r="T369" s="1"/>
      <c r="U369" s="1"/>
      <c r="V369" s="1"/>
      <c r="W369" s="1"/>
      <c r="X369" s="1"/>
      <c r="Y369" s="1"/>
    </row>
    <row r="370" spans="1:2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28"/>
      <c r="Q370" s="1"/>
      <c r="R370" s="26"/>
      <c r="S370" s="1"/>
      <c r="T370" s="1"/>
      <c r="U370" s="1"/>
      <c r="V370" s="1"/>
      <c r="W370" s="1"/>
      <c r="X370" s="1"/>
      <c r="Y370" s="1"/>
    </row>
    <row r="371" spans="1:2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28"/>
      <c r="Q371" s="1"/>
      <c r="R371" s="26"/>
      <c r="S371" s="1"/>
      <c r="T371" s="1"/>
      <c r="U371" s="1"/>
      <c r="V371" s="1"/>
      <c r="W371" s="1"/>
      <c r="X371" s="1"/>
      <c r="Y371" s="1"/>
    </row>
    <row r="372" spans="1:2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28"/>
      <c r="Q372" s="1"/>
      <c r="R372" s="26"/>
      <c r="S372" s="1"/>
      <c r="T372" s="1"/>
      <c r="U372" s="1"/>
      <c r="V372" s="1"/>
      <c r="W372" s="1"/>
      <c r="X372" s="1"/>
      <c r="Y372" s="1"/>
    </row>
    <row r="373" spans="1:2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28"/>
      <c r="Q373" s="1"/>
      <c r="R373" s="26"/>
      <c r="S373" s="1"/>
      <c r="T373" s="1"/>
      <c r="U373" s="1"/>
      <c r="V373" s="1"/>
      <c r="W373" s="1"/>
      <c r="X373" s="1"/>
      <c r="Y373" s="1"/>
    </row>
    <row r="374" spans="1:2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28"/>
      <c r="Q374" s="1"/>
      <c r="R374" s="26"/>
      <c r="S374" s="1"/>
      <c r="T374" s="1"/>
      <c r="U374" s="1"/>
      <c r="V374" s="1"/>
      <c r="W374" s="1"/>
      <c r="X374" s="1"/>
      <c r="Y374" s="1"/>
    </row>
    <row r="375" spans="1:2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28"/>
      <c r="Q375" s="1"/>
      <c r="R375" s="26"/>
      <c r="S375" s="1"/>
      <c r="T375" s="1"/>
      <c r="U375" s="1"/>
      <c r="V375" s="1"/>
      <c r="W375" s="1"/>
      <c r="X375" s="1"/>
      <c r="Y375" s="1"/>
    </row>
    <row r="376" spans="1:2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28"/>
      <c r="Q376" s="1"/>
      <c r="R376" s="26"/>
      <c r="S376" s="1"/>
      <c r="T376" s="1"/>
      <c r="U376" s="1"/>
      <c r="V376" s="1"/>
      <c r="W376" s="1"/>
      <c r="X376" s="1"/>
      <c r="Y376" s="1"/>
    </row>
    <row r="377" spans="1:2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28"/>
      <c r="Q377" s="1"/>
      <c r="R377" s="26"/>
      <c r="S377" s="1"/>
      <c r="T377" s="1"/>
      <c r="U377" s="1"/>
      <c r="V377" s="1"/>
      <c r="W377" s="1"/>
      <c r="X377" s="1"/>
      <c r="Y377" s="1"/>
    </row>
    <row r="378" spans="1:2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28"/>
      <c r="Q378" s="1"/>
      <c r="R378" s="26"/>
      <c r="S378" s="1"/>
      <c r="T378" s="1"/>
      <c r="U378" s="1"/>
      <c r="V378" s="1"/>
      <c r="W378" s="1"/>
      <c r="X378" s="1"/>
      <c r="Y378" s="1"/>
    </row>
    <row r="379" spans="1:2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28"/>
      <c r="Q379" s="1"/>
      <c r="R379" s="26"/>
      <c r="S379" s="1"/>
      <c r="T379" s="1"/>
      <c r="U379" s="1"/>
      <c r="V379" s="1"/>
      <c r="W379" s="1"/>
      <c r="X379" s="1"/>
      <c r="Y379" s="1"/>
    </row>
    <row r="380" spans="1:2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28"/>
      <c r="Q380" s="1"/>
      <c r="R380" s="26"/>
      <c r="S380" s="1"/>
      <c r="T380" s="1"/>
      <c r="U380" s="1"/>
      <c r="V380" s="1"/>
      <c r="W380" s="1"/>
      <c r="X380" s="1"/>
      <c r="Y380" s="1"/>
    </row>
    <row r="381" spans="1:2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28"/>
      <c r="Q381" s="1"/>
      <c r="R381" s="26"/>
      <c r="S381" s="1"/>
      <c r="T381" s="1"/>
      <c r="U381" s="1"/>
      <c r="V381" s="1"/>
      <c r="W381" s="1"/>
      <c r="X381" s="1"/>
      <c r="Y381" s="1"/>
    </row>
    <row r="382" spans="1:2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28"/>
      <c r="Q382" s="1"/>
      <c r="R382" s="26"/>
      <c r="S382" s="1"/>
      <c r="T382" s="1"/>
      <c r="U382" s="1"/>
      <c r="V382" s="1"/>
      <c r="W382" s="1"/>
      <c r="X382" s="1"/>
      <c r="Y382" s="1"/>
    </row>
    <row r="383" spans="1:2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28"/>
      <c r="Q383" s="1"/>
      <c r="R383" s="26"/>
      <c r="S383" s="1"/>
      <c r="T383" s="1"/>
      <c r="U383" s="1"/>
      <c r="V383" s="1"/>
      <c r="W383" s="1"/>
      <c r="X383" s="1"/>
      <c r="Y383" s="1"/>
    </row>
    <row r="384" spans="1:2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28"/>
      <c r="Q384" s="1"/>
      <c r="R384" s="26"/>
      <c r="S384" s="1"/>
      <c r="T384" s="1"/>
      <c r="U384" s="1"/>
      <c r="V384" s="1"/>
      <c r="W384" s="1"/>
      <c r="X384" s="1"/>
      <c r="Y384" s="1"/>
    </row>
    <row r="385" spans="1:2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28"/>
      <c r="Q385" s="1"/>
      <c r="R385" s="26"/>
      <c r="S385" s="1"/>
      <c r="T385" s="1"/>
      <c r="U385" s="1"/>
      <c r="V385" s="1"/>
      <c r="W385" s="1"/>
      <c r="X385" s="1"/>
      <c r="Y385" s="1"/>
    </row>
    <row r="386" spans="1:2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28"/>
      <c r="Q386" s="1"/>
      <c r="R386" s="26"/>
      <c r="S386" s="1"/>
      <c r="T386" s="1"/>
      <c r="U386" s="1"/>
      <c r="V386" s="1"/>
      <c r="W386" s="1"/>
      <c r="X386" s="1"/>
      <c r="Y386" s="1"/>
    </row>
    <row r="387" spans="1:2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28"/>
      <c r="Q387" s="1"/>
      <c r="R387" s="26"/>
      <c r="S387" s="1"/>
      <c r="T387" s="1"/>
      <c r="U387" s="1"/>
      <c r="V387" s="1"/>
      <c r="W387" s="1"/>
      <c r="X387" s="1"/>
      <c r="Y387" s="1"/>
    </row>
    <row r="388" spans="1:2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28"/>
      <c r="Q388" s="1"/>
      <c r="R388" s="26"/>
      <c r="S388" s="1"/>
      <c r="T388" s="1"/>
      <c r="U388" s="1"/>
      <c r="V388" s="1"/>
      <c r="W388" s="1"/>
      <c r="X388" s="1"/>
      <c r="Y388" s="1"/>
    </row>
    <row r="389" spans="1:2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28"/>
      <c r="Q389" s="1"/>
      <c r="R389" s="26"/>
      <c r="S389" s="1"/>
      <c r="T389" s="1"/>
      <c r="U389" s="1"/>
      <c r="V389" s="1"/>
      <c r="W389" s="1"/>
      <c r="X389" s="1"/>
      <c r="Y389" s="1"/>
    </row>
    <row r="390" spans="1:2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28"/>
      <c r="Q390" s="1"/>
      <c r="R390" s="26"/>
      <c r="S390" s="1"/>
      <c r="T390" s="1"/>
      <c r="U390" s="1"/>
      <c r="V390" s="1"/>
      <c r="W390" s="1"/>
      <c r="X390" s="1"/>
      <c r="Y390" s="1"/>
    </row>
    <row r="391" spans="1:2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28"/>
      <c r="Q391" s="1"/>
      <c r="R391" s="26"/>
      <c r="S391" s="1"/>
      <c r="T391" s="1"/>
      <c r="U391" s="1"/>
      <c r="V391" s="1"/>
      <c r="W391" s="1"/>
      <c r="X391" s="1"/>
      <c r="Y391" s="1"/>
    </row>
    <row r="392" spans="1:2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28"/>
      <c r="Q392" s="1"/>
      <c r="R392" s="26"/>
      <c r="S392" s="1"/>
      <c r="T392" s="1"/>
      <c r="U392" s="1"/>
      <c r="V392" s="1"/>
      <c r="W392" s="1"/>
      <c r="X392" s="1"/>
      <c r="Y392" s="1"/>
    </row>
    <row r="393" spans="1:2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28"/>
      <c r="Q393" s="1"/>
      <c r="R393" s="26"/>
      <c r="S393" s="1"/>
      <c r="T393" s="1"/>
      <c r="U393" s="1"/>
      <c r="V393" s="1"/>
      <c r="W393" s="1"/>
      <c r="X393" s="1"/>
      <c r="Y393" s="1"/>
    </row>
    <row r="394" spans="1:2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28"/>
      <c r="Q394" s="1"/>
      <c r="R394" s="26"/>
      <c r="S394" s="1"/>
      <c r="T394" s="1"/>
      <c r="U394" s="1"/>
      <c r="V394" s="1"/>
      <c r="W394" s="1"/>
      <c r="X394" s="1"/>
      <c r="Y394" s="1"/>
    </row>
    <row r="395" spans="1:2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28"/>
      <c r="Q395" s="1"/>
      <c r="R395" s="26"/>
      <c r="S395" s="1"/>
      <c r="T395" s="1"/>
      <c r="U395" s="1"/>
      <c r="V395" s="1"/>
      <c r="W395" s="1"/>
      <c r="X395" s="1"/>
      <c r="Y395" s="1"/>
    </row>
    <row r="396" spans="1:2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28"/>
      <c r="Q396" s="1"/>
      <c r="R396" s="26"/>
      <c r="S396" s="1"/>
      <c r="T396" s="1"/>
      <c r="U396" s="1"/>
      <c r="V396" s="1"/>
      <c r="W396" s="1"/>
      <c r="X396" s="1"/>
      <c r="Y396" s="1"/>
    </row>
    <row r="397" spans="1:2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28"/>
      <c r="Q397" s="1"/>
      <c r="R397" s="26"/>
      <c r="S397" s="1"/>
      <c r="T397" s="1"/>
      <c r="U397" s="1"/>
      <c r="V397" s="1"/>
      <c r="W397" s="1"/>
      <c r="X397" s="1"/>
      <c r="Y397" s="1"/>
    </row>
    <row r="398" spans="1:2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28"/>
      <c r="Q398" s="1"/>
      <c r="R398" s="26"/>
      <c r="S398" s="1"/>
      <c r="T398" s="1"/>
      <c r="U398" s="1"/>
      <c r="V398" s="1"/>
      <c r="W398" s="1"/>
      <c r="X398" s="1"/>
      <c r="Y398" s="1"/>
    </row>
    <row r="399" spans="1:2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28"/>
      <c r="Q399" s="1"/>
      <c r="R399" s="26"/>
      <c r="S399" s="1"/>
      <c r="T399" s="1"/>
      <c r="U399" s="1"/>
      <c r="V399" s="1"/>
      <c r="W399" s="1"/>
      <c r="X399" s="1"/>
      <c r="Y399" s="1"/>
    </row>
    <row r="400" spans="1:2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28"/>
      <c r="Q400" s="1"/>
      <c r="R400" s="26"/>
      <c r="S400" s="1"/>
      <c r="T400" s="1"/>
      <c r="U400" s="1"/>
      <c r="V400" s="1"/>
      <c r="W400" s="1"/>
      <c r="X400" s="1"/>
      <c r="Y400" s="1"/>
    </row>
    <row r="401" spans="1:2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28"/>
      <c r="Q401" s="1"/>
      <c r="R401" s="26"/>
      <c r="S401" s="1"/>
      <c r="T401" s="1"/>
      <c r="U401" s="1"/>
      <c r="V401" s="1"/>
      <c r="W401" s="1"/>
      <c r="X401" s="1"/>
      <c r="Y401" s="1"/>
    </row>
    <row r="402" spans="1:2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28"/>
      <c r="Q402" s="1"/>
      <c r="R402" s="26"/>
      <c r="S402" s="1"/>
      <c r="T402" s="1"/>
      <c r="U402" s="1"/>
      <c r="V402" s="1"/>
      <c r="W402" s="1"/>
      <c r="X402" s="1"/>
      <c r="Y402" s="1"/>
    </row>
    <row r="403" spans="1:2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28"/>
      <c r="Q403" s="1"/>
      <c r="R403" s="26"/>
      <c r="S403" s="1"/>
      <c r="T403" s="1"/>
      <c r="U403" s="1"/>
      <c r="V403" s="1"/>
      <c r="W403" s="1"/>
      <c r="X403" s="1"/>
      <c r="Y403" s="1"/>
    </row>
    <row r="404" spans="1:2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28"/>
      <c r="Q404" s="1"/>
      <c r="R404" s="26"/>
      <c r="S404" s="1"/>
      <c r="T404" s="1"/>
      <c r="U404" s="1"/>
      <c r="V404" s="1"/>
      <c r="W404" s="1"/>
      <c r="X404" s="1"/>
      <c r="Y404" s="1"/>
    </row>
    <row r="405" spans="1:2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28"/>
      <c r="Q405" s="1"/>
      <c r="R405" s="26"/>
      <c r="S405" s="1"/>
      <c r="T405" s="1"/>
      <c r="U405" s="1"/>
      <c r="V405" s="1"/>
      <c r="W405" s="1"/>
      <c r="X405" s="1"/>
      <c r="Y405" s="1"/>
    </row>
    <row r="406" spans="1:2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28"/>
      <c r="Q406" s="1"/>
      <c r="R406" s="26"/>
      <c r="S406" s="1"/>
      <c r="T406" s="1"/>
      <c r="U406" s="1"/>
      <c r="V406" s="1"/>
      <c r="W406" s="1"/>
      <c r="X406" s="1"/>
      <c r="Y406" s="1"/>
    </row>
    <row r="407" spans="1:2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28"/>
      <c r="Q407" s="1"/>
      <c r="R407" s="26"/>
      <c r="S407" s="1"/>
      <c r="T407" s="1"/>
      <c r="U407" s="1"/>
      <c r="V407" s="1"/>
      <c r="W407" s="1"/>
      <c r="X407" s="1"/>
      <c r="Y407" s="1"/>
    </row>
    <row r="408" spans="1:2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28"/>
      <c r="Q408" s="1"/>
      <c r="R408" s="26"/>
      <c r="S408" s="1"/>
      <c r="T408" s="1"/>
      <c r="U408" s="1"/>
      <c r="V408" s="1"/>
      <c r="W408" s="1"/>
      <c r="X408" s="1"/>
      <c r="Y408" s="1"/>
    </row>
    <row r="409" spans="1:2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28"/>
      <c r="Q409" s="1"/>
      <c r="R409" s="26"/>
      <c r="S409" s="1"/>
      <c r="T409" s="1"/>
      <c r="U409" s="1"/>
      <c r="V409" s="1"/>
      <c r="W409" s="1"/>
      <c r="X409" s="1"/>
      <c r="Y409" s="1"/>
    </row>
    <row r="410" spans="1:2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28"/>
      <c r="Q410" s="1"/>
      <c r="R410" s="26"/>
      <c r="S410" s="1"/>
      <c r="T410" s="1"/>
      <c r="U410" s="1"/>
      <c r="V410" s="1"/>
      <c r="W410" s="1"/>
      <c r="X410" s="1"/>
      <c r="Y410" s="1"/>
    </row>
    <row r="411" spans="1:2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28"/>
      <c r="Q411" s="1"/>
      <c r="R411" s="26"/>
      <c r="S411" s="1"/>
      <c r="T411" s="1"/>
      <c r="U411" s="1"/>
      <c r="V411" s="1"/>
      <c r="W411" s="1"/>
      <c r="X411" s="1"/>
      <c r="Y411" s="1"/>
    </row>
    <row r="412" spans="1:2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28"/>
      <c r="Q412" s="1"/>
      <c r="R412" s="26"/>
      <c r="S412" s="1"/>
      <c r="T412" s="1"/>
      <c r="U412" s="1"/>
      <c r="V412" s="1"/>
      <c r="W412" s="1"/>
      <c r="X412" s="1"/>
      <c r="Y412" s="1"/>
    </row>
    <row r="413" spans="1:2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28"/>
      <c r="Q413" s="1"/>
      <c r="R413" s="26"/>
      <c r="S413" s="1"/>
      <c r="T413" s="1"/>
      <c r="U413" s="1"/>
      <c r="V413" s="1"/>
      <c r="W413" s="1"/>
      <c r="X413" s="1"/>
      <c r="Y413" s="1"/>
    </row>
    <row r="414" spans="1:2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28"/>
      <c r="Q414" s="1"/>
      <c r="R414" s="26"/>
      <c r="S414" s="1"/>
      <c r="T414" s="1"/>
      <c r="U414" s="1"/>
      <c r="V414" s="1"/>
      <c r="W414" s="1"/>
      <c r="X414" s="1"/>
      <c r="Y414" s="1"/>
    </row>
    <row r="415" spans="1:2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28"/>
      <c r="Q415" s="1"/>
      <c r="R415" s="26"/>
      <c r="S415" s="1"/>
      <c r="T415" s="1"/>
      <c r="U415" s="1"/>
      <c r="V415" s="1"/>
      <c r="W415" s="1"/>
      <c r="X415" s="1"/>
      <c r="Y415" s="1"/>
    </row>
    <row r="416" spans="1:2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28"/>
      <c r="Q416" s="1"/>
      <c r="R416" s="26"/>
      <c r="S416" s="1"/>
      <c r="T416" s="1"/>
      <c r="U416" s="1"/>
      <c r="V416" s="1"/>
      <c r="W416" s="1"/>
      <c r="X416" s="1"/>
      <c r="Y416" s="1"/>
    </row>
    <row r="417" spans="1:2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28"/>
      <c r="Q417" s="1"/>
      <c r="R417" s="26"/>
      <c r="S417" s="1"/>
      <c r="T417" s="1"/>
      <c r="U417" s="1"/>
      <c r="V417" s="1"/>
      <c r="W417" s="1"/>
      <c r="X417" s="1"/>
      <c r="Y417" s="1"/>
    </row>
    <row r="418" spans="1:2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28"/>
      <c r="Q418" s="1"/>
      <c r="R418" s="26"/>
      <c r="S418" s="1"/>
      <c r="T418" s="1"/>
      <c r="U418" s="1"/>
      <c r="V418" s="1"/>
      <c r="W418" s="1"/>
      <c r="X418" s="1"/>
      <c r="Y418" s="1"/>
    </row>
    <row r="419" spans="1:2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8"/>
      <c r="Q419" s="1"/>
      <c r="R419" s="26"/>
      <c r="S419" s="1"/>
      <c r="T419" s="1"/>
      <c r="U419" s="1"/>
      <c r="V419" s="1"/>
      <c r="W419" s="1"/>
      <c r="X419" s="1"/>
      <c r="Y419" s="1"/>
    </row>
    <row r="420" spans="1:2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28"/>
      <c r="Q420" s="1"/>
      <c r="R420" s="26"/>
      <c r="S420" s="1"/>
      <c r="T420" s="1"/>
      <c r="U420" s="1"/>
      <c r="V420" s="1"/>
      <c r="W420" s="1"/>
      <c r="X420" s="1"/>
      <c r="Y420" s="1"/>
    </row>
    <row r="421" spans="1:2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28"/>
      <c r="Q421" s="1"/>
      <c r="R421" s="26"/>
      <c r="S421" s="1"/>
      <c r="T421" s="1"/>
      <c r="U421" s="1"/>
      <c r="V421" s="1"/>
      <c r="W421" s="1"/>
      <c r="X421" s="1"/>
      <c r="Y421" s="1"/>
    </row>
    <row r="422" spans="1:2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28"/>
      <c r="Q422" s="1"/>
      <c r="R422" s="26"/>
      <c r="S422" s="1"/>
      <c r="T422" s="1"/>
      <c r="U422" s="1"/>
      <c r="V422" s="1"/>
      <c r="W422" s="1"/>
      <c r="X422" s="1"/>
      <c r="Y422" s="1"/>
    </row>
    <row r="423" spans="1:2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28"/>
      <c r="Q423" s="1"/>
      <c r="R423" s="26"/>
      <c r="S423" s="1"/>
      <c r="T423" s="1"/>
      <c r="U423" s="1"/>
      <c r="V423" s="1"/>
      <c r="W423" s="1"/>
      <c r="X423" s="1"/>
      <c r="Y423" s="1"/>
    </row>
    <row r="424" spans="1:2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28"/>
      <c r="Q424" s="1"/>
      <c r="R424" s="26"/>
      <c r="S424" s="1"/>
      <c r="T424" s="1"/>
      <c r="U424" s="1"/>
      <c r="V424" s="1"/>
      <c r="W424" s="1"/>
      <c r="X424" s="1"/>
      <c r="Y424" s="1"/>
    </row>
    <row r="425" spans="1: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28"/>
      <c r="Q425" s="1"/>
      <c r="R425" s="26"/>
      <c r="S425" s="1"/>
      <c r="T425" s="1"/>
      <c r="U425" s="1"/>
      <c r="V425" s="1"/>
      <c r="W425" s="1"/>
      <c r="X425" s="1"/>
      <c r="Y425" s="1"/>
    </row>
    <row r="426" spans="1:2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28"/>
      <c r="Q426" s="1"/>
      <c r="R426" s="26"/>
      <c r="S426" s="1"/>
      <c r="T426" s="1"/>
      <c r="U426" s="1"/>
      <c r="V426" s="1"/>
      <c r="W426" s="1"/>
      <c r="X426" s="1"/>
      <c r="Y426" s="1"/>
    </row>
    <row r="427" spans="1:2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28"/>
      <c r="Q427" s="1"/>
      <c r="R427" s="26"/>
      <c r="S427" s="1"/>
      <c r="T427" s="1"/>
      <c r="U427" s="1"/>
      <c r="V427" s="1"/>
      <c r="W427" s="1"/>
      <c r="X427" s="1"/>
      <c r="Y427" s="1"/>
    </row>
    <row r="428" spans="1:2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28"/>
      <c r="Q428" s="1"/>
      <c r="R428" s="26"/>
      <c r="S428" s="1"/>
      <c r="T428" s="1"/>
      <c r="U428" s="1"/>
      <c r="V428" s="1"/>
      <c r="W428" s="1"/>
      <c r="X428" s="1"/>
      <c r="Y428" s="1"/>
    </row>
    <row r="429" spans="1:2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28"/>
      <c r="Q429" s="1"/>
      <c r="R429" s="26"/>
      <c r="S429" s="1"/>
      <c r="T429" s="1"/>
      <c r="U429" s="1"/>
      <c r="V429" s="1"/>
      <c r="W429" s="1"/>
      <c r="X429" s="1"/>
      <c r="Y429" s="1"/>
    </row>
    <row r="430" spans="1:2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28"/>
      <c r="Q430" s="1"/>
      <c r="R430" s="26"/>
      <c r="S430" s="1"/>
      <c r="T430" s="1"/>
      <c r="U430" s="1"/>
      <c r="V430" s="1"/>
      <c r="W430" s="1"/>
      <c r="X430" s="1"/>
      <c r="Y430" s="1"/>
    </row>
    <row r="431" spans="1:2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28"/>
      <c r="Q431" s="1"/>
      <c r="R431" s="26"/>
      <c r="S431" s="1"/>
      <c r="T431" s="1"/>
      <c r="U431" s="1"/>
      <c r="V431" s="1"/>
      <c r="W431" s="1"/>
      <c r="X431" s="1"/>
      <c r="Y431" s="1"/>
    </row>
    <row r="432" spans="1:2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28"/>
      <c r="Q432" s="1"/>
      <c r="R432" s="26"/>
      <c r="S432" s="1"/>
      <c r="T432" s="1"/>
      <c r="U432" s="1"/>
      <c r="V432" s="1"/>
      <c r="W432" s="1"/>
      <c r="X432" s="1"/>
      <c r="Y432" s="1"/>
    </row>
    <row r="433" spans="1:2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28"/>
      <c r="Q433" s="1"/>
      <c r="R433" s="26"/>
      <c r="S433" s="1"/>
      <c r="T433" s="1"/>
      <c r="U433" s="1"/>
      <c r="V433" s="1"/>
      <c r="W433" s="1"/>
      <c r="X433" s="1"/>
      <c r="Y433" s="1"/>
    </row>
    <row r="434" spans="1:2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28"/>
      <c r="Q434" s="1"/>
      <c r="R434" s="26"/>
      <c r="S434" s="1"/>
      <c r="T434" s="1"/>
      <c r="U434" s="1"/>
      <c r="V434" s="1"/>
      <c r="W434" s="1"/>
      <c r="X434" s="1"/>
      <c r="Y434" s="1"/>
    </row>
    <row r="435" spans="1:2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28"/>
      <c r="Q435" s="1"/>
      <c r="R435" s="26"/>
      <c r="S435" s="1"/>
      <c r="T435" s="1"/>
      <c r="U435" s="1"/>
      <c r="V435" s="1"/>
      <c r="W435" s="1"/>
      <c r="X435" s="1"/>
      <c r="Y435" s="1"/>
    </row>
    <row r="436" spans="1:2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28"/>
      <c r="Q436" s="1"/>
      <c r="R436" s="26"/>
      <c r="S436" s="1"/>
      <c r="T436" s="1"/>
      <c r="U436" s="1"/>
      <c r="V436" s="1"/>
      <c r="W436" s="1"/>
      <c r="X436" s="1"/>
      <c r="Y436" s="1"/>
    </row>
    <row r="437" spans="1:2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28"/>
      <c r="Q437" s="1"/>
      <c r="R437" s="26"/>
      <c r="S437" s="1"/>
      <c r="T437" s="1"/>
      <c r="U437" s="1"/>
      <c r="V437" s="1"/>
      <c r="W437" s="1"/>
      <c r="X437" s="1"/>
      <c r="Y437" s="1"/>
    </row>
    <row r="438" spans="1:2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28"/>
      <c r="Q438" s="1"/>
      <c r="R438" s="26"/>
      <c r="S438" s="1"/>
      <c r="T438" s="1"/>
      <c r="U438" s="1"/>
      <c r="V438" s="1"/>
      <c r="W438" s="1"/>
      <c r="X438" s="1"/>
      <c r="Y438" s="1"/>
    </row>
    <row r="439" spans="1:2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28"/>
      <c r="Q439" s="1"/>
      <c r="R439" s="26"/>
      <c r="S439" s="1"/>
      <c r="T439" s="1"/>
      <c r="U439" s="1"/>
      <c r="V439" s="1"/>
      <c r="W439" s="1"/>
      <c r="X439" s="1"/>
      <c r="Y439" s="1"/>
    </row>
    <row r="440" spans="1:2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28"/>
      <c r="Q440" s="1"/>
      <c r="R440" s="26"/>
      <c r="S440" s="1"/>
      <c r="T440" s="1"/>
      <c r="U440" s="1"/>
      <c r="V440" s="1"/>
      <c r="W440" s="1"/>
      <c r="X440" s="1"/>
      <c r="Y440" s="1"/>
    </row>
    <row r="441" spans="1:2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28"/>
      <c r="Q441" s="1"/>
      <c r="R441" s="26"/>
      <c r="S441" s="1"/>
      <c r="T441" s="1"/>
      <c r="U441" s="1"/>
      <c r="V441" s="1"/>
      <c r="W441" s="1"/>
      <c r="X441" s="1"/>
      <c r="Y441" s="1"/>
    </row>
    <row r="442" spans="1:2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28"/>
      <c r="Q442" s="1"/>
      <c r="R442" s="26"/>
      <c r="S442" s="1"/>
      <c r="T442" s="1"/>
      <c r="U442" s="1"/>
      <c r="V442" s="1"/>
      <c r="W442" s="1"/>
      <c r="X442" s="1"/>
      <c r="Y442" s="1"/>
    </row>
    <row r="443" spans="1:2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28"/>
      <c r="Q443" s="1"/>
      <c r="R443" s="26"/>
      <c r="S443" s="1"/>
      <c r="T443" s="1"/>
      <c r="U443" s="1"/>
      <c r="V443" s="1"/>
      <c r="W443" s="1"/>
      <c r="X443" s="1"/>
      <c r="Y443" s="1"/>
    </row>
    <row r="444" spans="1:2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28"/>
      <c r="Q444" s="1"/>
      <c r="R444" s="26"/>
      <c r="S444" s="1"/>
      <c r="T444" s="1"/>
      <c r="U444" s="1"/>
      <c r="V444" s="1"/>
      <c r="W444" s="1"/>
      <c r="X444" s="1"/>
      <c r="Y444" s="1"/>
    </row>
    <row r="445" spans="1:2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28"/>
      <c r="Q445" s="1"/>
      <c r="R445" s="26"/>
      <c r="S445" s="1"/>
      <c r="T445" s="1"/>
      <c r="U445" s="1"/>
      <c r="V445" s="1"/>
      <c r="W445" s="1"/>
      <c r="X445" s="1"/>
      <c r="Y445" s="1"/>
    </row>
    <row r="446" spans="1:2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28"/>
      <c r="Q446" s="1"/>
      <c r="R446" s="26"/>
      <c r="S446" s="1"/>
      <c r="T446" s="1"/>
      <c r="U446" s="1"/>
      <c r="V446" s="1"/>
      <c r="W446" s="1"/>
      <c r="X446" s="1"/>
      <c r="Y446" s="1"/>
    </row>
    <row r="447" spans="1:2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28"/>
      <c r="Q447" s="1"/>
      <c r="R447" s="26"/>
      <c r="S447" s="1"/>
      <c r="T447" s="1"/>
      <c r="U447" s="1"/>
      <c r="V447" s="1"/>
      <c r="W447" s="1"/>
      <c r="X447" s="1"/>
      <c r="Y447" s="1"/>
    </row>
    <row r="448" spans="1:2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28"/>
      <c r="Q448" s="1"/>
      <c r="R448" s="26"/>
      <c r="S448" s="1"/>
      <c r="T448" s="1"/>
      <c r="U448" s="1"/>
      <c r="V448" s="1"/>
      <c r="W448" s="1"/>
      <c r="X448" s="1"/>
      <c r="Y448" s="1"/>
    </row>
    <row r="449" spans="1:2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28"/>
      <c r="Q449" s="1"/>
      <c r="R449" s="26"/>
      <c r="S449" s="1"/>
      <c r="T449" s="1"/>
      <c r="U449" s="1"/>
      <c r="V449" s="1"/>
      <c r="W449" s="1"/>
      <c r="X449" s="1"/>
      <c r="Y449" s="1"/>
    </row>
    <row r="450" spans="1:2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28"/>
      <c r="Q450" s="1"/>
      <c r="R450" s="26"/>
      <c r="S450" s="1"/>
      <c r="T450" s="1"/>
      <c r="U450" s="1"/>
      <c r="V450" s="1"/>
      <c r="W450" s="1"/>
      <c r="X450" s="1"/>
      <c r="Y450" s="1"/>
    </row>
    <row r="451" spans="1:2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28"/>
      <c r="Q451" s="1"/>
      <c r="R451" s="26"/>
      <c r="S451" s="1"/>
      <c r="T451" s="1"/>
      <c r="U451" s="1"/>
      <c r="V451" s="1"/>
      <c r="W451" s="1"/>
      <c r="X451" s="1"/>
      <c r="Y451" s="1"/>
    </row>
    <row r="452" spans="1:2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28"/>
      <c r="Q452" s="1"/>
      <c r="R452" s="26"/>
      <c r="S452" s="1"/>
      <c r="T452" s="1"/>
      <c r="U452" s="1"/>
      <c r="V452" s="1"/>
      <c r="W452" s="1"/>
      <c r="X452" s="1"/>
      <c r="Y452" s="1"/>
    </row>
    <row r="453" spans="1:2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28"/>
      <c r="Q453" s="1"/>
      <c r="R453" s="26"/>
      <c r="S453" s="1"/>
      <c r="T453" s="1"/>
      <c r="U453" s="1"/>
      <c r="V453" s="1"/>
      <c r="W453" s="1"/>
      <c r="X453" s="1"/>
      <c r="Y453" s="1"/>
    </row>
    <row r="454" spans="1:2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28"/>
      <c r="Q454" s="1"/>
      <c r="R454" s="26"/>
      <c r="S454" s="1"/>
      <c r="T454" s="1"/>
      <c r="U454" s="1"/>
      <c r="V454" s="1"/>
      <c r="W454" s="1"/>
      <c r="X454" s="1"/>
      <c r="Y454" s="1"/>
    </row>
    <row r="455" spans="1:2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28"/>
      <c r="Q455" s="1"/>
      <c r="R455" s="26"/>
      <c r="S455" s="1"/>
      <c r="T455" s="1"/>
      <c r="U455" s="1"/>
      <c r="V455" s="1"/>
      <c r="W455" s="1"/>
      <c r="X455" s="1"/>
      <c r="Y455" s="1"/>
    </row>
    <row r="456" spans="1:2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28"/>
      <c r="Q456" s="1"/>
      <c r="R456" s="26"/>
      <c r="S456" s="1"/>
      <c r="T456" s="1"/>
      <c r="U456" s="1"/>
      <c r="V456" s="1"/>
      <c r="W456" s="1"/>
      <c r="X456" s="1"/>
      <c r="Y456" s="1"/>
    </row>
    <row r="457" spans="1:2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28"/>
      <c r="Q457" s="1"/>
      <c r="R457" s="26"/>
      <c r="S457" s="1"/>
      <c r="T457" s="1"/>
      <c r="U457" s="1"/>
      <c r="V457" s="1"/>
      <c r="W457" s="1"/>
      <c r="X457" s="1"/>
      <c r="Y457" s="1"/>
    </row>
    <row r="458" spans="1:2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28"/>
      <c r="Q458" s="1"/>
      <c r="R458" s="26"/>
      <c r="S458" s="1"/>
      <c r="T458" s="1"/>
      <c r="U458" s="1"/>
      <c r="V458" s="1"/>
      <c r="W458" s="1"/>
      <c r="X458" s="1"/>
      <c r="Y458" s="1"/>
    </row>
    <row r="459" spans="1:2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28"/>
      <c r="Q459" s="1"/>
      <c r="R459" s="26"/>
      <c r="S459" s="1"/>
      <c r="T459" s="1"/>
      <c r="U459" s="1"/>
      <c r="V459" s="1"/>
      <c r="W459" s="1"/>
      <c r="X459" s="1"/>
      <c r="Y459" s="1"/>
    </row>
    <row r="460" spans="1:2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28"/>
      <c r="Q460" s="1"/>
      <c r="R460" s="26"/>
      <c r="S460" s="1"/>
      <c r="T460" s="1"/>
      <c r="U460" s="1"/>
      <c r="V460" s="1"/>
      <c r="W460" s="1"/>
      <c r="X460" s="1"/>
      <c r="Y460" s="1"/>
    </row>
    <row r="461" spans="1:2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28"/>
      <c r="Q461" s="1"/>
      <c r="R461" s="26"/>
      <c r="S461" s="1"/>
      <c r="T461" s="1"/>
      <c r="U461" s="1"/>
      <c r="V461" s="1"/>
      <c r="W461" s="1"/>
      <c r="X461" s="1"/>
      <c r="Y461" s="1"/>
    </row>
    <row r="462" spans="1:2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28"/>
      <c r="Q462" s="1"/>
      <c r="R462" s="26"/>
      <c r="S462" s="1"/>
      <c r="T462" s="1"/>
      <c r="U462" s="1"/>
      <c r="V462" s="1"/>
      <c r="W462" s="1"/>
      <c r="X462" s="1"/>
      <c r="Y462" s="1"/>
    </row>
    <row r="463" spans="1:2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28"/>
      <c r="Q463" s="1"/>
      <c r="R463" s="26"/>
      <c r="S463" s="1"/>
      <c r="T463" s="1"/>
      <c r="U463" s="1"/>
      <c r="V463" s="1"/>
      <c r="W463" s="1"/>
      <c r="X463" s="1"/>
      <c r="Y463" s="1"/>
    </row>
    <row r="464" spans="1:2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28"/>
      <c r="Q464" s="1"/>
      <c r="R464" s="26"/>
      <c r="S464" s="1"/>
      <c r="T464" s="1"/>
      <c r="U464" s="1"/>
      <c r="V464" s="1"/>
      <c r="W464" s="1"/>
      <c r="X464" s="1"/>
      <c r="Y464" s="1"/>
    </row>
    <row r="465" spans="1:2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28"/>
      <c r="Q465" s="1"/>
      <c r="R465" s="26"/>
      <c r="S465" s="1"/>
      <c r="T465" s="1"/>
      <c r="U465" s="1"/>
      <c r="V465" s="1"/>
      <c r="W465" s="1"/>
      <c r="X465" s="1"/>
      <c r="Y465" s="1"/>
    </row>
    <row r="466" spans="1:2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28"/>
      <c r="Q466" s="1"/>
      <c r="R466" s="26"/>
      <c r="S466" s="1"/>
      <c r="T466" s="1"/>
      <c r="U466" s="1"/>
      <c r="V466" s="1"/>
      <c r="W466" s="1"/>
      <c r="X466" s="1"/>
      <c r="Y466" s="1"/>
    </row>
    <row r="467" spans="1:2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28"/>
      <c r="Q467" s="1"/>
      <c r="R467" s="26"/>
      <c r="S467" s="1"/>
      <c r="T467" s="1"/>
      <c r="U467" s="1"/>
      <c r="V467" s="1"/>
      <c r="W467" s="1"/>
      <c r="X467" s="1"/>
      <c r="Y467" s="1"/>
    </row>
    <row r="468" spans="1:2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28"/>
      <c r="Q468" s="1"/>
      <c r="R468" s="26"/>
      <c r="S468" s="1"/>
      <c r="T468" s="1"/>
      <c r="U468" s="1"/>
      <c r="V468" s="1"/>
      <c r="W468" s="1"/>
      <c r="X468" s="1"/>
      <c r="Y468" s="1"/>
    </row>
    <row r="469" spans="1:2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28"/>
      <c r="Q469" s="1"/>
      <c r="R469" s="26"/>
      <c r="S469" s="1"/>
      <c r="T469" s="1"/>
      <c r="U469" s="1"/>
      <c r="V469" s="1"/>
      <c r="W469" s="1"/>
      <c r="X469" s="1"/>
      <c r="Y469" s="1"/>
    </row>
    <row r="470" spans="1:2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28"/>
      <c r="Q470" s="1"/>
      <c r="R470" s="26"/>
      <c r="S470" s="1"/>
      <c r="T470" s="1"/>
      <c r="U470" s="1"/>
      <c r="V470" s="1"/>
      <c r="W470" s="1"/>
      <c r="X470" s="1"/>
      <c r="Y470" s="1"/>
    </row>
    <row r="471" spans="1:2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28"/>
      <c r="Q471" s="1"/>
      <c r="R471" s="26"/>
      <c r="S471" s="1"/>
      <c r="T471" s="1"/>
      <c r="U471" s="1"/>
      <c r="V471" s="1"/>
      <c r="W471" s="1"/>
      <c r="X471" s="1"/>
      <c r="Y471" s="1"/>
    </row>
    <row r="472" spans="1:2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28"/>
      <c r="Q472" s="1"/>
      <c r="R472" s="26"/>
      <c r="S472" s="1"/>
      <c r="T472" s="1"/>
      <c r="U472" s="1"/>
      <c r="V472" s="1"/>
      <c r="W472" s="1"/>
      <c r="X472" s="1"/>
      <c r="Y472" s="1"/>
    </row>
    <row r="473" spans="1:2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28"/>
      <c r="Q473" s="1"/>
      <c r="R473" s="26"/>
      <c r="S473" s="1"/>
      <c r="T473" s="1"/>
      <c r="U473" s="1"/>
      <c r="V473" s="1"/>
      <c r="W473" s="1"/>
      <c r="X473" s="1"/>
      <c r="Y473" s="1"/>
    </row>
    <row r="474" spans="1:2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28"/>
      <c r="Q474" s="1"/>
      <c r="R474" s="26"/>
      <c r="S474" s="1"/>
      <c r="T474" s="1"/>
      <c r="U474" s="1"/>
      <c r="V474" s="1"/>
      <c r="W474" s="1"/>
      <c r="X474" s="1"/>
      <c r="Y474" s="1"/>
    </row>
    <row r="475" spans="1:2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28"/>
      <c r="Q475" s="1"/>
      <c r="R475" s="26"/>
      <c r="S475" s="1"/>
      <c r="T475" s="1"/>
      <c r="U475" s="1"/>
      <c r="V475" s="1"/>
      <c r="W475" s="1"/>
      <c r="X475" s="1"/>
      <c r="Y475" s="1"/>
    </row>
    <row r="476" spans="1:2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28"/>
      <c r="Q476" s="1"/>
      <c r="R476" s="26"/>
      <c r="S476" s="1"/>
      <c r="T476" s="1"/>
      <c r="U476" s="1"/>
      <c r="V476" s="1"/>
      <c r="W476" s="1"/>
      <c r="X476" s="1"/>
      <c r="Y476" s="1"/>
    </row>
    <row r="477" spans="1:2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28"/>
      <c r="Q477" s="1"/>
      <c r="R477" s="26"/>
      <c r="S477" s="1"/>
      <c r="T477" s="1"/>
      <c r="U477" s="1"/>
      <c r="V477" s="1"/>
      <c r="W477" s="1"/>
      <c r="X477" s="1"/>
      <c r="Y477" s="1"/>
    </row>
    <row r="478" spans="1:2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28"/>
      <c r="Q478" s="1"/>
      <c r="R478" s="26"/>
      <c r="S478" s="1"/>
      <c r="T478" s="1"/>
      <c r="U478" s="1"/>
      <c r="V478" s="1"/>
      <c r="W478" s="1"/>
      <c r="X478" s="1"/>
      <c r="Y478" s="1"/>
    </row>
    <row r="479" spans="1:2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28"/>
      <c r="Q479" s="1"/>
      <c r="R479" s="26"/>
      <c r="S479" s="1"/>
      <c r="T479" s="1"/>
      <c r="U479" s="1"/>
      <c r="V479" s="1"/>
      <c r="W479" s="1"/>
      <c r="X479" s="1"/>
      <c r="Y479" s="1"/>
    </row>
    <row r="480" spans="1:2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28"/>
      <c r="Q480" s="1"/>
      <c r="R480" s="26"/>
      <c r="S480" s="1"/>
      <c r="T480" s="1"/>
      <c r="U480" s="1"/>
      <c r="V480" s="1"/>
      <c r="W480" s="1"/>
      <c r="X480" s="1"/>
      <c r="Y480" s="1"/>
    </row>
    <row r="481" spans="1:2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28"/>
      <c r="Q481" s="1"/>
      <c r="R481" s="26"/>
      <c r="S481" s="1"/>
      <c r="T481" s="1"/>
      <c r="U481" s="1"/>
      <c r="V481" s="1"/>
      <c r="W481" s="1"/>
      <c r="X481" s="1"/>
      <c r="Y481" s="1"/>
    </row>
    <row r="482" spans="1:2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28"/>
      <c r="Q482" s="1"/>
      <c r="R482" s="26"/>
      <c r="S482" s="1"/>
      <c r="T482" s="1"/>
      <c r="U482" s="1"/>
      <c r="V482" s="1"/>
      <c r="W482" s="1"/>
      <c r="X482" s="1"/>
      <c r="Y482" s="1"/>
    </row>
    <row r="483" spans="1:2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28"/>
      <c r="Q483" s="1"/>
      <c r="R483" s="26"/>
      <c r="S483" s="1"/>
      <c r="T483" s="1"/>
      <c r="U483" s="1"/>
      <c r="V483" s="1"/>
      <c r="W483" s="1"/>
      <c r="X483" s="1"/>
      <c r="Y483" s="1"/>
    </row>
    <row r="484" spans="1:2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28"/>
      <c r="Q484" s="1"/>
      <c r="R484" s="26"/>
      <c r="S484" s="1"/>
      <c r="T484" s="1"/>
      <c r="U484" s="1"/>
      <c r="V484" s="1"/>
      <c r="W484" s="1"/>
      <c r="X484" s="1"/>
      <c r="Y484" s="1"/>
    </row>
    <row r="485" spans="1:2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28"/>
      <c r="Q485" s="1"/>
      <c r="R485" s="26"/>
      <c r="S485" s="1"/>
      <c r="T485" s="1"/>
      <c r="U485" s="1"/>
      <c r="V485" s="1"/>
      <c r="W485" s="1"/>
      <c r="X485" s="1"/>
      <c r="Y485" s="1"/>
    </row>
    <row r="486" spans="1:2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28"/>
      <c r="Q486" s="1"/>
      <c r="R486" s="26"/>
      <c r="S486" s="1"/>
      <c r="T486" s="1"/>
      <c r="U486" s="1"/>
      <c r="V486" s="1"/>
      <c r="W486" s="1"/>
      <c r="X486" s="1"/>
      <c r="Y486" s="1"/>
    </row>
    <row r="487" spans="1:2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28"/>
      <c r="Q487" s="1"/>
      <c r="R487" s="26"/>
      <c r="S487" s="1"/>
      <c r="T487" s="1"/>
      <c r="U487" s="1"/>
      <c r="V487" s="1"/>
      <c r="W487" s="1"/>
      <c r="X487" s="1"/>
      <c r="Y487" s="1"/>
    </row>
    <row r="488" spans="1:2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28"/>
      <c r="Q488" s="1"/>
      <c r="R488" s="26"/>
      <c r="S488" s="1"/>
      <c r="T488" s="1"/>
      <c r="U488" s="1"/>
      <c r="V488" s="1"/>
      <c r="W488" s="1"/>
      <c r="X488" s="1"/>
      <c r="Y488" s="1"/>
    </row>
    <row r="489" spans="1:2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28"/>
      <c r="Q489" s="1"/>
      <c r="R489" s="26"/>
      <c r="S489" s="1"/>
      <c r="T489" s="1"/>
      <c r="U489" s="1"/>
      <c r="V489" s="1"/>
      <c r="W489" s="1"/>
      <c r="X489" s="1"/>
      <c r="Y489" s="1"/>
    </row>
    <row r="490" spans="1:2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28"/>
      <c r="Q490" s="1"/>
      <c r="R490" s="26"/>
      <c r="S490" s="1"/>
      <c r="T490" s="1"/>
      <c r="U490" s="1"/>
      <c r="V490" s="1"/>
      <c r="W490" s="1"/>
      <c r="X490" s="1"/>
      <c r="Y490" s="1"/>
    </row>
    <row r="491" spans="1:2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28"/>
      <c r="Q491" s="1"/>
      <c r="R491" s="26"/>
      <c r="S491" s="1"/>
      <c r="T491" s="1"/>
      <c r="U491" s="1"/>
      <c r="V491" s="1"/>
      <c r="W491" s="1"/>
      <c r="X491" s="1"/>
      <c r="Y491" s="1"/>
    </row>
    <row r="492" spans="1:2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28"/>
      <c r="Q492" s="1"/>
      <c r="R492" s="26"/>
      <c r="S492" s="1"/>
      <c r="T492" s="1"/>
      <c r="U492" s="1"/>
      <c r="V492" s="1"/>
      <c r="W492" s="1"/>
      <c r="X492" s="1"/>
      <c r="Y492" s="1"/>
    </row>
    <row r="493" spans="1:2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28"/>
      <c r="Q493" s="1"/>
      <c r="R493" s="26"/>
      <c r="S493" s="1"/>
      <c r="T493" s="1"/>
      <c r="U493" s="1"/>
      <c r="V493" s="1"/>
      <c r="W493" s="1"/>
      <c r="X493" s="1"/>
      <c r="Y493" s="1"/>
    </row>
    <row r="494" spans="1:2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28"/>
      <c r="Q494" s="1"/>
      <c r="R494" s="26"/>
      <c r="S494" s="1"/>
      <c r="T494" s="1"/>
      <c r="U494" s="1"/>
      <c r="V494" s="1"/>
      <c r="W494" s="1"/>
      <c r="X494" s="1"/>
      <c r="Y494" s="1"/>
    </row>
    <row r="495" spans="1:2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28"/>
      <c r="Q495" s="1"/>
      <c r="R495" s="26"/>
      <c r="S495" s="1"/>
      <c r="T495" s="1"/>
      <c r="U495" s="1"/>
      <c r="V495" s="1"/>
      <c r="W495" s="1"/>
      <c r="X495" s="1"/>
      <c r="Y495" s="1"/>
    </row>
    <row r="496" spans="1:2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28"/>
      <c r="Q496" s="1"/>
      <c r="R496" s="26"/>
      <c r="S496" s="1"/>
      <c r="T496" s="1"/>
      <c r="U496" s="1"/>
      <c r="V496" s="1"/>
      <c r="W496" s="1"/>
      <c r="X496" s="1"/>
      <c r="Y496" s="1"/>
    </row>
    <row r="497" spans="1:2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28"/>
      <c r="Q497" s="1"/>
      <c r="R497" s="26"/>
      <c r="S497" s="1"/>
      <c r="T497" s="1"/>
      <c r="U497" s="1"/>
      <c r="V497" s="1"/>
      <c r="W497" s="1"/>
      <c r="X497" s="1"/>
      <c r="Y497" s="1"/>
    </row>
    <row r="498" spans="1:2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28"/>
      <c r="Q498" s="1"/>
      <c r="R498" s="26"/>
      <c r="S498" s="1"/>
      <c r="T498" s="1"/>
      <c r="U498" s="1"/>
      <c r="V498" s="1"/>
      <c r="W498" s="1"/>
      <c r="X498" s="1"/>
      <c r="Y498" s="1"/>
    </row>
    <row r="499" spans="1:2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28"/>
      <c r="Q499" s="1"/>
      <c r="R499" s="26"/>
      <c r="S499" s="1"/>
      <c r="T499" s="1"/>
      <c r="U499" s="1"/>
      <c r="V499" s="1"/>
      <c r="W499" s="1"/>
      <c r="X499" s="1"/>
      <c r="Y499" s="1"/>
    </row>
    <row r="500" spans="1:2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28"/>
      <c r="Q500" s="1"/>
      <c r="R500" s="26"/>
      <c r="S500" s="1"/>
      <c r="T500" s="1"/>
      <c r="U500" s="1"/>
      <c r="V500" s="1"/>
      <c r="W500" s="1"/>
      <c r="X500" s="1"/>
      <c r="Y500" s="1"/>
    </row>
    <row r="501" spans="1:2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28"/>
      <c r="Q501" s="1"/>
      <c r="R501" s="26"/>
      <c r="S501" s="1"/>
      <c r="T501" s="1"/>
      <c r="U501" s="1"/>
      <c r="V501" s="1"/>
      <c r="W501" s="1"/>
      <c r="X501" s="1"/>
      <c r="Y501" s="1"/>
    </row>
    <row r="502" spans="1:2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28"/>
      <c r="Q502" s="1"/>
      <c r="R502" s="26"/>
      <c r="S502" s="1"/>
      <c r="T502" s="1"/>
      <c r="U502" s="1"/>
      <c r="V502" s="1"/>
      <c r="W502" s="1"/>
      <c r="X502" s="1"/>
      <c r="Y502" s="1"/>
    </row>
    <row r="503" spans="1:2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28"/>
      <c r="Q503" s="1"/>
      <c r="R503" s="26"/>
      <c r="S503" s="1"/>
      <c r="T503" s="1"/>
      <c r="U503" s="1"/>
      <c r="V503" s="1"/>
      <c r="W503" s="1"/>
      <c r="X503" s="1"/>
      <c r="Y503" s="1"/>
    </row>
    <row r="504" spans="1:2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28"/>
      <c r="Q504" s="1"/>
      <c r="R504" s="26"/>
      <c r="S504" s="1"/>
      <c r="T504" s="1"/>
      <c r="U504" s="1"/>
      <c r="V504" s="1"/>
      <c r="W504" s="1"/>
      <c r="X504" s="1"/>
      <c r="Y504" s="1"/>
    </row>
    <row r="505" spans="1:2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28"/>
      <c r="Q505" s="1"/>
      <c r="R505" s="26"/>
      <c r="S505" s="1"/>
      <c r="T505" s="1"/>
      <c r="U505" s="1"/>
      <c r="V505" s="1"/>
      <c r="W505" s="1"/>
      <c r="X505" s="1"/>
      <c r="Y505" s="1"/>
    </row>
    <row r="506" spans="1:2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28"/>
      <c r="Q506" s="1"/>
      <c r="R506" s="26"/>
      <c r="S506" s="1"/>
      <c r="T506" s="1"/>
      <c r="U506" s="1"/>
      <c r="V506" s="1"/>
      <c r="W506" s="1"/>
      <c r="X506" s="1"/>
      <c r="Y506" s="1"/>
    </row>
    <row r="507" spans="1:2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28"/>
      <c r="Q507" s="1"/>
      <c r="R507" s="26"/>
      <c r="S507" s="1"/>
      <c r="T507" s="1"/>
      <c r="U507" s="1"/>
      <c r="V507" s="1"/>
      <c r="W507" s="1"/>
      <c r="X507" s="1"/>
      <c r="Y507" s="1"/>
    </row>
    <row r="508" spans="1:2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28"/>
      <c r="Q508" s="1"/>
      <c r="R508" s="26"/>
      <c r="S508" s="1"/>
      <c r="T508" s="1"/>
      <c r="U508" s="1"/>
      <c r="V508" s="1"/>
      <c r="W508" s="1"/>
      <c r="X508" s="1"/>
      <c r="Y508" s="1"/>
    </row>
    <row r="509" spans="1:2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28"/>
      <c r="Q509" s="1"/>
      <c r="R509" s="26"/>
      <c r="S509" s="1"/>
      <c r="T509" s="1"/>
      <c r="U509" s="1"/>
      <c r="V509" s="1"/>
      <c r="W509" s="1"/>
      <c r="X509" s="1"/>
      <c r="Y509" s="1"/>
    </row>
    <row r="510" spans="1:2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28"/>
      <c r="Q510" s="1"/>
      <c r="R510" s="26"/>
      <c r="S510" s="1"/>
      <c r="T510" s="1"/>
      <c r="U510" s="1"/>
      <c r="V510" s="1"/>
      <c r="W510" s="1"/>
      <c r="X510" s="1"/>
      <c r="Y510" s="1"/>
    </row>
    <row r="511" spans="1:2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28"/>
      <c r="Q511" s="1"/>
      <c r="R511" s="26"/>
      <c r="S511" s="1"/>
      <c r="T511" s="1"/>
      <c r="U511" s="1"/>
      <c r="V511" s="1"/>
      <c r="W511" s="1"/>
      <c r="X511" s="1"/>
      <c r="Y511" s="1"/>
    </row>
    <row r="512" spans="1:2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28"/>
      <c r="Q512" s="1"/>
      <c r="R512" s="26"/>
      <c r="S512" s="1"/>
      <c r="T512" s="1"/>
      <c r="U512" s="1"/>
      <c r="V512" s="1"/>
      <c r="W512" s="1"/>
      <c r="X512" s="1"/>
      <c r="Y512" s="1"/>
    </row>
    <row r="513" spans="1:2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28"/>
      <c r="Q513" s="1"/>
      <c r="R513" s="26"/>
      <c r="S513" s="1"/>
      <c r="T513" s="1"/>
      <c r="U513" s="1"/>
      <c r="V513" s="1"/>
      <c r="W513" s="1"/>
      <c r="X513" s="1"/>
      <c r="Y513" s="1"/>
    </row>
    <row r="514" spans="1:2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28"/>
      <c r="Q514" s="1"/>
      <c r="R514" s="26"/>
      <c r="S514" s="1"/>
      <c r="T514" s="1"/>
      <c r="U514" s="1"/>
      <c r="V514" s="1"/>
      <c r="W514" s="1"/>
      <c r="X514" s="1"/>
      <c r="Y514" s="1"/>
    </row>
    <row r="515" spans="1:2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28"/>
      <c r="Q515" s="1"/>
      <c r="R515" s="26"/>
      <c r="S515" s="1"/>
      <c r="T515" s="1"/>
      <c r="U515" s="1"/>
      <c r="V515" s="1"/>
      <c r="W515" s="1"/>
      <c r="X515" s="1"/>
      <c r="Y515" s="1"/>
    </row>
    <row r="516" spans="1:2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28"/>
      <c r="Q516" s="1"/>
      <c r="R516" s="26"/>
      <c r="S516" s="1"/>
      <c r="T516" s="1"/>
      <c r="U516" s="1"/>
      <c r="V516" s="1"/>
      <c r="W516" s="1"/>
      <c r="X516" s="1"/>
      <c r="Y516" s="1"/>
    </row>
    <row r="517" spans="1:2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28"/>
      <c r="Q517" s="1"/>
      <c r="R517" s="26"/>
      <c r="S517" s="1"/>
      <c r="T517" s="1"/>
      <c r="U517" s="1"/>
      <c r="V517" s="1"/>
      <c r="W517" s="1"/>
      <c r="X517" s="1"/>
      <c r="Y517" s="1"/>
    </row>
    <row r="518" spans="1:2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28"/>
      <c r="Q518" s="1"/>
      <c r="R518" s="26"/>
      <c r="S518" s="1"/>
      <c r="T518" s="1"/>
      <c r="U518" s="1"/>
      <c r="V518" s="1"/>
      <c r="W518" s="1"/>
      <c r="X518" s="1"/>
      <c r="Y518" s="1"/>
    </row>
    <row r="519" spans="1:2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28"/>
      <c r="Q519" s="1"/>
      <c r="R519" s="26"/>
      <c r="S519" s="1"/>
      <c r="T519" s="1"/>
      <c r="U519" s="1"/>
      <c r="V519" s="1"/>
      <c r="W519" s="1"/>
      <c r="X519" s="1"/>
      <c r="Y519" s="1"/>
    </row>
    <row r="520" spans="1:2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28"/>
      <c r="Q520" s="1"/>
      <c r="R520" s="26"/>
      <c r="S520" s="1"/>
      <c r="T520" s="1"/>
      <c r="U520" s="1"/>
      <c r="V520" s="1"/>
      <c r="W520" s="1"/>
      <c r="X520" s="1"/>
      <c r="Y520" s="1"/>
    </row>
    <row r="521" spans="1:2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28"/>
      <c r="Q521" s="1"/>
      <c r="R521" s="26"/>
      <c r="S521" s="1"/>
      <c r="T521" s="1"/>
      <c r="U521" s="1"/>
      <c r="V521" s="1"/>
      <c r="W521" s="1"/>
      <c r="X521" s="1"/>
      <c r="Y521" s="1"/>
    </row>
    <row r="522" spans="1:2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28"/>
      <c r="Q522" s="1"/>
      <c r="R522" s="26"/>
      <c r="S522" s="1"/>
      <c r="T522" s="1"/>
      <c r="U522" s="1"/>
      <c r="V522" s="1"/>
      <c r="W522" s="1"/>
      <c r="X522" s="1"/>
      <c r="Y522" s="1"/>
    </row>
    <row r="523" spans="1:2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28"/>
      <c r="Q523" s="1"/>
      <c r="R523" s="26"/>
      <c r="S523" s="1"/>
      <c r="T523" s="1"/>
      <c r="U523" s="1"/>
      <c r="V523" s="1"/>
      <c r="W523" s="1"/>
      <c r="X523" s="1"/>
      <c r="Y523" s="1"/>
    </row>
    <row r="524" spans="1:2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28"/>
      <c r="Q524" s="1"/>
      <c r="R524" s="26"/>
      <c r="S524" s="1"/>
      <c r="T524" s="1"/>
      <c r="U524" s="1"/>
      <c r="V524" s="1"/>
      <c r="W524" s="1"/>
      <c r="X524" s="1"/>
      <c r="Y524" s="1"/>
    </row>
    <row r="525" spans="1: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28"/>
      <c r="Q525" s="1"/>
      <c r="R525" s="26"/>
      <c r="S525" s="1"/>
      <c r="T525" s="1"/>
      <c r="U525" s="1"/>
      <c r="V525" s="1"/>
      <c r="W525" s="1"/>
      <c r="X525" s="1"/>
      <c r="Y525" s="1"/>
    </row>
    <row r="526" spans="1:2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28"/>
      <c r="Q526" s="1"/>
      <c r="R526" s="26"/>
      <c r="S526" s="1"/>
      <c r="T526" s="1"/>
      <c r="U526" s="1"/>
      <c r="V526" s="1"/>
      <c r="W526" s="1"/>
      <c r="X526" s="1"/>
      <c r="Y526" s="1"/>
    </row>
    <row r="527" spans="1:2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28"/>
      <c r="Q527" s="1"/>
      <c r="R527" s="26"/>
      <c r="S527" s="1"/>
      <c r="T527" s="1"/>
      <c r="U527" s="1"/>
      <c r="V527" s="1"/>
      <c r="W527" s="1"/>
      <c r="X527" s="1"/>
      <c r="Y527" s="1"/>
    </row>
    <row r="528" spans="1:2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28"/>
      <c r="Q528" s="1"/>
      <c r="R528" s="26"/>
      <c r="S528" s="1"/>
      <c r="T528" s="1"/>
      <c r="U528" s="1"/>
      <c r="V528" s="1"/>
      <c r="W528" s="1"/>
      <c r="X528" s="1"/>
      <c r="Y528" s="1"/>
    </row>
    <row r="529" spans="1:2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28"/>
      <c r="Q529" s="1"/>
      <c r="R529" s="26"/>
      <c r="S529" s="1"/>
      <c r="T529" s="1"/>
      <c r="U529" s="1"/>
      <c r="V529" s="1"/>
      <c r="W529" s="1"/>
      <c r="X529" s="1"/>
      <c r="Y529" s="1"/>
    </row>
    <row r="530" spans="1:2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28"/>
      <c r="Q530" s="1"/>
      <c r="R530" s="26"/>
      <c r="S530" s="1"/>
      <c r="T530" s="1"/>
      <c r="U530" s="1"/>
      <c r="V530" s="1"/>
      <c r="W530" s="1"/>
      <c r="X530" s="1"/>
      <c r="Y530" s="1"/>
    </row>
    <row r="531" spans="1:2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28"/>
      <c r="Q531" s="1"/>
      <c r="R531" s="26"/>
      <c r="S531" s="1"/>
      <c r="T531" s="1"/>
      <c r="U531" s="1"/>
      <c r="V531" s="1"/>
      <c r="W531" s="1"/>
      <c r="X531" s="1"/>
      <c r="Y531" s="1"/>
    </row>
    <row r="532" spans="1:2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28"/>
      <c r="Q532" s="1"/>
      <c r="R532" s="26"/>
      <c r="S532" s="1"/>
      <c r="T532" s="1"/>
      <c r="U532" s="1"/>
      <c r="V532" s="1"/>
      <c r="W532" s="1"/>
      <c r="X532" s="1"/>
      <c r="Y532" s="1"/>
    </row>
    <row r="533" spans="1:2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28"/>
      <c r="Q533" s="1"/>
      <c r="R533" s="26"/>
      <c r="S533" s="1"/>
      <c r="T533" s="1"/>
      <c r="U533" s="1"/>
      <c r="V533" s="1"/>
      <c r="W533" s="1"/>
      <c r="X533" s="1"/>
      <c r="Y533" s="1"/>
    </row>
    <row r="534" spans="1:2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28"/>
      <c r="Q534" s="1"/>
      <c r="R534" s="26"/>
      <c r="S534" s="1"/>
      <c r="T534" s="1"/>
      <c r="U534" s="1"/>
      <c r="V534" s="1"/>
      <c r="W534" s="1"/>
      <c r="X534" s="1"/>
      <c r="Y534" s="1"/>
    </row>
    <row r="535" spans="1:2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28"/>
      <c r="Q535" s="1"/>
      <c r="R535" s="26"/>
      <c r="S535" s="1"/>
      <c r="T535" s="1"/>
      <c r="U535" s="1"/>
      <c r="V535" s="1"/>
      <c r="W535" s="1"/>
      <c r="X535" s="1"/>
      <c r="Y535" s="1"/>
    </row>
    <row r="536" spans="1:2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28"/>
      <c r="Q536" s="1"/>
      <c r="R536" s="26"/>
      <c r="S536" s="1"/>
      <c r="T536" s="1"/>
      <c r="U536" s="1"/>
      <c r="V536" s="1"/>
      <c r="W536" s="1"/>
      <c r="X536" s="1"/>
      <c r="Y536" s="1"/>
    </row>
    <row r="537" spans="1:2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28"/>
      <c r="Q537" s="1"/>
      <c r="R537" s="26"/>
      <c r="S537" s="1"/>
      <c r="T537" s="1"/>
      <c r="U537" s="1"/>
      <c r="V537" s="1"/>
      <c r="W537" s="1"/>
      <c r="X537" s="1"/>
      <c r="Y537" s="1"/>
    </row>
    <row r="538" spans="1:2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28"/>
      <c r="Q538" s="1"/>
      <c r="R538" s="26"/>
      <c r="S538" s="1"/>
      <c r="T538" s="1"/>
      <c r="U538" s="1"/>
      <c r="V538" s="1"/>
      <c r="W538" s="1"/>
      <c r="X538" s="1"/>
      <c r="Y538" s="1"/>
    </row>
    <row r="539" spans="1:2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28"/>
      <c r="Q539" s="1"/>
      <c r="R539" s="26"/>
      <c r="S539" s="1"/>
      <c r="T539" s="1"/>
      <c r="U539" s="1"/>
      <c r="V539" s="1"/>
      <c r="W539" s="1"/>
      <c r="X539" s="1"/>
      <c r="Y539" s="1"/>
    </row>
    <row r="540" spans="1:2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28"/>
      <c r="Q540" s="1"/>
      <c r="R540" s="26"/>
      <c r="S540" s="1"/>
      <c r="T540" s="1"/>
      <c r="U540" s="1"/>
      <c r="V540" s="1"/>
      <c r="W540" s="1"/>
      <c r="X540" s="1"/>
      <c r="Y540" s="1"/>
    </row>
    <row r="541" spans="1:2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28"/>
      <c r="Q541" s="1"/>
      <c r="R541" s="26"/>
      <c r="S541" s="1"/>
      <c r="T541" s="1"/>
      <c r="U541" s="1"/>
      <c r="V541" s="1"/>
      <c r="W541" s="1"/>
      <c r="X541" s="1"/>
      <c r="Y541" s="1"/>
    </row>
    <row r="542" spans="1:2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28"/>
      <c r="Q542" s="1"/>
      <c r="R542" s="26"/>
      <c r="S542" s="1"/>
      <c r="T542" s="1"/>
      <c r="U542" s="1"/>
      <c r="V542" s="1"/>
      <c r="W542" s="1"/>
      <c r="X542" s="1"/>
      <c r="Y542" s="1"/>
    </row>
    <row r="543" spans="1:2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28"/>
      <c r="Q543" s="1"/>
      <c r="R543" s="26"/>
      <c r="S543" s="1"/>
      <c r="T543" s="1"/>
      <c r="U543" s="1"/>
      <c r="V543" s="1"/>
      <c r="W543" s="1"/>
      <c r="X543" s="1"/>
      <c r="Y543" s="1"/>
    </row>
    <row r="544" spans="1:2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28"/>
      <c r="Q544" s="1"/>
      <c r="R544" s="26"/>
      <c r="S544" s="1"/>
      <c r="T544" s="1"/>
      <c r="U544" s="1"/>
      <c r="V544" s="1"/>
      <c r="W544" s="1"/>
      <c r="X544" s="1"/>
      <c r="Y544" s="1"/>
    </row>
    <row r="545" spans="1:2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28"/>
      <c r="Q545" s="1"/>
      <c r="R545" s="26"/>
      <c r="S545" s="1"/>
      <c r="T545" s="1"/>
      <c r="U545" s="1"/>
      <c r="V545" s="1"/>
      <c r="W545" s="1"/>
      <c r="X545" s="1"/>
      <c r="Y545" s="1"/>
    </row>
    <row r="546" spans="1:2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28"/>
      <c r="Q546" s="1"/>
      <c r="R546" s="26"/>
      <c r="S546" s="1"/>
      <c r="T546" s="1"/>
      <c r="U546" s="1"/>
      <c r="V546" s="1"/>
      <c r="W546" s="1"/>
      <c r="X546" s="1"/>
      <c r="Y546" s="1"/>
    </row>
    <row r="547" spans="1:2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28"/>
      <c r="Q547" s="1"/>
      <c r="R547" s="26"/>
      <c r="S547" s="1"/>
      <c r="T547" s="1"/>
      <c r="U547" s="1"/>
      <c r="V547" s="1"/>
      <c r="W547" s="1"/>
      <c r="X547" s="1"/>
      <c r="Y547" s="1"/>
    </row>
    <row r="548" spans="1:2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28"/>
      <c r="Q548" s="1"/>
      <c r="R548" s="26"/>
      <c r="S548" s="1"/>
      <c r="T548" s="1"/>
      <c r="U548" s="1"/>
      <c r="V548" s="1"/>
      <c r="W548" s="1"/>
      <c r="X548" s="1"/>
      <c r="Y548" s="1"/>
    </row>
    <row r="549" spans="1:2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28"/>
      <c r="Q549" s="1"/>
      <c r="R549" s="26"/>
      <c r="S549" s="1"/>
      <c r="T549" s="1"/>
      <c r="U549" s="1"/>
      <c r="V549" s="1"/>
      <c r="W549" s="1"/>
      <c r="X549" s="1"/>
      <c r="Y549" s="1"/>
    </row>
    <row r="550" spans="1:2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28"/>
      <c r="Q550" s="1"/>
      <c r="R550" s="26"/>
      <c r="S550" s="1"/>
      <c r="T550" s="1"/>
      <c r="U550" s="1"/>
      <c r="V550" s="1"/>
      <c r="W550" s="1"/>
      <c r="X550" s="1"/>
      <c r="Y550" s="1"/>
    </row>
    <row r="551" spans="1:2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28"/>
      <c r="Q551" s="1"/>
      <c r="R551" s="26"/>
      <c r="S551" s="1"/>
      <c r="T551" s="1"/>
      <c r="U551" s="1"/>
      <c r="V551" s="1"/>
      <c r="W551" s="1"/>
      <c r="X551" s="1"/>
      <c r="Y551" s="1"/>
    </row>
    <row r="552" spans="1:2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28"/>
      <c r="Q552" s="1"/>
      <c r="R552" s="26"/>
      <c r="S552" s="1"/>
      <c r="T552" s="1"/>
      <c r="U552" s="1"/>
      <c r="V552" s="1"/>
      <c r="W552" s="1"/>
      <c r="X552" s="1"/>
      <c r="Y552" s="1"/>
    </row>
    <row r="553" spans="1:2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28"/>
      <c r="Q553" s="1"/>
      <c r="R553" s="26"/>
      <c r="S553" s="1"/>
      <c r="T553" s="1"/>
      <c r="U553" s="1"/>
      <c r="V553" s="1"/>
      <c r="W553" s="1"/>
      <c r="X553" s="1"/>
      <c r="Y553" s="1"/>
    </row>
    <row r="554" spans="1:2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28"/>
      <c r="Q554" s="1"/>
      <c r="R554" s="26"/>
      <c r="S554" s="1"/>
      <c r="T554" s="1"/>
      <c r="U554" s="1"/>
      <c r="V554" s="1"/>
      <c r="W554" s="1"/>
      <c r="X554" s="1"/>
      <c r="Y554" s="1"/>
    </row>
    <row r="555" spans="1:2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28"/>
      <c r="Q555" s="1"/>
      <c r="R555" s="26"/>
      <c r="S555" s="1"/>
      <c r="T555" s="1"/>
      <c r="U555" s="1"/>
      <c r="V555" s="1"/>
      <c r="W555" s="1"/>
      <c r="X555" s="1"/>
      <c r="Y555" s="1"/>
    </row>
    <row r="556" spans="1:2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28"/>
      <c r="Q556" s="1"/>
      <c r="R556" s="26"/>
      <c r="S556" s="1"/>
      <c r="T556" s="1"/>
      <c r="U556" s="1"/>
      <c r="V556" s="1"/>
      <c r="W556" s="1"/>
      <c r="X556" s="1"/>
      <c r="Y556" s="1"/>
    </row>
    <row r="557" spans="1:2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28"/>
      <c r="Q557" s="1"/>
      <c r="R557" s="26"/>
      <c r="S557" s="1"/>
      <c r="T557" s="1"/>
      <c r="U557" s="1"/>
      <c r="V557" s="1"/>
      <c r="W557" s="1"/>
      <c r="X557" s="1"/>
      <c r="Y557" s="1"/>
    </row>
    <row r="558" spans="1:2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28"/>
      <c r="Q558" s="1"/>
      <c r="R558" s="26"/>
      <c r="S558" s="1"/>
      <c r="T558" s="1"/>
      <c r="U558" s="1"/>
      <c r="V558" s="1"/>
      <c r="W558" s="1"/>
      <c r="X558" s="1"/>
      <c r="Y558" s="1"/>
    </row>
    <row r="559" spans="1:2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28"/>
      <c r="Q559" s="1"/>
      <c r="R559" s="26"/>
      <c r="S559" s="1"/>
      <c r="T559" s="1"/>
      <c r="U559" s="1"/>
      <c r="V559" s="1"/>
      <c r="W559" s="1"/>
      <c r="X559" s="1"/>
      <c r="Y559" s="1"/>
    </row>
    <row r="560" spans="1:2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28"/>
      <c r="Q560" s="1"/>
      <c r="R560" s="26"/>
      <c r="S560" s="1"/>
      <c r="T560" s="1"/>
      <c r="U560" s="1"/>
      <c r="V560" s="1"/>
      <c r="W560" s="1"/>
      <c r="X560" s="1"/>
      <c r="Y560" s="1"/>
    </row>
    <row r="561" spans="1:2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28"/>
      <c r="Q561" s="1"/>
      <c r="R561" s="26"/>
      <c r="S561" s="1"/>
      <c r="T561" s="1"/>
      <c r="U561" s="1"/>
      <c r="V561" s="1"/>
      <c r="W561" s="1"/>
      <c r="X561" s="1"/>
      <c r="Y561" s="1"/>
    </row>
    <row r="562" spans="1:2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28"/>
      <c r="Q562" s="1"/>
      <c r="R562" s="26"/>
      <c r="S562" s="1"/>
      <c r="T562" s="1"/>
      <c r="U562" s="1"/>
      <c r="V562" s="1"/>
      <c r="W562" s="1"/>
      <c r="X562" s="1"/>
      <c r="Y562" s="1"/>
    </row>
    <row r="563" spans="1:2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28"/>
      <c r="Q563" s="1"/>
      <c r="R563" s="26"/>
      <c r="S563" s="1"/>
      <c r="T563" s="1"/>
      <c r="U563" s="1"/>
      <c r="V563" s="1"/>
      <c r="W563" s="1"/>
      <c r="X563" s="1"/>
      <c r="Y563" s="1"/>
    </row>
    <row r="564" spans="1:2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28"/>
      <c r="Q564" s="1"/>
      <c r="R564" s="26"/>
      <c r="S564" s="1"/>
      <c r="T564" s="1"/>
      <c r="U564" s="1"/>
      <c r="V564" s="1"/>
      <c r="W564" s="1"/>
      <c r="X564" s="1"/>
      <c r="Y564" s="1"/>
    </row>
    <row r="565" spans="1:2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28"/>
      <c r="Q565" s="1"/>
      <c r="R565" s="26"/>
      <c r="S565" s="1"/>
      <c r="T565" s="1"/>
      <c r="U565" s="1"/>
      <c r="V565" s="1"/>
      <c r="W565" s="1"/>
      <c r="X565" s="1"/>
      <c r="Y565" s="1"/>
    </row>
    <row r="566" spans="1:2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28"/>
      <c r="Q566" s="1"/>
      <c r="R566" s="26"/>
      <c r="S566" s="1"/>
      <c r="T566" s="1"/>
      <c r="U566" s="1"/>
      <c r="V566" s="1"/>
      <c r="W566" s="1"/>
      <c r="X566" s="1"/>
      <c r="Y566" s="1"/>
    </row>
    <row r="567" spans="1:2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28"/>
      <c r="Q567" s="1"/>
      <c r="R567" s="26"/>
      <c r="S567" s="1"/>
      <c r="T567" s="1"/>
      <c r="U567" s="1"/>
      <c r="V567" s="1"/>
      <c r="W567" s="1"/>
      <c r="X567" s="1"/>
      <c r="Y567" s="1"/>
    </row>
    <row r="568" spans="1:2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28"/>
      <c r="Q568" s="1"/>
      <c r="R568" s="26"/>
      <c r="S568" s="1"/>
      <c r="T568" s="1"/>
      <c r="U568" s="1"/>
      <c r="V568" s="1"/>
      <c r="W568" s="1"/>
      <c r="X568" s="1"/>
      <c r="Y568" s="1"/>
    </row>
    <row r="569" spans="1:2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28"/>
      <c r="Q569" s="1"/>
      <c r="R569" s="26"/>
      <c r="S569" s="1"/>
      <c r="T569" s="1"/>
      <c r="U569" s="1"/>
      <c r="V569" s="1"/>
      <c r="W569" s="1"/>
      <c r="X569" s="1"/>
      <c r="Y569" s="1"/>
    </row>
    <row r="570" spans="1:2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28"/>
      <c r="Q570" s="1"/>
      <c r="R570" s="26"/>
      <c r="S570" s="1"/>
      <c r="T570" s="1"/>
      <c r="U570" s="1"/>
      <c r="V570" s="1"/>
      <c r="W570" s="1"/>
      <c r="X570" s="1"/>
      <c r="Y570" s="1"/>
    </row>
    <row r="571" spans="1:2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28"/>
      <c r="Q571" s="1"/>
      <c r="R571" s="26"/>
      <c r="S571" s="1"/>
      <c r="T571" s="1"/>
      <c r="U571" s="1"/>
      <c r="V571" s="1"/>
      <c r="W571" s="1"/>
      <c r="X571" s="1"/>
      <c r="Y571" s="1"/>
    </row>
    <row r="572" spans="1:2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28"/>
      <c r="Q572" s="1"/>
      <c r="R572" s="26"/>
      <c r="S572" s="1"/>
      <c r="T572" s="1"/>
      <c r="U572" s="1"/>
      <c r="V572" s="1"/>
      <c r="W572" s="1"/>
      <c r="X572" s="1"/>
      <c r="Y572" s="1"/>
    </row>
    <row r="573" spans="1:2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28"/>
      <c r="Q573" s="1"/>
      <c r="R573" s="26"/>
      <c r="S573" s="1"/>
      <c r="T573" s="1"/>
      <c r="U573" s="1"/>
      <c r="V573" s="1"/>
      <c r="W573" s="1"/>
      <c r="X573" s="1"/>
      <c r="Y573" s="1"/>
    </row>
    <row r="574" spans="1:2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28"/>
      <c r="Q574" s="1"/>
      <c r="R574" s="26"/>
      <c r="S574" s="1"/>
      <c r="T574" s="1"/>
      <c r="U574" s="1"/>
      <c r="V574" s="1"/>
      <c r="W574" s="1"/>
      <c r="X574" s="1"/>
      <c r="Y574" s="1"/>
    </row>
    <row r="575" spans="1:2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28"/>
      <c r="Q575" s="1"/>
      <c r="R575" s="26"/>
      <c r="S575" s="1"/>
      <c r="T575" s="1"/>
      <c r="U575" s="1"/>
      <c r="V575" s="1"/>
      <c r="W575" s="1"/>
      <c r="X575" s="1"/>
      <c r="Y575" s="1"/>
    </row>
    <row r="576" spans="1:2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28"/>
      <c r="Q576" s="1"/>
      <c r="R576" s="26"/>
      <c r="S576" s="1"/>
      <c r="T576" s="1"/>
      <c r="U576" s="1"/>
      <c r="V576" s="1"/>
      <c r="W576" s="1"/>
      <c r="X576" s="1"/>
      <c r="Y576" s="1"/>
    </row>
    <row r="577" spans="1:2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28"/>
      <c r="Q577" s="1"/>
      <c r="R577" s="26"/>
      <c r="S577" s="1"/>
      <c r="T577" s="1"/>
      <c r="U577" s="1"/>
      <c r="V577" s="1"/>
      <c r="W577" s="1"/>
      <c r="X577" s="1"/>
      <c r="Y577" s="1"/>
    </row>
    <row r="578" spans="1:2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28"/>
      <c r="Q578" s="1"/>
      <c r="R578" s="26"/>
      <c r="S578" s="1"/>
      <c r="T578" s="1"/>
      <c r="U578" s="1"/>
      <c r="V578" s="1"/>
      <c r="W578" s="1"/>
      <c r="X578" s="1"/>
      <c r="Y578" s="1"/>
    </row>
    <row r="579" spans="1:2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28"/>
      <c r="Q579" s="1"/>
      <c r="R579" s="26"/>
      <c r="S579" s="1"/>
      <c r="T579" s="1"/>
      <c r="U579" s="1"/>
      <c r="V579" s="1"/>
      <c r="W579" s="1"/>
      <c r="X579" s="1"/>
      <c r="Y579" s="1"/>
    </row>
    <row r="580" spans="1:2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28"/>
      <c r="Q580" s="1"/>
      <c r="R580" s="26"/>
      <c r="S580" s="1"/>
      <c r="T580" s="1"/>
      <c r="U580" s="1"/>
      <c r="V580" s="1"/>
      <c r="W580" s="1"/>
      <c r="X580" s="1"/>
      <c r="Y580" s="1"/>
    </row>
    <row r="581" spans="1:2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28"/>
      <c r="Q581" s="1"/>
      <c r="R581" s="26"/>
      <c r="S581" s="1"/>
      <c r="T581" s="1"/>
      <c r="U581" s="1"/>
      <c r="V581" s="1"/>
      <c r="W581" s="1"/>
      <c r="X581" s="1"/>
      <c r="Y581" s="1"/>
    </row>
    <row r="582" spans="1:2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28"/>
      <c r="Q582" s="1"/>
      <c r="R582" s="26"/>
      <c r="S582" s="1"/>
      <c r="T582" s="1"/>
      <c r="U582" s="1"/>
      <c r="V582" s="1"/>
      <c r="W582" s="1"/>
      <c r="X582" s="1"/>
      <c r="Y582" s="1"/>
    </row>
    <row r="583" spans="1:2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28"/>
      <c r="Q583" s="1"/>
      <c r="R583" s="26"/>
      <c r="S583" s="1"/>
      <c r="T583" s="1"/>
      <c r="U583" s="1"/>
      <c r="V583" s="1"/>
      <c r="W583" s="1"/>
      <c r="X583" s="1"/>
      <c r="Y583" s="1"/>
    </row>
    <row r="584" spans="1:2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28"/>
      <c r="Q584" s="1"/>
      <c r="R584" s="26"/>
      <c r="S584" s="1"/>
      <c r="T584" s="1"/>
      <c r="U584" s="1"/>
      <c r="V584" s="1"/>
      <c r="W584" s="1"/>
      <c r="X584" s="1"/>
      <c r="Y584" s="1"/>
    </row>
    <row r="585" spans="1:2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28"/>
      <c r="Q585" s="1"/>
      <c r="R585" s="26"/>
      <c r="S585" s="1"/>
      <c r="T585" s="1"/>
      <c r="U585" s="1"/>
      <c r="V585" s="1"/>
      <c r="W585" s="1"/>
      <c r="X585" s="1"/>
      <c r="Y585" s="1"/>
    </row>
    <row r="586" spans="1:2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28"/>
      <c r="Q586" s="1"/>
      <c r="R586" s="26"/>
      <c r="S586" s="1"/>
      <c r="T586" s="1"/>
      <c r="U586" s="1"/>
      <c r="V586" s="1"/>
      <c r="W586" s="1"/>
      <c r="X586" s="1"/>
      <c r="Y586" s="1"/>
    </row>
    <row r="587" spans="1:2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28"/>
      <c r="Q587" s="1"/>
      <c r="R587" s="26"/>
      <c r="S587" s="1"/>
      <c r="T587" s="1"/>
      <c r="U587" s="1"/>
      <c r="V587" s="1"/>
      <c r="W587" s="1"/>
      <c r="X587" s="1"/>
      <c r="Y587" s="1"/>
    </row>
    <row r="588" spans="1:2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28"/>
      <c r="Q588" s="1"/>
      <c r="R588" s="26"/>
      <c r="S588" s="1"/>
      <c r="T588" s="1"/>
      <c r="U588" s="1"/>
      <c r="V588" s="1"/>
      <c r="W588" s="1"/>
      <c r="X588" s="1"/>
      <c r="Y588" s="1"/>
    </row>
    <row r="589" spans="1:2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28"/>
      <c r="Q589" s="1"/>
      <c r="R589" s="26"/>
      <c r="S589" s="1"/>
      <c r="T589" s="1"/>
      <c r="U589" s="1"/>
      <c r="V589" s="1"/>
      <c r="W589" s="1"/>
      <c r="X589" s="1"/>
      <c r="Y589" s="1"/>
    </row>
    <row r="590" spans="1:2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28"/>
      <c r="Q590" s="1"/>
      <c r="R590" s="26"/>
      <c r="S590" s="1"/>
      <c r="T590" s="1"/>
      <c r="U590" s="1"/>
      <c r="V590" s="1"/>
      <c r="W590" s="1"/>
      <c r="X590" s="1"/>
      <c r="Y590" s="1"/>
    </row>
    <row r="591" spans="1:2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28"/>
      <c r="Q591" s="1"/>
      <c r="R591" s="26"/>
      <c r="S591" s="1"/>
      <c r="T591" s="1"/>
      <c r="U591" s="1"/>
      <c r="V591" s="1"/>
      <c r="W591" s="1"/>
      <c r="X591" s="1"/>
      <c r="Y591" s="1"/>
    </row>
    <row r="592" spans="1:2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28"/>
      <c r="Q592" s="1"/>
      <c r="R592" s="26"/>
      <c r="S592" s="1"/>
      <c r="T592" s="1"/>
      <c r="U592" s="1"/>
      <c r="V592" s="1"/>
      <c r="W592" s="1"/>
      <c r="X592" s="1"/>
      <c r="Y592" s="1"/>
    </row>
    <row r="593" spans="1:2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28"/>
      <c r="Q593" s="1"/>
      <c r="R593" s="26"/>
      <c r="S593" s="1"/>
      <c r="T593" s="1"/>
      <c r="U593" s="1"/>
      <c r="V593" s="1"/>
      <c r="W593" s="1"/>
      <c r="X593" s="1"/>
      <c r="Y593" s="1"/>
    </row>
    <row r="594" spans="1:2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28"/>
      <c r="Q594" s="1"/>
      <c r="R594" s="26"/>
      <c r="S594" s="1"/>
      <c r="T594" s="1"/>
      <c r="U594" s="1"/>
      <c r="V594" s="1"/>
      <c r="W594" s="1"/>
      <c r="X594" s="1"/>
      <c r="Y594" s="1"/>
    </row>
    <row r="595" spans="1:2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28"/>
      <c r="Q595" s="1"/>
      <c r="R595" s="26"/>
      <c r="S595" s="1"/>
      <c r="T595" s="1"/>
      <c r="U595" s="1"/>
      <c r="V595" s="1"/>
      <c r="W595" s="1"/>
      <c r="X595" s="1"/>
      <c r="Y595" s="1"/>
    </row>
    <row r="596" spans="1:2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28"/>
      <c r="Q596" s="1"/>
      <c r="R596" s="26"/>
      <c r="S596" s="1"/>
      <c r="T596" s="1"/>
      <c r="U596" s="1"/>
      <c r="V596" s="1"/>
      <c r="W596" s="1"/>
      <c r="X596" s="1"/>
      <c r="Y596" s="1"/>
    </row>
    <row r="597" spans="1:2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28"/>
      <c r="Q597" s="1"/>
      <c r="R597" s="26"/>
      <c r="S597" s="1"/>
      <c r="T597" s="1"/>
      <c r="U597" s="1"/>
      <c r="V597" s="1"/>
      <c r="W597" s="1"/>
      <c r="X597" s="1"/>
      <c r="Y597" s="1"/>
    </row>
    <row r="598" spans="1:2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28"/>
      <c r="Q598" s="1"/>
      <c r="R598" s="26"/>
      <c r="S598" s="1"/>
      <c r="T598" s="1"/>
      <c r="U598" s="1"/>
      <c r="V598" s="1"/>
      <c r="W598" s="1"/>
      <c r="X598" s="1"/>
      <c r="Y598" s="1"/>
    </row>
    <row r="599" spans="1:2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28"/>
      <c r="Q599" s="1"/>
      <c r="R599" s="26"/>
      <c r="S599" s="1"/>
      <c r="T599" s="1"/>
      <c r="U599" s="1"/>
      <c r="V599" s="1"/>
      <c r="W599" s="1"/>
      <c r="X599" s="1"/>
      <c r="Y599" s="1"/>
    </row>
    <row r="600" spans="1:2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28"/>
      <c r="Q600" s="1"/>
      <c r="R600" s="26"/>
      <c r="S600" s="1"/>
      <c r="T600" s="1"/>
      <c r="U600" s="1"/>
      <c r="V600" s="1"/>
      <c r="W600" s="1"/>
      <c r="X600" s="1"/>
      <c r="Y600" s="1"/>
    </row>
    <row r="601" spans="1:2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28"/>
      <c r="Q601" s="1"/>
      <c r="R601" s="26"/>
      <c r="S601" s="1"/>
      <c r="T601" s="1"/>
      <c r="U601" s="1"/>
      <c r="V601" s="1"/>
      <c r="W601" s="1"/>
      <c r="X601" s="1"/>
      <c r="Y601" s="1"/>
    </row>
    <row r="602" spans="1:2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28"/>
      <c r="Q602" s="1"/>
      <c r="R602" s="26"/>
      <c r="S602" s="1"/>
      <c r="T602" s="1"/>
      <c r="U602" s="1"/>
      <c r="V602" s="1"/>
      <c r="W602" s="1"/>
      <c r="X602" s="1"/>
      <c r="Y602" s="1"/>
    </row>
    <row r="603" spans="1:2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28"/>
      <c r="Q603" s="1"/>
      <c r="R603" s="26"/>
      <c r="S603" s="1"/>
      <c r="T603" s="1"/>
      <c r="U603" s="1"/>
      <c r="V603" s="1"/>
      <c r="W603" s="1"/>
      <c r="X603" s="1"/>
      <c r="Y603" s="1"/>
    </row>
    <row r="604" spans="1:2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28"/>
      <c r="Q604" s="1"/>
      <c r="R604" s="26"/>
      <c r="S604" s="1"/>
      <c r="T604" s="1"/>
      <c r="U604" s="1"/>
      <c r="V604" s="1"/>
      <c r="W604" s="1"/>
      <c r="X604" s="1"/>
      <c r="Y604" s="1"/>
    </row>
    <row r="605" spans="1:2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28"/>
      <c r="Q605" s="1"/>
      <c r="R605" s="26"/>
      <c r="S605" s="1"/>
      <c r="T605" s="1"/>
      <c r="U605" s="1"/>
      <c r="V605" s="1"/>
      <c r="W605" s="1"/>
      <c r="X605" s="1"/>
      <c r="Y605" s="1"/>
    </row>
    <row r="606" spans="1:2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28"/>
      <c r="Q606" s="1"/>
      <c r="R606" s="26"/>
      <c r="S606" s="1"/>
      <c r="T606" s="1"/>
      <c r="U606" s="1"/>
      <c r="V606" s="1"/>
      <c r="W606" s="1"/>
      <c r="X606" s="1"/>
      <c r="Y606" s="1"/>
    </row>
    <row r="607" spans="1:2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28"/>
      <c r="Q607" s="1"/>
      <c r="R607" s="26"/>
      <c r="S607" s="1"/>
      <c r="T607" s="1"/>
      <c r="U607" s="1"/>
      <c r="V607" s="1"/>
      <c r="W607" s="1"/>
      <c r="X607" s="1"/>
      <c r="Y607" s="1"/>
    </row>
    <row r="608" spans="1:2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28"/>
      <c r="Q608" s="1"/>
      <c r="R608" s="26"/>
      <c r="S608" s="1"/>
      <c r="T608" s="1"/>
      <c r="U608" s="1"/>
      <c r="V608" s="1"/>
      <c r="W608" s="1"/>
      <c r="X608" s="1"/>
      <c r="Y608" s="1"/>
    </row>
    <row r="609" spans="1:2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28"/>
      <c r="Q609" s="1"/>
      <c r="R609" s="26"/>
      <c r="S609" s="1"/>
      <c r="T609" s="1"/>
      <c r="U609" s="1"/>
      <c r="V609" s="1"/>
      <c r="W609" s="1"/>
      <c r="X609" s="1"/>
      <c r="Y609" s="1"/>
    </row>
    <row r="610" spans="1:2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28"/>
      <c r="Q610" s="1"/>
      <c r="R610" s="26"/>
      <c r="S610" s="1"/>
      <c r="T610" s="1"/>
      <c r="U610" s="1"/>
      <c r="V610" s="1"/>
      <c r="W610" s="1"/>
      <c r="X610" s="1"/>
      <c r="Y610" s="1"/>
    </row>
    <row r="611" spans="1:2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28"/>
      <c r="Q611" s="1"/>
      <c r="R611" s="26"/>
      <c r="S611" s="1"/>
      <c r="T611" s="1"/>
      <c r="U611" s="1"/>
      <c r="V611" s="1"/>
      <c r="W611" s="1"/>
      <c r="X611" s="1"/>
      <c r="Y611" s="1"/>
    </row>
    <row r="612" spans="1:2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28"/>
      <c r="Q612" s="1"/>
      <c r="R612" s="26"/>
      <c r="S612" s="1"/>
      <c r="T612" s="1"/>
      <c r="U612" s="1"/>
      <c r="V612" s="1"/>
      <c r="W612" s="1"/>
      <c r="X612" s="1"/>
      <c r="Y612" s="1"/>
    </row>
    <row r="613" spans="1:2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28"/>
      <c r="Q613" s="1"/>
      <c r="R613" s="26"/>
      <c r="S613" s="1"/>
      <c r="T613" s="1"/>
      <c r="U613" s="1"/>
      <c r="V613" s="1"/>
      <c r="W613" s="1"/>
      <c r="X613" s="1"/>
      <c r="Y613" s="1"/>
    </row>
    <row r="614" spans="1:2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28"/>
      <c r="Q614" s="1"/>
      <c r="R614" s="26"/>
      <c r="S614" s="1"/>
      <c r="T614" s="1"/>
      <c r="U614" s="1"/>
      <c r="V614" s="1"/>
      <c r="W614" s="1"/>
      <c r="X614" s="1"/>
      <c r="Y614" s="1"/>
    </row>
    <row r="615" spans="1:2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28"/>
      <c r="Q615" s="1"/>
      <c r="R615" s="26"/>
      <c r="S615" s="1"/>
      <c r="T615" s="1"/>
      <c r="U615" s="1"/>
      <c r="V615" s="1"/>
      <c r="W615" s="1"/>
      <c r="X615" s="1"/>
      <c r="Y615" s="1"/>
    </row>
    <row r="616" spans="1:2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28"/>
      <c r="Q616" s="1"/>
      <c r="R616" s="26"/>
      <c r="S616" s="1"/>
      <c r="T616" s="1"/>
      <c r="U616" s="1"/>
      <c r="V616" s="1"/>
      <c r="W616" s="1"/>
      <c r="X616" s="1"/>
      <c r="Y616" s="1"/>
    </row>
    <row r="617" spans="1:2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28"/>
      <c r="Q617" s="1"/>
      <c r="R617" s="26"/>
      <c r="S617" s="1"/>
      <c r="T617" s="1"/>
      <c r="U617" s="1"/>
      <c r="V617" s="1"/>
      <c r="W617" s="1"/>
      <c r="X617" s="1"/>
      <c r="Y617" s="1"/>
    </row>
    <row r="618" spans="1:2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28"/>
      <c r="Q618" s="1"/>
      <c r="R618" s="26"/>
      <c r="S618" s="1"/>
      <c r="T618" s="1"/>
      <c r="U618" s="1"/>
      <c r="V618" s="1"/>
      <c r="W618" s="1"/>
      <c r="X618" s="1"/>
      <c r="Y618" s="1"/>
    </row>
    <row r="619" spans="1:2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28"/>
      <c r="Q619" s="1"/>
      <c r="R619" s="26"/>
      <c r="S619" s="1"/>
      <c r="T619" s="1"/>
      <c r="U619" s="1"/>
      <c r="V619" s="1"/>
      <c r="W619" s="1"/>
      <c r="X619" s="1"/>
      <c r="Y619" s="1"/>
    </row>
    <row r="620" spans="1:2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28"/>
      <c r="Q620" s="1"/>
      <c r="R620" s="26"/>
      <c r="S620" s="1"/>
      <c r="T620" s="1"/>
      <c r="U620" s="1"/>
      <c r="V620" s="1"/>
      <c r="W620" s="1"/>
      <c r="X620" s="1"/>
      <c r="Y620" s="1"/>
    </row>
    <row r="621" spans="1:2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28"/>
      <c r="Q621" s="1"/>
      <c r="R621" s="26"/>
      <c r="S621" s="1"/>
      <c r="T621" s="1"/>
      <c r="U621" s="1"/>
      <c r="V621" s="1"/>
      <c r="W621" s="1"/>
      <c r="X621" s="1"/>
      <c r="Y621" s="1"/>
    </row>
    <row r="622" spans="1:2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28"/>
      <c r="Q622" s="1"/>
      <c r="R622" s="26"/>
      <c r="S622" s="1"/>
      <c r="T622" s="1"/>
      <c r="U622" s="1"/>
      <c r="V622" s="1"/>
      <c r="W622" s="1"/>
      <c r="X622" s="1"/>
      <c r="Y622" s="1"/>
    </row>
    <row r="623" spans="1:2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28"/>
      <c r="Q623" s="1"/>
      <c r="R623" s="26"/>
      <c r="S623" s="1"/>
      <c r="T623" s="1"/>
      <c r="U623" s="1"/>
      <c r="V623" s="1"/>
      <c r="W623" s="1"/>
      <c r="X623" s="1"/>
      <c r="Y623" s="1"/>
    </row>
    <row r="624" spans="1:2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28"/>
      <c r="Q624" s="1"/>
      <c r="R624" s="26"/>
      <c r="S624" s="1"/>
      <c r="T624" s="1"/>
      <c r="U624" s="1"/>
      <c r="V624" s="1"/>
      <c r="W624" s="1"/>
      <c r="X624" s="1"/>
      <c r="Y624" s="1"/>
    </row>
    <row r="625" spans="1: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28"/>
      <c r="Q625" s="1"/>
      <c r="R625" s="26"/>
      <c r="S625" s="1"/>
      <c r="T625" s="1"/>
      <c r="U625" s="1"/>
      <c r="V625" s="1"/>
      <c r="W625" s="1"/>
      <c r="X625" s="1"/>
      <c r="Y625" s="1"/>
    </row>
    <row r="626" spans="1:2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28"/>
      <c r="Q626" s="1"/>
      <c r="R626" s="26"/>
      <c r="S626" s="1"/>
      <c r="T626" s="1"/>
      <c r="U626" s="1"/>
      <c r="V626" s="1"/>
      <c r="W626" s="1"/>
      <c r="X626" s="1"/>
      <c r="Y626" s="1"/>
    </row>
    <row r="627" spans="1:2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28"/>
      <c r="Q627" s="1"/>
      <c r="R627" s="26"/>
      <c r="S627" s="1"/>
      <c r="T627" s="1"/>
      <c r="U627" s="1"/>
      <c r="V627" s="1"/>
      <c r="W627" s="1"/>
      <c r="X627" s="1"/>
      <c r="Y627" s="1"/>
    </row>
    <row r="628" spans="1:2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28"/>
      <c r="Q628" s="1"/>
      <c r="R628" s="26"/>
      <c r="S628" s="1"/>
      <c r="T628" s="1"/>
      <c r="U628" s="1"/>
      <c r="V628" s="1"/>
      <c r="W628" s="1"/>
      <c r="X628" s="1"/>
      <c r="Y628" s="1"/>
    </row>
    <row r="629" spans="1:2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28"/>
      <c r="Q629" s="1"/>
      <c r="R629" s="26"/>
      <c r="S629" s="1"/>
      <c r="T629" s="1"/>
      <c r="U629" s="1"/>
      <c r="V629" s="1"/>
      <c r="W629" s="1"/>
      <c r="X629" s="1"/>
      <c r="Y629" s="1"/>
    </row>
    <row r="630" spans="1:2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28"/>
      <c r="Q630" s="1"/>
      <c r="R630" s="26"/>
      <c r="S630" s="1"/>
      <c r="T630" s="1"/>
      <c r="U630" s="1"/>
      <c r="V630" s="1"/>
      <c r="W630" s="1"/>
      <c r="X630" s="1"/>
      <c r="Y630" s="1"/>
    </row>
    <row r="631" spans="1:2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28"/>
      <c r="Q631" s="1"/>
      <c r="R631" s="26"/>
      <c r="S631" s="1"/>
      <c r="T631" s="1"/>
      <c r="U631" s="1"/>
      <c r="V631" s="1"/>
      <c r="W631" s="1"/>
      <c r="X631" s="1"/>
      <c r="Y631" s="1"/>
    </row>
    <row r="632" spans="1:2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28"/>
      <c r="Q632" s="1"/>
      <c r="R632" s="26"/>
      <c r="S632" s="1"/>
      <c r="T632" s="1"/>
      <c r="U632" s="1"/>
      <c r="V632" s="1"/>
      <c r="W632" s="1"/>
      <c r="X632" s="1"/>
      <c r="Y632" s="1"/>
    </row>
    <row r="633" spans="1:2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28"/>
      <c r="Q633" s="1"/>
      <c r="R633" s="26"/>
      <c r="S633" s="1"/>
      <c r="T633" s="1"/>
      <c r="U633" s="1"/>
      <c r="V633" s="1"/>
      <c r="W633" s="1"/>
      <c r="X633" s="1"/>
      <c r="Y633" s="1"/>
    </row>
    <row r="634" spans="1:2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28"/>
      <c r="Q634" s="1"/>
      <c r="R634" s="26"/>
      <c r="S634" s="1"/>
      <c r="T634" s="1"/>
      <c r="U634" s="1"/>
      <c r="V634" s="1"/>
      <c r="W634" s="1"/>
      <c r="X634" s="1"/>
      <c r="Y634" s="1"/>
    </row>
    <row r="635" spans="1:2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28"/>
      <c r="Q635" s="1"/>
      <c r="R635" s="26"/>
      <c r="S635" s="1"/>
      <c r="T635" s="1"/>
      <c r="U635" s="1"/>
      <c r="V635" s="1"/>
      <c r="W635" s="1"/>
      <c r="X635" s="1"/>
      <c r="Y635" s="1"/>
    </row>
    <row r="636" spans="1:2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28"/>
      <c r="Q636" s="1"/>
      <c r="R636" s="26"/>
      <c r="S636" s="1"/>
      <c r="T636" s="1"/>
      <c r="U636" s="1"/>
      <c r="V636" s="1"/>
      <c r="W636" s="1"/>
      <c r="X636" s="1"/>
      <c r="Y636" s="1"/>
    </row>
    <row r="637" spans="1:2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28"/>
      <c r="Q637" s="1"/>
      <c r="R637" s="26"/>
      <c r="S637" s="1"/>
      <c r="T637" s="1"/>
      <c r="U637" s="1"/>
      <c r="V637" s="1"/>
      <c r="W637" s="1"/>
      <c r="X637" s="1"/>
      <c r="Y637" s="1"/>
    </row>
    <row r="638" spans="1:2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28"/>
      <c r="Q638" s="1"/>
      <c r="R638" s="26"/>
      <c r="S638" s="1"/>
      <c r="T638" s="1"/>
      <c r="U638" s="1"/>
      <c r="V638" s="1"/>
      <c r="W638" s="1"/>
      <c r="X638" s="1"/>
      <c r="Y638" s="1"/>
    </row>
    <row r="639" spans="1:2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28"/>
      <c r="Q639" s="1"/>
      <c r="R639" s="26"/>
      <c r="S639" s="1"/>
      <c r="T639" s="1"/>
      <c r="U639" s="1"/>
      <c r="V639" s="1"/>
      <c r="W639" s="1"/>
      <c r="X639" s="1"/>
      <c r="Y639" s="1"/>
    </row>
    <row r="640" spans="1:2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28"/>
      <c r="Q640" s="1"/>
      <c r="R640" s="26"/>
      <c r="S640" s="1"/>
      <c r="T640" s="1"/>
      <c r="U640" s="1"/>
      <c r="V640" s="1"/>
      <c r="W640" s="1"/>
      <c r="X640" s="1"/>
      <c r="Y640" s="1"/>
    </row>
    <row r="641" spans="1:2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28"/>
      <c r="Q641" s="1"/>
      <c r="R641" s="26"/>
      <c r="S641" s="1"/>
      <c r="T641" s="1"/>
      <c r="U641" s="1"/>
      <c r="V641" s="1"/>
      <c r="W641" s="1"/>
      <c r="X641" s="1"/>
      <c r="Y641" s="1"/>
    </row>
    <row r="642" spans="1:2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28"/>
      <c r="Q642" s="1"/>
      <c r="R642" s="26"/>
      <c r="S642" s="1"/>
      <c r="T642" s="1"/>
      <c r="U642" s="1"/>
      <c r="V642" s="1"/>
      <c r="W642" s="1"/>
      <c r="X642" s="1"/>
      <c r="Y642" s="1"/>
    </row>
    <row r="643" spans="1:2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28"/>
      <c r="Q643" s="1"/>
      <c r="R643" s="26"/>
      <c r="S643" s="1"/>
      <c r="T643" s="1"/>
      <c r="U643" s="1"/>
      <c r="V643" s="1"/>
      <c r="W643" s="1"/>
      <c r="X643" s="1"/>
      <c r="Y643" s="1"/>
    </row>
    <row r="644" spans="1:2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28"/>
      <c r="Q644" s="1"/>
      <c r="R644" s="26"/>
      <c r="S644" s="1"/>
      <c r="T644" s="1"/>
      <c r="U644" s="1"/>
      <c r="V644" s="1"/>
      <c r="W644" s="1"/>
      <c r="X644" s="1"/>
      <c r="Y644" s="1"/>
    </row>
    <row r="645" spans="1:2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28"/>
      <c r="Q645" s="1"/>
      <c r="R645" s="26"/>
      <c r="S645" s="1"/>
      <c r="T645" s="1"/>
      <c r="U645" s="1"/>
      <c r="V645" s="1"/>
      <c r="W645" s="1"/>
      <c r="X645" s="1"/>
      <c r="Y645" s="1"/>
    </row>
    <row r="646" spans="1:2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28"/>
      <c r="Q646" s="1"/>
      <c r="R646" s="26"/>
      <c r="S646" s="1"/>
      <c r="T646" s="1"/>
      <c r="U646" s="1"/>
      <c r="V646" s="1"/>
      <c r="W646" s="1"/>
      <c r="X646" s="1"/>
      <c r="Y646" s="1"/>
    </row>
    <row r="647" spans="1:2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28"/>
      <c r="Q647" s="1"/>
      <c r="R647" s="26"/>
      <c r="S647" s="1"/>
      <c r="T647" s="1"/>
      <c r="U647" s="1"/>
      <c r="V647" s="1"/>
      <c r="W647" s="1"/>
      <c r="X647" s="1"/>
      <c r="Y647" s="1"/>
    </row>
    <row r="648" spans="1:2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28"/>
      <c r="Q648" s="1"/>
      <c r="R648" s="26"/>
      <c r="S648" s="1"/>
      <c r="T648" s="1"/>
      <c r="U648" s="1"/>
      <c r="V648" s="1"/>
      <c r="W648" s="1"/>
      <c r="X648" s="1"/>
      <c r="Y648" s="1"/>
    </row>
    <row r="649" spans="1:2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28"/>
      <c r="Q649" s="1"/>
      <c r="R649" s="26"/>
      <c r="S649" s="1"/>
      <c r="T649" s="1"/>
      <c r="U649" s="1"/>
      <c r="V649" s="1"/>
      <c r="W649" s="1"/>
      <c r="X649" s="1"/>
      <c r="Y649" s="1"/>
    </row>
    <row r="650" spans="1:2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28"/>
      <c r="Q650" s="1"/>
      <c r="R650" s="26"/>
      <c r="S650" s="1"/>
      <c r="T650" s="1"/>
      <c r="U650" s="1"/>
      <c r="V650" s="1"/>
      <c r="W650" s="1"/>
      <c r="X650" s="1"/>
      <c r="Y650" s="1"/>
    </row>
    <row r="651" spans="1:2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28"/>
      <c r="Q651" s="1"/>
      <c r="R651" s="26"/>
      <c r="S651" s="1"/>
      <c r="T651" s="1"/>
      <c r="U651" s="1"/>
      <c r="V651" s="1"/>
      <c r="W651" s="1"/>
      <c r="X651" s="1"/>
      <c r="Y651" s="1"/>
    </row>
    <row r="652" spans="1:2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28"/>
      <c r="Q652" s="1"/>
      <c r="R652" s="26"/>
      <c r="S652" s="1"/>
      <c r="T652" s="1"/>
      <c r="U652" s="1"/>
      <c r="V652" s="1"/>
      <c r="W652" s="1"/>
      <c r="X652" s="1"/>
      <c r="Y652" s="1"/>
    </row>
    <row r="653" spans="1:2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28"/>
      <c r="Q653" s="1"/>
      <c r="R653" s="26"/>
      <c r="S653" s="1"/>
      <c r="T653" s="1"/>
      <c r="U653" s="1"/>
      <c r="V653" s="1"/>
      <c r="W653" s="1"/>
      <c r="X653" s="1"/>
      <c r="Y653" s="1"/>
    </row>
    <row r="654" spans="1:2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28"/>
      <c r="Q654" s="1"/>
      <c r="R654" s="26"/>
      <c r="S654" s="1"/>
      <c r="T654" s="1"/>
      <c r="U654" s="1"/>
      <c r="V654" s="1"/>
      <c r="W654" s="1"/>
      <c r="X654" s="1"/>
      <c r="Y654" s="1"/>
    </row>
    <row r="655" spans="1:2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28"/>
      <c r="Q655" s="1"/>
      <c r="R655" s="26"/>
      <c r="S655" s="1"/>
      <c r="T655" s="1"/>
      <c r="U655" s="1"/>
      <c r="V655" s="1"/>
      <c r="W655" s="1"/>
      <c r="X655" s="1"/>
      <c r="Y655" s="1"/>
    </row>
    <row r="656" spans="1:2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28"/>
      <c r="Q656" s="1"/>
      <c r="R656" s="26"/>
      <c r="S656" s="1"/>
      <c r="T656" s="1"/>
      <c r="U656" s="1"/>
      <c r="V656" s="1"/>
      <c r="W656" s="1"/>
      <c r="X656" s="1"/>
      <c r="Y656" s="1"/>
    </row>
    <row r="657" spans="1:2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28"/>
      <c r="Q657" s="1"/>
      <c r="R657" s="26"/>
      <c r="S657" s="1"/>
      <c r="T657" s="1"/>
      <c r="U657" s="1"/>
      <c r="V657" s="1"/>
      <c r="W657" s="1"/>
      <c r="X657" s="1"/>
      <c r="Y657" s="1"/>
    </row>
    <row r="658" spans="1:2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28"/>
      <c r="Q658" s="1"/>
      <c r="R658" s="26"/>
      <c r="S658" s="1"/>
      <c r="T658" s="1"/>
      <c r="U658" s="1"/>
      <c r="V658" s="1"/>
      <c r="W658" s="1"/>
      <c r="X658" s="1"/>
      <c r="Y658" s="1"/>
    </row>
    <row r="659" spans="1:2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28"/>
      <c r="Q659" s="1"/>
      <c r="R659" s="26"/>
      <c r="S659" s="1"/>
      <c r="T659" s="1"/>
      <c r="U659" s="1"/>
      <c r="V659" s="1"/>
      <c r="W659" s="1"/>
      <c r="X659" s="1"/>
      <c r="Y659" s="1"/>
    </row>
    <row r="660" spans="1:2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28"/>
      <c r="Q660" s="1"/>
      <c r="R660" s="26"/>
      <c r="S660" s="1"/>
      <c r="T660" s="1"/>
      <c r="U660" s="1"/>
      <c r="V660" s="1"/>
      <c r="W660" s="1"/>
      <c r="X660" s="1"/>
      <c r="Y660" s="1"/>
    </row>
    <row r="661" spans="1:2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28"/>
      <c r="Q661" s="1"/>
      <c r="R661" s="26"/>
      <c r="S661" s="1"/>
      <c r="T661" s="1"/>
      <c r="U661" s="1"/>
      <c r="V661" s="1"/>
      <c r="W661" s="1"/>
      <c r="X661" s="1"/>
      <c r="Y661" s="1"/>
    </row>
    <row r="662" spans="1:2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28"/>
      <c r="Q662" s="1"/>
      <c r="R662" s="26"/>
      <c r="S662" s="1"/>
      <c r="T662" s="1"/>
      <c r="U662" s="1"/>
      <c r="V662" s="1"/>
      <c r="W662" s="1"/>
      <c r="X662" s="1"/>
      <c r="Y662" s="1"/>
    </row>
    <row r="663" spans="1:2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28"/>
      <c r="Q663" s="1"/>
      <c r="R663" s="26"/>
      <c r="S663" s="1"/>
      <c r="T663" s="1"/>
      <c r="U663" s="1"/>
      <c r="V663" s="1"/>
      <c r="W663" s="1"/>
      <c r="X663" s="1"/>
      <c r="Y663" s="1"/>
    </row>
    <row r="664" spans="1:2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28"/>
      <c r="Q664" s="1"/>
      <c r="R664" s="26"/>
      <c r="S664" s="1"/>
      <c r="T664" s="1"/>
      <c r="U664" s="1"/>
      <c r="V664" s="1"/>
      <c r="W664" s="1"/>
      <c r="X664" s="1"/>
      <c r="Y664" s="1"/>
    </row>
    <row r="665" spans="1:2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28"/>
      <c r="Q665" s="1"/>
      <c r="R665" s="26"/>
      <c r="S665" s="1"/>
      <c r="T665" s="1"/>
      <c r="U665" s="1"/>
      <c r="V665" s="1"/>
      <c r="W665" s="1"/>
      <c r="X665" s="1"/>
      <c r="Y665" s="1"/>
    </row>
    <row r="666" spans="1:2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28"/>
      <c r="Q666" s="1"/>
      <c r="R666" s="26"/>
      <c r="S666" s="1"/>
      <c r="T666" s="1"/>
      <c r="U666" s="1"/>
      <c r="V666" s="1"/>
      <c r="W666" s="1"/>
      <c r="X666" s="1"/>
      <c r="Y666" s="1"/>
    </row>
    <row r="667" spans="1:2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28"/>
      <c r="Q667" s="1"/>
      <c r="R667" s="26"/>
      <c r="S667" s="1"/>
      <c r="T667" s="1"/>
      <c r="U667" s="1"/>
      <c r="V667" s="1"/>
      <c r="W667" s="1"/>
      <c r="X667" s="1"/>
      <c r="Y667" s="1"/>
    </row>
    <row r="668" spans="1:2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28"/>
      <c r="Q668" s="1"/>
      <c r="R668" s="26"/>
      <c r="S668" s="1"/>
      <c r="T668" s="1"/>
      <c r="U668" s="1"/>
      <c r="V668" s="1"/>
      <c r="W668" s="1"/>
      <c r="X668" s="1"/>
      <c r="Y668" s="1"/>
    </row>
    <row r="669" spans="1:2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28"/>
      <c r="Q669" s="1"/>
      <c r="R669" s="26"/>
      <c r="S669" s="1"/>
      <c r="T669" s="1"/>
      <c r="U669" s="1"/>
      <c r="V669" s="1"/>
      <c r="W669" s="1"/>
      <c r="X669" s="1"/>
      <c r="Y669" s="1"/>
    </row>
    <row r="670" spans="1:2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28"/>
      <c r="Q670" s="1"/>
      <c r="R670" s="26"/>
      <c r="S670" s="1"/>
      <c r="T670" s="1"/>
      <c r="U670" s="1"/>
      <c r="V670" s="1"/>
      <c r="W670" s="1"/>
      <c r="X670" s="1"/>
      <c r="Y670" s="1"/>
    </row>
    <row r="671" spans="1:2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28"/>
      <c r="Q671" s="1"/>
      <c r="R671" s="26"/>
      <c r="S671" s="1"/>
      <c r="T671" s="1"/>
      <c r="U671" s="1"/>
      <c r="V671" s="1"/>
      <c r="W671" s="1"/>
      <c r="X671" s="1"/>
      <c r="Y671" s="1"/>
    </row>
    <row r="672" spans="1:2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28"/>
      <c r="Q672" s="1"/>
      <c r="R672" s="26"/>
      <c r="S672" s="1"/>
      <c r="T672" s="1"/>
      <c r="U672" s="1"/>
      <c r="V672" s="1"/>
      <c r="W672" s="1"/>
      <c r="X672" s="1"/>
      <c r="Y672" s="1"/>
    </row>
    <row r="673" spans="1:2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28"/>
      <c r="Q673" s="1"/>
      <c r="R673" s="26"/>
      <c r="S673" s="1"/>
      <c r="T673" s="1"/>
      <c r="U673" s="1"/>
      <c r="V673" s="1"/>
      <c r="W673" s="1"/>
      <c r="X673" s="1"/>
      <c r="Y673" s="1"/>
    </row>
    <row r="674" spans="1:2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28"/>
      <c r="Q674" s="1"/>
      <c r="R674" s="26"/>
      <c r="S674" s="1"/>
      <c r="T674" s="1"/>
      <c r="U674" s="1"/>
      <c r="V674" s="1"/>
      <c r="W674" s="1"/>
      <c r="X674" s="1"/>
      <c r="Y674" s="1"/>
    </row>
    <row r="675" spans="1:2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28"/>
      <c r="Q675" s="1"/>
      <c r="R675" s="26"/>
      <c r="S675" s="1"/>
      <c r="T675" s="1"/>
      <c r="U675" s="1"/>
      <c r="V675" s="1"/>
      <c r="W675" s="1"/>
      <c r="X675" s="1"/>
      <c r="Y675" s="1"/>
    </row>
    <row r="676" spans="1:2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28"/>
      <c r="Q676" s="1"/>
      <c r="R676" s="26"/>
      <c r="S676" s="1"/>
      <c r="T676" s="1"/>
      <c r="U676" s="1"/>
      <c r="V676" s="1"/>
      <c r="W676" s="1"/>
      <c r="X676" s="1"/>
      <c r="Y676" s="1"/>
    </row>
    <row r="677" spans="1:2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28"/>
      <c r="Q677" s="1"/>
      <c r="R677" s="26"/>
      <c r="S677" s="1"/>
      <c r="T677" s="1"/>
      <c r="U677" s="1"/>
      <c r="V677" s="1"/>
      <c r="W677" s="1"/>
      <c r="X677" s="1"/>
      <c r="Y677" s="1"/>
    </row>
    <row r="678" spans="1:2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28"/>
      <c r="Q678" s="1"/>
      <c r="R678" s="26"/>
      <c r="S678" s="1"/>
      <c r="T678" s="1"/>
      <c r="U678" s="1"/>
      <c r="V678" s="1"/>
      <c r="W678" s="1"/>
      <c r="X678" s="1"/>
      <c r="Y678" s="1"/>
    </row>
    <row r="679" spans="1:2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28"/>
      <c r="Q679" s="1"/>
      <c r="R679" s="26"/>
      <c r="S679" s="1"/>
      <c r="T679" s="1"/>
      <c r="U679" s="1"/>
      <c r="V679" s="1"/>
      <c r="W679" s="1"/>
      <c r="X679" s="1"/>
      <c r="Y679" s="1"/>
    </row>
    <row r="680" spans="1:2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28"/>
      <c r="Q680" s="1"/>
      <c r="R680" s="26"/>
      <c r="S680" s="1"/>
      <c r="T680" s="1"/>
      <c r="U680" s="1"/>
      <c r="V680" s="1"/>
      <c r="W680" s="1"/>
      <c r="X680" s="1"/>
      <c r="Y680" s="1"/>
    </row>
    <row r="681" spans="1:2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28"/>
      <c r="Q681" s="1"/>
      <c r="R681" s="26"/>
      <c r="S681" s="1"/>
      <c r="T681" s="1"/>
      <c r="U681" s="1"/>
      <c r="V681" s="1"/>
      <c r="W681" s="1"/>
      <c r="X681" s="1"/>
      <c r="Y681" s="1"/>
    </row>
    <row r="682" spans="1:2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28"/>
      <c r="Q682" s="1"/>
      <c r="R682" s="26"/>
      <c r="S682" s="1"/>
      <c r="T682" s="1"/>
      <c r="U682" s="1"/>
      <c r="V682" s="1"/>
      <c r="W682" s="1"/>
      <c r="X682" s="1"/>
      <c r="Y682" s="1"/>
    </row>
    <row r="683" spans="1:2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28"/>
      <c r="Q683" s="1"/>
      <c r="R683" s="26"/>
      <c r="S683" s="1"/>
      <c r="T683" s="1"/>
      <c r="U683" s="1"/>
      <c r="V683" s="1"/>
      <c r="W683" s="1"/>
      <c r="X683" s="1"/>
      <c r="Y683" s="1"/>
    </row>
    <row r="684" spans="1:2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28"/>
      <c r="Q684" s="1"/>
      <c r="R684" s="26"/>
      <c r="S684" s="1"/>
      <c r="T684" s="1"/>
      <c r="U684" s="1"/>
      <c r="V684" s="1"/>
      <c r="W684" s="1"/>
      <c r="X684" s="1"/>
      <c r="Y684" s="1"/>
    </row>
    <row r="685" spans="1:2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28"/>
      <c r="Q685" s="1"/>
      <c r="R685" s="26"/>
      <c r="S685" s="1"/>
      <c r="T685" s="1"/>
      <c r="U685" s="1"/>
      <c r="V685" s="1"/>
      <c r="W685" s="1"/>
      <c r="X685" s="1"/>
      <c r="Y685" s="1"/>
    </row>
    <row r="686" spans="1:2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28"/>
      <c r="Q686" s="1"/>
      <c r="R686" s="26"/>
      <c r="S686" s="1"/>
      <c r="T686" s="1"/>
      <c r="U686" s="1"/>
      <c r="V686" s="1"/>
      <c r="W686" s="1"/>
      <c r="X686" s="1"/>
      <c r="Y686" s="1"/>
    </row>
    <row r="687" spans="1:2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28"/>
      <c r="Q687" s="1"/>
      <c r="R687" s="26"/>
      <c r="S687" s="1"/>
      <c r="T687" s="1"/>
      <c r="U687" s="1"/>
      <c r="V687" s="1"/>
      <c r="W687" s="1"/>
      <c r="X687" s="1"/>
      <c r="Y687" s="1"/>
    </row>
    <row r="688" spans="1:2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28"/>
      <c r="Q688" s="1"/>
      <c r="R688" s="26"/>
      <c r="S688" s="1"/>
      <c r="T688" s="1"/>
      <c r="U688" s="1"/>
      <c r="V688" s="1"/>
      <c r="W688" s="1"/>
      <c r="X688" s="1"/>
      <c r="Y688" s="1"/>
    </row>
    <row r="689" spans="1:2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28"/>
      <c r="Q689" s="1"/>
      <c r="R689" s="26"/>
      <c r="S689" s="1"/>
      <c r="T689" s="1"/>
      <c r="U689" s="1"/>
      <c r="V689" s="1"/>
      <c r="W689" s="1"/>
      <c r="X689" s="1"/>
      <c r="Y689" s="1"/>
    </row>
    <row r="690" spans="1:2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28"/>
      <c r="Q690" s="1"/>
      <c r="R690" s="26"/>
      <c r="S690" s="1"/>
      <c r="T690" s="1"/>
      <c r="U690" s="1"/>
      <c r="V690" s="1"/>
      <c r="W690" s="1"/>
      <c r="X690" s="1"/>
      <c r="Y690" s="1"/>
    </row>
    <row r="691" spans="1:2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28"/>
      <c r="Q691" s="1"/>
      <c r="R691" s="26"/>
      <c r="S691" s="1"/>
      <c r="T691" s="1"/>
      <c r="U691" s="1"/>
      <c r="V691" s="1"/>
      <c r="W691" s="1"/>
      <c r="X691" s="1"/>
      <c r="Y691" s="1"/>
    </row>
    <row r="692" spans="1:2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28"/>
      <c r="Q692" s="1"/>
      <c r="R692" s="26"/>
      <c r="S692" s="1"/>
      <c r="T692" s="1"/>
      <c r="U692" s="1"/>
      <c r="V692" s="1"/>
      <c r="W692" s="1"/>
      <c r="X692" s="1"/>
      <c r="Y692" s="1"/>
    </row>
    <row r="693" spans="1:2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28"/>
      <c r="Q693" s="1"/>
      <c r="R693" s="26"/>
      <c r="S693" s="1"/>
      <c r="T693" s="1"/>
      <c r="U693" s="1"/>
      <c r="V693" s="1"/>
      <c r="W693" s="1"/>
      <c r="X693" s="1"/>
      <c r="Y693" s="1"/>
    </row>
    <row r="694" spans="1:2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28"/>
      <c r="Q694" s="1"/>
      <c r="R694" s="26"/>
      <c r="S694" s="1"/>
      <c r="T694" s="1"/>
      <c r="U694" s="1"/>
      <c r="V694" s="1"/>
      <c r="W694" s="1"/>
      <c r="X694" s="1"/>
      <c r="Y694" s="1"/>
    </row>
    <row r="695" spans="1:2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28"/>
      <c r="Q695" s="1"/>
      <c r="R695" s="26"/>
      <c r="S695" s="1"/>
      <c r="T695" s="1"/>
      <c r="U695" s="1"/>
      <c r="V695" s="1"/>
      <c r="W695" s="1"/>
      <c r="X695" s="1"/>
      <c r="Y695" s="1"/>
    </row>
    <row r="696" spans="1:2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28"/>
      <c r="Q696" s="1"/>
      <c r="R696" s="26"/>
      <c r="S696" s="1"/>
      <c r="T696" s="1"/>
      <c r="U696" s="1"/>
      <c r="V696" s="1"/>
      <c r="W696" s="1"/>
      <c r="X696" s="1"/>
      <c r="Y696" s="1"/>
    </row>
    <row r="697" spans="1:2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28"/>
      <c r="Q697" s="1"/>
      <c r="R697" s="26"/>
      <c r="S697" s="1"/>
      <c r="T697" s="1"/>
      <c r="U697" s="1"/>
      <c r="V697" s="1"/>
      <c r="W697" s="1"/>
      <c r="X697" s="1"/>
      <c r="Y697" s="1"/>
    </row>
    <row r="698" spans="1:2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28"/>
      <c r="Q698" s="1"/>
      <c r="R698" s="26"/>
      <c r="S698" s="1"/>
      <c r="T698" s="1"/>
      <c r="U698" s="1"/>
      <c r="V698" s="1"/>
      <c r="W698" s="1"/>
      <c r="X698" s="1"/>
      <c r="Y698" s="1"/>
    </row>
    <row r="699" spans="1:2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28"/>
      <c r="Q699" s="1"/>
      <c r="R699" s="26"/>
      <c r="S699" s="1"/>
      <c r="T699" s="1"/>
      <c r="U699" s="1"/>
      <c r="V699" s="1"/>
      <c r="W699" s="1"/>
      <c r="X699" s="1"/>
      <c r="Y699" s="1"/>
    </row>
    <row r="700" spans="1:2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28"/>
      <c r="Q700" s="1"/>
      <c r="R700" s="26"/>
      <c r="S700" s="1"/>
      <c r="T700" s="1"/>
      <c r="U700" s="1"/>
      <c r="V700" s="1"/>
      <c r="W700" s="1"/>
      <c r="X700" s="1"/>
      <c r="Y700" s="1"/>
    </row>
    <row r="701" spans="1:2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28"/>
      <c r="Q701" s="1"/>
      <c r="R701" s="26"/>
      <c r="S701" s="1"/>
      <c r="T701" s="1"/>
      <c r="U701" s="1"/>
      <c r="V701" s="1"/>
      <c r="W701" s="1"/>
      <c r="X701" s="1"/>
      <c r="Y701" s="1"/>
    </row>
    <row r="702" spans="1:2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28"/>
      <c r="Q702" s="1"/>
      <c r="R702" s="26"/>
      <c r="S702" s="1"/>
      <c r="T702" s="1"/>
      <c r="U702" s="1"/>
      <c r="V702" s="1"/>
      <c r="W702" s="1"/>
      <c r="X702" s="1"/>
      <c r="Y702" s="1"/>
    </row>
    <row r="703" spans="1:2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28"/>
      <c r="Q703" s="1"/>
      <c r="R703" s="26"/>
      <c r="S703" s="1"/>
      <c r="T703" s="1"/>
      <c r="U703" s="1"/>
      <c r="V703" s="1"/>
      <c r="W703" s="1"/>
      <c r="X703" s="1"/>
      <c r="Y703" s="1"/>
    </row>
    <row r="704" spans="1:2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28"/>
      <c r="Q704" s="1"/>
      <c r="R704" s="26"/>
      <c r="S704" s="1"/>
      <c r="T704" s="1"/>
      <c r="U704" s="1"/>
      <c r="V704" s="1"/>
      <c r="W704" s="1"/>
      <c r="X704" s="1"/>
      <c r="Y704" s="1"/>
    </row>
    <row r="705" spans="1:2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28"/>
      <c r="Q705" s="1"/>
      <c r="R705" s="26"/>
      <c r="S705" s="1"/>
      <c r="T705" s="1"/>
      <c r="U705" s="1"/>
      <c r="V705" s="1"/>
      <c r="W705" s="1"/>
      <c r="X705" s="1"/>
      <c r="Y705" s="1"/>
    </row>
    <row r="706" spans="1:2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28"/>
      <c r="Q706" s="1"/>
      <c r="R706" s="26"/>
      <c r="S706" s="1"/>
      <c r="T706" s="1"/>
      <c r="U706" s="1"/>
      <c r="V706" s="1"/>
      <c r="W706" s="1"/>
      <c r="X706" s="1"/>
      <c r="Y706" s="1"/>
    </row>
    <row r="707" spans="1:2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28"/>
      <c r="Q707" s="1"/>
      <c r="R707" s="26"/>
      <c r="S707" s="1"/>
      <c r="T707" s="1"/>
      <c r="U707" s="1"/>
      <c r="V707" s="1"/>
      <c r="W707" s="1"/>
      <c r="X707" s="1"/>
      <c r="Y707" s="1"/>
    </row>
    <row r="708" spans="1:2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28"/>
      <c r="Q708" s="1"/>
      <c r="R708" s="26"/>
      <c r="S708" s="1"/>
      <c r="T708" s="1"/>
      <c r="U708" s="1"/>
      <c r="V708" s="1"/>
      <c r="W708" s="1"/>
      <c r="X708" s="1"/>
      <c r="Y708" s="1"/>
    </row>
    <row r="709" spans="1:2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28"/>
      <c r="Q709" s="1"/>
      <c r="R709" s="26"/>
      <c r="S709" s="1"/>
      <c r="T709" s="1"/>
      <c r="U709" s="1"/>
      <c r="V709" s="1"/>
      <c r="W709" s="1"/>
      <c r="X709" s="1"/>
      <c r="Y709" s="1"/>
    </row>
    <row r="710" spans="1:2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28"/>
      <c r="Q710" s="1"/>
      <c r="R710" s="26"/>
      <c r="S710" s="1"/>
      <c r="T710" s="1"/>
      <c r="U710" s="1"/>
      <c r="V710" s="1"/>
      <c r="W710" s="1"/>
      <c r="X710" s="1"/>
      <c r="Y710" s="1"/>
    </row>
    <row r="711" spans="1:2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28"/>
      <c r="Q711" s="1"/>
      <c r="R711" s="26"/>
      <c r="S711" s="1"/>
      <c r="T711" s="1"/>
      <c r="U711" s="1"/>
      <c r="V711" s="1"/>
      <c r="W711" s="1"/>
      <c r="X711" s="1"/>
      <c r="Y711" s="1"/>
    </row>
    <row r="712" spans="1:2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28"/>
      <c r="Q712" s="1"/>
      <c r="R712" s="26"/>
      <c r="S712" s="1"/>
      <c r="T712" s="1"/>
      <c r="U712" s="1"/>
      <c r="V712" s="1"/>
      <c r="W712" s="1"/>
      <c r="X712" s="1"/>
      <c r="Y712" s="1"/>
    </row>
    <row r="713" spans="1:2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28"/>
      <c r="Q713" s="1"/>
      <c r="R713" s="26"/>
      <c r="S713" s="1"/>
      <c r="T713" s="1"/>
      <c r="U713" s="1"/>
      <c r="V713" s="1"/>
      <c r="W713" s="1"/>
      <c r="X713" s="1"/>
      <c r="Y713" s="1"/>
    </row>
    <row r="714" spans="1:2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28"/>
      <c r="Q714" s="1"/>
      <c r="R714" s="26"/>
      <c r="S714" s="1"/>
      <c r="T714" s="1"/>
      <c r="U714" s="1"/>
      <c r="V714" s="1"/>
      <c r="W714" s="1"/>
      <c r="X714" s="1"/>
      <c r="Y714" s="1"/>
    </row>
    <row r="715" spans="1:2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28"/>
      <c r="Q715" s="1"/>
      <c r="R715" s="26"/>
      <c r="S715" s="1"/>
      <c r="T715" s="1"/>
      <c r="U715" s="1"/>
      <c r="V715" s="1"/>
      <c r="W715" s="1"/>
      <c r="X715" s="1"/>
      <c r="Y715" s="1"/>
    </row>
    <row r="716" spans="1:2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28"/>
      <c r="Q716" s="1"/>
      <c r="R716" s="26"/>
      <c r="S716" s="1"/>
      <c r="T716" s="1"/>
      <c r="U716" s="1"/>
      <c r="V716" s="1"/>
      <c r="W716" s="1"/>
      <c r="X716" s="1"/>
      <c r="Y716" s="1"/>
    </row>
    <row r="717" spans="1:2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28"/>
      <c r="Q717" s="1"/>
      <c r="R717" s="26"/>
      <c r="S717" s="1"/>
      <c r="T717" s="1"/>
      <c r="U717" s="1"/>
      <c r="V717" s="1"/>
      <c r="W717" s="1"/>
      <c r="X717" s="1"/>
      <c r="Y717" s="1"/>
    </row>
    <row r="718" spans="1:2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28"/>
      <c r="Q718" s="1"/>
      <c r="R718" s="26"/>
      <c r="S718" s="1"/>
      <c r="T718" s="1"/>
      <c r="U718" s="1"/>
      <c r="V718" s="1"/>
      <c r="W718" s="1"/>
      <c r="X718" s="1"/>
      <c r="Y718" s="1"/>
    </row>
    <row r="719" spans="1:2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28"/>
      <c r="Q719" s="1"/>
      <c r="R719" s="26"/>
      <c r="S719" s="1"/>
      <c r="T719" s="1"/>
      <c r="U719" s="1"/>
      <c r="V719" s="1"/>
      <c r="W719" s="1"/>
      <c r="X719" s="1"/>
      <c r="Y719" s="1"/>
    </row>
    <row r="720" spans="1:2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28"/>
      <c r="Q720" s="1"/>
      <c r="R720" s="26"/>
      <c r="S720" s="1"/>
      <c r="T720" s="1"/>
      <c r="U720" s="1"/>
      <c r="V720" s="1"/>
      <c r="W720" s="1"/>
      <c r="X720" s="1"/>
      <c r="Y720" s="1"/>
    </row>
    <row r="721" spans="1:2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28"/>
      <c r="Q721" s="1"/>
      <c r="R721" s="26"/>
      <c r="S721" s="1"/>
      <c r="T721" s="1"/>
      <c r="U721" s="1"/>
      <c r="V721" s="1"/>
      <c r="W721" s="1"/>
      <c r="X721" s="1"/>
      <c r="Y721" s="1"/>
    </row>
    <row r="722" spans="1:2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28"/>
      <c r="Q722" s="1"/>
      <c r="R722" s="26"/>
      <c r="S722" s="1"/>
      <c r="T722" s="1"/>
      <c r="U722" s="1"/>
      <c r="V722" s="1"/>
      <c r="W722" s="1"/>
      <c r="X722" s="1"/>
      <c r="Y722" s="1"/>
    </row>
    <row r="723" spans="1:2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28"/>
      <c r="Q723" s="1"/>
      <c r="R723" s="26"/>
      <c r="S723" s="1"/>
      <c r="T723" s="1"/>
      <c r="U723" s="1"/>
      <c r="V723" s="1"/>
      <c r="W723" s="1"/>
      <c r="X723" s="1"/>
      <c r="Y723" s="1"/>
    </row>
    <row r="724" spans="1:2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28"/>
      <c r="Q724" s="1"/>
      <c r="R724" s="26"/>
      <c r="S724" s="1"/>
      <c r="T724" s="1"/>
      <c r="U724" s="1"/>
      <c r="V724" s="1"/>
      <c r="W724" s="1"/>
      <c r="X724" s="1"/>
      <c r="Y724" s="1"/>
    </row>
    <row r="725" spans="1: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28"/>
      <c r="Q725" s="1"/>
      <c r="R725" s="26"/>
      <c r="S725" s="1"/>
      <c r="T725" s="1"/>
      <c r="U725" s="1"/>
      <c r="V725" s="1"/>
      <c r="W725" s="1"/>
      <c r="X725" s="1"/>
      <c r="Y725" s="1"/>
    </row>
    <row r="726" spans="1:2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28"/>
      <c r="Q726" s="1"/>
      <c r="R726" s="26"/>
      <c r="S726" s="1"/>
      <c r="T726" s="1"/>
      <c r="U726" s="1"/>
      <c r="V726" s="1"/>
      <c r="W726" s="1"/>
      <c r="X726" s="1"/>
      <c r="Y726" s="1"/>
    </row>
    <row r="727" spans="1:2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28"/>
      <c r="Q727" s="1"/>
      <c r="R727" s="26"/>
      <c r="S727" s="1"/>
      <c r="T727" s="1"/>
      <c r="U727" s="1"/>
      <c r="V727" s="1"/>
      <c r="W727" s="1"/>
      <c r="X727" s="1"/>
      <c r="Y727" s="1"/>
    </row>
    <row r="728" spans="1:2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28"/>
      <c r="Q728" s="1"/>
      <c r="R728" s="26"/>
      <c r="S728" s="1"/>
      <c r="T728" s="1"/>
      <c r="U728" s="1"/>
      <c r="V728" s="1"/>
      <c r="W728" s="1"/>
      <c r="X728" s="1"/>
      <c r="Y728" s="1"/>
    </row>
    <row r="729" spans="1:2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28"/>
      <c r="Q729" s="1"/>
      <c r="R729" s="26"/>
      <c r="S729" s="1"/>
      <c r="T729" s="1"/>
      <c r="U729" s="1"/>
      <c r="V729" s="1"/>
      <c r="W729" s="1"/>
      <c r="X729" s="1"/>
      <c r="Y729" s="1"/>
    </row>
    <row r="730" spans="1:2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28"/>
      <c r="Q730" s="1"/>
      <c r="R730" s="26"/>
      <c r="S730" s="1"/>
      <c r="T730" s="1"/>
      <c r="U730" s="1"/>
      <c r="V730" s="1"/>
      <c r="W730" s="1"/>
      <c r="X730" s="1"/>
      <c r="Y730" s="1"/>
    </row>
    <row r="731" spans="1:2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28"/>
      <c r="Q731" s="1"/>
      <c r="R731" s="26"/>
      <c r="S731" s="1"/>
      <c r="T731" s="1"/>
      <c r="U731" s="1"/>
      <c r="V731" s="1"/>
      <c r="W731" s="1"/>
      <c r="X731" s="1"/>
      <c r="Y731" s="1"/>
    </row>
    <row r="732" spans="1:2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28"/>
      <c r="Q732" s="1"/>
      <c r="R732" s="26"/>
      <c r="S732" s="1"/>
      <c r="T732" s="1"/>
      <c r="U732" s="1"/>
      <c r="V732" s="1"/>
      <c r="W732" s="1"/>
      <c r="X732" s="1"/>
      <c r="Y732" s="1"/>
    </row>
    <row r="733" spans="1:2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28"/>
      <c r="Q733" s="1"/>
      <c r="R733" s="26"/>
      <c r="S733" s="1"/>
      <c r="T733" s="1"/>
      <c r="U733" s="1"/>
      <c r="V733" s="1"/>
      <c r="W733" s="1"/>
      <c r="X733" s="1"/>
      <c r="Y733" s="1"/>
    </row>
    <row r="734" spans="1:2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28"/>
      <c r="Q734" s="1"/>
      <c r="R734" s="26"/>
      <c r="S734" s="1"/>
      <c r="T734" s="1"/>
      <c r="U734" s="1"/>
      <c r="V734" s="1"/>
      <c r="W734" s="1"/>
      <c r="X734" s="1"/>
      <c r="Y734" s="1"/>
    </row>
    <row r="735" spans="1:2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28"/>
      <c r="Q735" s="1"/>
      <c r="R735" s="26"/>
      <c r="S735" s="1"/>
      <c r="T735" s="1"/>
      <c r="U735" s="1"/>
      <c r="V735" s="1"/>
      <c r="W735" s="1"/>
      <c r="X735" s="1"/>
      <c r="Y735" s="1"/>
    </row>
    <row r="736" spans="1:2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28"/>
      <c r="Q736" s="1"/>
      <c r="R736" s="26"/>
      <c r="S736" s="1"/>
      <c r="T736" s="1"/>
      <c r="U736" s="1"/>
      <c r="V736" s="1"/>
      <c r="W736" s="1"/>
      <c r="X736" s="1"/>
      <c r="Y736" s="1"/>
    </row>
    <row r="737" spans="1:2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28"/>
      <c r="Q737" s="1"/>
      <c r="R737" s="26"/>
      <c r="S737" s="1"/>
      <c r="T737" s="1"/>
      <c r="U737" s="1"/>
      <c r="V737" s="1"/>
      <c r="W737" s="1"/>
      <c r="X737" s="1"/>
      <c r="Y737" s="1"/>
    </row>
    <row r="738" spans="1:2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28"/>
      <c r="Q738" s="1"/>
      <c r="R738" s="26"/>
      <c r="S738" s="1"/>
      <c r="T738" s="1"/>
      <c r="U738" s="1"/>
      <c r="V738" s="1"/>
      <c r="W738" s="1"/>
      <c r="X738" s="1"/>
      <c r="Y738" s="1"/>
    </row>
    <row r="739" spans="1:2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28"/>
      <c r="Q739" s="1"/>
      <c r="R739" s="26"/>
      <c r="S739" s="1"/>
      <c r="T739" s="1"/>
      <c r="U739" s="1"/>
      <c r="V739" s="1"/>
      <c r="W739" s="1"/>
      <c r="X739" s="1"/>
      <c r="Y739" s="1"/>
    </row>
    <row r="740" spans="1:2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28"/>
      <c r="Q740" s="1"/>
      <c r="R740" s="26"/>
      <c r="S740" s="1"/>
      <c r="T740" s="1"/>
      <c r="U740" s="1"/>
      <c r="V740" s="1"/>
      <c r="W740" s="1"/>
      <c r="X740" s="1"/>
      <c r="Y740" s="1"/>
    </row>
    <row r="741" spans="1:2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28"/>
      <c r="Q741" s="1"/>
      <c r="R741" s="26"/>
      <c r="S741" s="1"/>
      <c r="T741" s="1"/>
      <c r="U741" s="1"/>
      <c r="V741" s="1"/>
      <c r="W741" s="1"/>
      <c r="X741" s="1"/>
      <c r="Y741" s="1"/>
    </row>
    <row r="742" spans="1:2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28"/>
      <c r="Q742" s="1"/>
      <c r="R742" s="26"/>
      <c r="S742" s="1"/>
      <c r="T742" s="1"/>
      <c r="U742" s="1"/>
      <c r="V742" s="1"/>
      <c r="W742" s="1"/>
      <c r="X742" s="1"/>
      <c r="Y742" s="1"/>
    </row>
    <row r="743" spans="1:2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28"/>
      <c r="Q743" s="1"/>
      <c r="R743" s="26"/>
      <c r="S743" s="1"/>
      <c r="T743" s="1"/>
      <c r="U743" s="1"/>
      <c r="V743" s="1"/>
      <c r="W743" s="1"/>
      <c r="X743" s="1"/>
      <c r="Y743" s="1"/>
    </row>
    <row r="744" spans="1:2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28"/>
      <c r="Q744" s="1"/>
      <c r="R744" s="26"/>
      <c r="S744" s="1"/>
      <c r="T744" s="1"/>
      <c r="U744" s="1"/>
      <c r="V744" s="1"/>
      <c r="W744" s="1"/>
      <c r="X744" s="1"/>
      <c r="Y744" s="1"/>
    </row>
    <row r="745" spans="1:2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28"/>
      <c r="Q745" s="1"/>
      <c r="R745" s="26"/>
      <c r="S745" s="1"/>
      <c r="T745" s="1"/>
      <c r="U745" s="1"/>
      <c r="V745" s="1"/>
      <c r="W745" s="1"/>
      <c r="X745" s="1"/>
      <c r="Y745" s="1"/>
    </row>
    <row r="746" spans="1:2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28"/>
      <c r="Q746" s="1"/>
      <c r="R746" s="26"/>
      <c r="S746" s="1"/>
      <c r="T746" s="1"/>
      <c r="U746" s="1"/>
      <c r="V746" s="1"/>
      <c r="W746" s="1"/>
      <c r="X746" s="1"/>
      <c r="Y746" s="1"/>
    </row>
    <row r="747" spans="1:2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28"/>
      <c r="Q747" s="1"/>
      <c r="R747" s="26"/>
      <c r="S747" s="1"/>
      <c r="T747" s="1"/>
      <c r="U747" s="1"/>
      <c r="V747" s="1"/>
      <c r="W747" s="1"/>
      <c r="X747" s="1"/>
      <c r="Y747" s="1"/>
    </row>
    <row r="748" spans="1:2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28"/>
      <c r="Q748" s="1"/>
      <c r="R748" s="26"/>
      <c r="S748" s="1"/>
      <c r="T748" s="1"/>
      <c r="U748" s="1"/>
      <c r="V748" s="1"/>
      <c r="W748" s="1"/>
      <c r="X748" s="1"/>
      <c r="Y748" s="1"/>
    </row>
    <row r="749" spans="1:2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28"/>
      <c r="Q749" s="1"/>
      <c r="R749" s="26"/>
      <c r="S749" s="1"/>
      <c r="T749" s="1"/>
      <c r="U749" s="1"/>
      <c r="V749" s="1"/>
      <c r="W749" s="1"/>
      <c r="X749" s="1"/>
      <c r="Y749" s="1"/>
    </row>
    <row r="750" spans="1:2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28"/>
      <c r="Q750" s="1"/>
      <c r="R750" s="26"/>
      <c r="S750" s="1"/>
      <c r="T750" s="1"/>
      <c r="U750" s="1"/>
      <c r="V750" s="1"/>
      <c r="W750" s="1"/>
      <c r="X750" s="1"/>
      <c r="Y750" s="1"/>
    </row>
    <row r="751" spans="1:2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28"/>
      <c r="Q751" s="1"/>
      <c r="R751" s="26"/>
      <c r="S751" s="1"/>
      <c r="T751" s="1"/>
      <c r="U751" s="1"/>
      <c r="V751" s="1"/>
      <c r="W751" s="1"/>
      <c r="X751" s="1"/>
      <c r="Y751" s="1"/>
    </row>
    <row r="752" spans="1:2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28"/>
      <c r="Q752" s="1"/>
      <c r="R752" s="26"/>
      <c r="S752" s="1"/>
      <c r="T752" s="1"/>
      <c r="U752" s="1"/>
      <c r="V752" s="1"/>
      <c r="W752" s="1"/>
      <c r="X752" s="1"/>
      <c r="Y752" s="1"/>
    </row>
    <row r="753" spans="1:2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28"/>
      <c r="Q753" s="1"/>
      <c r="R753" s="26"/>
      <c r="S753" s="1"/>
      <c r="T753" s="1"/>
      <c r="U753" s="1"/>
      <c r="V753" s="1"/>
      <c r="W753" s="1"/>
      <c r="X753" s="1"/>
      <c r="Y753" s="1"/>
    </row>
    <row r="754" spans="1:2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28"/>
      <c r="Q754" s="1"/>
      <c r="R754" s="26"/>
      <c r="S754" s="1"/>
      <c r="T754" s="1"/>
      <c r="U754" s="1"/>
      <c r="V754" s="1"/>
      <c r="W754" s="1"/>
      <c r="X754" s="1"/>
      <c r="Y754" s="1"/>
    </row>
    <row r="755" spans="1:2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28"/>
      <c r="Q755" s="1"/>
      <c r="R755" s="26"/>
      <c r="S755" s="1"/>
      <c r="T755" s="1"/>
      <c r="U755" s="1"/>
      <c r="V755" s="1"/>
      <c r="W755" s="1"/>
      <c r="X755" s="1"/>
      <c r="Y755" s="1"/>
    </row>
    <row r="756" spans="1:2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28"/>
      <c r="Q756" s="1"/>
      <c r="R756" s="26"/>
      <c r="S756" s="1"/>
      <c r="T756" s="1"/>
      <c r="U756" s="1"/>
      <c r="V756" s="1"/>
      <c r="W756" s="1"/>
      <c r="X756" s="1"/>
      <c r="Y756" s="1"/>
    </row>
    <row r="757" spans="1:2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28"/>
      <c r="Q757" s="1"/>
      <c r="R757" s="26"/>
      <c r="S757" s="1"/>
      <c r="T757" s="1"/>
      <c r="U757" s="1"/>
      <c r="V757" s="1"/>
      <c r="W757" s="1"/>
      <c r="X757" s="1"/>
      <c r="Y757" s="1"/>
    </row>
    <row r="758" spans="1:2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28"/>
      <c r="Q758" s="1"/>
      <c r="R758" s="26"/>
      <c r="S758" s="1"/>
      <c r="T758" s="1"/>
      <c r="U758" s="1"/>
      <c r="V758" s="1"/>
      <c r="W758" s="1"/>
      <c r="X758" s="1"/>
      <c r="Y758" s="1"/>
    </row>
    <row r="759" spans="1:2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28"/>
      <c r="Q759" s="1"/>
      <c r="R759" s="26"/>
      <c r="S759" s="1"/>
      <c r="T759" s="1"/>
      <c r="U759" s="1"/>
      <c r="V759" s="1"/>
      <c r="W759" s="1"/>
      <c r="X759" s="1"/>
      <c r="Y759" s="1"/>
    </row>
    <row r="760" spans="1:2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28"/>
      <c r="Q760" s="1"/>
      <c r="R760" s="26"/>
      <c r="S760" s="1"/>
      <c r="T760" s="1"/>
      <c r="U760" s="1"/>
      <c r="V760" s="1"/>
      <c r="W760" s="1"/>
      <c r="X760" s="1"/>
      <c r="Y760" s="1"/>
    </row>
    <row r="761" spans="1:2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28"/>
      <c r="Q761" s="1"/>
      <c r="R761" s="26"/>
      <c r="S761" s="1"/>
      <c r="T761" s="1"/>
      <c r="U761" s="1"/>
      <c r="V761" s="1"/>
      <c r="W761" s="1"/>
      <c r="X761" s="1"/>
      <c r="Y761" s="1"/>
    </row>
    <row r="762" spans="1:2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28"/>
      <c r="Q762" s="1"/>
      <c r="R762" s="26"/>
      <c r="S762" s="1"/>
      <c r="T762" s="1"/>
      <c r="U762" s="1"/>
      <c r="V762" s="1"/>
      <c r="W762" s="1"/>
      <c r="X762" s="1"/>
      <c r="Y762" s="1"/>
    </row>
    <row r="763" spans="1:2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28"/>
      <c r="Q763" s="1"/>
      <c r="R763" s="26"/>
      <c r="S763" s="1"/>
      <c r="T763" s="1"/>
      <c r="U763" s="1"/>
      <c r="V763" s="1"/>
      <c r="W763" s="1"/>
      <c r="X763" s="1"/>
      <c r="Y763" s="1"/>
    </row>
    <row r="764" spans="1:2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28"/>
      <c r="Q764" s="1"/>
      <c r="R764" s="26"/>
      <c r="S764" s="1"/>
      <c r="T764" s="1"/>
      <c r="U764" s="1"/>
      <c r="V764" s="1"/>
      <c r="W764" s="1"/>
      <c r="X764" s="1"/>
      <c r="Y764" s="1"/>
    </row>
    <row r="765" spans="1:2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28"/>
      <c r="Q765" s="1"/>
      <c r="R765" s="26"/>
      <c r="S765" s="1"/>
      <c r="T765" s="1"/>
      <c r="U765" s="1"/>
      <c r="V765" s="1"/>
      <c r="W765" s="1"/>
      <c r="X765" s="1"/>
      <c r="Y765" s="1"/>
    </row>
    <row r="766" spans="1:2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28"/>
      <c r="Q766" s="1"/>
      <c r="R766" s="26"/>
      <c r="S766" s="1"/>
      <c r="T766" s="1"/>
      <c r="U766" s="1"/>
      <c r="V766" s="1"/>
      <c r="W766" s="1"/>
      <c r="X766" s="1"/>
      <c r="Y766" s="1"/>
    </row>
    <row r="767" spans="1:2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28"/>
      <c r="Q767" s="1"/>
      <c r="R767" s="26"/>
      <c r="S767" s="1"/>
      <c r="T767" s="1"/>
      <c r="U767" s="1"/>
      <c r="V767" s="1"/>
      <c r="W767" s="1"/>
      <c r="X767" s="1"/>
      <c r="Y767" s="1"/>
    </row>
    <row r="768" spans="1:2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28"/>
      <c r="Q768" s="1"/>
      <c r="R768" s="26"/>
      <c r="S768" s="1"/>
      <c r="T768" s="1"/>
      <c r="U768" s="1"/>
      <c r="V768" s="1"/>
      <c r="W768" s="1"/>
      <c r="X768" s="1"/>
      <c r="Y768" s="1"/>
    </row>
    <row r="769" spans="1:2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28"/>
      <c r="Q769" s="1"/>
      <c r="R769" s="26"/>
      <c r="S769" s="1"/>
      <c r="T769" s="1"/>
      <c r="U769" s="1"/>
      <c r="V769" s="1"/>
      <c r="W769" s="1"/>
      <c r="X769" s="1"/>
      <c r="Y769" s="1"/>
    </row>
    <row r="770" spans="1:2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28"/>
      <c r="Q770" s="1"/>
      <c r="R770" s="26"/>
      <c r="S770" s="1"/>
      <c r="T770" s="1"/>
      <c r="U770" s="1"/>
      <c r="V770" s="1"/>
      <c r="W770" s="1"/>
      <c r="X770" s="1"/>
      <c r="Y770" s="1"/>
    </row>
    <row r="771" spans="1:2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28"/>
      <c r="Q771" s="1"/>
      <c r="R771" s="26"/>
      <c r="S771" s="1"/>
      <c r="T771" s="1"/>
      <c r="U771" s="1"/>
      <c r="V771" s="1"/>
      <c r="W771" s="1"/>
      <c r="X771" s="1"/>
      <c r="Y771" s="1"/>
    </row>
    <row r="772" spans="1:2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28"/>
      <c r="Q772" s="1"/>
      <c r="R772" s="26"/>
      <c r="S772" s="1"/>
      <c r="T772" s="1"/>
      <c r="U772" s="1"/>
      <c r="V772" s="1"/>
      <c r="W772" s="1"/>
      <c r="X772" s="1"/>
      <c r="Y772" s="1"/>
    </row>
    <row r="773" spans="1:2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28"/>
      <c r="Q773" s="1"/>
      <c r="R773" s="26"/>
      <c r="S773" s="1"/>
      <c r="T773" s="1"/>
      <c r="U773" s="1"/>
      <c r="V773" s="1"/>
      <c r="W773" s="1"/>
      <c r="X773" s="1"/>
      <c r="Y773" s="1"/>
    </row>
    <row r="774" spans="1:2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28"/>
      <c r="Q774" s="1"/>
      <c r="R774" s="26"/>
      <c r="S774" s="1"/>
      <c r="T774" s="1"/>
      <c r="U774" s="1"/>
      <c r="V774" s="1"/>
      <c r="W774" s="1"/>
      <c r="X774" s="1"/>
      <c r="Y774" s="1"/>
    </row>
    <row r="775" spans="1:2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28"/>
      <c r="Q775" s="1"/>
      <c r="R775" s="26"/>
      <c r="S775" s="1"/>
      <c r="T775" s="1"/>
      <c r="U775" s="1"/>
      <c r="V775" s="1"/>
      <c r="W775" s="1"/>
      <c r="X775" s="1"/>
      <c r="Y775" s="1"/>
    </row>
    <row r="776" spans="1:2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28"/>
      <c r="Q776" s="1"/>
      <c r="R776" s="26"/>
      <c r="S776" s="1"/>
      <c r="T776" s="1"/>
      <c r="U776" s="1"/>
      <c r="V776" s="1"/>
      <c r="W776" s="1"/>
      <c r="X776" s="1"/>
      <c r="Y776" s="1"/>
    </row>
    <row r="777" spans="1:2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28"/>
      <c r="Q777" s="1"/>
      <c r="R777" s="26"/>
      <c r="S777" s="1"/>
      <c r="T777" s="1"/>
      <c r="U777" s="1"/>
      <c r="V777" s="1"/>
      <c r="W777" s="1"/>
      <c r="X777" s="1"/>
      <c r="Y777" s="1"/>
    </row>
    <row r="778" spans="1:2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28"/>
      <c r="Q778" s="1"/>
      <c r="R778" s="26"/>
      <c r="S778" s="1"/>
      <c r="T778" s="1"/>
      <c r="U778" s="1"/>
      <c r="V778" s="1"/>
      <c r="W778" s="1"/>
      <c r="X778" s="1"/>
      <c r="Y778" s="1"/>
    </row>
    <row r="779" spans="1:2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28"/>
      <c r="Q779" s="1"/>
      <c r="R779" s="26"/>
      <c r="S779" s="1"/>
      <c r="T779" s="1"/>
      <c r="U779" s="1"/>
      <c r="V779" s="1"/>
      <c r="W779" s="1"/>
      <c r="X779" s="1"/>
      <c r="Y779" s="1"/>
    </row>
    <row r="780" spans="1:2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28"/>
      <c r="Q780" s="1"/>
      <c r="R780" s="26"/>
      <c r="S780" s="1"/>
      <c r="T780" s="1"/>
      <c r="U780" s="1"/>
      <c r="V780" s="1"/>
      <c r="W780" s="1"/>
      <c r="X780" s="1"/>
      <c r="Y780" s="1"/>
    </row>
    <row r="781" spans="1:2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28"/>
      <c r="Q781" s="1"/>
      <c r="R781" s="26"/>
      <c r="S781" s="1"/>
      <c r="T781" s="1"/>
      <c r="U781" s="1"/>
      <c r="V781" s="1"/>
      <c r="W781" s="1"/>
      <c r="X781" s="1"/>
      <c r="Y781" s="1"/>
    </row>
    <row r="782" spans="1:2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28"/>
      <c r="Q782" s="1"/>
      <c r="R782" s="26"/>
      <c r="S782" s="1"/>
      <c r="T782" s="1"/>
      <c r="U782" s="1"/>
      <c r="V782" s="1"/>
      <c r="W782" s="1"/>
      <c r="X782" s="1"/>
      <c r="Y782" s="1"/>
    </row>
    <row r="783" spans="1:2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28"/>
      <c r="Q783" s="1"/>
      <c r="R783" s="26"/>
      <c r="S783" s="1"/>
      <c r="T783" s="1"/>
      <c r="U783" s="1"/>
      <c r="V783" s="1"/>
      <c r="W783" s="1"/>
      <c r="X783" s="1"/>
      <c r="Y783" s="1"/>
    </row>
    <row r="784" spans="1:2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28"/>
      <c r="Q784" s="1"/>
      <c r="R784" s="26"/>
      <c r="S784" s="1"/>
      <c r="T784" s="1"/>
      <c r="U784" s="1"/>
      <c r="V784" s="1"/>
      <c r="W784" s="1"/>
      <c r="X784" s="1"/>
      <c r="Y784" s="1"/>
    </row>
    <row r="785" spans="1:2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28"/>
      <c r="Q785" s="1"/>
      <c r="R785" s="26"/>
      <c r="S785" s="1"/>
      <c r="T785" s="1"/>
      <c r="U785" s="1"/>
      <c r="V785" s="1"/>
      <c r="W785" s="1"/>
      <c r="X785" s="1"/>
      <c r="Y785" s="1"/>
    </row>
    <row r="786" spans="1:2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28"/>
      <c r="Q786" s="1"/>
      <c r="R786" s="26"/>
      <c r="S786" s="1"/>
      <c r="T786" s="1"/>
      <c r="U786" s="1"/>
      <c r="V786" s="1"/>
      <c r="W786" s="1"/>
      <c r="X786" s="1"/>
      <c r="Y786" s="1"/>
    </row>
    <row r="787" spans="1:2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28"/>
      <c r="Q787" s="1"/>
      <c r="R787" s="26"/>
      <c r="S787" s="1"/>
      <c r="T787" s="1"/>
      <c r="U787" s="1"/>
      <c r="V787" s="1"/>
      <c r="W787" s="1"/>
      <c r="X787" s="1"/>
      <c r="Y787" s="1"/>
    </row>
    <row r="788" spans="1:2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28"/>
      <c r="Q788" s="1"/>
      <c r="R788" s="26"/>
      <c r="S788" s="1"/>
      <c r="T788" s="1"/>
      <c r="U788" s="1"/>
      <c r="V788" s="1"/>
      <c r="W788" s="1"/>
      <c r="X788" s="1"/>
      <c r="Y788" s="1"/>
    </row>
    <row r="789" spans="1:2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28"/>
      <c r="Q789" s="1"/>
      <c r="R789" s="26"/>
      <c r="S789" s="1"/>
      <c r="T789" s="1"/>
      <c r="U789" s="1"/>
      <c r="V789" s="1"/>
      <c r="W789" s="1"/>
      <c r="X789" s="1"/>
      <c r="Y789" s="1"/>
    </row>
    <row r="790" spans="1:2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28"/>
      <c r="Q790" s="1"/>
      <c r="R790" s="26"/>
      <c r="S790" s="1"/>
      <c r="T790" s="1"/>
      <c r="U790" s="1"/>
      <c r="V790" s="1"/>
      <c r="W790" s="1"/>
      <c r="X790" s="1"/>
      <c r="Y790" s="1"/>
    </row>
    <row r="791" spans="1:2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28"/>
      <c r="Q791" s="1"/>
      <c r="R791" s="26"/>
      <c r="S791" s="1"/>
      <c r="T791" s="1"/>
      <c r="U791" s="1"/>
      <c r="V791" s="1"/>
      <c r="W791" s="1"/>
      <c r="X791" s="1"/>
      <c r="Y791" s="1"/>
    </row>
    <row r="792" spans="1:2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28"/>
      <c r="Q792" s="1"/>
      <c r="R792" s="26"/>
      <c r="S792" s="1"/>
      <c r="T792" s="1"/>
      <c r="U792" s="1"/>
      <c r="V792" s="1"/>
      <c r="W792" s="1"/>
      <c r="X792" s="1"/>
      <c r="Y792" s="1"/>
    </row>
    <row r="793" spans="1:2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28"/>
      <c r="Q793" s="1"/>
      <c r="R793" s="26"/>
      <c r="S793" s="1"/>
      <c r="T793" s="1"/>
      <c r="U793" s="1"/>
      <c r="V793" s="1"/>
      <c r="W793" s="1"/>
      <c r="X793" s="1"/>
      <c r="Y793" s="1"/>
    </row>
    <row r="794" spans="1:2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28"/>
      <c r="Q794" s="1"/>
      <c r="R794" s="26"/>
      <c r="S794" s="1"/>
      <c r="T794" s="1"/>
      <c r="U794" s="1"/>
      <c r="V794" s="1"/>
      <c r="W794" s="1"/>
      <c r="X794" s="1"/>
      <c r="Y794" s="1"/>
    </row>
    <row r="795" spans="1:2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28"/>
      <c r="Q795" s="1"/>
      <c r="R795" s="26"/>
      <c r="S795" s="1"/>
      <c r="T795" s="1"/>
      <c r="U795" s="1"/>
      <c r="V795" s="1"/>
      <c r="W795" s="1"/>
      <c r="X795" s="1"/>
      <c r="Y795" s="1"/>
    </row>
    <row r="796" spans="1:2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28"/>
      <c r="Q796" s="1"/>
      <c r="R796" s="26"/>
      <c r="S796" s="1"/>
      <c r="T796" s="1"/>
      <c r="U796" s="1"/>
      <c r="V796" s="1"/>
      <c r="W796" s="1"/>
      <c r="X796" s="1"/>
      <c r="Y796" s="1"/>
    </row>
    <row r="797" spans="1:2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28"/>
      <c r="Q797" s="1"/>
      <c r="R797" s="26"/>
      <c r="S797" s="1"/>
      <c r="T797" s="1"/>
      <c r="U797" s="1"/>
      <c r="V797" s="1"/>
      <c r="W797" s="1"/>
      <c r="X797" s="1"/>
      <c r="Y797" s="1"/>
    </row>
    <row r="798" spans="1:2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28"/>
      <c r="Q798" s="1"/>
      <c r="R798" s="26"/>
      <c r="S798" s="1"/>
      <c r="T798" s="1"/>
      <c r="U798" s="1"/>
      <c r="V798" s="1"/>
      <c r="W798" s="1"/>
      <c r="X798" s="1"/>
      <c r="Y798" s="1"/>
    </row>
    <row r="799" spans="1:2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28"/>
      <c r="Q799" s="1"/>
      <c r="R799" s="26"/>
      <c r="S799" s="1"/>
      <c r="T799" s="1"/>
      <c r="U799" s="1"/>
      <c r="V799" s="1"/>
      <c r="W799" s="1"/>
      <c r="X799" s="1"/>
      <c r="Y799" s="1"/>
    </row>
    <row r="800" spans="1:2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28"/>
      <c r="Q800" s="1"/>
      <c r="R800" s="26"/>
      <c r="S800" s="1"/>
      <c r="T800" s="1"/>
      <c r="U800" s="1"/>
      <c r="V800" s="1"/>
      <c r="W800" s="1"/>
      <c r="X800" s="1"/>
      <c r="Y800" s="1"/>
    </row>
    <row r="801" spans="1:2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28"/>
      <c r="Q801" s="1"/>
      <c r="R801" s="26"/>
      <c r="S801" s="1"/>
      <c r="T801" s="1"/>
      <c r="U801" s="1"/>
      <c r="V801" s="1"/>
      <c r="W801" s="1"/>
      <c r="X801" s="1"/>
      <c r="Y801" s="1"/>
    </row>
    <row r="802" spans="1:2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28"/>
      <c r="Q802" s="1"/>
      <c r="R802" s="26"/>
      <c r="S802" s="1"/>
      <c r="T802" s="1"/>
      <c r="U802" s="1"/>
      <c r="V802" s="1"/>
      <c r="W802" s="1"/>
      <c r="X802" s="1"/>
      <c r="Y802" s="1"/>
    </row>
    <row r="803" spans="1:2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28"/>
      <c r="Q803" s="1"/>
      <c r="R803" s="26"/>
      <c r="S803" s="1"/>
      <c r="T803" s="1"/>
      <c r="U803" s="1"/>
      <c r="V803" s="1"/>
      <c r="W803" s="1"/>
      <c r="X803" s="1"/>
      <c r="Y803" s="1"/>
    </row>
    <row r="804" spans="1:2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28"/>
      <c r="Q804" s="1"/>
      <c r="R804" s="26"/>
      <c r="S804" s="1"/>
      <c r="T804" s="1"/>
      <c r="U804" s="1"/>
      <c r="V804" s="1"/>
      <c r="W804" s="1"/>
      <c r="X804" s="1"/>
      <c r="Y804" s="1"/>
    </row>
    <row r="805" spans="1:2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28"/>
      <c r="Q805" s="1"/>
      <c r="R805" s="26"/>
      <c r="S805" s="1"/>
      <c r="T805" s="1"/>
      <c r="U805" s="1"/>
      <c r="V805" s="1"/>
      <c r="W805" s="1"/>
      <c r="X805" s="1"/>
      <c r="Y805" s="1"/>
    </row>
    <row r="806" spans="1:2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28"/>
      <c r="Q806" s="1"/>
      <c r="R806" s="26"/>
      <c r="S806" s="1"/>
      <c r="T806" s="1"/>
      <c r="U806" s="1"/>
      <c r="V806" s="1"/>
      <c r="W806" s="1"/>
      <c r="X806" s="1"/>
      <c r="Y806" s="1"/>
    </row>
    <row r="807" spans="1:2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28"/>
      <c r="Q807" s="1"/>
      <c r="R807" s="26"/>
      <c r="S807" s="1"/>
      <c r="T807" s="1"/>
      <c r="U807" s="1"/>
      <c r="V807" s="1"/>
      <c r="W807" s="1"/>
      <c r="X807" s="1"/>
      <c r="Y807" s="1"/>
    </row>
    <row r="808" spans="1:2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28"/>
      <c r="Q808" s="1"/>
      <c r="R808" s="26"/>
      <c r="S808" s="1"/>
      <c r="T808" s="1"/>
      <c r="U808" s="1"/>
      <c r="V808" s="1"/>
      <c r="W808" s="1"/>
      <c r="X808" s="1"/>
      <c r="Y808" s="1"/>
    </row>
    <row r="809" spans="1:2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28"/>
      <c r="Q809" s="1"/>
      <c r="R809" s="26"/>
      <c r="S809" s="1"/>
      <c r="T809" s="1"/>
      <c r="U809" s="1"/>
      <c r="V809" s="1"/>
      <c r="W809" s="1"/>
      <c r="X809" s="1"/>
      <c r="Y809" s="1"/>
    </row>
    <row r="810" spans="1:2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28"/>
      <c r="Q810" s="1"/>
      <c r="R810" s="26"/>
      <c r="S810" s="1"/>
      <c r="T810" s="1"/>
      <c r="U810" s="1"/>
      <c r="V810" s="1"/>
      <c r="W810" s="1"/>
      <c r="X810" s="1"/>
      <c r="Y810" s="1"/>
    </row>
    <row r="811" spans="1:2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28"/>
      <c r="Q811" s="1"/>
      <c r="R811" s="26"/>
      <c r="S811" s="1"/>
      <c r="T811" s="1"/>
      <c r="U811" s="1"/>
      <c r="V811" s="1"/>
      <c r="W811" s="1"/>
      <c r="X811" s="1"/>
      <c r="Y811" s="1"/>
    </row>
    <row r="812" spans="1:2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28"/>
      <c r="Q812" s="1"/>
      <c r="R812" s="26"/>
      <c r="S812" s="1"/>
      <c r="T812" s="1"/>
      <c r="U812" s="1"/>
      <c r="V812" s="1"/>
      <c r="W812" s="1"/>
      <c r="X812" s="1"/>
      <c r="Y812" s="1"/>
    </row>
    <row r="813" spans="1:2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28"/>
      <c r="Q813" s="1"/>
      <c r="R813" s="26"/>
      <c r="S813" s="1"/>
      <c r="T813" s="1"/>
      <c r="U813" s="1"/>
      <c r="V813" s="1"/>
      <c r="W813" s="1"/>
      <c r="X813" s="1"/>
      <c r="Y813" s="1"/>
    </row>
    <row r="814" spans="1:2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28"/>
      <c r="Q814" s="1"/>
      <c r="R814" s="26"/>
      <c r="S814" s="1"/>
      <c r="T814" s="1"/>
      <c r="U814" s="1"/>
      <c r="V814" s="1"/>
      <c r="W814" s="1"/>
      <c r="X814" s="1"/>
      <c r="Y814" s="1"/>
    </row>
    <row r="815" spans="1:2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28"/>
      <c r="Q815" s="1"/>
      <c r="R815" s="26"/>
      <c r="S815" s="1"/>
      <c r="T815" s="1"/>
      <c r="U815" s="1"/>
      <c r="V815" s="1"/>
      <c r="W815" s="1"/>
      <c r="X815" s="1"/>
      <c r="Y815" s="1"/>
    </row>
    <row r="816" spans="1:2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28"/>
      <c r="Q816" s="1"/>
      <c r="R816" s="26"/>
      <c r="S816" s="1"/>
      <c r="T816" s="1"/>
      <c r="U816" s="1"/>
      <c r="V816" s="1"/>
      <c r="W816" s="1"/>
      <c r="X816" s="1"/>
      <c r="Y816" s="1"/>
    </row>
    <row r="817" spans="1:2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28"/>
      <c r="Q817" s="1"/>
      <c r="R817" s="26"/>
      <c r="S817" s="1"/>
      <c r="T817" s="1"/>
      <c r="U817" s="1"/>
      <c r="V817" s="1"/>
      <c r="W817" s="1"/>
      <c r="X817" s="1"/>
      <c r="Y817" s="1"/>
    </row>
    <row r="818" spans="1:2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28"/>
      <c r="Q818" s="1"/>
      <c r="R818" s="26"/>
      <c r="S818" s="1"/>
      <c r="T818" s="1"/>
      <c r="U818" s="1"/>
      <c r="V818" s="1"/>
      <c r="W818" s="1"/>
      <c r="X818" s="1"/>
      <c r="Y818" s="1"/>
    </row>
    <row r="819" spans="1:2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28"/>
      <c r="Q819" s="1"/>
      <c r="R819" s="26"/>
      <c r="S819" s="1"/>
      <c r="T819" s="1"/>
      <c r="U819" s="1"/>
      <c r="V819" s="1"/>
      <c r="W819" s="1"/>
      <c r="X819" s="1"/>
      <c r="Y819" s="1"/>
    </row>
    <row r="820" spans="1:2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28"/>
      <c r="Q820" s="1"/>
      <c r="R820" s="26"/>
      <c r="S820" s="1"/>
      <c r="T820" s="1"/>
      <c r="U820" s="1"/>
      <c r="V820" s="1"/>
      <c r="W820" s="1"/>
      <c r="X820" s="1"/>
      <c r="Y820" s="1"/>
    </row>
    <row r="821" spans="1:2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28"/>
      <c r="Q821" s="1"/>
      <c r="R821" s="26"/>
      <c r="S821" s="1"/>
      <c r="T821" s="1"/>
      <c r="U821" s="1"/>
      <c r="V821" s="1"/>
      <c r="W821" s="1"/>
      <c r="X821" s="1"/>
      <c r="Y821" s="1"/>
    </row>
    <row r="822" spans="1:2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28"/>
      <c r="Q822" s="1"/>
      <c r="R822" s="26"/>
      <c r="S822" s="1"/>
      <c r="T822" s="1"/>
      <c r="U822" s="1"/>
      <c r="V822" s="1"/>
      <c r="W822" s="1"/>
      <c r="X822" s="1"/>
      <c r="Y822" s="1"/>
    </row>
    <row r="823" spans="1:2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28"/>
      <c r="Q823" s="1"/>
      <c r="R823" s="26"/>
      <c r="S823" s="1"/>
      <c r="T823" s="1"/>
      <c r="U823" s="1"/>
      <c r="V823" s="1"/>
      <c r="W823" s="1"/>
      <c r="X823" s="1"/>
      <c r="Y823" s="1"/>
    </row>
    <row r="824" spans="1:2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28"/>
      <c r="Q824" s="1"/>
      <c r="R824" s="26"/>
      <c r="S824" s="1"/>
      <c r="T824" s="1"/>
      <c r="U824" s="1"/>
      <c r="V824" s="1"/>
      <c r="W824" s="1"/>
      <c r="X824" s="1"/>
      <c r="Y824" s="1"/>
    </row>
    <row r="825" spans="1: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28"/>
      <c r="Q825" s="1"/>
      <c r="R825" s="26"/>
      <c r="S825" s="1"/>
      <c r="T825" s="1"/>
      <c r="U825" s="1"/>
      <c r="V825" s="1"/>
      <c r="W825" s="1"/>
      <c r="X825" s="1"/>
      <c r="Y825" s="1"/>
    </row>
    <row r="826" spans="1:2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28"/>
      <c r="Q826" s="1"/>
      <c r="R826" s="26"/>
      <c r="S826" s="1"/>
      <c r="T826" s="1"/>
      <c r="U826" s="1"/>
      <c r="V826" s="1"/>
      <c r="W826" s="1"/>
      <c r="X826" s="1"/>
      <c r="Y826" s="1"/>
    </row>
    <row r="827" spans="1:2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28"/>
      <c r="Q827" s="1"/>
      <c r="R827" s="26"/>
      <c r="S827" s="1"/>
      <c r="T827" s="1"/>
      <c r="U827" s="1"/>
      <c r="V827" s="1"/>
      <c r="W827" s="1"/>
      <c r="X827" s="1"/>
      <c r="Y827" s="1"/>
    </row>
    <row r="828" spans="1:2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28"/>
      <c r="Q828" s="1"/>
      <c r="R828" s="26"/>
      <c r="S828" s="1"/>
      <c r="T828" s="1"/>
      <c r="U828" s="1"/>
      <c r="V828" s="1"/>
      <c r="W828" s="1"/>
      <c r="X828" s="1"/>
      <c r="Y828" s="1"/>
    </row>
    <row r="829" spans="1:2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28"/>
      <c r="Q829" s="1"/>
      <c r="R829" s="26"/>
      <c r="S829" s="1"/>
      <c r="T829" s="1"/>
      <c r="U829" s="1"/>
      <c r="V829" s="1"/>
      <c r="W829" s="1"/>
      <c r="X829" s="1"/>
      <c r="Y829" s="1"/>
    </row>
    <row r="830" spans="1:2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28"/>
      <c r="Q830" s="1"/>
      <c r="R830" s="26"/>
      <c r="S830" s="1"/>
      <c r="T830" s="1"/>
      <c r="U830" s="1"/>
      <c r="V830" s="1"/>
      <c r="W830" s="1"/>
      <c r="X830" s="1"/>
      <c r="Y830" s="1"/>
    </row>
    <row r="831" spans="1:2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28"/>
      <c r="Q831" s="1"/>
      <c r="R831" s="26"/>
      <c r="S831" s="1"/>
      <c r="T831" s="1"/>
      <c r="U831" s="1"/>
      <c r="V831" s="1"/>
      <c r="W831" s="1"/>
      <c r="X831" s="1"/>
      <c r="Y831" s="1"/>
    </row>
    <row r="832" spans="1:2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28"/>
      <c r="Q832" s="1"/>
      <c r="R832" s="26"/>
      <c r="S832" s="1"/>
      <c r="T832" s="1"/>
      <c r="U832" s="1"/>
      <c r="V832" s="1"/>
      <c r="W832" s="1"/>
      <c r="X832" s="1"/>
      <c r="Y832" s="1"/>
    </row>
    <row r="833" spans="1:2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28"/>
      <c r="Q833" s="1"/>
      <c r="R833" s="26"/>
      <c r="S833" s="1"/>
      <c r="T833" s="1"/>
      <c r="U833" s="1"/>
      <c r="V833" s="1"/>
      <c r="W833" s="1"/>
      <c r="X833" s="1"/>
      <c r="Y833" s="1"/>
    </row>
    <row r="834" spans="1:2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28"/>
      <c r="Q834" s="1"/>
      <c r="R834" s="26"/>
      <c r="S834" s="1"/>
      <c r="T834" s="1"/>
      <c r="U834" s="1"/>
      <c r="V834" s="1"/>
      <c r="W834" s="1"/>
      <c r="X834" s="1"/>
      <c r="Y834" s="1"/>
    </row>
    <row r="835" spans="1:2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28"/>
      <c r="Q835" s="1"/>
      <c r="R835" s="26"/>
      <c r="S835" s="1"/>
      <c r="T835" s="1"/>
      <c r="U835" s="1"/>
      <c r="V835" s="1"/>
      <c r="W835" s="1"/>
      <c r="X835" s="1"/>
      <c r="Y835" s="1"/>
    </row>
    <row r="836" spans="1:2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28"/>
      <c r="Q836" s="1"/>
      <c r="R836" s="26"/>
      <c r="S836" s="1"/>
      <c r="T836" s="1"/>
      <c r="U836" s="1"/>
      <c r="V836" s="1"/>
      <c r="W836" s="1"/>
      <c r="X836" s="1"/>
      <c r="Y836" s="1"/>
    </row>
    <row r="837" spans="1:2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28"/>
      <c r="Q837" s="1"/>
      <c r="R837" s="26"/>
      <c r="S837" s="1"/>
      <c r="T837" s="1"/>
      <c r="U837" s="1"/>
      <c r="V837" s="1"/>
      <c r="W837" s="1"/>
      <c r="X837" s="1"/>
      <c r="Y837" s="1"/>
    </row>
    <row r="838" spans="1:2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28"/>
      <c r="Q838" s="1"/>
      <c r="R838" s="26"/>
      <c r="S838" s="1"/>
      <c r="T838" s="1"/>
      <c r="U838" s="1"/>
      <c r="V838" s="1"/>
      <c r="W838" s="1"/>
      <c r="X838" s="1"/>
      <c r="Y838" s="1"/>
    </row>
    <row r="839" spans="1:2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28"/>
      <c r="Q839" s="1"/>
      <c r="R839" s="26"/>
      <c r="S839" s="1"/>
      <c r="T839" s="1"/>
      <c r="U839" s="1"/>
      <c r="V839" s="1"/>
      <c r="W839" s="1"/>
      <c r="X839" s="1"/>
      <c r="Y839" s="1"/>
    </row>
    <row r="840" spans="1:2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28"/>
      <c r="Q840" s="1"/>
      <c r="R840" s="26"/>
      <c r="S840" s="1"/>
      <c r="T840" s="1"/>
      <c r="U840" s="1"/>
      <c r="V840" s="1"/>
      <c r="W840" s="1"/>
      <c r="X840" s="1"/>
      <c r="Y840" s="1"/>
    </row>
    <row r="841" spans="1:2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28"/>
      <c r="Q841" s="1"/>
      <c r="R841" s="26"/>
      <c r="S841" s="1"/>
      <c r="T841" s="1"/>
      <c r="U841" s="1"/>
      <c r="V841" s="1"/>
      <c r="W841" s="1"/>
      <c r="X841" s="1"/>
      <c r="Y841" s="1"/>
    </row>
    <row r="842" spans="1:2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28"/>
      <c r="Q842" s="1"/>
      <c r="R842" s="26"/>
      <c r="S842" s="1"/>
      <c r="T842" s="1"/>
      <c r="U842" s="1"/>
      <c r="V842" s="1"/>
      <c r="W842" s="1"/>
      <c r="X842" s="1"/>
      <c r="Y842" s="1"/>
    </row>
    <row r="843" spans="1:2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28"/>
      <c r="Q843" s="1"/>
      <c r="R843" s="26"/>
      <c r="S843" s="1"/>
      <c r="T843" s="1"/>
      <c r="U843" s="1"/>
      <c r="V843" s="1"/>
      <c r="W843" s="1"/>
      <c r="X843" s="1"/>
      <c r="Y843" s="1"/>
    </row>
    <row r="844" spans="1:2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28"/>
      <c r="Q844" s="1"/>
      <c r="R844" s="26"/>
      <c r="S844" s="1"/>
      <c r="T844" s="1"/>
      <c r="U844" s="1"/>
      <c r="V844" s="1"/>
      <c r="W844" s="1"/>
      <c r="X844" s="1"/>
      <c r="Y844" s="1"/>
    </row>
    <row r="845" spans="1:2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28"/>
      <c r="Q845" s="1"/>
      <c r="R845" s="26"/>
      <c r="S845" s="1"/>
      <c r="T845" s="1"/>
      <c r="U845" s="1"/>
      <c r="V845" s="1"/>
      <c r="W845" s="1"/>
      <c r="X845" s="1"/>
      <c r="Y845" s="1"/>
    </row>
    <row r="846" spans="1:2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28"/>
      <c r="Q846" s="1"/>
      <c r="R846" s="26"/>
      <c r="S846" s="1"/>
      <c r="T846" s="1"/>
      <c r="U846" s="1"/>
      <c r="V846" s="1"/>
      <c r="W846" s="1"/>
      <c r="X846" s="1"/>
      <c r="Y846" s="1"/>
    </row>
    <row r="847" spans="1:2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28"/>
      <c r="Q847" s="1"/>
      <c r="R847" s="26"/>
      <c r="S847" s="1"/>
      <c r="T847" s="1"/>
      <c r="U847" s="1"/>
      <c r="V847" s="1"/>
      <c r="W847" s="1"/>
      <c r="X847" s="1"/>
      <c r="Y847" s="1"/>
    </row>
    <row r="848" spans="1:2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28"/>
      <c r="Q848" s="1"/>
      <c r="R848" s="26"/>
      <c r="S848" s="1"/>
      <c r="T848" s="1"/>
      <c r="U848" s="1"/>
      <c r="V848" s="1"/>
      <c r="W848" s="1"/>
      <c r="X848" s="1"/>
      <c r="Y848" s="1"/>
    </row>
    <row r="849" spans="1:2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28"/>
      <c r="Q849" s="1"/>
      <c r="R849" s="26"/>
      <c r="S849" s="1"/>
      <c r="T849" s="1"/>
      <c r="U849" s="1"/>
      <c r="V849" s="1"/>
      <c r="W849" s="1"/>
      <c r="X849" s="1"/>
      <c r="Y849" s="1"/>
    </row>
    <row r="850" spans="1:2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28"/>
      <c r="Q850" s="1"/>
      <c r="R850" s="26"/>
      <c r="S850" s="1"/>
      <c r="T850" s="1"/>
      <c r="U850" s="1"/>
      <c r="V850" s="1"/>
      <c r="W850" s="1"/>
      <c r="X850" s="1"/>
      <c r="Y850" s="1"/>
    </row>
    <row r="851" spans="1:2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28"/>
      <c r="Q851" s="1"/>
      <c r="R851" s="26"/>
      <c r="S851" s="1"/>
      <c r="T851" s="1"/>
      <c r="U851" s="1"/>
      <c r="V851" s="1"/>
      <c r="W851" s="1"/>
      <c r="X851" s="1"/>
      <c r="Y851" s="1"/>
    </row>
    <row r="852" spans="1:2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28"/>
      <c r="Q852" s="1"/>
      <c r="R852" s="26"/>
      <c r="S852" s="1"/>
      <c r="T852" s="1"/>
      <c r="U852" s="1"/>
      <c r="V852" s="1"/>
      <c r="W852" s="1"/>
      <c r="X852" s="1"/>
      <c r="Y852" s="1"/>
    </row>
    <row r="853" spans="1:2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28"/>
      <c r="Q853" s="1"/>
      <c r="R853" s="26"/>
      <c r="S853" s="1"/>
      <c r="T853" s="1"/>
      <c r="U853" s="1"/>
      <c r="V853" s="1"/>
      <c r="W853" s="1"/>
      <c r="X853" s="1"/>
      <c r="Y853" s="1"/>
    </row>
    <row r="854" spans="1:2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28"/>
      <c r="Q854" s="1"/>
      <c r="R854" s="26"/>
      <c r="S854" s="1"/>
      <c r="T854" s="1"/>
      <c r="U854" s="1"/>
      <c r="V854" s="1"/>
      <c r="W854" s="1"/>
      <c r="X854" s="1"/>
      <c r="Y854" s="1"/>
    </row>
    <row r="855" spans="1:2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28"/>
      <c r="Q855" s="1"/>
      <c r="R855" s="26"/>
      <c r="S855" s="1"/>
      <c r="T855" s="1"/>
      <c r="U855" s="1"/>
      <c r="V855" s="1"/>
      <c r="W855" s="1"/>
      <c r="X855" s="1"/>
      <c r="Y855" s="1"/>
    </row>
    <row r="856" spans="1:2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28"/>
      <c r="Q856" s="1"/>
      <c r="R856" s="26"/>
      <c r="S856" s="1"/>
      <c r="T856" s="1"/>
      <c r="U856" s="1"/>
      <c r="V856" s="1"/>
      <c r="W856" s="1"/>
      <c r="X856" s="1"/>
      <c r="Y856" s="1"/>
    </row>
    <row r="857" spans="1:2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28"/>
      <c r="Q857" s="1"/>
      <c r="R857" s="26"/>
      <c r="S857" s="1"/>
      <c r="T857" s="1"/>
      <c r="U857" s="1"/>
      <c r="V857" s="1"/>
      <c r="W857" s="1"/>
      <c r="X857" s="1"/>
      <c r="Y857" s="1"/>
    </row>
    <row r="858" spans="1:2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28"/>
      <c r="Q858" s="1"/>
      <c r="R858" s="26"/>
      <c r="S858" s="1"/>
      <c r="T858" s="1"/>
      <c r="U858" s="1"/>
      <c r="V858" s="1"/>
      <c r="W858" s="1"/>
      <c r="X858" s="1"/>
      <c r="Y858" s="1"/>
    </row>
    <row r="859" spans="1:2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28"/>
      <c r="Q859" s="1"/>
      <c r="R859" s="26"/>
      <c r="S859" s="1"/>
      <c r="T859" s="1"/>
      <c r="U859" s="1"/>
      <c r="V859" s="1"/>
      <c r="W859" s="1"/>
      <c r="X859" s="1"/>
      <c r="Y859" s="1"/>
    </row>
    <row r="860" spans="1:2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28"/>
      <c r="Q860" s="1"/>
      <c r="R860" s="26"/>
      <c r="S860" s="1"/>
      <c r="T860" s="1"/>
      <c r="U860" s="1"/>
      <c r="V860" s="1"/>
      <c r="W860" s="1"/>
      <c r="X860" s="1"/>
      <c r="Y860" s="1"/>
    </row>
    <row r="861" spans="1:2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28"/>
      <c r="Q861" s="1"/>
      <c r="R861" s="26"/>
      <c r="S861" s="1"/>
      <c r="T861" s="1"/>
      <c r="U861" s="1"/>
      <c r="V861" s="1"/>
      <c r="W861" s="1"/>
      <c r="X861" s="1"/>
      <c r="Y861" s="1"/>
    </row>
    <row r="862" spans="1:2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28"/>
      <c r="Q862" s="1"/>
      <c r="R862" s="26"/>
      <c r="S862" s="1"/>
      <c r="T862" s="1"/>
      <c r="U862" s="1"/>
      <c r="V862" s="1"/>
      <c r="W862" s="1"/>
      <c r="X862" s="1"/>
      <c r="Y862" s="1"/>
    </row>
    <row r="863" spans="1:2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28"/>
      <c r="Q863" s="1"/>
      <c r="R863" s="26"/>
      <c r="S863" s="1"/>
      <c r="T863" s="1"/>
      <c r="U863" s="1"/>
      <c r="V863" s="1"/>
      <c r="W863" s="1"/>
      <c r="X863" s="1"/>
      <c r="Y863" s="1"/>
    </row>
    <row r="864" spans="1:2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28"/>
      <c r="Q864" s="1"/>
      <c r="R864" s="26"/>
      <c r="S864" s="1"/>
      <c r="T864" s="1"/>
      <c r="U864" s="1"/>
      <c r="V864" s="1"/>
      <c r="W864" s="1"/>
      <c r="X864" s="1"/>
      <c r="Y864" s="1"/>
    </row>
    <row r="865" spans="1:2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28"/>
      <c r="Q865" s="1"/>
      <c r="R865" s="26"/>
      <c r="S865" s="1"/>
      <c r="T865" s="1"/>
      <c r="U865" s="1"/>
      <c r="V865" s="1"/>
      <c r="W865" s="1"/>
      <c r="X865" s="1"/>
      <c r="Y865" s="1"/>
    </row>
    <row r="866" spans="1:2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28"/>
      <c r="Q866" s="1"/>
      <c r="R866" s="26"/>
      <c r="S866" s="1"/>
      <c r="T866" s="1"/>
      <c r="U866" s="1"/>
      <c r="V866" s="1"/>
      <c r="W866" s="1"/>
      <c r="X866" s="1"/>
      <c r="Y866" s="1"/>
    </row>
    <row r="867" spans="1:2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28"/>
      <c r="Q867" s="1"/>
      <c r="R867" s="26"/>
      <c r="S867" s="1"/>
      <c r="T867" s="1"/>
      <c r="U867" s="1"/>
      <c r="V867" s="1"/>
      <c r="W867" s="1"/>
      <c r="X867" s="1"/>
      <c r="Y867" s="1"/>
    </row>
    <row r="868" spans="1:2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28"/>
      <c r="Q868" s="1"/>
      <c r="R868" s="26"/>
      <c r="S868" s="1"/>
      <c r="T868" s="1"/>
      <c r="U868" s="1"/>
      <c r="V868" s="1"/>
      <c r="W868" s="1"/>
      <c r="X868" s="1"/>
      <c r="Y868" s="1"/>
    </row>
    <row r="869" spans="1:2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28"/>
      <c r="Q869" s="1"/>
      <c r="R869" s="26"/>
      <c r="S869" s="1"/>
      <c r="T869" s="1"/>
      <c r="U869" s="1"/>
      <c r="V869" s="1"/>
      <c r="W869" s="1"/>
      <c r="X869" s="1"/>
      <c r="Y869" s="1"/>
    </row>
    <row r="870" spans="1:2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28"/>
      <c r="Q870" s="1"/>
      <c r="R870" s="26"/>
      <c r="S870" s="1"/>
      <c r="T870" s="1"/>
      <c r="U870" s="1"/>
      <c r="V870" s="1"/>
      <c r="W870" s="1"/>
      <c r="X870" s="1"/>
      <c r="Y870" s="1"/>
    </row>
    <row r="871" spans="1:2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28"/>
      <c r="Q871" s="1"/>
      <c r="R871" s="26"/>
      <c r="S871" s="1"/>
      <c r="T871" s="1"/>
      <c r="U871" s="1"/>
      <c r="V871" s="1"/>
      <c r="W871" s="1"/>
      <c r="X871" s="1"/>
      <c r="Y871" s="1"/>
    </row>
    <row r="872" spans="1:2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28"/>
      <c r="Q872" s="1"/>
      <c r="R872" s="26"/>
      <c r="S872" s="1"/>
      <c r="T872" s="1"/>
      <c r="U872" s="1"/>
      <c r="V872" s="1"/>
      <c r="W872" s="1"/>
      <c r="X872" s="1"/>
      <c r="Y872" s="1"/>
    </row>
    <row r="873" spans="1:2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28"/>
      <c r="Q873" s="1"/>
      <c r="R873" s="26"/>
      <c r="S873" s="1"/>
      <c r="T873" s="1"/>
      <c r="U873" s="1"/>
      <c r="V873" s="1"/>
      <c r="W873" s="1"/>
      <c r="X873" s="1"/>
      <c r="Y873" s="1"/>
    </row>
    <row r="874" spans="1:2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28"/>
      <c r="Q874" s="1"/>
      <c r="R874" s="26"/>
      <c r="S874" s="1"/>
      <c r="T874" s="1"/>
      <c r="U874" s="1"/>
      <c r="V874" s="1"/>
      <c r="W874" s="1"/>
      <c r="X874" s="1"/>
      <c r="Y874" s="1"/>
    </row>
    <row r="875" spans="1:2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28"/>
      <c r="Q875" s="1"/>
      <c r="R875" s="26"/>
      <c r="S875" s="1"/>
      <c r="T875" s="1"/>
      <c r="U875" s="1"/>
      <c r="V875" s="1"/>
      <c r="W875" s="1"/>
      <c r="X875" s="1"/>
      <c r="Y875" s="1"/>
    </row>
    <row r="876" spans="1:2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28"/>
      <c r="Q876" s="1"/>
      <c r="R876" s="26"/>
      <c r="S876" s="1"/>
      <c r="T876" s="1"/>
      <c r="U876" s="1"/>
      <c r="V876" s="1"/>
      <c r="W876" s="1"/>
      <c r="X876" s="1"/>
      <c r="Y876" s="1"/>
    </row>
    <row r="877" spans="1:2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28"/>
      <c r="Q877" s="1"/>
      <c r="R877" s="26"/>
      <c r="S877" s="1"/>
      <c r="T877" s="1"/>
      <c r="U877" s="1"/>
      <c r="V877" s="1"/>
      <c r="W877" s="1"/>
      <c r="X877" s="1"/>
      <c r="Y877" s="1"/>
    </row>
    <row r="878" spans="1:2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28"/>
      <c r="Q878" s="1"/>
      <c r="R878" s="26"/>
      <c r="S878" s="1"/>
      <c r="T878" s="1"/>
      <c r="U878" s="1"/>
      <c r="V878" s="1"/>
      <c r="W878" s="1"/>
      <c r="X878" s="1"/>
      <c r="Y878" s="1"/>
    </row>
    <row r="879" spans="1:2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28"/>
      <c r="Q879" s="1"/>
      <c r="R879" s="26"/>
      <c r="S879" s="1"/>
      <c r="T879" s="1"/>
      <c r="U879" s="1"/>
      <c r="V879" s="1"/>
      <c r="W879" s="1"/>
      <c r="X879" s="1"/>
      <c r="Y879" s="1"/>
    </row>
    <row r="880" spans="1:2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28"/>
      <c r="Q880" s="1"/>
      <c r="R880" s="26"/>
      <c r="S880" s="1"/>
      <c r="T880" s="1"/>
      <c r="U880" s="1"/>
      <c r="V880" s="1"/>
      <c r="W880" s="1"/>
      <c r="X880" s="1"/>
      <c r="Y880" s="1"/>
    </row>
    <row r="881" spans="1:2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28"/>
      <c r="Q881" s="1"/>
      <c r="R881" s="26"/>
      <c r="S881" s="1"/>
      <c r="T881" s="1"/>
      <c r="U881" s="1"/>
      <c r="V881" s="1"/>
      <c r="W881" s="1"/>
      <c r="X881" s="1"/>
      <c r="Y881" s="1"/>
    </row>
    <row r="882" spans="1:2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28"/>
      <c r="Q882" s="1"/>
      <c r="R882" s="26"/>
      <c r="S882" s="1"/>
      <c r="T882" s="1"/>
      <c r="U882" s="1"/>
      <c r="V882" s="1"/>
      <c r="W882" s="1"/>
      <c r="X882" s="1"/>
      <c r="Y882" s="1"/>
    </row>
    <row r="883" spans="1:2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28"/>
      <c r="Q883" s="1"/>
      <c r="R883" s="26"/>
      <c r="S883" s="1"/>
      <c r="T883" s="1"/>
      <c r="U883" s="1"/>
      <c r="V883" s="1"/>
      <c r="W883" s="1"/>
      <c r="X883" s="1"/>
      <c r="Y883" s="1"/>
    </row>
    <row r="884" spans="1:2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28"/>
      <c r="Q884" s="1"/>
      <c r="R884" s="26"/>
      <c r="S884" s="1"/>
      <c r="T884" s="1"/>
      <c r="U884" s="1"/>
      <c r="V884" s="1"/>
      <c r="W884" s="1"/>
      <c r="X884" s="1"/>
      <c r="Y884" s="1"/>
    </row>
    <row r="885" spans="1:2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28"/>
      <c r="Q885" s="1"/>
      <c r="R885" s="26"/>
      <c r="S885" s="1"/>
      <c r="T885" s="1"/>
      <c r="U885" s="1"/>
      <c r="V885" s="1"/>
      <c r="W885" s="1"/>
      <c r="X885" s="1"/>
      <c r="Y885" s="1"/>
    </row>
    <row r="886" spans="1:2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28"/>
      <c r="Q886" s="1"/>
      <c r="R886" s="26"/>
      <c r="S886" s="1"/>
      <c r="T886" s="1"/>
      <c r="U886" s="1"/>
      <c r="V886" s="1"/>
      <c r="W886" s="1"/>
      <c r="X886" s="1"/>
      <c r="Y886" s="1"/>
    </row>
    <row r="887" spans="1:2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28"/>
      <c r="Q887" s="1"/>
      <c r="R887" s="26"/>
      <c r="S887" s="1"/>
      <c r="T887" s="1"/>
      <c r="U887" s="1"/>
      <c r="V887" s="1"/>
      <c r="W887" s="1"/>
      <c r="X887" s="1"/>
      <c r="Y887" s="1"/>
    </row>
    <row r="888" spans="1:2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28"/>
      <c r="Q888" s="1"/>
      <c r="R888" s="26"/>
      <c r="S888" s="1"/>
      <c r="T888" s="1"/>
      <c r="U888" s="1"/>
      <c r="V888" s="1"/>
      <c r="W888" s="1"/>
      <c r="X888" s="1"/>
      <c r="Y888" s="1"/>
    </row>
    <row r="889" spans="1:2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28"/>
      <c r="Q889" s="1"/>
      <c r="R889" s="26"/>
      <c r="S889" s="1"/>
      <c r="T889" s="1"/>
      <c r="U889" s="1"/>
      <c r="V889" s="1"/>
      <c r="W889" s="1"/>
      <c r="X889" s="1"/>
      <c r="Y889" s="1"/>
    </row>
    <row r="890" spans="1:2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28"/>
      <c r="Q890" s="1"/>
      <c r="R890" s="26"/>
      <c r="S890" s="1"/>
      <c r="T890" s="1"/>
      <c r="U890" s="1"/>
      <c r="V890" s="1"/>
      <c r="W890" s="1"/>
      <c r="X890" s="1"/>
      <c r="Y890" s="1"/>
    </row>
    <row r="891" spans="1:2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28"/>
      <c r="Q891" s="1"/>
      <c r="R891" s="26"/>
      <c r="S891" s="1"/>
      <c r="T891" s="1"/>
      <c r="U891" s="1"/>
      <c r="V891" s="1"/>
      <c r="W891" s="1"/>
      <c r="X891" s="1"/>
      <c r="Y891" s="1"/>
    </row>
    <row r="892" spans="1:2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28"/>
      <c r="Q892" s="1"/>
      <c r="R892" s="26"/>
      <c r="S892" s="1"/>
      <c r="T892" s="1"/>
      <c r="U892" s="1"/>
      <c r="V892" s="1"/>
      <c r="W892" s="1"/>
      <c r="X892" s="1"/>
      <c r="Y892" s="1"/>
    </row>
    <row r="893" spans="1:2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28"/>
      <c r="Q893" s="1"/>
      <c r="R893" s="26"/>
      <c r="S893" s="1"/>
      <c r="T893" s="1"/>
      <c r="U893" s="1"/>
      <c r="V893" s="1"/>
      <c r="W893" s="1"/>
      <c r="X893" s="1"/>
      <c r="Y893" s="1"/>
    </row>
    <row r="894" spans="1:2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28"/>
      <c r="Q894" s="1"/>
      <c r="R894" s="26"/>
      <c r="S894" s="1"/>
      <c r="T894" s="1"/>
      <c r="U894" s="1"/>
      <c r="V894" s="1"/>
      <c r="W894" s="1"/>
      <c r="X894" s="1"/>
      <c r="Y894" s="1"/>
    </row>
    <row r="895" spans="1:2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28"/>
      <c r="Q895" s="1"/>
      <c r="R895" s="26"/>
      <c r="S895" s="1"/>
      <c r="T895" s="1"/>
      <c r="U895" s="1"/>
      <c r="V895" s="1"/>
      <c r="W895" s="1"/>
      <c r="X895" s="1"/>
      <c r="Y895" s="1"/>
    </row>
    <row r="896" spans="1:2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28"/>
      <c r="Q896" s="1"/>
      <c r="R896" s="26"/>
      <c r="S896" s="1"/>
      <c r="T896" s="1"/>
      <c r="U896" s="1"/>
      <c r="V896" s="1"/>
      <c r="W896" s="1"/>
      <c r="X896" s="1"/>
      <c r="Y896" s="1"/>
    </row>
    <row r="897" spans="1:2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28"/>
      <c r="Q897" s="1"/>
      <c r="R897" s="26"/>
      <c r="S897" s="1"/>
      <c r="T897" s="1"/>
      <c r="U897" s="1"/>
      <c r="V897" s="1"/>
      <c r="W897" s="1"/>
      <c r="X897" s="1"/>
      <c r="Y897" s="1"/>
    </row>
    <row r="898" spans="1:2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28"/>
      <c r="Q898" s="1"/>
      <c r="R898" s="26"/>
      <c r="S898" s="1"/>
      <c r="T898" s="1"/>
      <c r="U898" s="1"/>
      <c r="V898" s="1"/>
      <c r="W898" s="1"/>
      <c r="X898" s="1"/>
      <c r="Y898" s="1"/>
    </row>
    <row r="899" spans="1:2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28"/>
      <c r="Q899" s="1"/>
      <c r="R899" s="26"/>
      <c r="S899" s="1"/>
      <c r="T899" s="1"/>
      <c r="U899" s="1"/>
      <c r="V899" s="1"/>
      <c r="W899" s="1"/>
      <c r="X899" s="1"/>
      <c r="Y899" s="1"/>
    </row>
    <row r="900" spans="1:2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28"/>
      <c r="Q900" s="1"/>
      <c r="R900" s="26"/>
      <c r="S900" s="1"/>
      <c r="T900" s="1"/>
      <c r="U900" s="1"/>
      <c r="V900" s="1"/>
      <c r="W900" s="1"/>
      <c r="X900" s="1"/>
      <c r="Y900" s="1"/>
    </row>
    <row r="901" spans="1:2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28"/>
      <c r="Q901" s="1"/>
      <c r="R901" s="26"/>
      <c r="S901" s="1"/>
      <c r="T901" s="1"/>
      <c r="U901" s="1"/>
      <c r="V901" s="1"/>
      <c r="W901" s="1"/>
      <c r="X901" s="1"/>
      <c r="Y901" s="1"/>
    </row>
    <row r="902" spans="1:2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28"/>
      <c r="Q902" s="1"/>
      <c r="R902" s="26"/>
      <c r="S902" s="1"/>
      <c r="T902" s="1"/>
      <c r="U902" s="1"/>
      <c r="V902" s="1"/>
      <c r="W902" s="1"/>
      <c r="X902" s="1"/>
      <c r="Y902" s="1"/>
    </row>
    <row r="903" spans="1:2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28"/>
      <c r="Q903" s="1"/>
      <c r="R903" s="26"/>
      <c r="S903" s="1"/>
      <c r="T903" s="1"/>
      <c r="U903" s="1"/>
      <c r="V903" s="1"/>
      <c r="W903" s="1"/>
      <c r="X903" s="1"/>
      <c r="Y903" s="1"/>
    </row>
    <row r="904" spans="1:2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28"/>
      <c r="Q904" s="1"/>
      <c r="R904" s="26"/>
      <c r="S904" s="1"/>
      <c r="T904" s="1"/>
      <c r="U904" s="1"/>
      <c r="V904" s="1"/>
      <c r="W904" s="1"/>
      <c r="X904" s="1"/>
      <c r="Y904" s="1"/>
    </row>
    <row r="905" spans="1:2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28"/>
      <c r="Q905" s="1"/>
      <c r="R905" s="26"/>
      <c r="S905" s="1"/>
      <c r="T905" s="1"/>
      <c r="U905" s="1"/>
      <c r="V905" s="1"/>
      <c r="W905" s="1"/>
      <c r="X905" s="1"/>
      <c r="Y905" s="1"/>
    </row>
    <row r="906" spans="1:2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28"/>
      <c r="Q906" s="1"/>
      <c r="R906" s="26"/>
      <c r="S906" s="1"/>
      <c r="T906" s="1"/>
      <c r="U906" s="1"/>
      <c r="V906" s="1"/>
      <c r="W906" s="1"/>
      <c r="X906" s="1"/>
      <c r="Y906" s="1"/>
    </row>
    <row r="907" spans="1:2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28"/>
      <c r="Q907" s="1"/>
      <c r="R907" s="26"/>
      <c r="S907" s="1"/>
      <c r="T907" s="1"/>
      <c r="U907" s="1"/>
      <c r="V907" s="1"/>
      <c r="W907" s="1"/>
      <c r="X907" s="1"/>
      <c r="Y907" s="1"/>
    </row>
    <row r="908" spans="1:2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28"/>
      <c r="Q908" s="1"/>
      <c r="R908" s="26"/>
      <c r="S908" s="1"/>
      <c r="T908" s="1"/>
      <c r="U908" s="1"/>
      <c r="V908" s="1"/>
      <c r="W908" s="1"/>
      <c r="X908" s="1"/>
      <c r="Y908" s="1"/>
    </row>
    <row r="909" spans="1:2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28"/>
      <c r="Q909" s="1"/>
      <c r="R909" s="26"/>
      <c r="S909" s="1"/>
      <c r="T909" s="1"/>
      <c r="U909" s="1"/>
      <c r="V909" s="1"/>
      <c r="W909" s="1"/>
      <c r="X909" s="1"/>
      <c r="Y909" s="1"/>
    </row>
    <row r="910" spans="1:2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28"/>
      <c r="Q910" s="1"/>
      <c r="R910" s="26"/>
      <c r="S910" s="1"/>
      <c r="T910" s="1"/>
      <c r="U910" s="1"/>
      <c r="V910" s="1"/>
      <c r="W910" s="1"/>
      <c r="X910" s="1"/>
      <c r="Y910" s="1"/>
    </row>
    <row r="911" spans="1:2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28"/>
      <c r="Q911" s="1"/>
      <c r="R911" s="26"/>
      <c r="S911" s="1"/>
      <c r="T911" s="1"/>
      <c r="U911" s="1"/>
      <c r="V911" s="1"/>
      <c r="W911" s="1"/>
      <c r="X911" s="1"/>
      <c r="Y911" s="1"/>
    </row>
    <row r="912" spans="1:2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28"/>
      <c r="Q912" s="1"/>
      <c r="R912" s="26"/>
      <c r="S912" s="1"/>
      <c r="T912" s="1"/>
      <c r="U912" s="1"/>
      <c r="V912" s="1"/>
      <c r="W912" s="1"/>
      <c r="X912" s="1"/>
      <c r="Y912" s="1"/>
    </row>
    <row r="913" spans="1:2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28"/>
      <c r="Q913" s="1"/>
      <c r="R913" s="26"/>
      <c r="S913" s="1"/>
      <c r="T913" s="1"/>
      <c r="U913" s="1"/>
      <c r="V913" s="1"/>
      <c r="W913" s="1"/>
      <c r="X913" s="1"/>
      <c r="Y913" s="1"/>
    </row>
    <row r="914" spans="1:2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28"/>
      <c r="Q914" s="1"/>
      <c r="R914" s="26"/>
      <c r="S914" s="1"/>
      <c r="T914" s="1"/>
      <c r="U914" s="1"/>
      <c r="V914" s="1"/>
      <c r="W914" s="1"/>
      <c r="X914" s="1"/>
      <c r="Y914" s="1"/>
    </row>
    <row r="915" spans="1:2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28"/>
      <c r="Q915" s="1"/>
      <c r="R915" s="26"/>
      <c r="S915" s="1"/>
      <c r="T915" s="1"/>
      <c r="U915" s="1"/>
      <c r="V915" s="1"/>
      <c r="W915" s="1"/>
      <c r="X915" s="1"/>
      <c r="Y915" s="1"/>
    </row>
    <row r="916" spans="1:2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28"/>
      <c r="Q916" s="1"/>
      <c r="R916" s="26"/>
      <c r="S916" s="1"/>
      <c r="T916" s="1"/>
      <c r="U916" s="1"/>
      <c r="V916" s="1"/>
      <c r="W916" s="1"/>
      <c r="X916" s="1"/>
      <c r="Y916" s="1"/>
    </row>
    <row r="917" spans="1:2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28"/>
      <c r="Q917" s="1"/>
      <c r="R917" s="26"/>
      <c r="S917" s="1"/>
      <c r="T917" s="1"/>
      <c r="U917" s="1"/>
      <c r="V917" s="1"/>
      <c r="W917" s="1"/>
      <c r="X917" s="1"/>
      <c r="Y917" s="1"/>
    </row>
    <row r="918" spans="1:2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28"/>
      <c r="Q918" s="1"/>
      <c r="R918" s="26"/>
      <c r="S918" s="1"/>
      <c r="T918" s="1"/>
      <c r="U918" s="1"/>
      <c r="V918" s="1"/>
      <c r="W918" s="1"/>
      <c r="X918" s="1"/>
      <c r="Y918" s="1"/>
    </row>
    <row r="919" spans="1:2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28"/>
      <c r="Q919" s="1"/>
      <c r="R919" s="26"/>
      <c r="S919" s="1"/>
      <c r="T919" s="1"/>
      <c r="U919" s="1"/>
      <c r="V919" s="1"/>
      <c r="W919" s="1"/>
      <c r="X919" s="1"/>
      <c r="Y919" s="1"/>
    </row>
    <row r="920" spans="1:2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28"/>
      <c r="Q920" s="1"/>
      <c r="R920" s="26"/>
      <c r="S920" s="1"/>
      <c r="T920" s="1"/>
      <c r="U920" s="1"/>
      <c r="V920" s="1"/>
      <c r="W920" s="1"/>
      <c r="X920" s="1"/>
      <c r="Y920" s="1"/>
    </row>
    <row r="921" spans="1:2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28"/>
      <c r="Q921" s="1"/>
      <c r="R921" s="26"/>
      <c r="S921" s="1"/>
      <c r="T921" s="1"/>
      <c r="U921" s="1"/>
      <c r="V921" s="1"/>
      <c r="W921" s="1"/>
      <c r="X921" s="1"/>
      <c r="Y921" s="1"/>
    </row>
    <row r="922" spans="1:2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28"/>
      <c r="Q922" s="1"/>
      <c r="R922" s="26"/>
      <c r="S922" s="1"/>
      <c r="T922" s="1"/>
      <c r="U922" s="1"/>
      <c r="V922" s="1"/>
      <c r="W922" s="1"/>
      <c r="X922" s="1"/>
      <c r="Y922" s="1"/>
    </row>
    <row r="923" spans="1:2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28"/>
      <c r="Q923" s="1"/>
      <c r="R923" s="26"/>
      <c r="S923" s="1"/>
      <c r="T923" s="1"/>
      <c r="U923" s="1"/>
      <c r="V923" s="1"/>
      <c r="W923" s="1"/>
      <c r="X923" s="1"/>
      <c r="Y923" s="1"/>
    </row>
    <row r="924" spans="1:2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28"/>
      <c r="Q924" s="1"/>
      <c r="R924" s="26"/>
      <c r="S924" s="1"/>
      <c r="T924" s="1"/>
      <c r="U924" s="1"/>
      <c r="V924" s="1"/>
      <c r="W924" s="1"/>
      <c r="X924" s="1"/>
      <c r="Y924" s="1"/>
    </row>
    <row r="925" spans="1: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28"/>
      <c r="Q925" s="1"/>
      <c r="R925" s="26"/>
      <c r="S925" s="1"/>
      <c r="T925" s="1"/>
      <c r="U925" s="1"/>
      <c r="V925" s="1"/>
      <c r="W925" s="1"/>
      <c r="X925" s="1"/>
      <c r="Y925" s="1"/>
    </row>
    <row r="926" spans="1:2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28"/>
      <c r="Q926" s="1"/>
      <c r="R926" s="26"/>
      <c r="S926" s="1"/>
      <c r="T926" s="1"/>
      <c r="U926" s="1"/>
      <c r="V926" s="1"/>
      <c r="W926" s="1"/>
      <c r="X926" s="1"/>
      <c r="Y926" s="1"/>
    </row>
    <row r="927" spans="1:2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28"/>
      <c r="Q927" s="1"/>
      <c r="R927" s="26"/>
      <c r="S927" s="1"/>
      <c r="T927" s="1"/>
      <c r="U927" s="1"/>
      <c r="V927" s="1"/>
      <c r="W927" s="1"/>
      <c r="X927" s="1"/>
      <c r="Y927" s="1"/>
    </row>
    <row r="928" spans="1:2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28"/>
      <c r="Q928" s="1"/>
      <c r="R928" s="26"/>
      <c r="S928" s="1"/>
      <c r="T928" s="1"/>
      <c r="U928" s="1"/>
      <c r="V928" s="1"/>
      <c r="W928" s="1"/>
      <c r="X928" s="1"/>
      <c r="Y928" s="1"/>
    </row>
    <row r="929" spans="1:2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28"/>
      <c r="Q929" s="1"/>
      <c r="R929" s="26"/>
      <c r="S929" s="1"/>
      <c r="T929" s="1"/>
      <c r="U929" s="1"/>
      <c r="V929" s="1"/>
      <c r="W929" s="1"/>
      <c r="X929" s="1"/>
      <c r="Y929" s="1"/>
    </row>
    <row r="930" spans="1:2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28"/>
      <c r="Q930" s="1"/>
      <c r="R930" s="26"/>
      <c r="S930" s="1"/>
      <c r="T930" s="1"/>
      <c r="U930" s="1"/>
      <c r="V930" s="1"/>
      <c r="W930" s="1"/>
      <c r="X930" s="1"/>
      <c r="Y930" s="1"/>
    </row>
    <row r="931" spans="1:2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28"/>
      <c r="Q931" s="1"/>
      <c r="R931" s="26"/>
      <c r="S931" s="1"/>
      <c r="T931" s="1"/>
      <c r="U931" s="1"/>
      <c r="V931" s="1"/>
      <c r="W931" s="1"/>
      <c r="X931" s="1"/>
      <c r="Y931" s="1"/>
    </row>
    <row r="932" spans="1:2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28"/>
      <c r="Q932" s="1"/>
      <c r="R932" s="26"/>
      <c r="S932" s="1"/>
      <c r="T932" s="1"/>
      <c r="U932" s="1"/>
      <c r="V932" s="1"/>
      <c r="W932" s="1"/>
      <c r="X932" s="1"/>
      <c r="Y932" s="1"/>
    </row>
    <row r="933" spans="1:2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28"/>
      <c r="Q933" s="1"/>
      <c r="R933" s="26"/>
      <c r="S933" s="1"/>
      <c r="T933" s="1"/>
      <c r="U933" s="1"/>
      <c r="V933" s="1"/>
      <c r="W933" s="1"/>
      <c r="X933" s="1"/>
      <c r="Y933" s="1"/>
    </row>
    <row r="934" spans="1:2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28"/>
      <c r="Q934" s="1"/>
      <c r="R934" s="26"/>
      <c r="S934" s="1"/>
      <c r="T934" s="1"/>
      <c r="U934" s="1"/>
      <c r="V934" s="1"/>
      <c r="W934" s="1"/>
      <c r="X934" s="1"/>
      <c r="Y934" s="1"/>
    </row>
    <row r="935" spans="1:2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28"/>
      <c r="Q935" s="1"/>
      <c r="R935" s="26"/>
      <c r="S935" s="1"/>
      <c r="T935" s="1"/>
      <c r="U935" s="1"/>
      <c r="V935" s="1"/>
      <c r="W935" s="1"/>
      <c r="X935" s="1"/>
      <c r="Y935" s="1"/>
    </row>
    <row r="936" spans="1:2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28"/>
      <c r="Q936" s="1"/>
      <c r="R936" s="26"/>
      <c r="S936" s="1"/>
      <c r="T936" s="1"/>
      <c r="U936" s="1"/>
      <c r="V936" s="1"/>
      <c r="W936" s="1"/>
      <c r="X936" s="1"/>
      <c r="Y936" s="1"/>
    </row>
    <row r="937" spans="1:2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28"/>
      <c r="Q937" s="1"/>
      <c r="R937" s="26"/>
      <c r="S937" s="1"/>
      <c r="T937" s="1"/>
      <c r="U937" s="1"/>
      <c r="V937" s="1"/>
      <c r="W937" s="1"/>
      <c r="X937" s="1"/>
      <c r="Y937" s="1"/>
    </row>
    <row r="938" spans="1:2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28"/>
      <c r="Q938" s="1"/>
      <c r="R938" s="26"/>
      <c r="S938" s="1"/>
      <c r="T938" s="1"/>
      <c r="U938" s="1"/>
      <c r="V938" s="1"/>
      <c r="W938" s="1"/>
      <c r="X938" s="1"/>
      <c r="Y938" s="1"/>
    </row>
    <row r="939" spans="1:2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28"/>
      <c r="Q939" s="1"/>
      <c r="R939" s="26"/>
      <c r="S939" s="1"/>
      <c r="T939" s="1"/>
      <c r="U939" s="1"/>
      <c r="V939" s="1"/>
      <c r="W939" s="1"/>
      <c r="X939" s="1"/>
      <c r="Y939" s="1"/>
    </row>
    <row r="940" spans="1:2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28"/>
      <c r="Q940" s="1"/>
      <c r="R940" s="26"/>
      <c r="S940" s="1"/>
      <c r="T940" s="1"/>
      <c r="U940" s="1"/>
      <c r="V940" s="1"/>
      <c r="W940" s="1"/>
      <c r="X940" s="1"/>
      <c r="Y940" s="1"/>
    </row>
    <row r="941" spans="1:2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28"/>
      <c r="Q941" s="1"/>
      <c r="R941" s="26"/>
      <c r="S941" s="1"/>
      <c r="T941" s="1"/>
      <c r="U941" s="1"/>
      <c r="V941" s="1"/>
      <c r="W941" s="1"/>
      <c r="X941" s="1"/>
      <c r="Y941" s="1"/>
    </row>
    <row r="942" spans="1:2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28"/>
      <c r="Q942" s="1"/>
      <c r="R942" s="26"/>
      <c r="S942" s="1"/>
      <c r="T942" s="1"/>
      <c r="U942" s="1"/>
      <c r="V942" s="1"/>
      <c r="W942" s="1"/>
      <c r="X942" s="1"/>
      <c r="Y942" s="1"/>
    </row>
    <row r="943" spans="1:2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28"/>
      <c r="Q943" s="1"/>
      <c r="R943" s="26"/>
      <c r="S943" s="1"/>
      <c r="T943" s="1"/>
      <c r="U943" s="1"/>
      <c r="V943" s="1"/>
      <c r="W943" s="1"/>
      <c r="X943" s="1"/>
      <c r="Y943" s="1"/>
    </row>
    <row r="944" spans="1:2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28"/>
      <c r="Q944" s="1"/>
      <c r="R944" s="26"/>
      <c r="S944" s="1"/>
      <c r="T944" s="1"/>
      <c r="U944" s="1"/>
      <c r="V944" s="1"/>
      <c r="W944" s="1"/>
      <c r="X944" s="1"/>
      <c r="Y944" s="1"/>
    </row>
    <row r="945" spans="1:2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28"/>
      <c r="Q945" s="1"/>
      <c r="R945" s="26"/>
      <c r="S945" s="1"/>
      <c r="T945" s="1"/>
      <c r="U945" s="1"/>
      <c r="V945" s="1"/>
      <c r="W945" s="1"/>
      <c r="X945" s="1"/>
      <c r="Y945" s="1"/>
    </row>
    <row r="946" spans="1:2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28"/>
      <c r="Q946" s="1"/>
      <c r="R946" s="26"/>
      <c r="S946" s="1"/>
      <c r="T946" s="1"/>
      <c r="U946" s="1"/>
      <c r="V946" s="1"/>
      <c r="W946" s="1"/>
      <c r="X946" s="1"/>
      <c r="Y946" s="1"/>
    </row>
    <row r="947" spans="1:2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28"/>
      <c r="Q947" s="1"/>
      <c r="R947" s="26"/>
      <c r="S947" s="1"/>
      <c r="T947" s="1"/>
      <c r="U947" s="1"/>
      <c r="V947" s="1"/>
      <c r="W947" s="1"/>
      <c r="X947" s="1"/>
      <c r="Y947" s="1"/>
    </row>
    <row r="948" spans="1:2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28"/>
      <c r="Q948" s="1"/>
      <c r="R948" s="26"/>
      <c r="S948" s="1"/>
      <c r="T948" s="1"/>
      <c r="U948" s="1"/>
      <c r="V948" s="1"/>
      <c r="W948" s="1"/>
      <c r="X948" s="1"/>
      <c r="Y948" s="1"/>
    </row>
    <row r="949" spans="1:2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28"/>
      <c r="Q949" s="1"/>
      <c r="R949" s="26"/>
      <c r="S949" s="1"/>
      <c r="T949" s="1"/>
      <c r="U949" s="1"/>
      <c r="V949" s="1"/>
      <c r="W949" s="1"/>
      <c r="X949" s="1"/>
      <c r="Y949" s="1"/>
    </row>
    <row r="950" spans="1:2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28"/>
      <c r="Q950" s="1"/>
      <c r="R950" s="26"/>
      <c r="S950" s="1"/>
      <c r="T950" s="1"/>
      <c r="U950" s="1"/>
      <c r="V950" s="1"/>
      <c r="W950" s="1"/>
      <c r="X950" s="1"/>
      <c r="Y950" s="1"/>
    </row>
    <row r="951" spans="1:2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28"/>
      <c r="Q951" s="1"/>
      <c r="R951" s="26"/>
      <c r="S951" s="1"/>
      <c r="T951" s="1"/>
      <c r="U951" s="1"/>
      <c r="V951" s="1"/>
      <c r="W951" s="1"/>
      <c r="X951" s="1"/>
      <c r="Y951" s="1"/>
    </row>
    <row r="952" spans="1:2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28"/>
      <c r="Q952" s="1"/>
      <c r="R952" s="26"/>
      <c r="S952" s="1"/>
      <c r="T952" s="1"/>
      <c r="U952" s="1"/>
      <c r="V952" s="1"/>
      <c r="W952" s="1"/>
      <c r="X952" s="1"/>
      <c r="Y952" s="1"/>
    </row>
    <row r="953" spans="1:2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28"/>
      <c r="Q953" s="1"/>
      <c r="R953" s="26"/>
      <c r="S953" s="1"/>
      <c r="T953" s="1"/>
      <c r="U953" s="1"/>
      <c r="V953" s="1"/>
      <c r="W953" s="1"/>
      <c r="X953" s="1"/>
      <c r="Y953" s="1"/>
    </row>
    <row r="954" spans="1:2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28"/>
      <c r="Q954" s="1"/>
      <c r="R954" s="26"/>
      <c r="S954" s="1"/>
      <c r="T954" s="1"/>
      <c r="U954" s="1"/>
      <c r="V954" s="1"/>
      <c r="W954" s="1"/>
      <c r="X954" s="1"/>
      <c r="Y954" s="1"/>
    </row>
    <row r="955" spans="1:2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28"/>
      <c r="Q955" s="1"/>
      <c r="R955" s="26"/>
      <c r="S955" s="1"/>
      <c r="T955" s="1"/>
      <c r="U955" s="1"/>
      <c r="V955" s="1"/>
      <c r="W955" s="1"/>
      <c r="X955" s="1"/>
      <c r="Y955" s="1"/>
    </row>
    <row r="956" spans="1:2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28"/>
      <c r="Q956" s="1"/>
      <c r="R956" s="26"/>
      <c r="S956" s="1"/>
      <c r="T956" s="1"/>
      <c r="U956" s="1"/>
      <c r="V956" s="1"/>
      <c r="W956" s="1"/>
      <c r="X956" s="1"/>
      <c r="Y956" s="1"/>
    </row>
    <row r="957" spans="1:2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28"/>
      <c r="Q957" s="1"/>
      <c r="R957" s="26"/>
      <c r="S957" s="1"/>
      <c r="T957" s="1"/>
      <c r="U957" s="1"/>
      <c r="V957" s="1"/>
      <c r="W957" s="1"/>
      <c r="X957" s="1"/>
      <c r="Y957" s="1"/>
    </row>
    <row r="958" spans="1:2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28"/>
      <c r="Q958" s="1"/>
      <c r="R958" s="26"/>
      <c r="S958" s="1"/>
      <c r="T958" s="1"/>
      <c r="U958" s="1"/>
      <c r="V958" s="1"/>
      <c r="W958" s="1"/>
      <c r="X958" s="1"/>
      <c r="Y958" s="1"/>
    </row>
    <row r="959" spans="1:2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28"/>
      <c r="Q959" s="1"/>
      <c r="R959" s="26"/>
      <c r="S959" s="1"/>
      <c r="T959" s="1"/>
      <c r="U959" s="1"/>
      <c r="V959" s="1"/>
      <c r="W959" s="1"/>
      <c r="X959" s="1"/>
      <c r="Y959" s="1"/>
    </row>
    <row r="960" spans="1:2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28"/>
      <c r="Q960" s="1"/>
      <c r="R960" s="26"/>
      <c r="S960" s="1"/>
      <c r="T960" s="1"/>
      <c r="U960" s="1"/>
      <c r="V960" s="1"/>
      <c r="W960" s="1"/>
      <c r="X960" s="1"/>
      <c r="Y960" s="1"/>
    </row>
    <row r="961" spans="1:2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28"/>
      <c r="Q961" s="1"/>
      <c r="R961" s="26"/>
      <c r="S961" s="1"/>
      <c r="T961" s="1"/>
      <c r="U961" s="1"/>
      <c r="V961" s="1"/>
      <c r="W961" s="1"/>
      <c r="X961" s="1"/>
      <c r="Y961" s="1"/>
    </row>
    <row r="962" spans="1:2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28"/>
      <c r="Q962" s="1"/>
      <c r="R962" s="26"/>
      <c r="S962" s="1"/>
      <c r="T962" s="1"/>
      <c r="U962" s="1"/>
      <c r="V962" s="1"/>
      <c r="W962" s="1"/>
      <c r="X962" s="1"/>
      <c r="Y962" s="1"/>
    </row>
    <row r="963" spans="1:2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28"/>
      <c r="Q963" s="1"/>
      <c r="R963" s="26"/>
      <c r="S963" s="1"/>
      <c r="T963" s="1"/>
      <c r="U963" s="1"/>
      <c r="V963" s="1"/>
      <c r="W963" s="1"/>
      <c r="X963" s="1"/>
      <c r="Y963" s="1"/>
    </row>
    <row r="964" spans="1:2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28"/>
      <c r="Q964" s="1"/>
      <c r="R964" s="26"/>
      <c r="S964" s="1"/>
      <c r="T964" s="1"/>
      <c r="U964" s="1"/>
      <c r="V964" s="1"/>
      <c r="W964" s="1"/>
      <c r="X964" s="1"/>
      <c r="Y964" s="1"/>
    </row>
    <row r="965" spans="1:2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28"/>
      <c r="Q965" s="1"/>
      <c r="R965" s="26"/>
      <c r="S965" s="1"/>
      <c r="T965" s="1"/>
      <c r="U965" s="1"/>
      <c r="V965" s="1"/>
      <c r="W965" s="1"/>
      <c r="X965" s="1"/>
      <c r="Y965" s="1"/>
    </row>
    <row r="966" spans="1:2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28"/>
      <c r="Q966" s="1"/>
      <c r="R966" s="26"/>
      <c r="S966" s="1"/>
      <c r="T966" s="1"/>
      <c r="U966" s="1"/>
      <c r="V966" s="1"/>
      <c r="W966" s="1"/>
      <c r="X966" s="1"/>
      <c r="Y966" s="1"/>
    </row>
    <row r="967" spans="1:2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28"/>
      <c r="Q967" s="1"/>
      <c r="R967" s="26"/>
      <c r="S967" s="1"/>
      <c r="T967" s="1"/>
      <c r="U967" s="1"/>
      <c r="V967" s="1"/>
      <c r="W967" s="1"/>
      <c r="X967" s="1"/>
      <c r="Y967" s="1"/>
    </row>
    <row r="968" spans="1:2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28"/>
      <c r="Q968" s="1"/>
      <c r="R968" s="26"/>
      <c r="S968" s="1"/>
      <c r="T968" s="1"/>
      <c r="U968" s="1"/>
      <c r="V968" s="1"/>
      <c r="W968" s="1"/>
      <c r="X968" s="1"/>
      <c r="Y968" s="1"/>
    </row>
    <row r="969" spans="1:2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28"/>
      <c r="Q969" s="1"/>
      <c r="R969" s="26"/>
      <c r="S969" s="1"/>
      <c r="T969" s="1"/>
      <c r="U969" s="1"/>
      <c r="V969" s="1"/>
      <c r="W969" s="1"/>
      <c r="X969" s="1"/>
      <c r="Y969" s="1"/>
    </row>
    <row r="970" spans="1:2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28"/>
      <c r="Q970" s="1"/>
      <c r="R970" s="26"/>
      <c r="S970" s="1"/>
      <c r="T970" s="1"/>
      <c r="U970" s="1"/>
      <c r="V970" s="1"/>
      <c r="W970" s="1"/>
      <c r="X970" s="1"/>
      <c r="Y970" s="1"/>
    </row>
    <row r="971" spans="1:2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28"/>
      <c r="Q971" s="1"/>
      <c r="R971" s="26"/>
      <c r="S971" s="1"/>
      <c r="T971" s="1"/>
      <c r="U971" s="1"/>
      <c r="V971" s="1"/>
      <c r="W971" s="1"/>
      <c r="X971" s="1"/>
      <c r="Y971" s="1"/>
    </row>
    <row r="972" spans="1:2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28"/>
      <c r="Q972" s="1"/>
      <c r="R972" s="26"/>
      <c r="S972" s="1"/>
      <c r="T972" s="1"/>
      <c r="U972" s="1"/>
      <c r="V972" s="1"/>
      <c r="W972" s="1"/>
      <c r="X972" s="1"/>
      <c r="Y972" s="1"/>
    </row>
    <row r="973" spans="1:2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28"/>
      <c r="Q973" s="1"/>
      <c r="R973" s="26"/>
      <c r="S973" s="1"/>
      <c r="T973" s="1"/>
      <c r="U973" s="1"/>
      <c r="V973" s="1"/>
      <c r="W973" s="1"/>
      <c r="X973" s="1"/>
      <c r="Y973" s="1"/>
    </row>
    <row r="974" spans="1:2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28"/>
      <c r="Q974" s="1"/>
      <c r="R974" s="26"/>
      <c r="S974" s="1"/>
      <c r="T974" s="1"/>
      <c r="U974" s="1"/>
      <c r="V974" s="1"/>
      <c r="W974" s="1"/>
      <c r="X974" s="1"/>
      <c r="Y974" s="1"/>
    </row>
    <row r="975" spans="1:2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28"/>
      <c r="Q975" s="1"/>
      <c r="R975" s="26"/>
      <c r="S975" s="1"/>
      <c r="T975" s="1"/>
      <c r="U975" s="1"/>
      <c r="V975" s="1"/>
      <c r="W975" s="1"/>
      <c r="X975" s="1"/>
      <c r="Y975" s="1"/>
    </row>
    <row r="976" spans="1:2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28"/>
      <c r="Q976" s="1"/>
      <c r="R976" s="26"/>
      <c r="S976" s="1"/>
      <c r="T976" s="1"/>
      <c r="U976" s="1"/>
      <c r="V976" s="1"/>
      <c r="W976" s="1"/>
      <c r="X976" s="1"/>
      <c r="Y976" s="1"/>
    </row>
    <row r="977" spans="1:2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28"/>
      <c r="Q977" s="1"/>
      <c r="R977" s="26"/>
      <c r="S977" s="1"/>
      <c r="T977" s="1"/>
      <c r="U977" s="1"/>
      <c r="V977" s="1"/>
      <c r="W977" s="1"/>
      <c r="X977" s="1"/>
      <c r="Y977" s="1"/>
    </row>
    <row r="978" spans="1:2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28"/>
      <c r="Q978" s="1"/>
      <c r="R978" s="26"/>
      <c r="S978" s="1"/>
      <c r="T978" s="1"/>
      <c r="U978" s="1"/>
      <c r="V978" s="1"/>
      <c r="W978" s="1"/>
      <c r="X978" s="1"/>
      <c r="Y978" s="1"/>
    </row>
    <row r="979" spans="1:2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28"/>
      <c r="Q979" s="1"/>
      <c r="R979" s="26"/>
      <c r="S979" s="1"/>
      <c r="T979" s="1"/>
      <c r="U979" s="1"/>
      <c r="V979" s="1"/>
      <c r="W979" s="1"/>
      <c r="X979" s="1"/>
      <c r="Y979" s="1"/>
    </row>
    <row r="980" spans="1:2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28"/>
      <c r="Q980" s="1"/>
      <c r="R980" s="26"/>
      <c r="S980" s="1"/>
      <c r="T980" s="1"/>
      <c r="U980" s="1"/>
      <c r="V980" s="1"/>
      <c r="W980" s="1"/>
      <c r="X980" s="1"/>
      <c r="Y980" s="1"/>
    </row>
    <row r="981" spans="1:2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28"/>
      <c r="Q981" s="1"/>
      <c r="R981" s="26"/>
      <c r="S981" s="1"/>
      <c r="T981" s="1"/>
      <c r="U981" s="1"/>
      <c r="V981" s="1"/>
      <c r="W981" s="1"/>
      <c r="X981" s="1"/>
      <c r="Y981" s="1"/>
    </row>
    <row r="982" spans="1:2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28"/>
      <c r="Q982" s="1"/>
      <c r="R982" s="26"/>
      <c r="S982" s="1"/>
      <c r="T982" s="1"/>
      <c r="U982" s="1"/>
      <c r="V982" s="1"/>
      <c r="W982" s="1"/>
      <c r="X982" s="1"/>
      <c r="Y982" s="1"/>
    </row>
    <row r="983" spans="1:2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28"/>
      <c r="Q983" s="1"/>
      <c r="R983" s="26"/>
      <c r="S983" s="1"/>
      <c r="T983" s="1"/>
      <c r="U983" s="1"/>
      <c r="V983" s="1"/>
      <c r="W983" s="1"/>
      <c r="X983" s="1"/>
      <c r="Y983" s="1"/>
    </row>
    <row r="984" spans="1:2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28"/>
      <c r="Q984" s="1"/>
      <c r="R984" s="26"/>
      <c r="S984" s="1"/>
      <c r="T984" s="1"/>
      <c r="U984" s="1"/>
      <c r="V984" s="1"/>
      <c r="W984" s="1"/>
      <c r="X984" s="1"/>
      <c r="Y984" s="1"/>
    </row>
    <row r="985" spans="1:2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28"/>
      <c r="Q985" s="1"/>
      <c r="R985" s="26"/>
      <c r="S985" s="1"/>
      <c r="T985" s="1"/>
      <c r="U985" s="1"/>
      <c r="V985" s="1"/>
      <c r="W985" s="1"/>
      <c r="X985" s="1"/>
      <c r="Y985" s="1"/>
    </row>
    <row r="986" spans="1:2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28"/>
      <c r="Q986" s="1"/>
      <c r="R986" s="26"/>
      <c r="S986" s="1"/>
      <c r="T986" s="1"/>
      <c r="U986" s="1"/>
      <c r="V986" s="1"/>
      <c r="W986" s="1"/>
      <c r="X986" s="1"/>
      <c r="Y986" s="1"/>
    </row>
    <row r="987" spans="1:2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28"/>
      <c r="Q987" s="1"/>
      <c r="R987" s="26"/>
      <c r="S987" s="1"/>
      <c r="T987" s="1"/>
      <c r="U987" s="1"/>
      <c r="V987" s="1"/>
      <c r="W987" s="1"/>
      <c r="X987" s="1"/>
      <c r="Y987" s="1"/>
    </row>
    <row r="988" spans="1:2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28"/>
      <c r="Q988" s="1"/>
      <c r="R988" s="26"/>
      <c r="S988" s="1"/>
      <c r="T988" s="1"/>
      <c r="U988" s="1"/>
      <c r="V988" s="1"/>
      <c r="W988" s="1"/>
      <c r="X988" s="1"/>
      <c r="Y988" s="1"/>
    </row>
    <row r="989" spans="1:2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28"/>
      <c r="Q989" s="1"/>
      <c r="R989" s="26"/>
      <c r="S989" s="1"/>
      <c r="T989" s="1"/>
      <c r="U989" s="1"/>
      <c r="V989" s="1"/>
      <c r="W989" s="1"/>
      <c r="X989" s="1"/>
      <c r="Y989" s="1"/>
    </row>
    <row r="990" spans="1:2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28"/>
      <c r="Q990" s="1"/>
      <c r="R990" s="26"/>
      <c r="S990" s="1"/>
      <c r="T990" s="1"/>
      <c r="U990" s="1"/>
      <c r="V990" s="1"/>
      <c r="W990" s="1"/>
      <c r="X990" s="1"/>
      <c r="Y990" s="1"/>
    </row>
    <row r="991" spans="1:2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28"/>
      <c r="Q991" s="1"/>
      <c r="R991" s="26"/>
      <c r="S991" s="1"/>
      <c r="T991" s="1"/>
      <c r="U991" s="1"/>
      <c r="V991" s="1"/>
      <c r="W991" s="1"/>
      <c r="X991" s="1"/>
      <c r="Y991" s="1"/>
    </row>
    <row r="992" spans="1:2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28"/>
      <c r="Q992" s="1"/>
      <c r="R992" s="26"/>
      <c r="S992" s="1"/>
      <c r="T992" s="1"/>
      <c r="U992" s="1"/>
      <c r="V992" s="1"/>
      <c r="W992" s="1"/>
      <c r="X992" s="1"/>
      <c r="Y992" s="1"/>
    </row>
    <row r="993" spans="1:2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28"/>
      <c r="Q993" s="1"/>
      <c r="R993" s="26"/>
      <c r="S993" s="1"/>
      <c r="T993" s="1"/>
      <c r="U993" s="1"/>
      <c r="V993" s="1"/>
      <c r="W993" s="1"/>
      <c r="X993" s="1"/>
      <c r="Y993" s="1"/>
    </row>
    <row r="994" spans="1:2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28"/>
      <c r="Q994" s="1"/>
      <c r="R994" s="26"/>
      <c r="S994" s="1"/>
      <c r="T994" s="1"/>
      <c r="U994" s="1"/>
      <c r="V994" s="1"/>
      <c r="W994" s="1"/>
      <c r="X994" s="1"/>
      <c r="Y994" s="1"/>
    </row>
  </sheetData>
  <pageMargins left="0.3" right="0.25" top="0.5699999999999999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6A83-CE90-4A96-99A9-E524898921EE}">
  <dimension ref="A1:Y2"/>
  <sheetViews>
    <sheetView workbookViewId="0">
      <selection activeCell="I10" sqref="I10"/>
    </sheetView>
  </sheetViews>
  <sheetFormatPr defaultRowHeight="15"/>
  <cols>
    <col min="1" max="1" width="8.85546875" bestFit="1" customWidth="1"/>
    <col min="2" max="2" width="8.28515625" bestFit="1" customWidth="1"/>
    <col min="3" max="3" width="8.85546875" bestFit="1" customWidth="1"/>
    <col min="4" max="4" width="10.5703125" bestFit="1" customWidth="1"/>
    <col min="5" max="5" width="8.7109375" bestFit="1" customWidth="1"/>
    <col min="6" max="6" width="8.85546875" bestFit="1" customWidth="1"/>
    <col min="7" max="7" width="9" bestFit="1" customWidth="1"/>
    <col min="9" max="9" width="56.28515625" bestFit="1" customWidth="1"/>
    <col min="10" max="10" width="9" bestFit="1" customWidth="1"/>
    <col min="12" max="12" width="17.7109375" bestFit="1" customWidth="1"/>
    <col min="13" max="13" width="10.5703125" bestFit="1" customWidth="1"/>
    <col min="14" max="15" width="8.85546875" bestFit="1" customWidth="1"/>
    <col min="17" max="17" width="71.5703125" bestFit="1" customWidth="1"/>
    <col min="18" max="18" width="8.85546875" bestFit="1" customWidth="1"/>
    <col min="19" max="19" width="11.5703125" bestFit="1" customWidth="1"/>
  </cols>
  <sheetData>
    <row r="1" spans="1:25" ht="103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2"/>
      <c r="U1" s="1"/>
      <c r="V1" s="1"/>
      <c r="W1" s="1"/>
      <c r="X1" s="1"/>
      <c r="Y1" s="1"/>
    </row>
    <row r="2" spans="1:25" ht="123.75" customHeight="1">
      <c r="A2" s="5" t="s">
        <v>70</v>
      </c>
      <c r="B2" s="5"/>
      <c r="C2" s="5" t="s">
        <v>71</v>
      </c>
      <c r="D2" s="5"/>
      <c r="E2" s="5" t="s">
        <v>70</v>
      </c>
      <c r="F2" s="5" t="s">
        <v>70</v>
      </c>
      <c r="G2" s="5" t="s">
        <v>21</v>
      </c>
      <c r="H2" s="5" t="s">
        <v>72</v>
      </c>
      <c r="I2" s="5" t="s">
        <v>47</v>
      </c>
      <c r="J2" s="5" t="s">
        <v>24</v>
      </c>
      <c r="K2" s="5" t="s">
        <v>58</v>
      </c>
      <c r="L2" s="5" t="s">
        <v>25</v>
      </c>
      <c r="M2" s="5" t="s">
        <v>60</v>
      </c>
      <c r="N2" s="5" t="s">
        <v>27</v>
      </c>
      <c r="O2" s="5" t="s">
        <v>24</v>
      </c>
      <c r="P2" s="6" t="s">
        <v>61</v>
      </c>
      <c r="Q2" s="7" t="s">
        <v>62</v>
      </c>
      <c r="R2" s="8" t="s">
        <v>73</v>
      </c>
      <c r="S2" s="5" t="s">
        <v>69</v>
      </c>
      <c r="T2" s="1"/>
      <c r="U2" s="1"/>
      <c r="V2" s="1"/>
      <c r="W2" s="1"/>
      <c r="X2" s="1"/>
      <c r="Y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CARICOOS Asset Inventory</vt:lpstr>
      <vt:lpstr>IOOS Removals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Mathew Biddle</cp:lastModifiedBy>
  <dcterms:modified xsi:type="dcterms:W3CDTF">2024-04-11T13:50:06Z</dcterms:modified>
</cp:coreProperties>
</file>