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2\data\processed\"/>
    </mc:Choice>
  </mc:AlternateContent>
  <xr:revisionPtr revIDLastSave="0" documentId="13_ncr:1_{DB82D45A-FC92-4465-8FE5-1F63C5BD9D2F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2022" sheetId="1" r:id="rId1"/>
    <sheet name="IOOS Removals" sheetId="3" r:id="rId2"/>
    <sheet name="2021" sheetId="2" r:id="rId3"/>
  </sheets>
  <calcPr calcId="191029"/>
</workbook>
</file>

<file path=xl/calcChain.xml><?xml version="1.0" encoding="utf-8"?>
<calcChain xmlns="http://schemas.openxmlformats.org/spreadsheetml/2006/main">
  <c r="F37" i="1" l="1"/>
  <c r="G37" i="1"/>
</calcChain>
</file>

<file path=xl/sharedStrings.xml><?xml version="1.0" encoding="utf-8"?>
<sst xmlns="http://schemas.openxmlformats.org/spreadsheetml/2006/main" count="1454" uniqueCount="303">
  <si>
    <t>RA</t>
  </si>
  <si>
    <t>Station ID</t>
  </si>
  <si>
    <t>WMO ID or NWS/CMAN ID</t>
  </si>
  <si>
    <t>Station Long Name</t>
  </si>
  <si>
    <t>Station Description</t>
  </si>
  <si>
    <t>Latitude (dec deg)</t>
  </si>
  <si>
    <t>Longitude (dec deg)</t>
  </si>
  <si>
    <t>Platform Type</t>
  </si>
  <si>
    <t>Station Deployment (mm/yyyy, yyyy, &lt; 5 yr, &gt; 5 yr)</t>
  </si>
  <si>
    <t>Currently Operational? (Y, N, O, U)</t>
  </si>
  <si>
    <t>Platform Funder/Sponsor</t>
  </si>
  <si>
    <t>RA Funding Involvement (Yf, Yp, N)</t>
  </si>
  <si>
    <t>Platform Operator/Owner</t>
  </si>
  <si>
    <t>Operator Sector</t>
  </si>
  <si>
    <t>Platform Maintainer</t>
  </si>
  <si>
    <t>Data Manager</t>
  </si>
  <si>
    <t>Variable Names + water column depth of measurement in meters [CF_name (# m, # m) or CF_name (mult) or CF_name (# depths)].</t>
  </si>
  <si>
    <t>Additional notes</t>
  </si>
  <si>
    <t>SECOORA</t>
  </si>
  <si>
    <t>FHP</t>
  </si>
  <si>
    <t>FHPF1</t>
  </si>
  <si>
    <t>Fred Howard Park</t>
  </si>
  <si>
    <t>Meteorological and water level station</t>
  </si>
  <si>
    <t>fixed</t>
  </si>
  <si>
    <t>7/2004 -9/2008, 2/2010 - present</t>
  </si>
  <si>
    <t>Y</t>
  </si>
  <si>
    <t>Yp</t>
  </si>
  <si>
    <t>USF</t>
  </si>
  <si>
    <t>Academic</t>
  </si>
  <si>
    <t>air_pressure, air_temperature, relative_humidity, wind_speed, wind_gust, wind_from_direction, lwe_thickness_of_precipitation_amount, sea_water_pressure_due_to_sea_water</t>
  </si>
  <si>
    <t>Station has had 2 nearby deployments</t>
  </si>
  <si>
    <t>APK</t>
  </si>
  <si>
    <t>ARPF1</t>
  </si>
  <si>
    <t>Aripeka</t>
  </si>
  <si>
    <t>6/2002 - present</t>
  </si>
  <si>
    <t>air_pressure, air_temperature, relative_humidity, wind_speed, wind_gust, wind_from_direction, lwe_thickness_of_precipitation_amount, sea_water_temperature, water_surface_height_above_reference_datum</t>
  </si>
  <si>
    <t>Removed the CTD</t>
  </si>
  <si>
    <t>BCP</t>
  </si>
  <si>
    <t>BGCF1</t>
  </si>
  <si>
    <t>Big Carlos Pass</t>
  </si>
  <si>
    <t>8/2004 - present</t>
  </si>
  <si>
    <t>N</t>
  </si>
  <si>
    <t>air_pressure, air_temperature, relative_humidity, wind_speed, wind_gust, wind_from_direction, lwe_thickness_of_precipitation_amount, sea_water_salinity, sea_water_temperature, water_surface_height_above_reference_datum</t>
  </si>
  <si>
    <t>Acoustic receiver deployed on mooring w/ Jim Locasio, New mounting configuration in Early 2018. Damaged in Hurricane Ian, Sept. 2022. Presenly off line.</t>
  </si>
  <si>
    <t>Clam Bayou</t>
  </si>
  <si>
    <t>CLBF1</t>
  </si>
  <si>
    <t>Meteorological, water level, and water quality station</t>
  </si>
  <si>
    <t>5/2009 - present</t>
  </si>
  <si>
    <t>USF, YSI-Xylem</t>
  </si>
  <si>
    <t>air_pressure, air_temperature, relative_humidity, wind_speed, wind_gust, wind_from_direction, lwe_thickness_of_precipitation_amount, sea_water_temperature, sea_water_electrical_conductivity, sea_water_practical_salinity, fractional_saturation_of_oxygen_in_sea_water, mass_concentration_of_oxygen_in_sea_water, sea_water_ph_reported_on_total_scale, mass_concentration_of_chlorophyll_in_sea_water, turbidity, water_surface_height_above_reference_datum</t>
  </si>
  <si>
    <t>station also collects blue green algae concentration but there is no CF name for this. YSI-Xylem provides in-kind contributions of sensors and personnel time to maintain the water quality sensors on this station. Damaged in TS Eta, Nov. 2020. Presently off line.</t>
  </si>
  <si>
    <t>C12</t>
  </si>
  <si>
    <t>WFS Central Buoy</t>
  </si>
  <si>
    <t>50m isobath</t>
  </si>
  <si>
    <t>moored_buoy</t>
  </si>
  <si>
    <t>Yf</t>
  </si>
  <si>
    <t>air_pressure, air_temperature, relative_humidity, wind_speed, wind_gust, wind_from_direction, sea_water_practical_salinity (1 m, 20 m, 30 m), sea_water_temperature (1 m, 20 m, 30 m), downwelling_shortwave_flux_in_air, downwelling_longwave_flux_in_air, sea_water_speed (mult), sea_water_to_direction (mult), eastward_sea_water_velocity (mult), northward_sea_water_velocity (mult)</t>
  </si>
  <si>
    <t>in water microcat CTDs (at 20m and 30 m) are internally recording and do not report in real time (this is for salinity, temperature, and conductivity)</t>
  </si>
  <si>
    <t>C13</t>
  </si>
  <si>
    <t>WFS South Buoy</t>
  </si>
  <si>
    <t>C10</t>
  </si>
  <si>
    <t>25m isobath</t>
  </si>
  <si>
    <t>air_pressure, air_temperature, relative_humidity, wind_speed, wind_gust, wind_from_direction, sea_water_practical_salinity (1 m, 10 m, 19 m), sea_water_temperature (1 m, 10 m, 19 m), downwelling_shortwave_flux_in_air, downwelling_longwave_flux_in_air, sea_water_speed (mult), sea_water_to_direction (mult), eastward_sea_water_velocity (mult), northward_sea_water_velocity (mult)</t>
  </si>
  <si>
    <t>in water microcat CTDs (at 10m and 19 m) are internally recording and do not report in real time (this is for salinity, temperature, and conductivity)</t>
  </si>
  <si>
    <t>C22</t>
  </si>
  <si>
    <t>WFS Pressure Point Buoy</t>
  </si>
  <si>
    <t>70m isobath</t>
  </si>
  <si>
    <t>NAS GRP</t>
  </si>
  <si>
    <t>air_pressure, air_temperature, relative_humidity, wind_speed, wind_gust, wind_from_direction, sea_water_practical_salinity (1 m, 10 m, 65 m), sea_water_temperature (1 m, 10 m, 65 m), sea_water_speed (mult), sea_water_to_direction (mult), eastward_sea_water_velocity (mult), northward_sea_water_velocity (mult)</t>
  </si>
  <si>
    <t>in water microcat CTDs (at 10m and 65 m) are internally recording and do not report in real time (this is for salinity, temperature, and conductivity)</t>
  </si>
  <si>
    <t>C11</t>
  </si>
  <si>
    <t>N/A</t>
  </si>
  <si>
    <t>WFS 20m Bottom Mount</t>
  </si>
  <si>
    <t>20m isobath, non realtime</t>
  </si>
  <si>
    <t>bottom_mount</t>
  </si>
  <si>
    <t>sea_water_practical_salinity (bottom 20 m), sea_water_temperature (bottom, 20 m), sea_water_speed (mult), sea_water_to_direction (mult), eastward_sea_water_velocity (mult), northward_sea_water_velocity (mult)</t>
  </si>
  <si>
    <t>Non real time bottom mount mooring</t>
  </si>
  <si>
    <t>C15</t>
  </si>
  <si>
    <t>WFS 10m Bottom Mount</t>
  </si>
  <si>
    <t>10m isobath, non realtime</t>
  </si>
  <si>
    <t>C19</t>
  </si>
  <si>
    <t>WFS 30m Bottom Mount</t>
  </si>
  <si>
    <t>30m isobath, non realtime</t>
  </si>
  <si>
    <t>sea_water_temperature (bottom, 27 m), sea_water_speed (mult), sea_water_to_direction (mult), eastward_sea_water_velocity (mult), northward_sea_water_velocity (mult)</t>
  </si>
  <si>
    <t>CAP2</t>
  </si>
  <si>
    <t>Capers Nearshore</t>
  </si>
  <si>
    <t>MSI G2000 Buoy, all chain mooring</t>
  </si>
  <si>
    <t>UNCW</t>
  </si>
  <si>
    <t>air_pressure, air_temperature, relative_humidity, wind_speed, wind_gust, wind_from_direction, sea_water_practical_salinity (1 m), sea_water_temperature (1 m)</t>
  </si>
  <si>
    <t>CAP2Wave</t>
  </si>
  <si>
    <t>Capers Nearshore Wave</t>
  </si>
  <si>
    <t>Sofar Spotter Wave Buoy, poly line mooring, 175# anchor</t>
  </si>
  <si>
    <t>sea_surface_wave_significant_height, wave_period_peak, wave period_mean, wave_direction_peak, wave_direction_mean, sea_surface_temperature</t>
  </si>
  <si>
    <t>CHR60</t>
  </si>
  <si>
    <t>Charleston 60</t>
  </si>
  <si>
    <t>VEMCO VR2W Acoustic Receiver deployed on mooring for ATN (FACT)</t>
  </si>
  <si>
    <t>CHR60WAVE</t>
  </si>
  <si>
    <t>Charleston 60 Wave</t>
  </si>
  <si>
    <t>FRP2</t>
  </si>
  <si>
    <t>Fripp Nearshore</t>
  </si>
  <si>
    <t>ILM2</t>
  </si>
  <si>
    <t>Wrightsville Beach Nearshore</t>
  </si>
  <si>
    <t>ILM3</t>
  </si>
  <si>
    <t>Wrightsville Beach Offshore</t>
  </si>
  <si>
    <t>LEJ3</t>
  </si>
  <si>
    <t>Onslow Bay Outer</t>
  </si>
  <si>
    <t>This mooring in conjunction with the LEJ3Wave buoy was deployed after station 41036 was removed from service. VEMCO VR2W Acoustic Receiver deployed on mooring for ATN (FACT)</t>
  </si>
  <si>
    <t>LEJ3Wave</t>
  </si>
  <si>
    <t>Onslow Bay Outer (217)</t>
  </si>
  <si>
    <t>CDIP mooring</t>
  </si>
  <si>
    <t>wave_buoy</t>
  </si>
  <si>
    <t>SECOORA, USACE</t>
  </si>
  <si>
    <t>UNCW/USACE/CDIP</t>
  </si>
  <si>
    <t>CDIP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</si>
  <si>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sea_surface_wave_variance_spectral_density, sea_surface_temperature</t>
  </si>
  <si>
    <t>This mooring in conjuction with LEJ3 was deployed after station 41036 was removed from service.</t>
  </si>
  <si>
    <t>ILM2Wave</t>
  </si>
  <si>
    <t>Masonboro Inlet (150)</t>
  </si>
  <si>
    <t>SUN2</t>
  </si>
  <si>
    <t>Sunset Nearshore</t>
  </si>
  <si>
    <t>SUN2 Wave</t>
  </si>
  <si>
    <t>SSBN7</t>
  </si>
  <si>
    <t>Sunset Nearshore Wave</t>
  </si>
  <si>
    <t>The currently deployed platform at SUN2WAVE is a Sofar Ocean Technologies Spotter wave buoy. This replaced the Nexsens buoy that had been breifly dpeloyed in 2019. The Sofar Spotter buoy was deployed 2/03/21. UNCW had updated the old SUN2Wave from an ADCP w/ NEMO to report waves and currents with the Nexsens Wave Buoy on 11/7/2019. The NEMO was no longer being supported by Teledyne so a new solution for acquisition of wave data was implemented. This station was given a CMAN station number by NDBC in error. NDBC does not want to correct this error as there is a historical record with this station.</t>
  </si>
  <si>
    <t>OB27</t>
  </si>
  <si>
    <t>Non-real time, bottom frame</t>
  </si>
  <si>
    <t>sea_water_to_direction (mult), eastward_sea_water_velocity (mult), northward_sea_water_velocity (mult), sea_surface_wave_significant_height, sea_surface_wave_from_direction, sea_surface_wave_significant_period, sea_water_temperature (10 m), sea_water_practical_salinity (29 m), sea_water_temperature (29 m)</t>
  </si>
  <si>
    <t>Non real time bottom mount mooring. VEMCO VR2W Acoustic Receiver deployed on mooring for ATN (FACT)</t>
  </si>
  <si>
    <t>MSNB_N</t>
  </si>
  <si>
    <t>MBNN7</t>
  </si>
  <si>
    <t>Masonboro Island North</t>
  </si>
  <si>
    <t>Custom instrumment tower, 10' in height.</t>
  </si>
  <si>
    <t>UNCW/NSF</t>
  </si>
  <si>
    <t>air_pressure, air_temperature, relative_humidity, wind_speed, wind_gust, wind_from_direction, precipitation (6 min), precipitation (daily)</t>
  </si>
  <si>
    <t>MSNB_S</t>
  </si>
  <si>
    <t>MBIN7</t>
  </si>
  <si>
    <t>Masonboro Island South</t>
  </si>
  <si>
    <t>OA sensors Grays Reef mooring</t>
  </si>
  <si>
    <t>Grays Reef</t>
  </si>
  <si>
    <t>NDBC platform with OA instrumentation</t>
  </si>
  <si>
    <t>NOAA PMEL, NDBC, SECOORA</t>
  </si>
  <si>
    <t>UGA/PMEL</t>
  </si>
  <si>
    <t>gov_federal, Academic</t>
  </si>
  <si>
    <t>UGA</t>
  </si>
  <si>
    <t>NOAA PMEL</t>
  </si>
  <si>
    <t>partial_pressure_of_carbon_dioxide_in_sea_water, partial_pressure_of_carbon_dioxide_in_atmosphere, seawater_temperature, sea_water_pH_reported_in_total_scale (1 m), sea_water_salinity (1 m), sea_water_dissolved_oxygen (1 m), sea_water_temperature (1 m), sea_water_conductance (1 m), sea_water_turbidity (1 m), mass_concentration_of_cholorphyll_in_sea_water (1 m)</t>
  </si>
  <si>
    <t>For cell Q24 - added "seawater" in front of temperature</t>
  </si>
  <si>
    <t>Fort Johnson</t>
  </si>
  <si>
    <t>Fort Johnson in Charleston Harbor</t>
  </si>
  <si>
    <t>Piling attached to a bulkhead</t>
  </si>
  <si>
    <t>SECOORA, SCDNR</t>
  </si>
  <si>
    <t>SCDNR/ACE Basin NERR</t>
  </si>
  <si>
    <t>gov_state</t>
  </si>
  <si>
    <t>SCDNR</t>
  </si>
  <si>
    <t>SCDNR/NERRS CDMO</t>
  </si>
  <si>
    <t>sea_water_temperature, sea_water_electrical_conductivity, sea_water_practical_salinity, fractional_saturation_of_oxygen_in_sea_water, mass_concentration_of_oxygen_in_sea_water, sea_water_ph_reported_on_total_scale, mass_concentration_of_chlorophyll_in_sea_water, turbidity</t>
  </si>
  <si>
    <t>SCDNR moved station from further downstream to its current location on SCDNR property.</t>
  </si>
  <si>
    <t>IRL-JB</t>
  </si>
  <si>
    <t>Indian River Lagoon - Jensen Beach</t>
  </si>
  <si>
    <t>IRL water quality</t>
  </si>
  <si>
    <t>&gt; 5 yr</t>
  </si>
  <si>
    <t>Florida Department of Environmental Protection</t>
  </si>
  <si>
    <t>FAU</t>
  </si>
  <si>
    <t>sea_water_temperature, air_temperatue, relative_humidity, wind_speed, wind_from_direction, wind_speed_of_gust, air_pressure, precipitation_increment, mass_concentration_of_chlorophyll_in_sea_water, sea_water_electrical_conductivity, direction_of_sea_water_velocity, sea_water_speed, depth, fractional_saturation_of_oxygen_in_sea_water, mass_concentration_of_oxygen_in_sea_water, mole_concentration_of_nitrate_in_sea_water, phosphate, surface_downwelling_photosynthetic_photon_flux_in_air, turbidity, sea_water_practical_salinity, sea_water_pressure</t>
  </si>
  <si>
    <t>Information on stations: www.irlon.org and https://portal.secoora.org/#metadata/104351/station. FAU is interested in pushng these data to NDBC but SECOORA has never been succesful in getting them to send the data.</t>
  </si>
  <si>
    <t>IRL-SB</t>
  </si>
  <si>
    <t>Indian River Lagoon - Sebastian</t>
  </si>
  <si>
    <t>Harbor Branch Oceanographic Institute Foundation, Save Our Seas Speciality License Plate granted through the Harbor Branch Oceanographic Institute Foundation</t>
  </si>
  <si>
    <t>sea_water_temperature, mass_concentration_of_chlorophyll_in_sea_water, sea_water_electrical_conductivity, sea_water_practical_salinity, direction_of_sea_water_velocity, sea_water_speed, depth, fractional_saturation_of_oxygen_in_sea_water, mass_concentration_of_oxygen_in_sea_water, mole_concentration_of_nitrate_in_sea_water, phosphate, turbidity, sea_water_pressure</t>
  </si>
  <si>
    <t>Information on stations: www.irlon.org and https://portal.secoora.org/#metadata/104347/station. FAU is interested in pushng these data to NDBC but SECOORA has never been succesful in getting them to send the data.</t>
  </si>
  <si>
    <t>IRL-VB</t>
  </si>
  <si>
    <t>Indian River Lagoon - Vero Beach</t>
  </si>
  <si>
    <t>Information on stations: www.irlon.org and https://portal.secoora.org/#metadata/104346/station. FAU is interested in pushng these data to NDBC but SECOORA has never been succesful in getting them to send the data.</t>
  </si>
  <si>
    <t>IRL-LP</t>
  </si>
  <si>
    <t>Indian River Lagoon - Link Port</t>
  </si>
  <si>
    <t>FAU Harbor Branch, Harbor Branch Oceanographic Institute Foundation, Save Our Seas Speciality License Plate granted through the Harbor Branch Oceanographic Institute Foundation</t>
  </si>
  <si>
    <t>Information on stations: www.irlon.org and https://portal.secoora.org/#metadata/104343/station. FAU is interested in pushng these data to NDBC but SECOORA has never been succesful in getting them to send the data.</t>
  </si>
  <si>
    <t>IRL-FP</t>
  </si>
  <si>
    <t>Indian River Lagoon - Fort Pierce</t>
  </si>
  <si>
    <t>Information on stations: www.irlon.org and https://portal.secoora.org/#metadata/104341/station. FAU is interested in pushng these data to NDBC but SECOORA has never been succesful in getting them to send the data.</t>
  </si>
  <si>
    <t>IRL-SLE</t>
  </si>
  <si>
    <t>Indian River Lagoon - St. Lucie Estuary</t>
  </si>
  <si>
    <t>Information on stations: www.irlon.org and https://portal.secoora.org/#metadata/104353/station.FAU is interested in pushng these data to NDBC but SECOORA has never been succesful in getting them to send the data.</t>
  </si>
  <si>
    <t>SLE-NF</t>
  </si>
  <si>
    <t>St. Lucie Estuary - North Fork</t>
  </si>
  <si>
    <t>SLE water quality</t>
  </si>
  <si>
    <t>Information on stations: www.irlon.org and https://portal.secoora.org/#metadata/104349/station. FAU is interested in pushng these data to NDBC but SECOORA has never been succesful in getting them to send the data.</t>
  </si>
  <si>
    <t>SLE-SF</t>
  </si>
  <si>
    <t>St. Lucie Estuary - South Fork</t>
  </si>
  <si>
    <t>Information on stations: www.irlon.org and https://portal.secoora.org/#metadata/104348/station. FAU is interested in pushng these data to NDBC but SECOORA has never been succesful in getting them to send the data.</t>
  </si>
  <si>
    <t>SLE-ME</t>
  </si>
  <si>
    <t>St. Lucie Estuary - Middle Estuary</t>
  </si>
  <si>
    <t>Information on stations: www.irlon.org and https://portal.secoora.org/#metadata/104350/station. FAU is interested in pushng these data to NDBC but SECOORA has never been succesful in getting them to send the data.</t>
  </si>
  <si>
    <t>St. Lucie Estuary - South Fork 2</t>
  </si>
  <si>
    <t>Information on stations: www.irlon.org and https://portal.secoora.org/#metadata/104352/station. FAU is interested in pushng these data to NDBC but SECOORA has never been succesful in getting them to send the data.</t>
  </si>
  <si>
    <t>Oregon Inlet</t>
  </si>
  <si>
    <t>NC Renewable Ocean Energy Program (CSI)/USACE</t>
  </si>
  <si>
    <t>Coastal Studies Institute</t>
  </si>
  <si>
    <t>UNC Coastal Studies Institute</t>
  </si>
  <si>
    <t>Nags Head</t>
  </si>
  <si>
    <t>Cape Hatteras East</t>
  </si>
  <si>
    <t>35 15.555</t>
  </si>
  <si>
    <t>-75 17.166</t>
  </si>
  <si>
    <t>NREL/NC Renewable Ocean Energy Program (CSI)/USACE</t>
  </si>
  <si>
    <t>Coastal Studies Institute/NREL</t>
  </si>
  <si>
    <t>n/a not assigned</t>
  </si>
  <si>
    <t>CSI-Jennette'sSpotter1</t>
  </si>
  <si>
    <t>Spotter Buoy</t>
  </si>
  <si>
    <t>NC Renewable Ocean Energy Program</t>
  </si>
  <si>
    <t>Sofar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</si>
  <si>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sea_surface_wave_variance_spectral_density, sea_surface_temperature, wind speed/direction</t>
  </si>
  <si>
    <t>Buoy in the surf zone - subject to outages. Winds not direct measurements. API available for data download.</t>
  </si>
  <si>
    <t>SHP</t>
  </si>
  <si>
    <t>SHPF1</t>
  </si>
  <si>
    <t>Shell Point</t>
  </si>
  <si>
    <t>11/2000 - 1/2007, 6/2008 - present</t>
  </si>
  <si>
    <t>Acoustic receiver deployed on mooring w/ Jim Locasio. New mounting configuration in 2018.</t>
  </si>
  <si>
    <t>station also collects blue green algae concentration but there is no CF name for this. YSI-Xylem provides in-kind contributions of sensors and personnel time to maintain the water quality sensors on this station. Water quality system damaged by TS Eta on 11/11/20, removed from service.</t>
  </si>
  <si>
    <t>20m isobath</t>
  </si>
  <si>
    <t>Non real time bottom mount mooring.</t>
  </si>
  <si>
    <t>10m isobath</t>
  </si>
  <si>
    <t>partial_pressure_of_carbon_dioxide_in_sea_water, partial_pressure_of_carbon_dioxide_in_atmosphere, atmospheric_temperature, sea_water_pH_reported_in_total_scale (1 m), sea_water_salinity (1 m), sea_water_dissolved_oxygen (1 m), sea_water_temperature (1 m), sea_water_conductance (1 m), sea_water_turbidity (1 m), mass_concentration_of_cholorphyll_in_sea_water (1 m)</t>
  </si>
  <si>
    <t>No ID at this time</t>
  </si>
  <si>
    <t>SCDNR moved station from further downstream to its current location on SCDNR property. See Assets NOT operational for the station this replaced.</t>
  </si>
  <si>
    <t>Mooring GPS updated based on recent turnaround cruise</t>
  </si>
  <si>
    <t>VEMCO VR2W Acoustic Receiver deployed on mooring for ATN (FACT); Mooring GPS updated based on recent turnaround cruise</t>
  </si>
  <si>
    <t>This mooring in conjunction with the LEJ3Wave buoy was deployed after station 41036 was removed from service. VEMCO VR2W Acoustic Receiver deployed on mooring for ATN (FACT); Mooring GPS updated based on recent turnaround cruise</t>
  </si>
  <si>
    <t>This mooring in conjuction with LEJ3 was deployed after station 41036 was removed from service; Mooring GPS updated based on recent turnaround cruise</t>
  </si>
  <si>
    <t>The currently deployed platform at SUN2WAVE is a Sofar Ocean Technologies Spotter wave buoy. This replaced the Nexsens buoy that had been breifly dpeloyed in 2019. The Sofar Spotter buoy was deployed 2/03/21. UNCW had updated the old SUN2Wave from an ADCP w/ NEMO to report waves and currents with the Nexsens Wave Buoy on 11/7/2019. The NEMO was no longer being supported by Teledyne so a new solution for acquisition of wave data was implemented. This station was given a CMAN station number by NDBC in error. NDBC does not want to correct this error as there is a historical record with this station. Mooring GPS updated based on recent turnaround cruise</t>
  </si>
  <si>
    <t>CMS Dock</t>
  </si>
  <si>
    <t>UNCW CMS Dock</t>
  </si>
  <si>
    <t>CSI met station with YSI sonde</t>
  </si>
  <si>
    <t>UNCW CMS, Shellfish Hatchery</t>
  </si>
  <si>
    <t>air_pressure, air_temperature, wind_chill, relative_humidity, wind_speed, wind_gust, wind_from_direction, sea_water_practical_salinity, sea_water_temperature, sea_water_conductivity, solar_radiation, precipitation_daily, sea_water_pH, sea_water_turbidity, sea_water_chlorophyll_a_concentration, sea_water_dissolved_oxygen</t>
  </si>
  <si>
    <t>This station is maintained by the UNCW CMS Oceanographic Equipment Technician. CORMP provides data archiving and eb visualization.</t>
  </si>
  <si>
    <t>USACE/Coastal Studies Institute</t>
  </si>
  <si>
    <t>Coastal Studies Institute/USACE</t>
  </si>
  <si>
    <t>Dare Co, Little Bridge</t>
  </si>
  <si>
    <t>Hohonu water level sensor</t>
  </si>
  <si>
    <t>SECOORA/CSI,Dare Co, ASBPA</t>
  </si>
  <si>
    <t>Dare County</t>
  </si>
  <si>
    <t>gov_local</t>
  </si>
  <si>
    <t>Hohonu/SECOORA</t>
  </si>
  <si>
    <t>water_level</t>
  </si>
  <si>
    <t>Eastern Carolina Univ, Coastal Studies Institute</t>
  </si>
  <si>
    <t>SECOORA/Coastal Studies Institute, ASBPA</t>
  </si>
  <si>
    <t>East Carolina University</t>
  </si>
  <si>
    <t>Dare Co, Collington</t>
  </si>
  <si>
    <t>SECOORA/CSI,Dare Co, Collington Creek Inn, ASBPA</t>
  </si>
  <si>
    <t>Jennette's Pier (NC Aquariums)</t>
  </si>
  <si>
    <t>SECOORA/CSI,Jennette's Pier (NC Aquariums), ASBPA</t>
  </si>
  <si>
    <t>nonprofit</t>
  </si>
  <si>
    <t>Southern Shores</t>
  </si>
  <si>
    <t>SECOORA/CSI,Town of Southern Shores, ASBPA</t>
  </si>
  <si>
    <t>Town of Nags Head</t>
  </si>
  <si>
    <t>SECOORA/CSI,Town of Nags Head, ASBPA</t>
  </si>
  <si>
    <t>Bing's Landing</t>
  </si>
  <si>
    <t>FL DEP station #872-0757</t>
  </si>
  <si>
    <t>unknown</t>
  </si>
  <si>
    <t>FL DEP</t>
  </si>
  <si>
    <t>air_temperature, sea_water_temperature, wind_from_direction, wind_speed, air_pressure, relative_humidity, lwe_thickness_of_precipitation_amount, sea_water_electrical_conductivity, sea_water_practical_salinity, sea_surface_height_above_sea_level</t>
  </si>
  <si>
    <t>http://fldep-stevens.com/readings-8720757.php</t>
  </si>
  <si>
    <t>Binney Dock, Ft. Pierce Inlet</t>
  </si>
  <si>
    <t>FL DEP station #872-2213</t>
  </si>
  <si>
    <t>U</t>
  </si>
  <si>
    <t>sea_water_temperature, sea_surface_height_above_sea_level</t>
  </si>
  <si>
    <t>FL DEP station. Not sure if there are plans to bring the station online.</t>
  </si>
  <si>
    <t>Dry Bar, Apalachicola Bay</t>
  </si>
  <si>
    <t>FL DEP station #872-8744</t>
  </si>
  <si>
    <t>air_temperature, sea_water_temperature, wind_from_direction, wind_speed, air_pressure, relative_humidity, lwe_thickness_of_precipitation_amount, sea_water_electrical_conductivity, fractional_saturation_of_oxygen_in_sea_water, sea_water_ph_reported_on_total_scale, sea_water_practical_salinity, turbidity, sea_surface_height_above_sea_level</t>
  </si>
  <si>
    <t>East Bay</t>
  </si>
  <si>
    <t>FL DEP station #872-8603</t>
  </si>
  <si>
    <t>air_temperature, wind_from_direction, wind_speed, air_pressure, relative_humidity, lwe_thickness_of_precipitation_amount, sea_surface_height_above_sea_level</t>
  </si>
  <si>
    <t>Little St. Marks River</t>
  </si>
  <si>
    <t>FL DEP station #872-8703</t>
  </si>
  <si>
    <t>http://fldep-stevens.com/station.php?site=8728703</t>
  </si>
  <si>
    <t>Melbourne, Indian River, ICW</t>
  </si>
  <si>
    <t>FL DEP station #872-1843</t>
  </si>
  <si>
    <t>sea_water_temperature, sea_water_electrical_conductivity, sea_water_practical_salinity, sea_surface_height_above_sea_level</t>
  </si>
  <si>
    <t>http://fldep-stevens.com/readings-8721843.php</t>
  </si>
  <si>
    <t>Pilot's Cove, Apalachicola Bay</t>
  </si>
  <si>
    <t>FL DEP station #872-8732</t>
  </si>
  <si>
    <t>FL DEP station. Offline since June 10, 2020. Not sure if there are plans to bring the station online.</t>
  </si>
  <si>
    <t>Ponce de Leon South</t>
  </si>
  <si>
    <t>FL DEP station #872-1147</t>
  </si>
  <si>
    <t>air_temperature, sea_water_temperature, wind_from_direction, wind_speed, air_pressure, relative_humidity, lwe_thickness_of_precipitation_amount, sea_surface_height_above_sea_level</t>
  </si>
  <si>
    <t>http://fldep-stevens.com/readings-8721147.php</t>
  </si>
  <si>
    <t>St. Lucie Inlet</t>
  </si>
  <si>
    <t>FL DEP station #872-2375</t>
  </si>
  <si>
    <t>FL DEP station. Offline since June 3, 2020. Not sure if there are plans to bring the station online.</t>
  </si>
  <si>
    <t>Tolomato River, ICW</t>
  </si>
  <si>
    <t>FL DEP station #872-0494</t>
  </si>
  <si>
    <t>http://fldep-stevens.com/readings-8720494.php</t>
  </si>
  <si>
    <t>Information on stations: www.irlon.org and https://portal.secoora.org/#metadata/104351/station. FAU is interested in pushng these data to NDBC.</t>
  </si>
  <si>
    <t>Information on stations: www.irlon.org and https://portal.secoora.org/#metadata/104347/station. FAU is interested in pushng these data to NDBC.</t>
  </si>
  <si>
    <t>Information on stations: www.irlon.org and https://portal.secoora.org/#metadata/104346/station. FAU is interested in pushng these data to NDBC.</t>
  </si>
  <si>
    <t>Information on stations: www.irlon.org and https://portal.secoora.org/#metadata/104343/station. FAU is interested in pushng these data to NDBC.</t>
  </si>
  <si>
    <t>Information on stations: www.irlon.org and https://portal.secoora.org/#metadata/104341/station. FAU is interested in pushng these data to NDBC.</t>
  </si>
  <si>
    <t>Information on stations: www.irlon.org and https://portal.secoora.org/#metadata/104353/station. FAU is interested in pushng these data to NDBC.</t>
  </si>
  <si>
    <t>Information on stations: www.irlon.org and https://portal.secoora.org/#metadata/104349/station. FAU is interested in pushng these data to NDBC.</t>
  </si>
  <si>
    <t>Information on stations: www.irlon.org and https://portal.secoora.org/#metadata/104348/station. FAU is interested in pushng these data to NDBC.</t>
  </si>
  <si>
    <t>Information on stations: www.irlon.org and https://portal.secoora.org/#metadata/104350/station. FAU is interested in pushng these data to NDBC.</t>
  </si>
  <si>
    <t>Information on stations: www.irlon.org and https://portal.secoora.org/#metadata/104352/station. FAU is interested in pushng these data to NDBC.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</si>
</sst>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m/dd/yy"/>
    <numFmt numFmtId="166" formatCode="mm/dd/yyyy"/>
  </numFmts>
  <fonts count="8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333333"/>
      <name val="Calibri"/>
    </font>
    <font>
      <sz val="11"/>
      <color rgb="FFFF0000"/>
      <name val="Calibri"/>
    </font>
    <font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164" fontId="2" fillId="0" borderId="0" xfId="0" applyNumberFormat="1" applyFont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right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ldep-stevens.com/station.php?site=8728703" TargetMode="External"/><Relationship Id="rId2" Type="http://schemas.openxmlformats.org/officeDocument/2006/relationships/hyperlink" Target="http://fldep-stevens.com/station.php?site=8728603;" TargetMode="External"/><Relationship Id="rId1" Type="http://schemas.openxmlformats.org/officeDocument/2006/relationships/hyperlink" Target="http://fldep-stevens.com/readings-8720757.php" TargetMode="External"/><Relationship Id="rId6" Type="http://schemas.openxmlformats.org/officeDocument/2006/relationships/hyperlink" Target="http://fldep-stevens.com/readings-8720494.php" TargetMode="External"/><Relationship Id="rId5" Type="http://schemas.openxmlformats.org/officeDocument/2006/relationships/hyperlink" Target="http://fldep-stevens.com/readings-8721147.php" TargetMode="External"/><Relationship Id="rId4" Type="http://schemas.openxmlformats.org/officeDocument/2006/relationships/hyperlink" Target="http://fldep-stevens.com/readings-8721843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7"/>
  <sheetViews>
    <sheetView tabSelected="1" topLeftCell="B1" workbookViewId="0">
      <selection activeCell="N5" sqref="N5"/>
    </sheetView>
  </sheetViews>
  <sheetFormatPr defaultColWidth="12.5703125" defaultRowHeight="15.75" customHeight="1" x14ac:dyDescent="0.2"/>
  <cols>
    <col min="3" max="3" width="25.5703125" customWidth="1"/>
    <col min="4" max="4" width="23.7109375" customWidth="1"/>
    <col min="5" max="5" width="24.85546875" customWidth="1"/>
    <col min="9" max="9" width="17" customWidth="1"/>
    <col min="11" max="11" width="14.28515625" customWidth="1"/>
    <col min="13" max="13" width="15.7109375" customWidth="1"/>
    <col min="14" max="14" width="18.85546875" customWidth="1"/>
    <col min="17" max="18" width="58.4257812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3"/>
      <c r="Z1" s="3"/>
    </row>
    <row r="2" spans="1:26" ht="60" x14ac:dyDescent="0.2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6">
        <v>28.152999999999999</v>
      </c>
      <c r="G2" s="8">
        <v>-82.801000000000002</v>
      </c>
      <c r="H2" s="5" t="s">
        <v>23</v>
      </c>
      <c r="I2" s="9" t="s">
        <v>24</v>
      </c>
      <c r="J2" s="10" t="s">
        <v>25</v>
      </c>
      <c r="K2" s="4" t="s">
        <v>18</v>
      </c>
      <c r="L2" s="11" t="s">
        <v>26</v>
      </c>
      <c r="M2" s="12" t="s">
        <v>27</v>
      </c>
      <c r="N2" s="4" t="s">
        <v>28</v>
      </c>
      <c r="O2" s="12" t="s">
        <v>27</v>
      </c>
      <c r="P2" s="12" t="s">
        <v>27</v>
      </c>
      <c r="Q2" s="13" t="s">
        <v>29</v>
      </c>
      <c r="R2" s="13" t="s">
        <v>30</v>
      </c>
      <c r="S2" s="14"/>
      <c r="T2" s="14"/>
      <c r="U2" s="14"/>
      <c r="V2" s="14"/>
      <c r="W2" s="14"/>
      <c r="X2" s="14"/>
      <c r="Y2" s="15"/>
      <c r="Z2" s="15"/>
    </row>
    <row r="3" spans="1:26" ht="75" x14ac:dyDescent="0.2">
      <c r="A3" s="4" t="s">
        <v>18</v>
      </c>
      <c r="B3" s="5" t="s">
        <v>31</v>
      </c>
      <c r="C3" s="6" t="s">
        <v>32</v>
      </c>
      <c r="D3" s="5" t="s">
        <v>33</v>
      </c>
      <c r="E3" s="7" t="s">
        <v>22</v>
      </c>
      <c r="F3" s="6">
        <v>28.433</v>
      </c>
      <c r="G3" s="8">
        <v>-82.667000000000002</v>
      </c>
      <c r="H3" s="5" t="s">
        <v>23</v>
      </c>
      <c r="I3" s="9" t="s">
        <v>34</v>
      </c>
      <c r="J3" s="10" t="s">
        <v>25</v>
      </c>
      <c r="K3" s="4" t="s">
        <v>18</v>
      </c>
      <c r="L3" s="11" t="s">
        <v>26</v>
      </c>
      <c r="M3" s="12" t="s">
        <v>27</v>
      </c>
      <c r="N3" s="4" t="s">
        <v>28</v>
      </c>
      <c r="O3" s="12" t="s">
        <v>27</v>
      </c>
      <c r="P3" s="12" t="s">
        <v>27</v>
      </c>
      <c r="Q3" s="13" t="s">
        <v>35</v>
      </c>
      <c r="R3" s="7" t="s">
        <v>36</v>
      </c>
      <c r="S3" s="14"/>
      <c r="T3" s="14"/>
      <c r="U3" s="14"/>
      <c r="V3" s="14"/>
      <c r="W3" s="14"/>
      <c r="X3" s="14"/>
      <c r="Y3" s="15"/>
      <c r="Z3" s="15"/>
    </row>
    <row r="4" spans="1:26" ht="75" x14ac:dyDescent="0.2">
      <c r="A4" s="11" t="s">
        <v>18</v>
      </c>
      <c r="B4" s="16" t="s">
        <v>37</v>
      </c>
      <c r="C4" s="17" t="s">
        <v>38</v>
      </c>
      <c r="D4" s="16" t="s">
        <v>39</v>
      </c>
      <c r="E4" s="18" t="s">
        <v>22</v>
      </c>
      <c r="F4" s="17">
        <v>26.404</v>
      </c>
      <c r="G4" s="19">
        <v>-81.881</v>
      </c>
      <c r="H4" s="16" t="s">
        <v>23</v>
      </c>
      <c r="I4" s="20" t="s">
        <v>40</v>
      </c>
      <c r="J4" s="21" t="s">
        <v>41</v>
      </c>
      <c r="K4" s="11" t="s">
        <v>18</v>
      </c>
      <c r="L4" s="11" t="s">
        <v>26</v>
      </c>
      <c r="M4" s="22" t="s">
        <v>27</v>
      </c>
      <c r="N4" s="11" t="s">
        <v>28</v>
      </c>
      <c r="O4" s="22" t="s">
        <v>27</v>
      </c>
      <c r="P4" s="22" t="s">
        <v>27</v>
      </c>
      <c r="Q4" s="23" t="s">
        <v>42</v>
      </c>
      <c r="R4" s="18" t="s">
        <v>43</v>
      </c>
      <c r="S4" s="14"/>
      <c r="T4" s="14"/>
      <c r="U4" s="14"/>
      <c r="V4" s="14"/>
      <c r="W4" s="14"/>
      <c r="X4" s="14"/>
      <c r="Y4" s="15"/>
      <c r="Z4" s="15"/>
    </row>
    <row r="5" spans="1:26" ht="150" x14ac:dyDescent="0.2">
      <c r="A5" s="11" t="s">
        <v>18</v>
      </c>
      <c r="B5" s="16" t="s">
        <v>44</v>
      </c>
      <c r="C5" s="17" t="s">
        <v>45</v>
      </c>
      <c r="D5" s="16" t="s">
        <v>44</v>
      </c>
      <c r="E5" s="18" t="s">
        <v>46</v>
      </c>
      <c r="F5" s="17">
        <v>27.736000000000001</v>
      </c>
      <c r="G5" s="19">
        <v>-82.686000000000007</v>
      </c>
      <c r="H5" s="16" t="s">
        <v>23</v>
      </c>
      <c r="I5" s="20" t="s">
        <v>47</v>
      </c>
      <c r="J5" s="21" t="s">
        <v>41</v>
      </c>
      <c r="K5" s="11" t="s">
        <v>18</v>
      </c>
      <c r="L5" s="11" t="s">
        <v>26</v>
      </c>
      <c r="M5" s="22" t="s">
        <v>27</v>
      </c>
      <c r="N5" s="11" t="s">
        <v>28</v>
      </c>
      <c r="O5" s="22" t="s">
        <v>48</v>
      </c>
      <c r="P5" s="22" t="s">
        <v>27</v>
      </c>
      <c r="Q5" s="23" t="s">
        <v>49</v>
      </c>
      <c r="R5" s="18" t="s">
        <v>50</v>
      </c>
      <c r="S5" s="14"/>
      <c r="T5" s="14"/>
      <c r="U5" s="14"/>
      <c r="V5" s="14"/>
      <c r="W5" s="14"/>
      <c r="X5" s="14"/>
      <c r="Y5" s="15"/>
      <c r="Z5" s="15"/>
    </row>
    <row r="6" spans="1:26" ht="105" x14ac:dyDescent="0.2">
      <c r="A6" s="4" t="s">
        <v>18</v>
      </c>
      <c r="B6" s="5" t="s">
        <v>51</v>
      </c>
      <c r="C6" s="6">
        <v>42022</v>
      </c>
      <c r="D6" s="5" t="s">
        <v>52</v>
      </c>
      <c r="E6" s="5" t="s">
        <v>53</v>
      </c>
      <c r="F6" s="6">
        <v>27.504999999999999</v>
      </c>
      <c r="G6" s="8">
        <v>-83.741</v>
      </c>
      <c r="H6" s="5" t="s">
        <v>54</v>
      </c>
      <c r="I6" s="24">
        <v>35639</v>
      </c>
      <c r="J6" s="10" t="s">
        <v>25</v>
      </c>
      <c r="K6" s="4" t="s">
        <v>18</v>
      </c>
      <c r="L6" s="4" t="s">
        <v>55</v>
      </c>
      <c r="M6" s="12" t="s">
        <v>27</v>
      </c>
      <c r="N6" s="4" t="s">
        <v>28</v>
      </c>
      <c r="O6" s="12" t="s">
        <v>27</v>
      </c>
      <c r="P6" s="12" t="s">
        <v>27</v>
      </c>
      <c r="Q6" s="13" t="s">
        <v>56</v>
      </c>
      <c r="R6" s="7" t="s">
        <v>57</v>
      </c>
      <c r="S6" s="14"/>
      <c r="T6" s="14"/>
      <c r="U6" s="14"/>
      <c r="V6" s="14"/>
      <c r="W6" s="14"/>
      <c r="X6" s="14"/>
      <c r="Y6" s="15"/>
      <c r="Z6" s="15"/>
    </row>
    <row r="7" spans="1:26" ht="105" x14ac:dyDescent="0.2">
      <c r="A7" s="4" t="s">
        <v>18</v>
      </c>
      <c r="B7" s="5" t="s">
        <v>58</v>
      </c>
      <c r="C7" s="6">
        <v>42023</v>
      </c>
      <c r="D7" s="5" t="s">
        <v>59</v>
      </c>
      <c r="E7" s="5" t="s">
        <v>53</v>
      </c>
      <c r="F7" s="6">
        <v>26.01</v>
      </c>
      <c r="G7" s="8">
        <v>-83.085999999999999</v>
      </c>
      <c r="H7" s="5" t="s">
        <v>54</v>
      </c>
      <c r="I7" s="24">
        <v>36404</v>
      </c>
      <c r="J7" s="10" t="s">
        <v>25</v>
      </c>
      <c r="K7" s="4" t="s">
        <v>18</v>
      </c>
      <c r="L7" s="11" t="s">
        <v>41</v>
      </c>
      <c r="M7" s="12" t="s">
        <v>27</v>
      </c>
      <c r="N7" s="4" t="s">
        <v>28</v>
      </c>
      <c r="O7" s="12" t="s">
        <v>27</v>
      </c>
      <c r="P7" s="12" t="s">
        <v>27</v>
      </c>
      <c r="Q7" s="13" t="s">
        <v>56</v>
      </c>
      <c r="R7" s="7" t="s">
        <v>57</v>
      </c>
      <c r="S7" s="14"/>
      <c r="T7" s="14"/>
      <c r="U7" s="14"/>
      <c r="V7" s="14"/>
      <c r="W7" s="14"/>
      <c r="X7" s="14"/>
      <c r="Y7" s="15"/>
      <c r="Z7" s="15"/>
    </row>
    <row r="8" spans="1:26" ht="105" x14ac:dyDescent="0.2">
      <c r="A8" s="4" t="s">
        <v>18</v>
      </c>
      <c r="B8" s="5" t="s">
        <v>60</v>
      </c>
      <c r="C8" s="6">
        <v>42013</v>
      </c>
      <c r="D8" s="5" t="s">
        <v>52</v>
      </c>
      <c r="E8" s="5" t="s">
        <v>61</v>
      </c>
      <c r="F8" s="6">
        <v>27.172999999999998</v>
      </c>
      <c r="G8" s="8">
        <v>-82.924000000000007</v>
      </c>
      <c r="H8" s="5" t="s">
        <v>54</v>
      </c>
      <c r="I8" s="24">
        <v>36052</v>
      </c>
      <c r="J8" s="10" t="s">
        <v>25</v>
      </c>
      <c r="K8" s="4" t="s">
        <v>18</v>
      </c>
      <c r="L8" s="4" t="s">
        <v>55</v>
      </c>
      <c r="M8" s="12" t="s">
        <v>27</v>
      </c>
      <c r="N8" s="4" t="s">
        <v>28</v>
      </c>
      <c r="O8" s="12" t="s">
        <v>27</v>
      </c>
      <c r="P8" s="12" t="s">
        <v>27</v>
      </c>
      <c r="Q8" s="13" t="s">
        <v>62</v>
      </c>
      <c r="R8" s="7" t="s">
        <v>63</v>
      </c>
      <c r="S8" s="14"/>
      <c r="T8" s="14"/>
      <c r="U8" s="14"/>
      <c r="V8" s="14"/>
      <c r="W8" s="14"/>
      <c r="X8" s="14"/>
      <c r="Y8" s="15"/>
      <c r="Z8" s="15"/>
    </row>
    <row r="9" spans="1:26" ht="90" x14ac:dyDescent="0.2">
      <c r="A9" s="4" t="s">
        <v>18</v>
      </c>
      <c r="B9" s="5" t="s">
        <v>64</v>
      </c>
      <c r="C9" s="6">
        <v>42026</v>
      </c>
      <c r="D9" s="5" t="s">
        <v>65</v>
      </c>
      <c r="E9" s="5" t="s">
        <v>66</v>
      </c>
      <c r="F9" s="6">
        <v>25.170999999999999</v>
      </c>
      <c r="G9" s="8">
        <v>-83.474999999999994</v>
      </c>
      <c r="H9" s="5" t="s">
        <v>54</v>
      </c>
      <c r="I9" s="24">
        <v>43643</v>
      </c>
      <c r="J9" s="10" t="s">
        <v>25</v>
      </c>
      <c r="K9" s="4" t="s">
        <v>67</v>
      </c>
      <c r="L9" s="4" t="s">
        <v>41</v>
      </c>
      <c r="M9" s="12" t="s">
        <v>27</v>
      </c>
      <c r="N9" s="4" t="s">
        <v>28</v>
      </c>
      <c r="O9" s="12" t="s">
        <v>27</v>
      </c>
      <c r="P9" s="12" t="s">
        <v>27</v>
      </c>
      <c r="Q9" s="13" t="s">
        <v>68</v>
      </c>
      <c r="R9" s="7" t="s">
        <v>69</v>
      </c>
      <c r="S9" s="14"/>
      <c r="T9" s="14"/>
      <c r="U9" s="14"/>
      <c r="V9" s="14"/>
      <c r="W9" s="14"/>
      <c r="X9" s="14"/>
      <c r="Y9" s="15"/>
      <c r="Z9" s="15"/>
    </row>
    <row r="10" spans="1:26" ht="45" x14ac:dyDescent="0.2">
      <c r="A10" s="4" t="s">
        <v>18</v>
      </c>
      <c r="B10" s="5" t="s">
        <v>84</v>
      </c>
      <c r="C10" s="6">
        <v>41029</v>
      </c>
      <c r="D10" s="12" t="s">
        <v>85</v>
      </c>
      <c r="E10" s="7" t="s">
        <v>86</v>
      </c>
      <c r="F10" s="6">
        <v>32.801600000000001</v>
      </c>
      <c r="G10" s="8">
        <v>-79.618799999999993</v>
      </c>
      <c r="H10" s="5" t="s">
        <v>54</v>
      </c>
      <c r="I10" s="26">
        <v>38394</v>
      </c>
      <c r="J10" s="10" t="s">
        <v>25</v>
      </c>
      <c r="K10" s="4" t="s">
        <v>18</v>
      </c>
      <c r="L10" s="4" t="s">
        <v>55</v>
      </c>
      <c r="M10" s="12" t="s">
        <v>87</v>
      </c>
      <c r="N10" s="4" t="s">
        <v>28</v>
      </c>
      <c r="O10" s="12" t="s">
        <v>87</v>
      </c>
      <c r="P10" s="12" t="s">
        <v>87</v>
      </c>
      <c r="Q10" s="13" t="s">
        <v>88</v>
      </c>
      <c r="R10" s="27"/>
      <c r="S10" s="28"/>
      <c r="T10" s="28"/>
      <c r="U10" s="28"/>
      <c r="V10" s="28"/>
      <c r="W10" s="28"/>
      <c r="X10" s="28"/>
      <c r="Y10" s="15"/>
      <c r="Z10" s="15"/>
    </row>
    <row r="11" spans="1:26" ht="45" x14ac:dyDescent="0.2">
      <c r="A11" s="4" t="s">
        <v>18</v>
      </c>
      <c r="B11" s="5" t="s">
        <v>89</v>
      </c>
      <c r="C11" s="6">
        <v>41065</v>
      </c>
      <c r="D11" s="12" t="s">
        <v>90</v>
      </c>
      <c r="E11" s="7" t="s">
        <v>91</v>
      </c>
      <c r="F11" s="6">
        <v>32.800600000000003</v>
      </c>
      <c r="G11" s="8">
        <v>-79.618700000000004</v>
      </c>
      <c r="H11" s="5" t="s">
        <v>54</v>
      </c>
      <c r="I11" s="26">
        <v>44382</v>
      </c>
      <c r="J11" s="10" t="s">
        <v>25</v>
      </c>
      <c r="K11" s="4" t="s">
        <v>18</v>
      </c>
      <c r="L11" s="4" t="s">
        <v>55</v>
      </c>
      <c r="M11" s="12" t="s">
        <v>87</v>
      </c>
      <c r="N11" s="4" t="s">
        <v>28</v>
      </c>
      <c r="O11" s="12" t="s">
        <v>87</v>
      </c>
      <c r="P11" s="12" t="s">
        <v>87</v>
      </c>
      <c r="Q11" s="13" t="s">
        <v>92</v>
      </c>
      <c r="R11" s="27"/>
      <c r="S11" s="28"/>
      <c r="T11" s="28"/>
      <c r="U11" s="28"/>
      <c r="V11" s="28"/>
      <c r="W11" s="28"/>
      <c r="X11" s="28"/>
      <c r="Y11" s="15"/>
      <c r="Z11" s="15"/>
    </row>
    <row r="12" spans="1:26" ht="45" x14ac:dyDescent="0.2">
      <c r="A12" s="11" t="s">
        <v>18</v>
      </c>
      <c r="B12" s="16" t="s">
        <v>93</v>
      </c>
      <c r="C12" s="17">
        <v>41066</v>
      </c>
      <c r="D12" s="22" t="s">
        <v>94</v>
      </c>
      <c r="E12" s="18" t="s">
        <v>86</v>
      </c>
      <c r="F12" s="17">
        <v>32.536000000000001</v>
      </c>
      <c r="G12" s="19">
        <v>-79.656000000000006</v>
      </c>
      <c r="H12" s="16" t="s">
        <v>54</v>
      </c>
      <c r="I12" s="29">
        <v>44637</v>
      </c>
      <c r="J12" s="21" t="s">
        <v>25</v>
      </c>
      <c r="K12" s="11" t="s">
        <v>18</v>
      </c>
      <c r="L12" s="11" t="s">
        <v>55</v>
      </c>
      <c r="M12" s="22" t="s">
        <v>87</v>
      </c>
      <c r="N12" s="11" t="s">
        <v>28</v>
      </c>
      <c r="O12" s="22" t="s">
        <v>87</v>
      </c>
      <c r="P12" s="22" t="s">
        <v>87</v>
      </c>
      <c r="Q12" s="23" t="s">
        <v>88</v>
      </c>
      <c r="R12" s="23" t="s">
        <v>95</v>
      </c>
      <c r="S12" s="28"/>
      <c r="T12" s="28"/>
      <c r="U12" s="28"/>
      <c r="V12" s="28"/>
      <c r="W12" s="28"/>
      <c r="X12" s="28"/>
      <c r="Y12" s="15"/>
      <c r="Z12" s="15"/>
    </row>
    <row r="13" spans="1:26" ht="45" x14ac:dyDescent="0.2">
      <c r="A13" s="11" t="s">
        <v>18</v>
      </c>
      <c r="B13" s="16" t="s">
        <v>96</v>
      </c>
      <c r="C13" s="17">
        <v>41076</v>
      </c>
      <c r="D13" s="22" t="s">
        <v>97</v>
      </c>
      <c r="E13" s="18" t="s">
        <v>91</v>
      </c>
      <c r="F13" s="17">
        <v>32.536470000000001</v>
      </c>
      <c r="G13" s="19">
        <v>-79.658529999999999</v>
      </c>
      <c r="H13" s="16" t="s">
        <v>54</v>
      </c>
      <c r="I13" s="29">
        <v>44637</v>
      </c>
      <c r="J13" s="21" t="s">
        <v>25</v>
      </c>
      <c r="K13" s="11" t="s">
        <v>18</v>
      </c>
      <c r="L13" s="11" t="s">
        <v>55</v>
      </c>
      <c r="M13" s="22" t="s">
        <v>87</v>
      </c>
      <c r="N13" s="11" t="s">
        <v>28</v>
      </c>
      <c r="O13" s="22" t="s">
        <v>87</v>
      </c>
      <c r="P13" s="22" t="s">
        <v>87</v>
      </c>
      <c r="Q13" s="23" t="s">
        <v>92</v>
      </c>
      <c r="R13" s="30"/>
      <c r="S13" s="28"/>
      <c r="T13" s="28"/>
      <c r="U13" s="28"/>
      <c r="V13" s="28"/>
      <c r="W13" s="28"/>
      <c r="X13" s="28"/>
      <c r="Y13" s="15"/>
      <c r="Z13" s="15"/>
    </row>
    <row r="14" spans="1:26" ht="45" x14ac:dyDescent="0.2">
      <c r="A14" s="4" t="s">
        <v>18</v>
      </c>
      <c r="B14" s="5" t="s">
        <v>98</v>
      </c>
      <c r="C14" s="6">
        <v>41033</v>
      </c>
      <c r="D14" s="5" t="s">
        <v>99</v>
      </c>
      <c r="E14" s="7" t="s">
        <v>86</v>
      </c>
      <c r="F14" s="6">
        <v>32.2789</v>
      </c>
      <c r="G14" s="8">
        <v>-80.410200000000003</v>
      </c>
      <c r="H14" s="5" t="s">
        <v>54</v>
      </c>
      <c r="I14" s="26">
        <v>38392</v>
      </c>
      <c r="J14" s="10" t="s">
        <v>25</v>
      </c>
      <c r="K14" s="4" t="s">
        <v>18</v>
      </c>
      <c r="L14" s="4" t="s">
        <v>55</v>
      </c>
      <c r="M14" s="12" t="s">
        <v>87</v>
      </c>
      <c r="N14" s="4" t="s">
        <v>28</v>
      </c>
      <c r="O14" s="12" t="s">
        <v>87</v>
      </c>
      <c r="P14" s="12" t="s">
        <v>87</v>
      </c>
      <c r="Q14" s="13" t="s">
        <v>88</v>
      </c>
      <c r="R14" s="27"/>
      <c r="S14" s="14"/>
      <c r="T14" s="14"/>
      <c r="U14" s="14"/>
      <c r="V14" s="14"/>
      <c r="W14" s="14"/>
      <c r="X14" s="14"/>
      <c r="Y14" s="15"/>
      <c r="Z14" s="15"/>
    </row>
    <row r="15" spans="1:26" ht="45" x14ac:dyDescent="0.2">
      <c r="A15" s="4" t="s">
        <v>18</v>
      </c>
      <c r="B15" s="5" t="s">
        <v>100</v>
      </c>
      <c r="C15" s="6">
        <v>41038</v>
      </c>
      <c r="D15" s="5" t="s">
        <v>101</v>
      </c>
      <c r="E15" s="7" t="s">
        <v>86</v>
      </c>
      <c r="F15" s="6">
        <v>34.141599999999997</v>
      </c>
      <c r="G15" s="8">
        <v>-77.719700000000003</v>
      </c>
      <c r="H15" s="5" t="s">
        <v>54</v>
      </c>
      <c r="I15" s="26">
        <v>38510</v>
      </c>
      <c r="J15" s="10" t="s">
        <v>25</v>
      </c>
      <c r="K15" s="4" t="s">
        <v>18</v>
      </c>
      <c r="L15" s="4" t="s">
        <v>55</v>
      </c>
      <c r="M15" s="12" t="s">
        <v>87</v>
      </c>
      <c r="N15" s="4" t="s">
        <v>28</v>
      </c>
      <c r="O15" s="12" t="s">
        <v>87</v>
      </c>
      <c r="P15" s="12" t="s">
        <v>87</v>
      </c>
      <c r="Q15" s="13" t="s">
        <v>88</v>
      </c>
      <c r="R15" s="13" t="s">
        <v>95</v>
      </c>
      <c r="S15" s="28"/>
      <c r="T15" s="28"/>
      <c r="U15" s="28"/>
      <c r="V15" s="28"/>
      <c r="W15" s="28"/>
      <c r="X15" s="28"/>
      <c r="Y15" s="15"/>
      <c r="Z15" s="15"/>
    </row>
    <row r="16" spans="1:26" ht="45" x14ac:dyDescent="0.2">
      <c r="A16" s="4" t="s">
        <v>18</v>
      </c>
      <c r="B16" s="5" t="s">
        <v>102</v>
      </c>
      <c r="C16" s="6">
        <v>41037</v>
      </c>
      <c r="D16" s="5" t="s">
        <v>103</v>
      </c>
      <c r="E16" s="7" t="s">
        <v>86</v>
      </c>
      <c r="F16" s="6">
        <v>33.987699999999997</v>
      </c>
      <c r="G16" s="8">
        <v>-77.361699999999999</v>
      </c>
      <c r="H16" s="5" t="s">
        <v>54</v>
      </c>
      <c r="I16" s="26">
        <v>38509</v>
      </c>
      <c r="J16" s="10" t="s">
        <v>25</v>
      </c>
      <c r="K16" s="4" t="s">
        <v>18</v>
      </c>
      <c r="L16" s="4" t="s">
        <v>55</v>
      </c>
      <c r="M16" s="12" t="s">
        <v>87</v>
      </c>
      <c r="N16" s="4" t="s">
        <v>28</v>
      </c>
      <c r="O16" s="12" t="s">
        <v>87</v>
      </c>
      <c r="P16" s="12" t="s">
        <v>87</v>
      </c>
      <c r="Q16" s="13" t="s">
        <v>88</v>
      </c>
      <c r="R16" s="13" t="s">
        <v>95</v>
      </c>
      <c r="S16" s="28"/>
      <c r="T16" s="28"/>
      <c r="U16" s="28"/>
      <c r="V16" s="28"/>
      <c r="W16" s="28"/>
      <c r="X16" s="28"/>
      <c r="Y16" s="15"/>
      <c r="Z16" s="15"/>
    </row>
    <row r="17" spans="1:26" ht="60" x14ac:dyDescent="0.2">
      <c r="A17" s="4" t="s">
        <v>18</v>
      </c>
      <c r="B17" s="5" t="s">
        <v>104</v>
      </c>
      <c r="C17" s="6">
        <v>41064</v>
      </c>
      <c r="D17" s="4" t="s">
        <v>105</v>
      </c>
      <c r="E17" s="7" t="s">
        <v>86</v>
      </c>
      <c r="F17" s="6">
        <v>34.207999999999998</v>
      </c>
      <c r="G17" s="8">
        <v>-76.946100000000001</v>
      </c>
      <c r="H17" s="4" t="s">
        <v>54</v>
      </c>
      <c r="I17" s="26">
        <v>42324</v>
      </c>
      <c r="J17" s="31" t="s">
        <v>25</v>
      </c>
      <c r="K17" s="4" t="s">
        <v>18</v>
      </c>
      <c r="L17" s="4" t="s">
        <v>55</v>
      </c>
      <c r="M17" s="12" t="s">
        <v>87</v>
      </c>
      <c r="N17" s="4" t="s">
        <v>28</v>
      </c>
      <c r="O17" s="12" t="s">
        <v>87</v>
      </c>
      <c r="P17" s="12" t="s">
        <v>87</v>
      </c>
      <c r="Q17" s="13" t="s">
        <v>88</v>
      </c>
      <c r="R17" s="13" t="s">
        <v>106</v>
      </c>
      <c r="S17" s="28"/>
      <c r="T17" s="28"/>
      <c r="U17" s="28"/>
      <c r="V17" s="28"/>
      <c r="W17" s="28"/>
      <c r="X17" s="28"/>
      <c r="Y17" s="15"/>
      <c r="Z17" s="15"/>
    </row>
    <row r="18" spans="1:26" ht="135" x14ac:dyDescent="0.2">
      <c r="A18" s="4" t="s">
        <v>18</v>
      </c>
      <c r="B18" s="5" t="s">
        <v>107</v>
      </c>
      <c r="C18" s="6">
        <v>41159</v>
      </c>
      <c r="D18" s="5" t="s">
        <v>108</v>
      </c>
      <c r="E18" s="5" t="s">
        <v>109</v>
      </c>
      <c r="F18" s="6">
        <v>34.208300000000001</v>
      </c>
      <c r="G18" s="8">
        <v>-76.945800000000006</v>
      </c>
      <c r="H18" s="5" t="s">
        <v>110</v>
      </c>
      <c r="I18" s="26">
        <v>42217</v>
      </c>
      <c r="J18" s="10" t="s">
        <v>25</v>
      </c>
      <c r="K18" s="13" t="s">
        <v>111</v>
      </c>
      <c r="L18" s="5" t="s">
        <v>26</v>
      </c>
      <c r="M18" s="12" t="s">
        <v>112</v>
      </c>
      <c r="N18" s="4" t="s">
        <v>28</v>
      </c>
      <c r="O18" s="12" t="s">
        <v>87</v>
      </c>
      <c r="P18" s="12" t="s">
        <v>113</v>
      </c>
      <c r="Q18" s="13" t="s">
        <v>114</v>
      </c>
      <c r="R18" s="13" t="s">
        <v>115</v>
      </c>
      <c r="S18" s="28"/>
      <c r="T18" s="28"/>
      <c r="U18" s="28"/>
      <c r="V18" s="28"/>
      <c r="W18" s="28"/>
      <c r="X18" s="28"/>
      <c r="Y18" s="15"/>
      <c r="Z18" s="15"/>
    </row>
    <row r="19" spans="1:26" ht="135" x14ac:dyDescent="0.2">
      <c r="A19" s="4" t="s">
        <v>18</v>
      </c>
      <c r="B19" s="5" t="s">
        <v>116</v>
      </c>
      <c r="C19" s="6">
        <v>41110</v>
      </c>
      <c r="D19" s="5" t="s">
        <v>117</v>
      </c>
      <c r="E19" s="5" t="s">
        <v>109</v>
      </c>
      <c r="F19" s="6">
        <v>34.1419</v>
      </c>
      <c r="G19" s="8">
        <v>-77.715000000000003</v>
      </c>
      <c r="H19" s="5" t="s">
        <v>110</v>
      </c>
      <c r="I19" s="26">
        <v>39661</v>
      </c>
      <c r="J19" s="10" t="s">
        <v>25</v>
      </c>
      <c r="K19" s="4" t="s">
        <v>18</v>
      </c>
      <c r="L19" s="5" t="s">
        <v>26</v>
      </c>
      <c r="M19" s="12" t="s">
        <v>87</v>
      </c>
      <c r="N19" s="4" t="s">
        <v>28</v>
      </c>
      <c r="O19" s="12" t="s">
        <v>87</v>
      </c>
      <c r="P19" s="12" t="s">
        <v>113</v>
      </c>
      <c r="Q19" s="13" t="s">
        <v>114</v>
      </c>
      <c r="R19" s="27"/>
      <c r="S19" s="28"/>
      <c r="T19" s="28"/>
      <c r="U19" s="28"/>
      <c r="V19" s="28"/>
      <c r="W19" s="28"/>
      <c r="X19" s="28"/>
      <c r="Y19" s="15"/>
      <c r="Z19" s="15"/>
    </row>
    <row r="20" spans="1:26" ht="45" x14ac:dyDescent="0.2">
      <c r="A20" s="4" t="s">
        <v>18</v>
      </c>
      <c r="B20" s="5" t="s">
        <v>118</v>
      </c>
      <c r="C20" s="6">
        <v>41024</v>
      </c>
      <c r="D20" s="5" t="s">
        <v>119</v>
      </c>
      <c r="E20" s="7" t="s">
        <v>86</v>
      </c>
      <c r="F20" s="6">
        <v>33.841900000000003</v>
      </c>
      <c r="G20" s="6">
        <v>-78.483699999999999</v>
      </c>
      <c r="H20" s="5" t="s">
        <v>54</v>
      </c>
      <c r="I20" s="26">
        <v>38509</v>
      </c>
      <c r="J20" s="10" t="s">
        <v>25</v>
      </c>
      <c r="K20" s="4" t="s">
        <v>18</v>
      </c>
      <c r="L20" s="4" t="s">
        <v>55</v>
      </c>
      <c r="M20" s="12" t="s">
        <v>87</v>
      </c>
      <c r="N20" s="4" t="s">
        <v>28</v>
      </c>
      <c r="O20" s="12" t="s">
        <v>87</v>
      </c>
      <c r="P20" s="12" t="s">
        <v>87</v>
      </c>
      <c r="Q20" s="13" t="s">
        <v>88</v>
      </c>
      <c r="R20" s="27"/>
      <c r="S20" s="28"/>
      <c r="T20" s="28"/>
      <c r="U20" s="28"/>
      <c r="V20" s="28"/>
      <c r="W20" s="28"/>
      <c r="X20" s="28"/>
      <c r="Y20" s="15"/>
      <c r="Z20" s="15"/>
    </row>
    <row r="21" spans="1:26" ht="165" x14ac:dyDescent="0.2">
      <c r="A21" s="4" t="s">
        <v>18</v>
      </c>
      <c r="B21" s="5" t="s">
        <v>120</v>
      </c>
      <c r="C21" s="6" t="s">
        <v>121</v>
      </c>
      <c r="D21" s="5" t="s">
        <v>122</v>
      </c>
      <c r="E21" s="7" t="s">
        <v>91</v>
      </c>
      <c r="F21" s="6">
        <v>33.840699999999998</v>
      </c>
      <c r="G21" s="6">
        <v>-78.483400000000003</v>
      </c>
      <c r="H21" s="5" t="s">
        <v>110</v>
      </c>
      <c r="I21" s="26">
        <v>40990</v>
      </c>
      <c r="J21" s="10" t="s">
        <v>25</v>
      </c>
      <c r="K21" s="4" t="s">
        <v>18</v>
      </c>
      <c r="L21" s="4" t="s">
        <v>55</v>
      </c>
      <c r="M21" s="12" t="s">
        <v>87</v>
      </c>
      <c r="N21" s="4" t="s">
        <v>28</v>
      </c>
      <c r="O21" s="12" t="s">
        <v>87</v>
      </c>
      <c r="P21" s="12" t="s">
        <v>87</v>
      </c>
      <c r="Q21" s="13" t="s">
        <v>92</v>
      </c>
      <c r="R21" s="7" t="s">
        <v>123</v>
      </c>
      <c r="S21" s="28"/>
      <c r="T21" s="28"/>
      <c r="U21" s="28"/>
      <c r="V21" s="28"/>
      <c r="W21" s="28"/>
      <c r="X21" s="28"/>
      <c r="Y21" s="15"/>
      <c r="Z21" s="15"/>
    </row>
    <row r="22" spans="1:26" ht="105" x14ac:dyDescent="0.2">
      <c r="A22" s="4" t="s">
        <v>18</v>
      </c>
      <c r="B22" s="5" t="s">
        <v>124</v>
      </c>
      <c r="C22" s="6" t="s">
        <v>71</v>
      </c>
      <c r="D22" s="5" t="s">
        <v>124</v>
      </c>
      <c r="E22" s="7" t="s">
        <v>125</v>
      </c>
      <c r="F22" s="6">
        <v>33.994100000000003</v>
      </c>
      <c r="G22" s="8">
        <v>-77.352400000000003</v>
      </c>
      <c r="H22" s="5" t="s">
        <v>23</v>
      </c>
      <c r="I22" s="26">
        <v>36631</v>
      </c>
      <c r="J22" s="10" t="s">
        <v>25</v>
      </c>
      <c r="K22" s="4" t="s">
        <v>18</v>
      </c>
      <c r="L22" s="4" t="s">
        <v>55</v>
      </c>
      <c r="M22" s="12" t="s">
        <v>87</v>
      </c>
      <c r="N22" s="4" t="s">
        <v>28</v>
      </c>
      <c r="O22" s="12" t="s">
        <v>87</v>
      </c>
      <c r="P22" s="12" t="s">
        <v>87</v>
      </c>
      <c r="Q22" s="13" t="s">
        <v>126</v>
      </c>
      <c r="R22" s="7" t="s">
        <v>127</v>
      </c>
      <c r="S22" s="28"/>
      <c r="T22" s="28"/>
      <c r="U22" s="28"/>
      <c r="V22" s="28"/>
      <c r="W22" s="28"/>
      <c r="X22" s="28"/>
      <c r="Y22" s="15"/>
      <c r="Z22" s="15"/>
    </row>
    <row r="23" spans="1:26" ht="45" x14ac:dyDescent="0.2">
      <c r="A23" s="4" t="s">
        <v>18</v>
      </c>
      <c r="B23" s="5" t="s">
        <v>128</v>
      </c>
      <c r="C23" s="6" t="s">
        <v>129</v>
      </c>
      <c r="D23" s="5" t="s">
        <v>130</v>
      </c>
      <c r="E23" s="7" t="s">
        <v>131</v>
      </c>
      <c r="F23" s="6">
        <v>34.171199999999999</v>
      </c>
      <c r="G23" s="8">
        <v>-77.823400000000007</v>
      </c>
      <c r="H23" s="5" t="s">
        <v>23</v>
      </c>
      <c r="I23" s="26">
        <v>44210</v>
      </c>
      <c r="J23" s="10" t="s">
        <v>25</v>
      </c>
      <c r="K23" s="4" t="s">
        <v>132</v>
      </c>
      <c r="L23" s="32"/>
      <c r="M23" s="12" t="s">
        <v>87</v>
      </c>
      <c r="N23" s="4" t="s">
        <v>28</v>
      </c>
      <c r="O23" s="12" t="s">
        <v>87</v>
      </c>
      <c r="P23" s="12" t="s">
        <v>87</v>
      </c>
      <c r="Q23" s="13" t="s">
        <v>133</v>
      </c>
      <c r="R23" s="27"/>
      <c r="S23" s="28"/>
      <c r="T23" s="28"/>
      <c r="U23" s="28"/>
      <c r="V23" s="28"/>
      <c r="W23" s="28"/>
      <c r="X23" s="28"/>
      <c r="Y23" s="15"/>
      <c r="Z23" s="15"/>
    </row>
    <row r="24" spans="1:26" ht="45" x14ac:dyDescent="0.2">
      <c r="A24" s="4" t="s">
        <v>18</v>
      </c>
      <c r="B24" s="5" t="s">
        <v>134</v>
      </c>
      <c r="C24" s="6" t="s">
        <v>135</v>
      </c>
      <c r="D24" s="5" t="s">
        <v>136</v>
      </c>
      <c r="E24" s="7" t="s">
        <v>131</v>
      </c>
      <c r="F24" s="6">
        <v>34.090600000000002</v>
      </c>
      <c r="G24" s="8">
        <v>-77.867900000000006</v>
      </c>
      <c r="H24" s="5" t="s">
        <v>23</v>
      </c>
      <c r="I24" s="26">
        <v>44182</v>
      </c>
      <c r="J24" s="10" t="s">
        <v>25</v>
      </c>
      <c r="K24" s="4" t="s">
        <v>132</v>
      </c>
      <c r="L24" s="32"/>
      <c r="M24" s="12" t="s">
        <v>87</v>
      </c>
      <c r="N24" s="4" t="s">
        <v>28</v>
      </c>
      <c r="O24" s="12" t="s">
        <v>87</v>
      </c>
      <c r="P24" s="12" t="s">
        <v>87</v>
      </c>
      <c r="Q24" s="13" t="s">
        <v>133</v>
      </c>
      <c r="R24" s="27"/>
      <c r="S24" s="28"/>
      <c r="T24" s="28"/>
      <c r="U24" s="28"/>
      <c r="V24" s="28"/>
      <c r="W24" s="28"/>
      <c r="X24" s="28"/>
      <c r="Y24" s="15"/>
      <c r="Z24" s="15"/>
    </row>
    <row r="25" spans="1:26" ht="120" x14ac:dyDescent="0.2">
      <c r="A25" s="5" t="s">
        <v>18</v>
      </c>
      <c r="B25" s="5" t="s">
        <v>137</v>
      </c>
      <c r="C25" s="6">
        <v>41008</v>
      </c>
      <c r="D25" s="5" t="s">
        <v>138</v>
      </c>
      <c r="E25" s="7" t="s">
        <v>139</v>
      </c>
      <c r="F25" s="6">
        <v>31.4</v>
      </c>
      <c r="G25" s="8">
        <v>-80.868099999999998</v>
      </c>
      <c r="H25" s="5" t="s">
        <v>54</v>
      </c>
      <c r="I25" s="26">
        <v>38930</v>
      </c>
      <c r="J25" s="10" t="s">
        <v>25</v>
      </c>
      <c r="K25" s="5" t="s">
        <v>140</v>
      </c>
      <c r="L25" s="5" t="s">
        <v>26</v>
      </c>
      <c r="M25" s="12" t="s">
        <v>141</v>
      </c>
      <c r="N25" s="5" t="s">
        <v>142</v>
      </c>
      <c r="O25" s="12" t="s">
        <v>143</v>
      </c>
      <c r="P25" s="12" t="s">
        <v>144</v>
      </c>
      <c r="Q25" s="18" t="s">
        <v>145</v>
      </c>
      <c r="R25" s="7" t="s">
        <v>146</v>
      </c>
      <c r="S25" s="14"/>
      <c r="T25" s="14"/>
      <c r="U25" s="14"/>
      <c r="V25" s="14"/>
      <c r="W25" s="14"/>
      <c r="X25" s="14"/>
      <c r="Y25" s="15"/>
      <c r="Z25" s="15"/>
    </row>
    <row r="26" spans="1:26" ht="165" x14ac:dyDescent="0.2">
      <c r="A26" s="4" t="s">
        <v>18</v>
      </c>
      <c r="B26" s="5" t="s">
        <v>157</v>
      </c>
      <c r="C26" s="6"/>
      <c r="D26" s="7" t="s">
        <v>158</v>
      </c>
      <c r="E26" s="5" t="s">
        <v>159</v>
      </c>
      <c r="F26" s="6">
        <v>27.224399999999999</v>
      </c>
      <c r="G26" s="6">
        <v>-80.202299999999994</v>
      </c>
      <c r="H26" s="5" t="s">
        <v>54</v>
      </c>
      <c r="I26" s="6" t="s">
        <v>160</v>
      </c>
      <c r="J26" s="10" t="s">
        <v>25</v>
      </c>
      <c r="K26" s="5" t="s">
        <v>161</v>
      </c>
      <c r="L26" s="5" t="s">
        <v>41</v>
      </c>
      <c r="M26" s="5" t="s">
        <v>162</v>
      </c>
      <c r="N26" s="5" t="s">
        <v>28</v>
      </c>
      <c r="O26" s="5" t="s">
        <v>162</v>
      </c>
      <c r="P26" s="5" t="s">
        <v>162</v>
      </c>
      <c r="Q26" s="13" t="s">
        <v>163</v>
      </c>
      <c r="R26" s="7" t="s">
        <v>164</v>
      </c>
      <c r="S26" s="32"/>
      <c r="T26" s="32"/>
      <c r="U26" s="32"/>
      <c r="V26" s="32"/>
      <c r="W26" s="32"/>
      <c r="X26" s="32"/>
      <c r="Y26" s="15"/>
      <c r="Z26" s="15"/>
    </row>
    <row r="27" spans="1:26" ht="135" x14ac:dyDescent="0.2">
      <c r="A27" s="4" t="s">
        <v>18</v>
      </c>
      <c r="B27" s="5" t="s">
        <v>170</v>
      </c>
      <c r="C27" s="6"/>
      <c r="D27" s="7" t="s">
        <v>171</v>
      </c>
      <c r="E27" s="5" t="s">
        <v>159</v>
      </c>
      <c r="F27" s="6">
        <v>27.5901</v>
      </c>
      <c r="G27" s="6">
        <v>-80.3553</v>
      </c>
      <c r="H27" s="5" t="s">
        <v>54</v>
      </c>
      <c r="I27" s="6" t="s">
        <v>160</v>
      </c>
      <c r="J27" s="10" t="s">
        <v>25</v>
      </c>
      <c r="K27" s="5" t="s">
        <v>167</v>
      </c>
      <c r="L27" s="5" t="s">
        <v>41</v>
      </c>
      <c r="M27" s="5" t="s">
        <v>162</v>
      </c>
      <c r="N27" s="5" t="s">
        <v>28</v>
      </c>
      <c r="O27" s="5" t="s">
        <v>162</v>
      </c>
      <c r="P27" s="5" t="s">
        <v>162</v>
      </c>
      <c r="Q27" s="13" t="s">
        <v>168</v>
      </c>
      <c r="R27" s="7" t="s">
        <v>172</v>
      </c>
      <c r="S27" s="14"/>
      <c r="T27" s="14"/>
      <c r="U27" s="14"/>
      <c r="V27" s="14"/>
      <c r="W27" s="14"/>
      <c r="X27" s="14"/>
      <c r="Y27" s="15"/>
      <c r="Z27" s="15"/>
    </row>
    <row r="28" spans="1:26" ht="165" x14ac:dyDescent="0.2">
      <c r="A28" s="4" t="s">
        <v>18</v>
      </c>
      <c r="B28" s="5" t="s">
        <v>173</v>
      </c>
      <c r="C28" s="6"/>
      <c r="D28" s="7" t="s">
        <v>174</v>
      </c>
      <c r="E28" s="5" t="s">
        <v>159</v>
      </c>
      <c r="F28" s="6">
        <v>27.534800000000001</v>
      </c>
      <c r="G28" s="6">
        <v>-80.343100000000007</v>
      </c>
      <c r="H28" s="5" t="s">
        <v>54</v>
      </c>
      <c r="I28" s="6" t="s">
        <v>160</v>
      </c>
      <c r="J28" s="10" t="s">
        <v>25</v>
      </c>
      <c r="K28" s="5" t="s">
        <v>175</v>
      </c>
      <c r="L28" s="5" t="s">
        <v>41</v>
      </c>
      <c r="M28" s="5" t="s">
        <v>162</v>
      </c>
      <c r="N28" s="5" t="s">
        <v>28</v>
      </c>
      <c r="O28" s="5" t="s">
        <v>162</v>
      </c>
      <c r="P28" s="5" t="s">
        <v>162</v>
      </c>
      <c r="Q28" s="13" t="s">
        <v>163</v>
      </c>
      <c r="R28" s="7" t="s">
        <v>176</v>
      </c>
      <c r="S28" s="14"/>
      <c r="T28" s="14"/>
      <c r="U28" s="14"/>
      <c r="V28" s="14"/>
      <c r="W28" s="14"/>
      <c r="X28" s="14"/>
      <c r="Y28" s="15"/>
      <c r="Z28" s="15"/>
    </row>
    <row r="29" spans="1:26" ht="135" x14ac:dyDescent="0.2">
      <c r="A29" s="4" t="s">
        <v>18</v>
      </c>
      <c r="B29" s="5" t="s">
        <v>177</v>
      </c>
      <c r="C29" s="6"/>
      <c r="D29" s="7" t="s">
        <v>178</v>
      </c>
      <c r="E29" s="5" t="s">
        <v>159</v>
      </c>
      <c r="F29" s="6">
        <v>27.4756</v>
      </c>
      <c r="G29" s="6">
        <v>-80.326599999999999</v>
      </c>
      <c r="H29" s="5" t="s">
        <v>54</v>
      </c>
      <c r="I29" s="6" t="s">
        <v>160</v>
      </c>
      <c r="J29" s="10" t="s">
        <v>25</v>
      </c>
      <c r="K29" s="5" t="s">
        <v>167</v>
      </c>
      <c r="L29" s="5" t="s">
        <v>41</v>
      </c>
      <c r="M29" s="5" t="s">
        <v>162</v>
      </c>
      <c r="N29" s="5" t="s">
        <v>28</v>
      </c>
      <c r="O29" s="5" t="s">
        <v>162</v>
      </c>
      <c r="P29" s="5" t="s">
        <v>162</v>
      </c>
      <c r="Q29" s="13" t="s">
        <v>168</v>
      </c>
      <c r="R29" s="7" t="s">
        <v>179</v>
      </c>
      <c r="S29" s="14"/>
      <c r="T29" s="14"/>
      <c r="U29" s="14"/>
      <c r="V29" s="14"/>
      <c r="W29" s="14"/>
      <c r="X29" s="14"/>
      <c r="Y29" s="15"/>
      <c r="Z29" s="15"/>
    </row>
    <row r="30" spans="1:26" ht="165" x14ac:dyDescent="0.2">
      <c r="A30" s="4" t="s">
        <v>18</v>
      </c>
      <c r="B30" s="5" t="s">
        <v>180</v>
      </c>
      <c r="C30" s="6"/>
      <c r="D30" s="7" t="s">
        <v>181</v>
      </c>
      <c r="E30" s="5" t="s">
        <v>159</v>
      </c>
      <c r="F30" s="6">
        <v>27.164899999999999</v>
      </c>
      <c r="G30" s="6">
        <v>-80.171800000000005</v>
      </c>
      <c r="H30" s="5" t="s">
        <v>54</v>
      </c>
      <c r="I30" s="6" t="s">
        <v>160</v>
      </c>
      <c r="J30" s="10" t="s">
        <v>25</v>
      </c>
      <c r="K30" s="5" t="s">
        <v>161</v>
      </c>
      <c r="L30" s="5" t="s">
        <v>41</v>
      </c>
      <c r="M30" s="5" t="s">
        <v>162</v>
      </c>
      <c r="N30" s="5" t="s">
        <v>28</v>
      </c>
      <c r="O30" s="5" t="s">
        <v>162</v>
      </c>
      <c r="P30" s="5" t="s">
        <v>162</v>
      </c>
      <c r="Q30" s="13" t="s">
        <v>163</v>
      </c>
      <c r="R30" s="7" t="s">
        <v>182</v>
      </c>
      <c r="S30" s="28"/>
      <c r="T30" s="28"/>
      <c r="U30" s="28"/>
      <c r="V30" s="28"/>
      <c r="W30" s="28"/>
      <c r="X30" s="28"/>
      <c r="Y30" s="15"/>
      <c r="Z30" s="15"/>
    </row>
    <row r="31" spans="1:26" ht="165" x14ac:dyDescent="0.2">
      <c r="A31" s="4" t="s">
        <v>18</v>
      </c>
      <c r="B31" s="5" t="s">
        <v>183</v>
      </c>
      <c r="C31" s="6"/>
      <c r="D31" s="7" t="s">
        <v>184</v>
      </c>
      <c r="E31" s="5" t="s">
        <v>185</v>
      </c>
      <c r="F31" s="6">
        <v>27.21</v>
      </c>
      <c r="G31" s="6">
        <v>-80.269199999999998</v>
      </c>
      <c r="H31" s="5" t="s">
        <v>54</v>
      </c>
      <c r="I31" s="6" t="s">
        <v>160</v>
      </c>
      <c r="J31" s="10" t="s">
        <v>25</v>
      </c>
      <c r="K31" s="5" t="s">
        <v>161</v>
      </c>
      <c r="L31" s="5" t="s">
        <v>41</v>
      </c>
      <c r="M31" s="5" t="s">
        <v>162</v>
      </c>
      <c r="N31" s="5" t="s">
        <v>28</v>
      </c>
      <c r="O31" s="5" t="s">
        <v>162</v>
      </c>
      <c r="P31" s="5" t="s">
        <v>162</v>
      </c>
      <c r="Q31" s="13" t="s">
        <v>163</v>
      </c>
      <c r="R31" s="7" t="s">
        <v>186</v>
      </c>
      <c r="S31" s="14"/>
      <c r="T31" s="14"/>
      <c r="U31" s="14"/>
      <c r="V31" s="14"/>
      <c r="W31" s="14"/>
      <c r="X31" s="14"/>
      <c r="Y31" s="15"/>
      <c r="Z31" s="15"/>
    </row>
    <row r="32" spans="1:26" ht="165" x14ac:dyDescent="0.2">
      <c r="A32" s="4" t="s">
        <v>18</v>
      </c>
      <c r="B32" s="5" t="s">
        <v>187</v>
      </c>
      <c r="C32" s="6"/>
      <c r="D32" s="7" t="s">
        <v>188</v>
      </c>
      <c r="E32" s="5" t="s">
        <v>185</v>
      </c>
      <c r="F32" s="6">
        <v>27.187799999999999</v>
      </c>
      <c r="G32" s="6">
        <v>-80.264200000000002</v>
      </c>
      <c r="H32" s="5" t="s">
        <v>54</v>
      </c>
      <c r="I32" s="6" t="s">
        <v>160</v>
      </c>
      <c r="J32" s="10" t="s">
        <v>25</v>
      </c>
      <c r="K32" s="5" t="s">
        <v>161</v>
      </c>
      <c r="L32" s="5" t="s">
        <v>41</v>
      </c>
      <c r="M32" s="5" t="s">
        <v>162</v>
      </c>
      <c r="N32" s="5" t="s">
        <v>28</v>
      </c>
      <c r="O32" s="5" t="s">
        <v>162</v>
      </c>
      <c r="P32" s="5" t="s">
        <v>162</v>
      </c>
      <c r="Q32" s="13" t="s">
        <v>163</v>
      </c>
      <c r="R32" s="7" t="s">
        <v>189</v>
      </c>
      <c r="S32" s="32"/>
      <c r="T32" s="32"/>
      <c r="U32" s="32"/>
      <c r="V32" s="32"/>
      <c r="W32" s="32"/>
      <c r="X32" s="32"/>
      <c r="Y32" s="15"/>
      <c r="Z32" s="15"/>
    </row>
    <row r="33" spans="1:26" ht="165" x14ac:dyDescent="0.2">
      <c r="A33" s="4" t="s">
        <v>18</v>
      </c>
      <c r="B33" s="5" t="s">
        <v>190</v>
      </c>
      <c r="C33" s="6"/>
      <c r="D33" s="7" t="s">
        <v>191</v>
      </c>
      <c r="E33" s="5" t="s">
        <v>185</v>
      </c>
      <c r="F33" s="6">
        <v>27.2089</v>
      </c>
      <c r="G33" s="6">
        <v>-80.248000000000005</v>
      </c>
      <c r="H33" s="5" t="s">
        <v>54</v>
      </c>
      <c r="I33" s="6" t="s">
        <v>160</v>
      </c>
      <c r="J33" s="10" t="s">
        <v>25</v>
      </c>
      <c r="K33" s="5" t="s">
        <v>161</v>
      </c>
      <c r="L33" s="5" t="s">
        <v>41</v>
      </c>
      <c r="M33" s="5" t="s">
        <v>162</v>
      </c>
      <c r="N33" s="5" t="s">
        <v>28</v>
      </c>
      <c r="O33" s="5" t="s">
        <v>162</v>
      </c>
      <c r="P33" s="5" t="s">
        <v>162</v>
      </c>
      <c r="Q33" s="13" t="s">
        <v>163</v>
      </c>
      <c r="R33" s="7" t="s">
        <v>192</v>
      </c>
      <c r="S33" s="32"/>
      <c r="T33" s="32"/>
      <c r="U33" s="32"/>
      <c r="V33" s="32"/>
      <c r="W33" s="32"/>
      <c r="X33" s="32"/>
      <c r="Y33" s="15"/>
      <c r="Z33" s="15"/>
    </row>
    <row r="34" spans="1:26" ht="30.75" customHeight="1" x14ac:dyDescent="0.2">
      <c r="A34" s="4" t="s">
        <v>18</v>
      </c>
      <c r="B34" s="5" t="s">
        <v>187</v>
      </c>
      <c r="C34" s="6"/>
      <c r="D34" s="7" t="s">
        <v>193</v>
      </c>
      <c r="E34" s="5" t="s">
        <v>185</v>
      </c>
      <c r="F34" s="6">
        <v>27.1142</v>
      </c>
      <c r="G34" s="6">
        <v>-80.282899999999998</v>
      </c>
      <c r="H34" s="5" t="s">
        <v>54</v>
      </c>
      <c r="I34" s="6" t="s">
        <v>160</v>
      </c>
      <c r="J34" s="10" t="s">
        <v>25</v>
      </c>
      <c r="K34" s="5" t="s">
        <v>167</v>
      </c>
      <c r="L34" s="5" t="s">
        <v>41</v>
      </c>
      <c r="M34" s="5" t="s">
        <v>162</v>
      </c>
      <c r="N34" s="5" t="s">
        <v>28</v>
      </c>
      <c r="O34" s="5" t="s">
        <v>162</v>
      </c>
      <c r="P34" s="5" t="s">
        <v>162</v>
      </c>
      <c r="Q34" s="13" t="s">
        <v>163</v>
      </c>
      <c r="R34" s="7" t="s">
        <v>194</v>
      </c>
      <c r="S34" s="32"/>
      <c r="T34" s="32"/>
      <c r="U34" s="32"/>
      <c r="V34" s="32"/>
      <c r="W34" s="32"/>
      <c r="X34" s="32"/>
      <c r="Y34" s="15"/>
      <c r="Z34" s="15"/>
    </row>
    <row r="35" spans="1:26" ht="135" x14ac:dyDescent="0.2">
      <c r="A35" s="4" t="s">
        <v>18</v>
      </c>
      <c r="B35" s="12">
        <v>192</v>
      </c>
      <c r="C35" s="8">
        <v>44095</v>
      </c>
      <c r="D35" s="33" t="s">
        <v>195</v>
      </c>
      <c r="E35" s="5" t="s">
        <v>109</v>
      </c>
      <c r="F35" s="6">
        <v>35.75</v>
      </c>
      <c r="G35" s="6">
        <v>-75.33</v>
      </c>
      <c r="H35" s="5" t="s">
        <v>110</v>
      </c>
      <c r="I35" s="26">
        <v>41007</v>
      </c>
      <c r="J35" s="10" t="s">
        <v>25</v>
      </c>
      <c r="K35" s="4" t="s">
        <v>196</v>
      </c>
      <c r="L35" s="5" t="s">
        <v>41</v>
      </c>
      <c r="M35" s="5" t="s">
        <v>197</v>
      </c>
      <c r="N35" s="5" t="s">
        <v>28</v>
      </c>
      <c r="O35" s="5" t="s">
        <v>198</v>
      </c>
      <c r="P35" s="5" t="s">
        <v>113</v>
      </c>
      <c r="Q35" s="13" t="s">
        <v>114</v>
      </c>
      <c r="R35" s="34"/>
      <c r="S35" s="28"/>
      <c r="T35" s="28"/>
      <c r="U35" s="28"/>
      <c r="V35" s="28"/>
      <c r="W35" s="28"/>
      <c r="X35" s="28"/>
      <c r="Y35" s="15"/>
      <c r="Z35" s="15"/>
    </row>
    <row r="36" spans="1:26" ht="135" x14ac:dyDescent="0.2">
      <c r="A36" s="4" t="s">
        <v>18</v>
      </c>
      <c r="B36" s="12">
        <v>243</v>
      </c>
      <c r="C36" s="6">
        <v>44086</v>
      </c>
      <c r="D36" s="12" t="s">
        <v>199</v>
      </c>
      <c r="E36" s="5" t="s">
        <v>109</v>
      </c>
      <c r="F36" s="6">
        <v>36.001300000000001</v>
      </c>
      <c r="G36" s="6">
        <v>-75.421000000000006</v>
      </c>
      <c r="H36" s="5" t="s">
        <v>110</v>
      </c>
      <c r="I36" s="35">
        <v>43350</v>
      </c>
      <c r="J36" s="10" t="s">
        <v>25</v>
      </c>
      <c r="K36" s="12" t="s">
        <v>196</v>
      </c>
      <c r="L36" s="12" t="s">
        <v>41</v>
      </c>
      <c r="M36" s="12" t="s">
        <v>197</v>
      </c>
      <c r="N36" s="12" t="s">
        <v>28</v>
      </c>
      <c r="O36" s="12" t="s">
        <v>198</v>
      </c>
      <c r="P36" s="12" t="s">
        <v>113</v>
      </c>
      <c r="Q36" s="13" t="s">
        <v>114</v>
      </c>
      <c r="R36" s="36"/>
      <c r="S36" s="37"/>
      <c r="T36" s="37"/>
      <c r="U36" s="37"/>
      <c r="V36" s="37"/>
      <c r="W36" s="37"/>
      <c r="X36" s="37"/>
      <c r="Y36" s="15"/>
      <c r="Z36" s="15"/>
    </row>
    <row r="37" spans="1:26" ht="135" x14ac:dyDescent="0.2">
      <c r="A37" s="4" t="s">
        <v>18</v>
      </c>
      <c r="B37" s="12">
        <v>250</v>
      </c>
      <c r="C37" s="6">
        <v>41120</v>
      </c>
      <c r="D37" s="5" t="s">
        <v>200</v>
      </c>
      <c r="E37" s="5" t="s">
        <v>109</v>
      </c>
      <c r="F37" s="38">
        <f>35+(15.555/60)</f>
        <v>35.259250000000002</v>
      </c>
      <c r="G37" s="38">
        <f>-1*(75+(17.166/60))</f>
        <v>-75.286100000000005</v>
      </c>
      <c r="H37" s="5" t="s">
        <v>110</v>
      </c>
      <c r="I37" s="26">
        <v>44410</v>
      </c>
      <c r="J37" s="10" t="s">
        <v>25</v>
      </c>
      <c r="K37" s="5" t="s">
        <v>203</v>
      </c>
      <c r="L37" s="5" t="s">
        <v>41</v>
      </c>
      <c r="M37" s="12" t="s">
        <v>204</v>
      </c>
      <c r="N37" s="12" t="s">
        <v>28</v>
      </c>
      <c r="O37" s="12" t="s">
        <v>198</v>
      </c>
      <c r="P37" s="12" t="s">
        <v>113</v>
      </c>
      <c r="Q37" s="13" t="s">
        <v>114</v>
      </c>
      <c r="R37" s="27"/>
      <c r="S37" s="14"/>
      <c r="T37" s="14"/>
      <c r="U37" s="14"/>
      <c r="V37" s="14"/>
      <c r="W37" s="14"/>
      <c r="X37" s="14"/>
      <c r="Y37" s="15"/>
      <c r="Z3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58CE-4F55-4843-ABC7-AFBB68D1961D}">
  <dimension ref="A1:Z7"/>
  <sheetViews>
    <sheetView workbookViewId="0">
      <selection activeCell="D15" sqref="D15"/>
    </sheetView>
  </sheetViews>
  <sheetFormatPr defaultRowHeight="12.75" x14ac:dyDescent="0.2"/>
  <cols>
    <col min="1" max="1" width="9.42578125" bestFit="1" customWidth="1"/>
    <col min="2" max="2" width="7.28515625" bestFit="1" customWidth="1"/>
    <col min="3" max="3" width="8.5703125" bestFit="1" customWidth="1"/>
    <col min="4" max="4" width="22.7109375" bestFit="1" customWidth="1"/>
    <col min="5" max="5" width="24.5703125" bestFit="1" customWidth="1"/>
    <col min="6" max="6" width="8.28515625" bestFit="1" customWidth="1"/>
    <col min="7" max="7" width="8.7109375" bestFit="1" customWidth="1"/>
    <col min="8" max="8" width="14.5703125" bestFit="1" customWidth="1"/>
    <col min="9" max="9" width="9" bestFit="1" customWidth="1"/>
    <col min="10" max="10" width="8.85546875" bestFit="1" customWidth="1"/>
    <col min="11" max="11" width="9.42578125" bestFit="1" customWidth="1"/>
    <col min="12" max="12" width="8.140625" bestFit="1" customWidth="1"/>
    <col min="13" max="13" width="9" bestFit="1" customWidth="1"/>
    <col min="14" max="14" width="9.5703125" bestFit="1" customWidth="1"/>
    <col min="15" max="15" width="9" bestFit="1" customWidth="1"/>
    <col min="16" max="16" width="8.85546875" bestFit="1" customWidth="1"/>
    <col min="17" max="17" width="45.7109375" bestFit="1" customWidth="1"/>
    <col min="18" max="18" width="8.7109375" bestFit="1" customWidth="1"/>
  </cols>
  <sheetData>
    <row r="1" spans="1:26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1"/>
      <c r="T1" s="61"/>
      <c r="U1" s="61"/>
      <c r="V1" s="61"/>
      <c r="W1" s="61"/>
      <c r="X1" s="61"/>
      <c r="Y1" s="3"/>
      <c r="Z1" s="3"/>
    </row>
    <row r="2" spans="1:26" ht="75" x14ac:dyDescent="0.2">
      <c r="A2" s="4" t="s">
        <v>18</v>
      </c>
      <c r="B2" s="5" t="s">
        <v>70</v>
      </c>
      <c r="C2" s="6" t="s">
        <v>71</v>
      </c>
      <c r="D2" s="5" t="s">
        <v>72</v>
      </c>
      <c r="E2" s="5" t="s">
        <v>73</v>
      </c>
      <c r="F2" s="6">
        <v>27.21</v>
      </c>
      <c r="G2" s="8">
        <v>-82.82</v>
      </c>
      <c r="H2" s="5" t="s">
        <v>74</v>
      </c>
      <c r="I2" s="24">
        <v>35989</v>
      </c>
      <c r="J2" s="10" t="s">
        <v>25</v>
      </c>
      <c r="K2" s="4" t="s">
        <v>18</v>
      </c>
      <c r="L2" s="4" t="s">
        <v>55</v>
      </c>
      <c r="M2" s="12" t="s">
        <v>27</v>
      </c>
      <c r="N2" s="4" t="s">
        <v>28</v>
      </c>
      <c r="O2" s="12" t="s">
        <v>27</v>
      </c>
      <c r="P2" s="12" t="s">
        <v>27</v>
      </c>
      <c r="Q2" s="13" t="s">
        <v>75</v>
      </c>
      <c r="R2" s="7" t="s">
        <v>76</v>
      </c>
      <c r="S2" s="14"/>
      <c r="T2" s="14"/>
      <c r="U2" s="14"/>
      <c r="V2" s="14"/>
      <c r="W2" s="14"/>
      <c r="X2" s="14"/>
      <c r="Y2" s="15"/>
      <c r="Z2" s="15"/>
    </row>
    <row r="3" spans="1:26" ht="75" x14ac:dyDescent="0.2">
      <c r="A3" s="4" t="s">
        <v>18</v>
      </c>
      <c r="B3" s="5" t="s">
        <v>77</v>
      </c>
      <c r="C3" s="6" t="s">
        <v>71</v>
      </c>
      <c r="D3" s="5" t="s">
        <v>78</v>
      </c>
      <c r="E3" s="5" t="s">
        <v>79</v>
      </c>
      <c r="F3" s="6">
        <v>27.29</v>
      </c>
      <c r="G3" s="8">
        <v>-82.63</v>
      </c>
      <c r="H3" s="5" t="s">
        <v>74</v>
      </c>
      <c r="I3" s="24">
        <v>35989</v>
      </c>
      <c r="J3" s="10" t="s">
        <v>25</v>
      </c>
      <c r="K3" s="4" t="s">
        <v>18</v>
      </c>
      <c r="L3" s="4" t="s">
        <v>55</v>
      </c>
      <c r="M3" s="12" t="s">
        <v>27</v>
      </c>
      <c r="N3" s="4" t="s">
        <v>28</v>
      </c>
      <c r="O3" s="12" t="s">
        <v>27</v>
      </c>
      <c r="P3" s="12" t="s">
        <v>27</v>
      </c>
      <c r="Q3" s="13" t="s">
        <v>75</v>
      </c>
      <c r="R3" s="7" t="s">
        <v>76</v>
      </c>
      <c r="S3" s="14"/>
      <c r="T3" s="14"/>
      <c r="U3" s="14"/>
      <c r="V3" s="14"/>
      <c r="W3" s="14"/>
      <c r="X3" s="14"/>
      <c r="Y3" s="15"/>
      <c r="Z3" s="15"/>
    </row>
    <row r="4" spans="1:26" ht="60" x14ac:dyDescent="0.2">
      <c r="A4" s="11" t="s">
        <v>18</v>
      </c>
      <c r="B4" s="16" t="s">
        <v>80</v>
      </c>
      <c r="C4" s="17" t="s">
        <v>71</v>
      </c>
      <c r="D4" s="16" t="s">
        <v>81</v>
      </c>
      <c r="E4" s="16" t="s">
        <v>82</v>
      </c>
      <c r="F4" s="17">
        <v>24.6172</v>
      </c>
      <c r="G4" s="19">
        <v>-82.724299999999999</v>
      </c>
      <c r="H4" s="16" t="s">
        <v>74</v>
      </c>
      <c r="I4" s="25">
        <v>37883</v>
      </c>
      <c r="J4" s="21" t="s">
        <v>25</v>
      </c>
      <c r="K4" s="11" t="s">
        <v>18</v>
      </c>
      <c r="L4" s="11" t="s">
        <v>41</v>
      </c>
      <c r="M4" s="22" t="s">
        <v>27</v>
      </c>
      <c r="N4" s="11" t="s">
        <v>28</v>
      </c>
      <c r="O4" s="22" t="s">
        <v>27</v>
      </c>
      <c r="P4" s="22" t="s">
        <v>27</v>
      </c>
      <c r="Q4" s="23" t="s">
        <v>83</v>
      </c>
      <c r="R4" s="18" t="s">
        <v>76</v>
      </c>
      <c r="S4" s="14"/>
      <c r="T4" s="14"/>
      <c r="U4" s="14"/>
      <c r="V4" s="14"/>
      <c r="W4" s="14"/>
      <c r="X4" s="14"/>
      <c r="Y4" s="15"/>
      <c r="Z4" s="15"/>
    </row>
    <row r="5" spans="1:26" ht="90" x14ac:dyDescent="0.2">
      <c r="A5" s="4" t="s">
        <v>18</v>
      </c>
      <c r="B5" s="5" t="s">
        <v>147</v>
      </c>
      <c r="C5" s="6"/>
      <c r="D5" s="7" t="s">
        <v>148</v>
      </c>
      <c r="E5" s="7" t="s">
        <v>149</v>
      </c>
      <c r="F5" s="10">
        <v>32.753340000000001</v>
      </c>
      <c r="G5" s="10">
        <v>-79.898979999999995</v>
      </c>
      <c r="H5" s="5" t="s">
        <v>23</v>
      </c>
      <c r="I5" s="26">
        <v>44034</v>
      </c>
      <c r="J5" s="10" t="s">
        <v>25</v>
      </c>
      <c r="K5" s="4" t="s">
        <v>150</v>
      </c>
      <c r="L5" s="16" t="s">
        <v>41</v>
      </c>
      <c r="M5" s="7" t="s">
        <v>151</v>
      </c>
      <c r="N5" s="5" t="s">
        <v>152</v>
      </c>
      <c r="O5" s="5" t="s">
        <v>153</v>
      </c>
      <c r="P5" s="5" t="s">
        <v>154</v>
      </c>
      <c r="Q5" s="13" t="s">
        <v>155</v>
      </c>
      <c r="R5" s="7" t="s">
        <v>156</v>
      </c>
      <c r="S5" s="28"/>
      <c r="T5" s="28"/>
      <c r="U5" s="28"/>
      <c r="V5" s="28"/>
      <c r="W5" s="28"/>
      <c r="X5" s="28"/>
      <c r="Y5" s="15"/>
      <c r="Z5" s="15"/>
    </row>
    <row r="6" spans="1:26" ht="135" x14ac:dyDescent="0.2">
      <c r="A6" s="4" t="s">
        <v>18</v>
      </c>
      <c r="B6" s="5" t="s">
        <v>165</v>
      </c>
      <c r="C6" s="6"/>
      <c r="D6" s="7" t="s">
        <v>166</v>
      </c>
      <c r="E6" s="5" t="s">
        <v>159</v>
      </c>
      <c r="F6" s="6">
        <v>27.839099999999998</v>
      </c>
      <c r="G6" s="6">
        <v>-80.470799999999997</v>
      </c>
      <c r="H6" s="5" t="s">
        <v>54</v>
      </c>
      <c r="I6" s="6" t="s">
        <v>160</v>
      </c>
      <c r="J6" s="10" t="s">
        <v>25</v>
      </c>
      <c r="K6" s="5" t="s">
        <v>167</v>
      </c>
      <c r="L6" s="5" t="s">
        <v>41</v>
      </c>
      <c r="M6" s="5" t="s">
        <v>162</v>
      </c>
      <c r="N6" s="5" t="s">
        <v>28</v>
      </c>
      <c r="O6" s="5" t="s">
        <v>162</v>
      </c>
      <c r="P6" s="5" t="s">
        <v>162</v>
      </c>
      <c r="Q6" s="13" t="s">
        <v>168</v>
      </c>
      <c r="R6" s="7" t="s">
        <v>169</v>
      </c>
      <c r="S6" s="14"/>
      <c r="T6" s="14"/>
      <c r="U6" s="14"/>
      <c r="V6" s="14"/>
      <c r="W6" s="14"/>
      <c r="X6" s="14"/>
      <c r="Y6" s="15"/>
      <c r="Z6" s="15"/>
    </row>
    <row r="7" spans="1:26" ht="135" x14ac:dyDescent="0.2">
      <c r="A7" s="4" t="s">
        <v>18</v>
      </c>
      <c r="B7" s="12">
        <v>560</v>
      </c>
      <c r="C7" s="6"/>
      <c r="D7" s="5" t="s">
        <v>206</v>
      </c>
      <c r="E7" s="5" t="s">
        <v>207</v>
      </c>
      <c r="F7" s="38">
        <v>35.912033000000001</v>
      </c>
      <c r="G7" s="38">
        <v>-75.593316999999999</v>
      </c>
      <c r="H7" s="5" t="s">
        <v>110</v>
      </c>
      <c r="I7" s="26">
        <v>44072</v>
      </c>
      <c r="J7" s="10" t="s">
        <v>25</v>
      </c>
      <c r="K7" s="5" t="s">
        <v>208</v>
      </c>
      <c r="L7" s="5" t="s">
        <v>41</v>
      </c>
      <c r="M7" s="12" t="s">
        <v>197</v>
      </c>
      <c r="N7" s="12" t="s">
        <v>28</v>
      </c>
      <c r="O7" s="12" t="s">
        <v>198</v>
      </c>
      <c r="P7" s="12" t="s">
        <v>209</v>
      </c>
      <c r="Q7" s="13" t="s">
        <v>210</v>
      </c>
      <c r="R7" s="7" t="s">
        <v>211</v>
      </c>
      <c r="S7" s="14"/>
      <c r="T7" s="14"/>
      <c r="U7" s="14"/>
      <c r="V7" s="14"/>
      <c r="W7" s="14"/>
      <c r="X7" s="14"/>
      <c r="Y7" s="15"/>
      <c r="Z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8"/>
  <sheetViews>
    <sheetView workbookViewId="0"/>
  </sheetViews>
  <sheetFormatPr defaultColWidth="12.5703125" defaultRowHeight="15.75" customHeight="1" x14ac:dyDescent="0.2"/>
  <cols>
    <col min="1" max="1" width="17.42578125" customWidth="1"/>
    <col min="2" max="2" width="23.42578125" customWidth="1"/>
    <col min="3" max="3" width="17.5703125" customWidth="1"/>
    <col min="4" max="4" width="24.42578125" customWidth="1"/>
    <col min="5" max="5" width="26" customWidth="1"/>
    <col min="6" max="6" width="14.7109375" customWidth="1"/>
    <col min="7" max="7" width="17.28515625" customWidth="1"/>
    <col min="9" max="9" width="15.42578125" customWidth="1"/>
    <col min="10" max="10" width="11.28515625" customWidth="1"/>
    <col min="11" max="11" width="26" customWidth="1"/>
    <col min="12" max="12" width="10.42578125" customWidth="1"/>
    <col min="13" max="13" width="21.42578125" customWidth="1"/>
    <col min="14" max="14" width="22.5703125" customWidth="1"/>
    <col min="15" max="15" width="21.42578125" customWidth="1"/>
    <col min="16" max="16" width="22.42578125" customWidth="1"/>
    <col min="17" max="17" width="46.85546875" customWidth="1"/>
    <col min="18" max="18" width="47.7109375" customWidth="1"/>
  </cols>
  <sheetData>
    <row r="1" spans="1:18" ht="75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</row>
    <row r="2" spans="1:18" ht="15.75" customHeight="1" x14ac:dyDescent="0.25">
      <c r="A2" s="40" t="s">
        <v>18</v>
      </c>
      <c r="B2" s="41" t="s">
        <v>212</v>
      </c>
      <c r="C2" s="42" t="s">
        <v>213</v>
      </c>
      <c r="D2" s="43" t="s">
        <v>214</v>
      </c>
      <c r="E2" s="43" t="s">
        <v>22</v>
      </c>
      <c r="F2" s="42">
        <v>30.058</v>
      </c>
      <c r="G2" s="44">
        <v>-84.29</v>
      </c>
      <c r="H2" s="41" t="s">
        <v>23</v>
      </c>
      <c r="I2" s="42" t="s">
        <v>215</v>
      </c>
      <c r="J2" s="45" t="s">
        <v>25</v>
      </c>
      <c r="K2" s="40" t="s">
        <v>18</v>
      </c>
      <c r="L2" s="40" t="s">
        <v>55</v>
      </c>
      <c r="M2" s="46" t="s">
        <v>27</v>
      </c>
      <c r="N2" s="40" t="s">
        <v>28</v>
      </c>
      <c r="O2" s="46" t="s">
        <v>27</v>
      </c>
      <c r="P2" s="46" t="s">
        <v>27</v>
      </c>
      <c r="Q2" s="47" t="s">
        <v>35</v>
      </c>
      <c r="R2" s="48"/>
    </row>
    <row r="3" spans="1:18" ht="15.75" customHeight="1" x14ac:dyDescent="0.25">
      <c r="A3" s="40" t="s">
        <v>18</v>
      </c>
      <c r="B3" s="41" t="s">
        <v>19</v>
      </c>
      <c r="C3" s="42" t="s">
        <v>20</v>
      </c>
      <c r="D3" s="43" t="s">
        <v>21</v>
      </c>
      <c r="E3" s="43" t="s">
        <v>22</v>
      </c>
      <c r="F3" s="42">
        <v>28.152999999999999</v>
      </c>
      <c r="G3" s="44">
        <v>-82.801000000000002</v>
      </c>
      <c r="H3" s="41" t="s">
        <v>23</v>
      </c>
      <c r="I3" s="42" t="s">
        <v>24</v>
      </c>
      <c r="J3" s="45" t="s">
        <v>25</v>
      </c>
      <c r="K3" s="40" t="s">
        <v>18</v>
      </c>
      <c r="L3" s="40" t="s">
        <v>55</v>
      </c>
      <c r="M3" s="46" t="s">
        <v>27</v>
      </c>
      <c r="N3" s="40" t="s">
        <v>28</v>
      </c>
      <c r="O3" s="46" t="s">
        <v>27</v>
      </c>
      <c r="P3" s="46" t="s">
        <v>27</v>
      </c>
      <c r="Q3" s="47" t="s">
        <v>29</v>
      </c>
      <c r="R3" s="48"/>
    </row>
    <row r="4" spans="1:18" ht="15.75" customHeight="1" x14ac:dyDescent="0.25">
      <c r="A4" s="40" t="s">
        <v>18</v>
      </c>
      <c r="B4" s="41" t="s">
        <v>31</v>
      </c>
      <c r="C4" s="42" t="s">
        <v>32</v>
      </c>
      <c r="D4" s="43" t="s">
        <v>33</v>
      </c>
      <c r="E4" s="43" t="s">
        <v>22</v>
      </c>
      <c r="F4" s="42">
        <v>28.433</v>
      </c>
      <c r="G4" s="44">
        <v>-82.667000000000002</v>
      </c>
      <c r="H4" s="41" t="s">
        <v>23</v>
      </c>
      <c r="I4" s="42" t="s">
        <v>34</v>
      </c>
      <c r="J4" s="45" t="s">
        <v>25</v>
      </c>
      <c r="K4" s="40" t="s">
        <v>18</v>
      </c>
      <c r="L4" s="40" t="s">
        <v>55</v>
      </c>
      <c r="M4" s="46" t="s">
        <v>27</v>
      </c>
      <c r="N4" s="40" t="s">
        <v>28</v>
      </c>
      <c r="O4" s="46" t="s">
        <v>27</v>
      </c>
      <c r="P4" s="46" t="s">
        <v>27</v>
      </c>
      <c r="Q4" s="47" t="s">
        <v>35</v>
      </c>
      <c r="R4" s="43" t="s">
        <v>36</v>
      </c>
    </row>
    <row r="5" spans="1:18" ht="15.75" customHeight="1" x14ac:dyDescent="0.25">
      <c r="A5" s="40" t="s">
        <v>18</v>
      </c>
      <c r="B5" s="41" t="s">
        <v>37</v>
      </c>
      <c r="C5" s="42" t="s">
        <v>38</v>
      </c>
      <c r="D5" s="43" t="s">
        <v>39</v>
      </c>
      <c r="E5" s="43" t="s">
        <v>22</v>
      </c>
      <c r="F5" s="42">
        <v>26.404</v>
      </c>
      <c r="G5" s="44">
        <v>-81.881</v>
      </c>
      <c r="H5" s="41" t="s">
        <v>23</v>
      </c>
      <c r="I5" s="42" t="s">
        <v>40</v>
      </c>
      <c r="J5" s="45" t="s">
        <v>25</v>
      </c>
      <c r="K5" s="40" t="s">
        <v>18</v>
      </c>
      <c r="L5" s="40" t="s">
        <v>55</v>
      </c>
      <c r="M5" s="46" t="s">
        <v>27</v>
      </c>
      <c r="N5" s="40" t="s">
        <v>28</v>
      </c>
      <c r="O5" s="46" t="s">
        <v>27</v>
      </c>
      <c r="P5" s="46" t="s">
        <v>27</v>
      </c>
      <c r="Q5" s="47" t="s">
        <v>42</v>
      </c>
      <c r="R5" s="43" t="s">
        <v>216</v>
      </c>
    </row>
    <row r="6" spans="1:18" ht="15.75" customHeight="1" x14ac:dyDescent="0.25">
      <c r="A6" s="40" t="s">
        <v>18</v>
      </c>
      <c r="B6" s="41" t="s">
        <v>44</v>
      </c>
      <c r="C6" s="42" t="s">
        <v>45</v>
      </c>
      <c r="D6" s="43" t="s">
        <v>44</v>
      </c>
      <c r="E6" s="43" t="s">
        <v>46</v>
      </c>
      <c r="F6" s="42">
        <v>27.736000000000001</v>
      </c>
      <c r="G6" s="44">
        <v>-82.686000000000007</v>
      </c>
      <c r="H6" s="41" t="s">
        <v>23</v>
      </c>
      <c r="I6" s="42" t="s">
        <v>47</v>
      </c>
      <c r="J6" s="45" t="s">
        <v>25</v>
      </c>
      <c r="K6" s="40" t="s">
        <v>18</v>
      </c>
      <c r="L6" s="40" t="s">
        <v>26</v>
      </c>
      <c r="M6" s="46" t="s">
        <v>27</v>
      </c>
      <c r="N6" s="40" t="s">
        <v>28</v>
      </c>
      <c r="O6" s="46" t="s">
        <v>48</v>
      </c>
      <c r="P6" s="46" t="s">
        <v>27</v>
      </c>
      <c r="Q6" s="47" t="s">
        <v>49</v>
      </c>
      <c r="R6" s="43" t="s">
        <v>217</v>
      </c>
    </row>
    <row r="7" spans="1:18" ht="15.75" customHeight="1" x14ac:dyDescent="0.25">
      <c r="A7" s="40" t="s">
        <v>18</v>
      </c>
      <c r="B7" s="41" t="s">
        <v>51</v>
      </c>
      <c r="C7" s="42">
        <v>42022</v>
      </c>
      <c r="D7" s="43" t="s">
        <v>52</v>
      </c>
      <c r="E7" s="43" t="s">
        <v>53</v>
      </c>
      <c r="F7" s="42">
        <v>27.504999999999999</v>
      </c>
      <c r="G7" s="44">
        <v>-83.741</v>
      </c>
      <c r="H7" s="41" t="s">
        <v>54</v>
      </c>
      <c r="I7" s="49">
        <v>35639</v>
      </c>
      <c r="J7" s="45" t="s">
        <v>25</v>
      </c>
      <c r="K7" s="40" t="s">
        <v>18</v>
      </c>
      <c r="L7" s="40" t="s">
        <v>55</v>
      </c>
      <c r="M7" s="46" t="s">
        <v>27</v>
      </c>
      <c r="N7" s="40" t="s">
        <v>28</v>
      </c>
      <c r="O7" s="46" t="s">
        <v>27</v>
      </c>
      <c r="P7" s="46" t="s">
        <v>27</v>
      </c>
      <c r="Q7" s="47" t="s">
        <v>56</v>
      </c>
      <c r="R7" s="43" t="s">
        <v>57</v>
      </c>
    </row>
    <row r="8" spans="1:18" ht="15.75" customHeight="1" x14ac:dyDescent="0.25">
      <c r="A8" s="40" t="s">
        <v>18</v>
      </c>
      <c r="B8" s="41" t="s">
        <v>58</v>
      </c>
      <c r="C8" s="42">
        <v>42023</v>
      </c>
      <c r="D8" s="43" t="s">
        <v>59</v>
      </c>
      <c r="E8" s="43" t="s">
        <v>53</v>
      </c>
      <c r="F8" s="42">
        <v>26.01</v>
      </c>
      <c r="G8" s="44">
        <v>-83.085999999999999</v>
      </c>
      <c r="H8" s="41" t="s">
        <v>54</v>
      </c>
      <c r="I8" s="49">
        <v>36404</v>
      </c>
      <c r="J8" s="45" t="s">
        <v>25</v>
      </c>
      <c r="K8" s="40" t="s">
        <v>18</v>
      </c>
      <c r="L8" s="40" t="s">
        <v>55</v>
      </c>
      <c r="M8" s="46" t="s">
        <v>27</v>
      </c>
      <c r="N8" s="40" t="s">
        <v>28</v>
      </c>
      <c r="O8" s="46" t="s">
        <v>27</v>
      </c>
      <c r="P8" s="46" t="s">
        <v>27</v>
      </c>
      <c r="Q8" s="47" t="s">
        <v>56</v>
      </c>
      <c r="R8" s="43" t="s">
        <v>57</v>
      </c>
    </row>
    <row r="9" spans="1:18" ht="15.75" customHeight="1" x14ac:dyDescent="0.25">
      <c r="A9" s="40" t="s">
        <v>18</v>
      </c>
      <c r="B9" s="41" t="s">
        <v>60</v>
      </c>
      <c r="C9" s="42">
        <v>42013</v>
      </c>
      <c r="D9" s="43" t="s">
        <v>52</v>
      </c>
      <c r="E9" s="43" t="s">
        <v>61</v>
      </c>
      <c r="F9" s="42">
        <v>27.172999999999998</v>
      </c>
      <c r="G9" s="44">
        <v>-82.924000000000007</v>
      </c>
      <c r="H9" s="41" t="s">
        <v>54</v>
      </c>
      <c r="I9" s="49">
        <v>36052</v>
      </c>
      <c r="J9" s="45" t="s">
        <v>25</v>
      </c>
      <c r="K9" s="40" t="s">
        <v>18</v>
      </c>
      <c r="L9" s="40" t="s">
        <v>55</v>
      </c>
      <c r="M9" s="46" t="s">
        <v>27</v>
      </c>
      <c r="N9" s="40" t="s">
        <v>28</v>
      </c>
      <c r="O9" s="46" t="s">
        <v>27</v>
      </c>
      <c r="P9" s="46" t="s">
        <v>27</v>
      </c>
      <c r="Q9" s="47" t="s">
        <v>62</v>
      </c>
      <c r="R9" s="43" t="s">
        <v>63</v>
      </c>
    </row>
    <row r="10" spans="1:18" ht="15.75" customHeight="1" x14ac:dyDescent="0.25">
      <c r="A10" s="40" t="s">
        <v>18</v>
      </c>
      <c r="B10" s="41" t="s">
        <v>64</v>
      </c>
      <c r="C10" s="42">
        <v>42026</v>
      </c>
      <c r="D10" s="43" t="s">
        <v>65</v>
      </c>
      <c r="E10" s="43" t="s">
        <v>66</v>
      </c>
      <c r="F10" s="42">
        <v>25.170999999999999</v>
      </c>
      <c r="G10" s="44">
        <v>-83.474999999999994</v>
      </c>
      <c r="H10" s="41" t="s">
        <v>54</v>
      </c>
      <c r="I10" s="49">
        <v>43643</v>
      </c>
      <c r="J10" s="45" t="s">
        <v>25</v>
      </c>
      <c r="K10" s="40" t="s">
        <v>67</v>
      </c>
      <c r="L10" s="40" t="s">
        <v>41</v>
      </c>
      <c r="M10" s="46" t="s">
        <v>27</v>
      </c>
      <c r="N10" s="40" t="s">
        <v>28</v>
      </c>
      <c r="O10" s="46" t="s">
        <v>27</v>
      </c>
      <c r="P10" s="46" t="s">
        <v>27</v>
      </c>
      <c r="Q10" s="47" t="s">
        <v>68</v>
      </c>
      <c r="R10" s="43" t="s">
        <v>69</v>
      </c>
    </row>
    <row r="11" spans="1:18" ht="15.75" customHeight="1" x14ac:dyDescent="0.25">
      <c r="A11" s="40" t="s">
        <v>18</v>
      </c>
      <c r="B11" s="41" t="s">
        <v>70</v>
      </c>
      <c r="C11" s="50"/>
      <c r="D11" s="43" t="s">
        <v>72</v>
      </c>
      <c r="E11" s="43" t="s">
        <v>218</v>
      </c>
      <c r="F11" s="42">
        <v>27.21</v>
      </c>
      <c r="G11" s="44">
        <v>-82.82</v>
      </c>
      <c r="H11" s="41" t="s">
        <v>74</v>
      </c>
      <c r="I11" s="49">
        <v>35989</v>
      </c>
      <c r="J11" s="45" t="s">
        <v>25</v>
      </c>
      <c r="K11" s="40" t="s">
        <v>18</v>
      </c>
      <c r="L11" s="40" t="s">
        <v>55</v>
      </c>
      <c r="M11" s="46" t="s">
        <v>27</v>
      </c>
      <c r="N11" s="40" t="s">
        <v>28</v>
      </c>
      <c r="O11" s="46" t="s">
        <v>27</v>
      </c>
      <c r="P11" s="46" t="s">
        <v>27</v>
      </c>
      <c r="Q11" s="47" t="s">
        <v>75</v>
      </c>
      <c r="R11" s="43" t="s">
        <v>219</v>
      </c>
    </row>
    <row r="12" spans="1:18" ht="15.75" customHeight="1" x14ac:dyDescent="0.25">
      <c r="A12" s="40" t="s">
        <v>18</v>
      </c>
      <c r="B12" s="41" t="s">
        <v>77</v>
      </c>
      <c r="C12" s="50"/>
      <c r="D12" s="43" t="s">
        <v>78</v>
      </c>
      <c r="E12" s="43" t="s">
        <v>220</v>
      </c>
      <c r="F12" s="42">
        <v>27.29</v>
      </c>
      <c r="G12" s="44">
        <v>-82.63</v>
      </c>
      <c r="H12" s="41" t="s">
        <v>74</v>
      </c>
      <c r="I12" s="49">
        <v>35989</v>
      </c>
      <c r="J12" s="45" t="s">
        <v>25</v>
      </c>
      <c r="K12" s="40" t="s">
        <v>18</v>
      </c>
      <c r="L12" s="40" t="s">
        <v>55</v>
      </c>
      <c r="M12" s="46" t="s">
        <v>27</v>
      </c>
      <c r="N12" s="40" t="s">
        <v>28</v>
      </c>
      <c r="O12" s="46" t="s">
        <v>27</v>
      </c>
      <c r="P12" s="46" t="s">
        <v>27</v>
      </c>
      <c r="Q12" s="47" t="s">
        <v>75</v>
      </c>
      <c r="R12" s="43" t="s">
        <v>219</v>
      </c>
    </row>
    <row r="13" spans="1:18" ht="15.75" customHeight="1" x14ac:dyDescent="0.25">
      <c r="A13" s="41" t="s">
        <v>18</v>
      </c>
      <c r="B13" s="41" t="s">
        <v>137</v>
      </c>
      <c r="C13" s="42">
        <v>41008</v>
      </c>
      <c r="D13" s="43" t="s">
        <v>138</v>
      </c>
      <c r="E13" s="43" t="s">
        <v>139</v>
      </c>
      <c r="F13" s="42">
        <v>31.4</v>
      </c>
      <c r="G13" s="44">
        <v>-80.868099999999998</v>
      </c>
      <c r="H13" s="41" t="s">
        <v>54</v>
      </c>
      <c r="I13" s="51">
        <v>38930</v>
      </c>
      <c r="J13" s="45" t="s">
        <v>25</v>
      </c>
      <c r="K13" s="43" t="s">
        <v>140</v>
      </c>
      <c r="L13" s="41" t="s">
        <v>26</v>
      </c>
      <c r="M13" s="46" t="s">
        <v>141</v>
      </c>
      <c r="N13" s="41" t="s">
        <v>142</v>
      </c>
      <c r="O13" s="46" t="s">
        <v>143</v>
      </c>
      <c r="P13" s="46" t="s">
        <v>144</v>
      </c>
      <c r="Q13" s="43" t="s">
        <v>221</v>
      </c>
      <c r="R13" s="52"/>
    </row>
    <row r="14" spans="1:18" ht="15.75" customHeight="1" x14ac:dyDescent="0.25">
      <c r="A14" s="40" t="s">
        <v>18</v>
      </c>
      <c r="B14" s="41" t="s">
        <v>147</v>
      </c>
      <c r="C14" s="41" t="s">
        <v>222</v>
      </c>
      <c r="D14" s="43" t="s">
        <v>148</v>
      </c>
      <c r="E14" s="43" t="s">
        <v>149</v>
      </c>
      <c r="F14" s="42">
        <v>32.753340000000001</v>
      </c>
      <c r="G14" s="42">
        <v>-79.898979999999995</v>
      </c>
      <c r="H14" s="41" t="s">
        <v>23</v>
      </c>
      <c r="I14" s="53">
        <v>44034</v>
      </c>
      <c r="J14" s="45" t="s">
        <v>25</v>
      </c>
      <c r="K14" s="47" t="s">
        <v>150</v>
      </c>
      <c r="L14" s="41" t="s">
        <v>26</v>
      </c>
      <c r="M14" s="41" t="s">
        <v>151</v>
      </c>
      <c r="N14" s="41" t="s">
        <v>152</v>
      </c>
      <c r="O14" s="41" t="s">
        <v>153</v>
      </c>
      <c r="P14" s="41" t="s">
        <v>154</v>
      </c>
      <c r="Q14" s="47" t="s">
        <v>155</v>
      </c>
      <c r="R14" s="43" t="s">
        <v>223</v>
      </c>
    </row>
    <row r="15" spans="1:18" ht="15.75" customHeight="1" x14ac:dyDescent="0.25">
      <c r="A15" s="40" t="s">
        <v>18</v>
      </c>
      <c r="B15" s="41" t="s">
        <v>84</v>
      </c>
      <c r="C15" s="42">
        <v>41029</v>
      </c>
      <c r="D15" s="54" t="s">
        <v>85</v>
      </c>
      <c r="E15" s="43" t="s">
        <v>86</v>
      </c>
      <c r="F15" s="42">
        <v>32.801600000000001</v>
      </c>
      <c r="G15" s="44">
        <v>-79.618799999999993</v>
      </c>
      <c r="H15" s="41" t="s">
        <v>54</v>
      </c>
      <c r="I15" s="55">
        <v>38394</v>
      </c>
      <c r="J15" s="45" t="s">
        <v>25</v>
      </c>
      <c r="K15" s="40" t="s">
        <v>18</v>
      </c>
      <c r="L15" s="40" t="s">
        <v>55</v>
      </c>
      <c r="M15" s="46" t="s">
        <v>87</v>
      </c>
      <c r="N15" s="40" t="s">
        <v>28</v>
      </c>
      <c r="O15" s="46" t="s">
        <v>87</v>
      </c>
      <c r="P15" s="46" t="s">
        <v>87</v>
      </c>
      <c r="Q15" s="56" t="s">
        <v>88</v>
      </c>
      <c r="R15" s="57" t="s">
        <v>224</v>
      </c>
    </row>
    <row r="16" spans="1:18" ht="15.75" customHeight="1" x14ac:dyDescent="0.25">
      <c r="A16" s="40" t="s">
        <v>18</v>
      </c>
      <c r="B16" s="41" t="s">
        <v>89</v>
      </c>
      <c r="C16" s="42">
        <v>41065</v>
      </c>
      <c r="D16" s="54" t="s">
        <v>90</v>
      </c>
      <c r="E16" s="43" t="s">
        <v>91</v>
      </c>
      <c r="F16" s="42">
        <v>32.800600000000003</v>
      </c>
      <c r="G16" s="44">
        <v>-79.618700000000004</v>
      </c>
      <c r="H16" s="41" t="s">
        <v>54</v>
      </c>
      <c r="I16" s="55">
        <v>44382</v>
      </c>
      <c r="J16" s="45" t="s">
        <v>25</v>
      </c>
      <c r="K16" s="40" t="s">
        <v>18</v>
      </c>
      <c r="L16" s="40" t="s">
        <v>55</v>
      </c>
      <c r="M16" s="46" t="s">
        <v>87</v>
      </c>
      <c r="N16" s="40" t="s">
        <v>28</v>
      </c>
      <c r="O16" s="46" t="s">
        <v>87</v>
      </c>
      <c r="P16" s="46" t="s">
        <v>87</v>
      </c>
      <c r="Q16" s="56" t="s">
        <v>92</v>
      </c>
      <c r="R16" s="58"/>
    </row>
    <row r="17" spans="1:18" ht="15.75" customHeight="1" x14ac:dyDescent="0.25">
      <c r="A17" s="40" t="s">
        <v>18</v>
      </c>
      <c r="B17" s="41" t="s">
        <v>98</v>
      </c>
      <c r="C17" s="42">
        <v>41033</v>
      </c>
      <c r="D17" s="43" t="s">
        <v>99</v>
      </c>
      <c r="E17" s="43" t="s">
        <v>86</v>
      </c>
      <c r="F17" s="42">
        <v>32.2789</v>
      </c>
      <c r="G17" s="44">
        <v>-80.410200000000003</v>
      </c>
      <c r="H17" s="41" t="s">
        <v>54</v>
      </c>
      <c r="I17" s="55">
        <v>38392</v>
      </c>
      <c r="J17" s="45" t="s">
        <v>25</v>
      </c>
      <c r="K17" s="40" t="s">
        <v>18</v>
      </c>
      <c r="L17" s="40" t="s">
        <v>55</v>
      </c>
      <c r="M17" s="46" t="s">
        <v>87</v>
      </c>
      <c r="N17" s="40" t="s">
        <v>28</v>
      </c>
      <c r="O17" s="46" t="s">
        <v>87</v>
      </c>
      <c r="P17" s="46" t="s">
        <v>87</v>
      </c>
      <c r="Q17" s="56" t="s">
        <v>88</v>
      </c>
      <c r="R17" s="57" t="s">
        <v>224</v>
      </c>
    </row>
    <row r="18" spans="1:18" ht="15.75" customHeight="1" x14ac:dyDescent="0.25">
      <c r="A18" s="40" t="s">
        <v>18</v>
      </c>
      <c r="B18" s="41" t="s">
        <v>100</v>
      </c>
      <c r="C18" s="42">
        <v>41038</v>
      </c>
      <c r="D18" s="43" t="s">
        <v>101</v>
      </c>
      <c r="E18" s="43" t="s">
        <v>86</v>
      </c>
      <c r="F18" s="42">
        <v>34.141599999999997</v>
      </c>
      <c r="G18" s="44">
        <v>-77.719700000000003</v>
      </c>
      <c r="H18" s="41" t="s">
        <v>54</v>
      </c>
      <c r="I18" s="51">
        <v>38510</v>
      </c>
      <c r="J18" s="45" t="s">
        <v>25</v>
      </c>
      <c r="K18" s="40" t="s">
        <v>18</v>
      </c>
      <c r="L18" s="40" t="s">
        <v>55</v>
      </c>
      <c r="M18" s="46" t="s">
        <v>87</v>
      </c>
      <c r="N18" s="40" t="s">
        <v>28</v>
      </c>
      <c r="O18" s="46" t="s">
        <v>87</v>
      </c>
      <c r="P18" s="46" t="s">
        <v>87</v>
      </c>
      <c r="Q18" s="47" t="s">
        <v>88</v>
      </c>
      <c r="R18" s="47" t="s">
        <v>225</v>
      </c>
    </row>
    <row r="19" spans="1:18" ht="15.75" customHeight="1" x14ac:dyDescent="0.25">
      <c r="A19" s="40" t="s">
        <v>18</v>
      </c>
      <c r="B19" s="41" t="s">
        <v>102</v>
      </c>
      <c r="C19" s="42">
        <v>41037</v>
      </c>
      <c r="D19" s="43" t="s">
        <v>103</v>
      </c>
      <c r="E19" s="43" t="s">
        <v>86</v>
      </c>
      <c r="F19" s="42">
        <v>33.987699999999997</v>
      </c>
      <c r="G19" s="44">
        <v>-77.361699999999999</v>
      </c>
      <c r="H19" s="41" t="s">
        <v>54</v>
      </c>
      <c r="I19" s="51">
        <v>38509</v>
      </c>
      <c r="J19" s="45" t="s">
        <v>25</v>
      </c>
      <c r="K19" s="40" t="s">
        <v>18</v>
      </c>
      <c r="L19" s="40" t="s">
        <v>55</v>
      </c>
      <c r="M19" s="46" t="s">
        <v>87</v>
      </c>
      <c r="N19" s="40" t="s">
        <v>28</v>
      </c>
      <c r="O19" s="46" t="s">
        <v>87</v>
      </c>
      <c r="P19" s="46" t="s">
        <v>87</v>
      </c>
      <c r="Q19" s="56" t="s">
        <v>88</v>
      </c>
      <c r="R19" s="47" t="s">
        <v>225</v>
      </c>
    </row>
    <row r="20" spans="1:18" ht="15.75" customHeight="1" x14ac:dyDescent="0.25">
      <c r="A20" s="40" t="s">
        <v>18</v>
      </c>
      <c r="B20" s="41" t="s">
        <v>104</v>
      </c>
      <c r="C20" s="42">
        <v>41064</v>
      </c>
      <c r="D20" s="47" t="s">
        <v>105</v>
      </c>
      <c r="E20" s="43" t="s">
        <v>86</v>
      </c>
      <c r="F20" s="42">
        <v>34.207999999999998</v>
      </c>
      <c r="G20" s="44">
        <v>-76.946100000000001</v>
      </c>
      <c r="H20" s="40" t="s">
        <v>54</v>
      </c>
      <c r="I20" s="51">
        <v>42324</v>
      </c>
      <c r="J20" s="59" t="s">
        <v>25</v>
      </c>
      <c r="K20" s="40" t="s">
        <v>18</v>
      </c>
      <c r="L20" s="40" t="s">
        <v>55</v>
      </c>
      <c r="M20" s="46" t="s">
        <v>87</v>
      </c>
      <c r="N20" s="40" t="s">
        <v>28</v>
      </c>
      <c r="O20" s="46" t="s">
        <v>87</v>
      </c>
      <c r="P20" s="46" t="s">
        <v>87</v>
      </c>
      <c r="Q20" s="47" t="s">
        <v>88</v>
      </c>
      <c r="R20" s="47" t="s">
        <v>226</v>
      </c>
    </row>
    <row r="21" spans="1:18" ht="15.75" customHeight="1" x14ac:dyDescent="0.25">
      <c r="A21" s="40" t="s">
        <v>18</v>
      </c>
      <c r="B21" s="41" t="s">
        <v>107</v>
      </c>
      <c r="C21" s="42">
        <v>41159</v>
      </c>
      <c r="D21" s="43" t="s">
        <v>108</v>
      </c>
      <c r="E21" s="43" t="s">
        <v>109</v>
      </c>
      <c r="F21" s="42">
        <v>34.208300000000001</v>
      </c>
      <c r="G21" s="44">
        <v>-76.945800000000006</v>
      </c>
      <c r="H21" s="41" t="s">
        <v>110</v>
      </c>
      <c r="I21" s="51">
        <v>42217</v>
      </c>
      <c r="J21" s="45" t="s">
        <v>25</v>
      </c>
      <c r="K21" s="40" t="s">
        <v>111</v>
      </c>
      <c r="L21" s="41" t="s">
        <v>26</v>
      </c>
      <c r="M21" s="46" t="s">
        <v>112</v>
      </c>
      <c r="N21" s="40" t="s">
        <v>28</v>
      </c>
      <c r="O21" s="46" t="s">
        <v>87</v>
      </c>
      <c r="P21" s="46" t="s">
        <v>113</v>
      </c>
      <c r="Q21" s="47" t="s">
        <v>114</v>
      </c>
      <c r="R21" s="47" t="s">
        <v>227</v>
      </c>
    </row>
    <row r="22" spans="1:18" ht="15.75" customHeight="1" x14ac:dyDescent="0.25">
      <c r="A22" s="40" t="s">
        <v>18</v>
      </c>
      <c r="B22" s="41" t="s">
        <v>116</v>
      </c>
      <c r="C22" s="42">
        <v>41110</v>
      </c>
      <c r="D22" s="43" t="s">
        <v>117</v>
      </c>
      <c r="E22" s="43" t="s">
        <v>109</v>
      </c>
      <c r="F22" s="42">
        <v>34.1419</v>
      </c>
      <c r="G22" s="44">
        <v>-77.715000000000003</v>
      </c>
      <c r="H22" s="41" t="s">
        <v>110</v>
      </c>
      <c r="I22" s="51">
        <v>39661</v>
      </c>
      <c r="J22" s="45" t="s">
        <v>25</v>
      </c>
      <c r="K22" s="40" t="s">
        <v>18</v>
      </c>
      <c r="L22" s="41" t="s">
        <v>26</v>
      </c>
      <c r="M22" s="46" t="s">
        <v>87</v>
      </c>
      <c r="N22" s="40" t="s">
        <v>28</v>
      </c>
      <c r="O22" s="46" t="s">
        <v>87</v>
      </c>
      <c r="P22" s="46" t="s">
        <v>113</v>
      </c>
      <c r="Q22" s="47" t="s">
        <v>114</v>
      </c>
      <c r="R22" s="43" t="s">
        <v>224</v>
      </c>
    </row>
    <row r="23" spans="1:18" ht="15.75" customHeight="1" x14ac:dyDescent="0.25">
      <c r="A23" s="40" t="s">
        <v>18</v>
      </c>
      <c r="B23" s="41" t="s">
        <v>118</v>
      </c>
      <c r="C23" s="42">
        <v>41024</v>
      </c>
      <c r="D23" s="43" t="s">
        <v>119</v>
      </c>
      <c r="E23" s="43" t="s">
        <v>86</v>
      </c>
      <c r="F23" s="42">
        <v>33.841900000000003</v>
      </c>
      <c r="G23" s="42">
        <v>-78.483699999999999</v>
      </c>
      <c r="H23" s="41" t="s">
        <v>54</v>
      </c>
      <c r="I23" s="51">
        <v>38509</v>
      </c>
      <c r="J23" s="45" t="s">
        <v>25</v>
      </c>
      <c r="K23" s="40" t="s">
        <v>18</v>
      </c>
      <c r="L23" s="40" t="s">
        <v>55</v>
      </c>
      <c r="M23" s="46" t="s">
        <v>87</v>
      </c>
      <c r="N23" s="40" t="s">
        <v>28</v>
      </c>
      <c r="O23" s="46" t="s">
        <v>87</v>
      </c>
      <c r="P23" s="46" t="s">
        <v>87</v>
      </c>
      <c r="Q23" s="56" t="s">
        <v>88</v>
      </c>
      <c r="R23" s="43" t="s">
        <v>224</v>
      </c>
    </row>
    <row r="24" spans="1:18" ht="15.75" customHeight="1" x14ac:dyDescent="0.25">
      <c r="A24" s="40" t="s">
        <v>18</v>
      </c>
      <c r="B24" s="41" t="s">
        <v>120</v>
      </c>
      <c r="C24" s="42" t="s">
        <v>121</v>
      </c>
      <c r="D24" s="43" t="s">
        <v>122</v>
      </c>
      <c r="E24" s="43" t="s">
        <v>91</v>
      </c>
      <c r="F24" s="42">
        <v>33.840699999999998</v>
      </c>
      <c r="G24" s="42">
        <v>-78.483400000000003</v>
      </c>
      <c r="H24" s="41" t="s">
        <v>110</v>
      </c>
      <c r="I24" s="51">
        <v>40990</v>
      </c>
      <c r="J24" s="45" t="s">
        <v>25</v>
      </c>
      <c r="K24" s="40" t="s">
        <v>18</v>
      </c>
      <c r="L24" s="40" t="s">
        <v>55</v>
      </c>
      <c r="M24" s="46" t="s">
        <v>87</v>
      </c>
      <c r="N24" s="40" t="s">
        <v>28</v>
      </c>
      <c r="O24" s="46" t="s">
        <v>87</v>
      </c>
      <c r="P24" s="46" t="s">
        <v>87</v>
      </c>
      <c r="Q24" s="47" t="s">
        <v>92</v>
      </c>
      <c r="R24" s="43" t="s">
        <v>228</v>
      </c>
    </row>
    <row r="25" spans="1:18" ht="15.75" customHeight="1" x14ac:dyDescent="0.25">
      <c r="A25" s="40" t="s">
        <v>18</v>
      </c>
      <c r="B25" s="41" t="s">
        <v>124</v>
      </c>
      <c r="C25" s="42" t="s">
        <v>205</v>
      </c>
      <c r="D25" s="43" t="s">
        <v>124</v>
      </c>
      <c r="E25" s="43" t="s">
        <v>125</v>
      </c>
      <c r="F25" s="42">
        <v>33.994100000000003</v>
      </c>
      <c r="G25" s="44">
        <v>-77.352400000000003</v>
      </c>
      <c r="H25" s="41" t="s">
        <v>23</v>
      </c>
      <c r="I25" s="51">
        <v>36631</v>
      </c>
      <c r="J25" s="45" t="s">
        <v>25</v>
      </c>
      <c r="K25" s="40" t="s">
        <v>18</v>
      </c>
      <c r="L25" s="40" t="s">
        <v>55</v>
      </c>
      <c r="M25" s="46" t="s">
        <v>87</v>
      </c>
      <c r="N25" s="40" t="s">
        <v>28</v>
      </c>
      <c r="O25" s="46" t="s">
        <v>87</v>
      </c>
      <c r="P25" s="46" t="s">
        <v>87</v>
      </c>
      <c r="Q25" s="47" t="s">
        <v>126</v>
      </c>
      <c r="R25" s="43" t="s">
        <v>127</v>
      </c>
    </row>
    <row r="26" spans="1:18" ht="15.75" customHeight="1" x14ac:dyDescent="0.25">
      <c r="A26" s="40" t="s">
        <v>18</v>
      </c>
      <c r="B26" s="46" t="s">
        <v>229</v>
      </c>
      <c r="C26" s="42" t="s">
        <v>205</v>
      </c>
      <c r="D26" s="54" t="s">
        <v>230</v>
      </c>
      <c r="E26" s="54" t="s">
        <v>231</v>
      </c>
      <c r="F26" s="42">
        <v>34.14</v>
      </c>
      <c r="G26" s="42">
        <v>-77.862499999999997</v>
      </c>
      <c r="H26" s="46" t="s">
        <v>23</v>
      </c>
      <c r="I26" s="60">
        <v>43778</v>
      </c>
      <c r="J26" s="45" t="s">
        <v>25</v>
      </c>
      <c r="K26" s="54" t="s">
        <v>232</v>
      </c>
      <c r="L26" s="46" t="s">
        <v>41</v>
      </c>
      <c r="M26" s="46" t="s">
        <v>87</v>
      </c>
      <c r="N26" s="40" t="s">
        <v>28</v>
      </c>
      <c r="O26" s="46" t="s">
        <v>87</v>
      </c>
      <c r="P26" s="46" t="s">
        <v>87</v>
      </c>
      <c r="Q26" s="56" t="s">
        <v>233</v>
      </c>
      <c r="R26" s="61" t="s">
        <v>234</v>
      </c>
    </row>
    <row r="27" spans="1:18" ht="15.75" customHeight="1" x14ac:dyDescent="0.25">
      <c r="A27" s="40" t="s">
        <v>18</v>
      </c>
      <c r="B27" s="41" t="s">
        <v>128</v>
      </c>
      <c r="C27" s="42" t="s">
        <v>129</v>
      </c>
      <c r="D27" s="43" t="s">
        <v>130</v>
      </c>
      <c r="E27" s="43" t="s">
        <v>131</v>
      </c>
      <c r="F27" s="42">
        <v>34.171199999999999</v>
      </c>
      <c r="G27" s="44">
        <v>-77.823400000000007</v>
      </c>
      <c r="H27" s="41" t="s">
        <v>23</v>
      </c>
      <c r="I27" s="51">
        <v>44210</v>
      </c>
      <c r="J27" s="45" t="s">
        <v>25</v>
      </c>
      <c r="K27" s="40" t="s">
        <v>132</v>
      </c>
      <c r="L27" s="46" t="s">
        <v>41</v>
      </c>
      <c r="M27" s="46" t="s">
        <v>87</v>
      </c>
      <c r="N27" s="40" t="s">
        <v>28</v>
      </c>
      <c r="O27" s="46" t="s">
        <v>87</v>
      </c>
      <c r="P27" s="46" t="s">
        <v>87</v>
      </c>
      <c r="Q27" s="56" t="s">
        <v>133</v>
      </c>
      <c r="R27" s="52"/>
    </row>
    <row r="28" spans="1:18" ht="15.75" customHeight="1" x14ac:dyDescent="0.25">
      <c r="A28" s="40" t="s">
        <v>18</v>
      </c>
      <c r="B28" s="41" t="s">
        <v>134</v>
      </c>
      <c r="C28" s="42" t="s">
        <v>135</v>
      </c>
      <c r="D28" s="43" t="s">
        <v>136</v>
      </c>
      <c r="E28" s="43" t="s">
        <v>131</v>
      </c>
      <c r="F28" s="42">
        <v>34.090600000000002</v>
      </c>
      <c r="G28" s="44">
        <v>-77.867900000000006</v>
      </c>
      <c r="H28" s="41" t="s">
        <v>23</v>
      </c>
      <c r="I28" s="51">
        <v>44182</v>
      </c>
      <c r="J28" s="45" t="s">
        <v>25</v>
      </c>
      <c r="K28" s="47" t="s">
        <v>132</v>
      </c>
      <c r="L28" s="46" t="s">
        <v>41</v>
      </c>
      <c r="M28" s="46" t="s">
        <v>87</v>
      </c>
      <c r="N28" s="40" t="s">
        <v>28</v>
      </c>
      <c r="O28" s="46" t="s">
        <v>87</v>
      </c>
      <c r="P28" s="46" t="s">
        <v>87</v>
      </c>
      <c r="Q28" s="56" t="s">
        <v>133</v>
      </c>
      <c r="R28" s="52"/>
    </row>
    <row r="29" spans="1:18" ht="15.75" customHeight="1" x14ac:dyDescent="0.25">
      <c r="A29" s="40" t="s">
        <v>18</v>
      </c>
      <c r="B29" s="46">
        <v>192</v>
      </c>
      <c r="C29" s="44">
        <v>44095</v>
      </c>
      <c r="D29" s="43" t="s">
        <v>195</v>
      </c>
      <c r="E29" s="43" t="s">
        <v>109</v>
      </c>
      <c r="F29" s="42">
        <v>35.75</v>
      </c>
      <c r="G29" s="42">
        <v>-75.33</v>
      </c>
      <c r="H29" s="41" t="s">
        <v>110</v>
      </c>
      <c r="I29" s="51">
        <v>41007</v>
      </c>
      <c r="J29" s="45" t="s">
        <v>25</v>
      </c>
      <c r="K29" s="47" t="s">
        <v>235</v>
      </c>
      <c r="L29" s="41" t="s">
        <v>41</v>
      </c>
      <c r="M29" s="41" t="s">
        <v>197</v>
      </c>
      <c r="N29" s="41" t="s">
        <v>28</v>
      </c>
      <c r="O29" s="41" t="s">
        <v>198</v>
      </c>
      <c r="P29" s="41" t="s">
        <v>113</v>
      </c>
      <c r="Q29" s="47" t="s">
        <v>114</v>
      </c>
      <c r="R29" s="62"/>
    </row>
    <row r="30" spans="1:18" ht="15.75" customHeight="1" x14ac:dyDescent="0.25">
      <c r="A30" s="40" t="s">
        <v>18</v>
      </c>
      <c r="B30" s="46">
        <v>243</v>
      </c>
      <c r="C30" s="42">
        <v>44086</v>
      </c>
      <c r="D30" s="54" t="s">
        <v>199</v>
      </c>
      <c r="E30" s="43" t="s">
        <v>109</v>
      </c>
      <c r="F30" s="42">
        <v>36.001300000000001</v>
      </c>
      <c r="G30" s="42">
        <v>-75.421000000000006</v>
      </c>
      <c r="H30" s="41" t="s">
        <v>110</v>
      </c>
      <c r="I30" s="60">
        <v>43350</v>
      </c>
      <c r="J30" s="45" t="s">
        <v>25</v>
      </c>
      <c r="K30" s="54" t="s">
        <v>236</v>
      </c>
      <c r="L30" s="46" t="s">
        <v>41</v>
      </c>
      <c r="M30" s="46" t="s">
        <v>197</v>
      </c>
      <c r="N30" s="46" t="s">
        <v>28</v>
      </c>
      <c r="O30" s="46" t="s">
        <v>198</v>
      </c>
      <c r="P30" s="46" t="s">
        <v>113</v>
      </c>
      <c r="Q30" s="47" t="s">
        <v>114</v>
      </c>
      <c r="R30" s="2"/>
    </row>
    <row r="31" spans="1:18" ht="15.75" customHeight="1" x14ac:dyDescent="0.25">
      <c r="A31" s="40" t="s">
        <v>18</v>
      </c>
      <c r="B31" s="46">
        <v>250</v>
      </c>
      <c r="C31" s="42">
        <v>41120</v>
      </c>
      <c r="D31" s="43" t="s">
        <v>200</v>
      </c>
      <c r="E31" s="43" t="s">
        <v>109</v>
      </c>
      <c r="F31" s="63" t="s">
        <v>201</v>
      </c>
      <c r="G31" s="63" t="s">
        <v>202</v>
      </c>
      <c r="H31" s="41" t="s">
        <v>110</v>
      </c>
      <c r="I31" s="51">
        <v>44410</v>
      </c>
      <c r="J31" s="45" t="s">
        <v>25</v>
      </c>
      <c r="K31" s="43" t="s">
        <v>203</v>
      </c>
      <c r="L31" s="41" t="s">
        <v>41</v>
      </c>
      <c r="M31" s="46" t="s">
        <v>204</v>
      </c>
      <c r="N31" s="46" t="s">
        <v>28</v>
      </c>
      <c r="O31" s="46" t="s">
        <v>198</v>
      </c>
      <c r="P31" s="46" t="s">
        <v>113</v>
      </c>
      <c r="Q31" s="47" t="s">
        <v>114</v>
      </c>
      <c r="R31" s="2"/>
    </row>
    <row r="32" spans="1:18" ht="15.75" customHeight="1" x14ac:dyDescent="0.25">
      <c r="A32" s="40" t="s">
        <v>18</v>
      </c>
      <c r="B32" s="46">
        <v>10009</v>
      </c>
      <c r="C32" s="42" t="s">
        <v>205</v>
      </c>
      <c r="D32" s="43" t="s">
        <v>237</v>
      </c>
      <c r="E32" s="43" t="s">
        <v>238</v>
      </c>
      <c r="F32" s="42">
        <v>35.898637000000001</v>
      </c>
      <c r="G32" s="42">
        <v>-75.615640999999997</v>
      </c>
      <c r="H32" s="41" t="s">
        <v>23</v>
      </c>
      <c r="I32" s="55">
        <v>44287</v>
      </c>
      <c r="J32" s="45" t="s">
        <v>25</v>
      </c>
      <c r="K32" s="43" t="s">
        <v>239</v>
      </c>
      <c r="L32" s="46" t="s">
        <v>25</v>
      </c>
      <c r="M32" s="46" t="s">
        <v>240</v>
      </c>
      <c r="N32" s="46" t="s">
        <v>241</v>
      </c>
      <c r="O32" s="46" t="s">
        <v>240</v>
      </c>
      <c r="P32" s="46" t="s">
        <v>242</v>
      </c>
      <c r="Q32" s="47" t="s">
        <v>243</v>
      </c>
      <c r="R32" s="52"/>
    </row>
    <row r="33" spans="1:18" ht="15.75" customHeight="1" x14ac:dyDescent="0.25">
      <c r="A33" s="40" t="s">
        <v>18</v>
      </c>
      <c r="B33" s="46">
        <v>10010</v>
      </c>
      <c r="C33" s="42" t="s">
        <v>205</v>
      </c>
      <c r="D33" s="43" t="s">
        <v>244</v>
      </c>
      <c r="E33" s="43" t="s">
        <v>238</v>
      </c>
      <c r="F33" s="42">
        <v>35.869354000000001</v>
      </c>
      <c r="G33" s="42">
        <v>-75.663404</v>
      </c>
      <c r="H33" s="41" t="s">
        <v>23</v>
      </c>
      <c r="I33" s="51">
        <v>44256</v>
      </c>
      <c r="J33" s="45" t="s">
        <v>25</v>
      </c>
      <c r="K33" s="43" t="s">
        <v>245</v>
      </c>
      <c r="L33" s="46" t="s">
        <v>25</v>
      </c>
      <c r="M33" s="46" t="s">
        <v>246</v>
      </c>
      <c r="N33" s="41" t="s">
        <v>28</v>
      </c>
      <c r="O33" s="46" t="s">
        <v>246</v>
      </c>
      <c r="P33" s="46" t="s">
        <v>242</v>
      </c>
      <c r="Q33" s="47" t="s">
        <v>243</v>
      </c>
      <c r="R33" s="52"/>
    </row>
    <row r="34" spans="1:18" ht="15.75" customHeight="1" x14ac:dyDescent="0.25">
      <c r="A34" s="40" t="s">
        <v>18</v>
      </c>
      <c r="B34" s="46">
        <v>10011</v>
      </c>
      <c r="C34" s="42" t="s">
        <v>205</v>
      </c>
      <c r="D34" s="43" t="s">
        <v>247</v>
      </c>
      <c r="E34" s="43" t="s">
        <v>238</v>
      </c>
      <c r="F34" s="42">
        <v>36.014980000000001</v>
      </c>
      <c r="G34" s="42">
        <v>-75.687458000000007</v>
      </c>
      <c r="H34" s="41" t="s">
        <v>23</v>
      </c>
      <c r="I34" s="51">
        <v>44256</v>
      </c>
      <c r="J34" s="45" t="s">
        <v>25</v>
      </c>
      <c r="K34" s="43" t="s">
        <v>248</v>
      </c>
      <c r="L34" s="46" t="s">
        <v>25</v>
      </c>
      <c r="M34" s="46" t="s">
        <v>240</v>
      </c>
      <c r="N34" s="46" t="s">
        <v>241</v>
      </c>
      <c r="O34" s="46" t="s">
        <v>240</v>
      </c>
      <c r="P34" s="46" t="s">
        <v>242</v>
      </c>
      <c r="Q34" s="47" t="s">
        <v>243</v>
      </c>
      <c r="R34" s="52"/>
    </row>
    <row r="35" spans="1:18" ht="15.75" customHeight="1" x14ac:dyDescent="0.25">
      <c r="A35" s="40" t="s">
        <v>18</v>
      </c>
      <c r="B35" s="46">
        <v>10012</v>
      </c>
      <c r="C35" s="42" t="s">
        <v>205</v>
      </c>
      <c r="D35" s="43" t="s">
        <v>249</v>
      </c>
      <c r="E35" s="43" t="s">
        <v>238</v>
      </c>
      <c r="F35" s="42">
        <v>35.910474000000001</v>
      </c>
      <c r="G35" s="42">
        <v>-75.594299000000007</v>
      </c>
      <c r="H35" s="41" t="s">
        <v>23</v>
      </c>
      <c r="I35" s="51">
        <v>44256</v>
      </c>
      <c r="J35" s="45" t="s">
        <v>25</v>
      </c>
      <c r="K35" s="43" t="s">
        <v>250</v>
      </c>
      <c r="L35" s="46" t="s">
        <v>25</v>
      </c>
      <c r="M35" s="46" t="s">
        <v>249</v>
      </c>
      <c r="N35" s="41" t="s">
        <v>251</v>
      </c>
      <c r="O35" s="46" t="s">
        <v>249</v>
      </c>
      <c r="P35" s="46" t="s">
        <v>242</v>
      </c>
      <c r="Q35" s="47" t="s">
        <v>243</v>
      </c>
      <c r="R35" s="52"/>
    </row>
    <row r="36" spans="1:18" ht="30" x14ac:dyDescent="0.25">
      <c r="A36" s="40" t="s">
        <v>18</v>
      </c>
      <c r="B36" s="46">
        <v>10020</v>
      </c>
      <c r="C36" s="42" t="s">
        <v>205</v>
      </c>
      <c r="D36" s="43" t="s">
        <v>252</v>
      </c>
      <c r="E36" s="43" t="s">
        <v>238</v>
      </c>
      <c r="F36" s="42">
        <v>36.130969999999998</v>
      </c>
      <c r="G36" s="42">
        <v>-75.745303000000007</v>
      </c>
      <c r="H36" s="41" t="s">
        <v>23</v>
      </c>
      <c r="I36" s="51">
        <v>44317</v>
      </c>
      <c r="J36" s="45" t="s">
        <v>25</v>
      </c>
      <c r="K36" s="43" t="s">
        <v>253</v>
      </c>
      <c r="L36" s="46" t="s">
        <v>25</v>
      </c>
      <c r="M36" s="46" t="s">
        <v>252</v>
      </c>
      <c r="N36" s="46" t="s">
        <v>241</v>
      </c>
      <c r="O36" s="46" t="s">
        <v>252</v>
      </c>
      <c r="P36" s="46" t="s">
        <v>242</v>
      </c>
      <c r="Q36" s="47" t="s">
        <v>243</v>
      </c>
      <c r="R36" s="52"/>
    </row>
    <row r="37" spans="1:18" ht="30" x14ac:dyDescent="0.25">
      <c r="A37" s="40" t="s">
        <v>18</v>
      </c>
      <c r="B37" s="46">
        <v>10039</v>
      </c>
      <c r="C37" s="42" t="s">
        <v>205</v>
      </c>
      <c r="D37" s="43" t="s">
        <v>254</v>
      </c>
      <c r="E37" s="43" t="s">
        <v>238</v>
      </c>
      <c r="F37" s="42">
        <v>35.933985</v>
      </c>
      <c r="G37" s="42">
        <v>-75.621584999999996</v>
      </c>
      <c r="H37" s="41" t="s">
        <v>23</v>
      </c>
      <c r="I37" s="51">
        <v>44470</v>
      </c>
      <c r="J37" s="45" t="s">
        <v>25</v>
      </c>
      <c r="K37" s="43" t="s">
        <v>255</v>
      </c>
      <c r="L37" s="46" t="s">
        <v>25</v>
      </c>
      <c r="M37" s="46" t="s">
        <v>254</v>
      </c>
      <c r="N37" s="46" t="s">
        <v>241</v>
      </c>
      <c r="O37" s="46" t="s">
        <v>254</v>
      </c>
      <c r="P37" s="46" t="s">
        <v>242</v>
      </c>
      <c r="Q37" s="47" t="s">
        <v>243</v>
      </c>
      <c r="R37" s="52"/>
    </row>
    <row r="38" spans="1:18" ht="105" x14ac:dyDescent="0.25">
      <c r="A38" s="40" t="s">
        <v>18</v>
      </c>
      <c r="B38" s="41" t="s">
        <v>256</v>
      </c>
      <c r="C38" s="50"/>
      <c r="D38" s="43" t="s">
        <v>256</v>
      </c>
      <c r="E38" s="43" t="s">
        <v>257</v>
      </c>
      <c r="F38" s="42">
        <v>29.615400000000001</v>
      </c>
      <c r="G38" s="42">
        <v>-81.204899999999995</v>
      </c>
      <c r="H38" s="41" t="s">
        <v>23</v>
      </c>
      <c r="I38" s="42" t="s">
        <v>258</v>
      </c>
      <c r="J38" s="45" t="s">
        <v>25</v>
      </c>
      <c r="K38" s="43" t="s">
        <v>259</v>
      </c>
      <c r="L38" s="41" t="s">
        <v>41</v>
      </c>
      <c r="M38" s="41" t="s">
        <v>259</v>
      </c>
      <c r="N38" s="41" t="s">
        <v>152</v>
      </c>
      <c r="O38" s="41" t="s">
        <v>259</v>
      </c>
      <c r="P38" s="41" t="s">
        <v>259</v>
      </c>
      <c r="Q38" s="47" t="s">
        <v>260</v>
      </c>
      <c r="R38" s="64" t="s">
        <v>261</v>
      </c>
    </row>
    <row r="39" spans="1:18" ht="30" x14ac:dyDescent="0.25">
      <c r="A39" s="40" t="s">
        <v>18</v>
      </c>
      <c r="B39" s="41" t="s">
        <v>262</v>
      </c>
      <c r="C39" s="50"/>
      <c r="D39" s="43" t="s">
        <v>262</v>
      </c>
      <c r="E39" s="43" t="s">
        <v>263</v>
      </c>
      <c r="F39" s="42">
        <v>27.467500000000001</v>
      </c>
      <c r="G39" s="42">
        <v>-80.300799999999995</v>
      </c>
      <c r="H39" s="41" t="s">
        <v>23</v>
      </c>
      <c r="I39" s="42" t="s">
        <v>258</v>
      </c>
      <c r="J39" s="45" t="s">
        <v>264</v>
      </c>
      <c r="K39" s="43" t="s">
        <v>259</v>
      </c>
      <c r="L39" s="41" t="s">
        <v>41</v>
      </c>
      <c r="M39" s="41" t="s">
        <v>259</v>
      </c>
      <c r="N39" s="41" t="s">
        <v>152</v>
      </c>
      <c r="O39" s="41" t="s">
        <v>259</v>
      </c>
      <c r="P39" s="41" t="s">
        <v>259</v>
      </c>
      <c r="Q39" s="47" t="s">
        <v>265</v>
      </c>
      <c r="R39" s="64" t="s">
        <v>266</v>
      </c>
    </row>
    <row r="40" spans="1:18" ht="135" x14ac:dyDescent="0.25">
      <c r="A40" s="40" t="s">
        <v>18</v>
      </c>
      <c r="B40" s="41" t="s">
        <v>267</v>
      </c>
      <c r="C40" s="50"/>
      <c r="D40" s="43" t="s">
        <v>267</v>
      </c>
      <c r="E40" s="43" t="s">
        <v>268</v>
      </c>
      <c r="F40" s="42">
        <v>29.674299999999999</v>
      </c>
      <c r="G40" s="42">
        <v>-85.058099999999996</v>
      </c>
      <c r="H40" s="41" t="s">
        <v>23</v>
      </c>
      <c r="I40" s="42" t="s">
        <v>258</v>
      </c>
      <c r="J40" s="45" t="s">
        <v>264</v>
      </c>
      <c r="K40" s="43" t="s">
        <v>259</v>
      </c>
      <c r="L40" s="41" t="s">
        <v>41</v>
      </c>
      <c r="M40" s="41" t="s">
        <v>259</v>
      </c>
      <c r="N40" s="41" t="s">
        <v>152</v>
      </c>
      <c r="O40" s="41" t="s">
        <v>259</v>
      </c>
      <c r="P40" s="41" t="s">
        <v>259</v>
      </c>
      <c r="Q40" s="47" t="s">
        <v>269</v>
      </c>
      <c r="R40" s="43" t="s">
        <v>266</v>
      </c>
    </row>
    <row r="41" spans="1:18" ht="60" x14ac:dyDescent="0.25">
      <c r="A41" s="40" t="s">
        <v>18</v>
      </c>
      <c r="B41" s="41" t="s">
        <v>270</v>
      </c>
      <c r="C41" s="50"/>
      <c r="D41" s="43" t="s">
        <v>270</v>
      </c>
      <c r="E41" s="43" t="s">
        <v>271</v>
      </c>
      <c r="F41" s="42">
        <v>29.785699999999999</v>
      </c>
      <c r="G41" s="42">
        <v>-84.875299999999996</v>
      </c>
      <c r="H41" s="41" t="s">
        <v>23</v>
      </c>
      <c r="I41" s="42" t="s">
        <v>258</v>
      </c>
      <c r="J41" s="45" t="s">
        <v>264</v>
      </c>
      <c r="K41" s="43" t="s">
        <v>259</v>
      </c>
      <c r="L41" s="41" t="s">
        <v>41</v>
      </c>
      <c r="M41" s="41" t="s">
        <v>259</v>
      </c>
      <c r="N41" s="41" t="s">
        <v>152</v>
      </c>
      <c r="O41" s="41" t="s">
        <v>259</v>
      </c>
      <c r="P41" s="41" t="s">
        <v>259</v>
      </c>
      <c r="Q41" s="47" t="s">
        <v>272</v>
      </c>
      <c r="R41" s="43" t="s">
        <v>266</v>
      </c>
    </row>
    <row r="42" spans="1:18" ht="135" x14ac:dyDescent="0.25">
      <c r="A42" s="40" t="s">
        <v>18</v>
      </c>
      <c r="B42" s="41" t="s">
        <v>273</v>
      </c>
      <c r="C42" s="50"/>
      <c r="D42" s="43" t="s">
        <v>273</v>
      </c>
      <c r="E42" s="43" t="s">
        <v>274</v>
      </c>
      <c r="F42" s="42">
        <v>29.755700000000001</v>
      </c>
      <c r="G42" s="42">
        <v>-85.003500000000003</v>
      </c>
      <c r="H42" s="41" t="s">
        <v>23</v>
      </c>
      <c r="I42" s="42" t="s">
        <v>258</v>
      </c>
      <c r="J42" s="45" t="s">
        <v>25</v>
      </c>
      <c r="K42" s="43" t="s">
        <v>259</v>
      </c>
      <c r="L42" s="41" t="s">
        <v>41</v>
      </c>
      <c r="M42" s="41" t="s">
        <v>259</v>
      </c>
      <c r="N42" s="41" t="s">
        <v>152</v>
      </c>
      <c r="O42" s="41" t="s">
        <v>259</v>
      </c>
      <c r="P42" s="41" t="s">
        <v>259</v>
      </c>
      <c r="Q42" s="47" t="s">
        <v>269</v>
      </c>
      <c r="R42" s="64" t="s">
        <v>275</v>
      </c>
    </row>
    <row r="43" spans="1:18" ht="60" x14ac:dyDescent="0.25">
      <c r="A43" s="40" t="s">
        <v>18</v>
      </c>
      <c r="B43" s="41" t="s">
        <v>276</v>
      </c>
      <c r="C43" s="50"/>
      <c r="D43" s="43" t="s">
        <v>276</v>
      </c>
      <c r="E43" s="43" t="s">
        <v>277</v>
      </c>
      <c r="F43" s="42">
        <v>28.0837</v>
      </c>
      <c r="G43" s="42">
        <v>-80.591999999999999</v>
      </c>
      <c r="H43" s="41" t="s">
        <v>23</v>
      </c>
      <c r="I43" s="42" t="s">
        <v>258</v>
      </c>
      <c r="J43" s="45" t="s">
        <v>25</v>
      </c>
      <c r="K43" s="43" t="s">
        <v>259</v>
      </c>
      <c r="L43" s="41" t="s">
        <v>41</v>
      </c>
      <c r="M43" s="41" t="s">
        <v>259</v>
      </c>
      <c r="N43" s="41" t="s">
        <v>152</v>
      </c>
      <c r="O43" s="41" t="s">
        <v>259</v>
      </c>
      <c r="P43" s="41" t="s">
        <v>259</v>
      </c>
      <c r="Q43" s="47" t="s">
        <v>278</v>
      </c>
      <c r="R43" s="64" t="s">
        <v>279</v>
      </c>
    </row>
    <row r="44" spans="1:18" ht="135" x14ac:dyDescent="0.25">
      <c r="A44" s="40" t="s">
        <v>18</v>
      </c>
      <c r="B44" s="41" t="s">
        <v>280</v>
      </c>
      <c r="C44" s="50"/>
      <c r="D44" s="43" t="s">
        <v>280</v>
      </c>
      <c r="E44" s="43" t="s">
        <v>281</v>
      </c>
      <c r="F44" s="42">
        <v>29.601400000000002</v>
      </c>
      <c r="G44" s="42">
        <v>-85.027699999999996</v>
      </c>
      <c r="H44" s="41" t="s">
        <v>23</v>
      </c>
      <c r="I44" s="42" t="s">
        <v>258</v>
      </c>
      <c r="J44" s="45" t="s">
        <v>264</v>
      </c>
      <c r="K44" s="43" t="s">
        <v>259</v>
      </c>
      <c r="L44" s="41" t="s">
        <v>41</v>
      </c>
      <c r="M44" s="41" t="s">
        <v>259</v>
      </c>
      <c r="N44" s="41" t="s">
        <v>152</v>
      </c>
      <c r="O44" s="41" t="s">
        <v>259</v>
      </c>
      <c r="P44" s="41" t="s">
        <v>259</v>
      </c>
      <c r="Q44" s="47" t="s">
        <v>269</v>
      </c>
      <c r="R44" s="43" t="s">
        <v>282</v>
      </c>
    </row>
    <row r="45" spans="1:18" ht="75" x14ac:dyDescent="0.25">
      <c r="A45" s="40" t="s">
        <v>18</v>
      </c>
      <c r="B45" s="41" t="s">
        <v>283</v>
      </c>
      <c r="C45" s="50"/>
      <c r="D45" s="43" t="s">
        <v>283</v>
      </c>
      <c r="E45" s="43" t="s">
        <v>284</v>
      </c>
      <c r="F45" s="42">
        <v>29.063500000000001</v>
      </c>
      <c r="G45" s="42">
        <v>-80.9161</v>
      </c>
      <c r="H45" s="41" t="s">
        <v>23</v>
      </c>
      <c r="I45" s="42" t="s">
        <v>258</v>
      </c>
      <c r="J45" s="45" t="s">
        <v>25</v>
      </c>
      <c r="K45" s="43" t="s">
        <v>259</v>
      </c>
      <c r="L45" s="41" t="s">
        <v>41</v>
      </c>
      <c r="M45" s="41" t="s">
        <v>259</v>
      </c>
      <c r="N45" s="41" t="s">
        <v>152</v>
      </c>
      <c r="O45" s="41" t="s">
        <v>259</v>
      </c>
      <c r="P45" s="41" t="s">
        <v>259</v>
      </c>
      <c r="Q45" s="47" t="s">
        <v>285</v>
      </c>
      <c r="R45" s="64" t="s">
        <v>286</v>
      </c>
    </row>
    <row r="46" spans="1:18" ht="105" x14ac:dyDescent="0.25">
      <c r="A46" s="40" t="s">
        <v>18</v>
      </c>
      <c r="B46" s="41" t="s">
        <v>287</v>
      </c>
      <c r="C46" s="50"/>
      <c r="D46" s="43" t="s">
        <v>287</v>
      </c>
      <c r="E46" s="43" t="s">
        <v>288</v>
      </c>
      <c r="F46" s="42">
        <v>27.165299999999998</v>
      </c>
      <c r="G46" s="42">
        <v>-80.162800000000004</v>
      </c>
      <c r="H46" s="41" t="s">
        <v>23</v>
      </c>
      <c r="I46" s="42" t="s">
        <v>258</v>
      </c>
      <c r="J46" s="45" t="s">
        <v>264</v>
      </c>
      <c r="K46" s="43" t="s">
        <v>259</v>
      </c>
      <c r="L46" s="41" t="s">
        <v>41</v>
      </c>
      <c r="M46" s="41" t="s">
        <v>259</v>
      </c>
      <c r="N46" s="41" t="s">
        <v>152</v>
      </c>
      <c r="O46" s="41" t="s">
        <v>259</v>
      </c>
      <c r="P46" s="41" t="s">
        <v>259</v>
      </c>
      <c r="Q46" s="47" t="s">
        <v>260</v>
      </c>
      <c r="R46" s="54" t="s">
        <v>289</v>
      </c>
    </row>
    <row r="47" spans="1:18" ht="105" x14ac:dyDescent="0.25">
      <c r="A47" s="40" t="s">
        <v>18</v>
      </c>
      <c r="B47" s="41" t="s">
        <v>290</v>
      </c>
      <c r="C47" s="50"/>
      <c r="D47" s="43" t="s">
        <v>290</v>
      </c>
      <c r="E47" s="43" t="s">
        <v>291</v>
      </c>
      <c r="F47" s="42">
        <v>29.994700000000002</v>
      </c>
      <c r="G47" s="42">
        <v>-81.329599999999999</v>
      </c>
      <c r="H47" s="41" t="s">
        <v>23</v>
      </c>
      <c r="I47" s="42" t="s">
        <v>258</v>
      </c>
      <c r="J47" s="45" t="s">
        <v>25</v>
      </c>
      <c r="K47" s="43" t="s">
        <v>259</v>
      </c>
      <c r="L47" s="41" t="s">
        <v>41</v>
      </c>
      <c r="M47" s="41" t="s">
        <v>259</v>
      </c>
      <c r="N47" s="41" t="s">
        <v>152</v>
      </c>
      <c r="O47" s="41" t="s">
        <v>259</v>
      </c>
      <c r="P47" s="41" t="s">
        <v>259</v>
      </c>
      <c r="Q47" s="47" t="s">
        <v>260</v>
      </c>
      <c r="R47" s="64" t="s">
        <v>292</v>
      </c>
    </row>
    <row r="48" spans="1:18" ht="225" x14ac:dyDescent="0.25">
      <c r="A48" s="40" t="s">
        <v>18</v>
      </c>
      <c r="B48" s="41" t="s">
        <v>157</v>
      </c>
      <c r="C48" s="50"/>
      <c r="D48" s="43" t="s">
        <v>158</v>
      </c>
      <c r="E48" s="43" t="s">
        <v>159</v>
      </c>
      <c r="F48" s="42">
        <v>27.224399999999999</v>
      </c>
      <c r="G48" s="42">
        <v>-80.202299999999994</v>
      </c>
      <c r="H48" s="41" t="s">
        <v>54</v>
      </c>
      <c r="I48" s="42" t="s">
        <v>160</v>
      </c>
      <c r="J48" s="45" t="s">
        <v>25</v>
      </c>
      <c r="K48" s="43" t="s">
        <v>161</v>
      </c>
      <c r="L48" s="41" t="s">
        <v>41</v>
      </c>
      <c r="M48" s="41" t="s">
        <v>162</v>
      </c>
      <c r="N48" s="41" t="s">
        <v>28</v>
      </c>
      <c r="O48" s="41" t="s">
        <v>162</v>
      </c>
      <c r="P48" s="41" t="s">
        <v>162</v>
      </c>
      <c r="Q48" s="47" t="s">
        <v>163</v>
      </c>
      <c r="R48" s="43" t="s">
        <v>293</v>
      </c>
    </row>
    <row r="49" spans="1:18" ht="150" x14ac:dyDescent="0.25">
      <c r="A49" s="40" t="s">
        <v>18</v>
      </c>
      <c r="B49" s="41" t="s">
        <v>165</v>
      </c>
      <c r="C49" s="50"/>
      <c r="D49" s="43" t="s">
        <v>166</v>
      </c>
      <c r="E49" s="43" t="s">
        <v>159</v>
      </c>
      <c r="F49" s="42">
        <v>27.839099999999998</v>
      </c>
      <c r="G49" s="42">
        <v>-80.470799999999997</v>
      </c>
      <c r="H49" s="41" t="s">
        <v>54</v>
      </c>
      <c r="I49" s="42" t="s">
        <v>160</v>
      </c>
      <c r="J49" s="45" t="s">
        <v>25</v>
      </c>
      <c r="K49" s="43" t="s">
        <v>167</v>
      </c>
      <c r="L49" s="41" t="s">
        <v>41</v>
      </c>
      <c r="M49" s="41" t="s">
        <v>162</v>
      </c>
      <c r="N49" s="41" t="s">
        <v>28</v>
      </c>
      <c r="O49" s="41" t="s">
        <v>162</v>
      </c>
      <c r="P49" s="41" t="s">
        <v>162</v>
      </c>
      <c r="Q49" s="47" t="s">
        <v>168</v>
      </c>
      <c r="R49" s="43" t="s">
        <v>294</v>
      </c>
    </row>
    <row r="50" spans="1:18" ht="150" x14ac:dyDescent="0.25">
      <c r="A50" s="40" t="s">
        <v>18</v>
      </c>
      <c r="B50" s="41" t="s">
        <v>170</v>
      </c>
      <c r="C50" s="50"/>
      <c r="D50" s="43" t="s">
        <v>171</v>
      </c>
      <c r="E50" s="43" t="s">
        <v>159</v>
      </c>
      <c r="F50" s="42">
        <v>27.5901</v>
      </c>
      <c r="G50" s="42">
        <v>-80.3553</v>
      </c>
      <c r="H50" s="41" t="s">
        <v>54</v>
      </c>
      <c r="I50" s="42" t="s">
        <v>160</v>
      </c>
      <c r="J50" s="45" t="s">
        <v>25</v>
      </c>
      <c r="K50" s="43" t="s">
        <v>167</v>
      </c>
      <c r="L50" s="41" t="s">
        <v>41</v>
      </c>
      <c r="M50" s="41" t="s">
        <v>162</v>
      </c>
      <c r="N50" s="41" t="s">
        <v>28</v>
      </c>
      <c r="O50" s="41" t="s">
        <v>162</v>
      </c>
      <c r="P50" s="41" t="s">
        <v>162</v>
      </c>
      <c r="Q50" s="47" t="s">
        <v>168</v>
      </c>
      <c r="R50" s="43" t="s">
        <v>295</v>
      </c>
    </row>
    <row r="51" spans="1:18" ht="225" x14ac:dyDescent="0.25">
      <c r="A51" s="40" t="s">
        <v>18</v>
      </c>
      <c r="B51" s="41" t="s">
        <v>173</v>
      </c>
      <c r="C51" s="50"/>
      <c r="D51" s="43" t="s">
        <v>174</v>
      </c>
      <c r="E51" s="43" t="s">
        <v>159</v>
      </c>
      <c r="F51" s="42">
        <v>27.534800000000001</v>
      </c>
      <c r="G51" s="42">
        <v>-80.343100000000007</v>
      </c>
      <c r="H51" s="41" t="s">
        <v>54</v>
      </c>
      <c r="I51" s="42" t="s">
        <v>160</v>
      </c>
      <c r="J51" s="45" t="s">
        <v>25</v>
      </c>
      <c r="K51" s="43" t="s">
        <v>175</v>
      </c>
      <c r="L51" s="41" t="s">
        <v>41</v>
      </c>
      <c r="M51" s="41" t="s">
        <v>162</v>
      </c>
      <c r="N51" s="41" t="s">
        <v>28</v>
      </c>
      <c r="O51" s="41" t="s">
        <v>162</v>
      </c>
      <c r="P51" s="41" t="s">
        <v>162</v>
      </c>
      <c r="Q51" s="47" t="s">
        <v>163</v>
      </c>
      <c r="R51" s="43" t="s">
        <v>296</v>
      </c>
    </row>
    <row r="52" spans="1:18" ht="150" x14ac:dyDescent="0.25">
      <c r="A52" s="40" t="s">
        <v>18</v>
      </c>
      <c r="B52" s="41" t="s">
        <v>177</v>
      </c>
      <c r="C52" s="50"/>
      <c r="D52" s="43" t="s">
        <v>178</v>
      </c>
      <c r="E52" s="43" t="s">
        <v>159</v>
      </c>
      <c r="F52" s="42">
        <v>27.4756</v>
      </c>
      <c r="G52" s="42">
        <v>-80.326599999999999</v>
      </c>
      <c r="H52" s="41" t="s">
        <v>54</v>
      </c>
      <c r="I52" s="42" t="s">
        <v>160</v>
      </c>
      <c r="J52" s="45" t="s">
        <v>25</v>
      </c>
      <c r="K52" s="43" t="s">
        <v>167</v>
      </c>
      <c r="L52" s="41" t="s">
        <v>41</v>
      </c>
      <c r="M52" s="41" t="s">
        <v>162</v>
      </c>
      <c r="N52" s="41" t="s">
        <v>28</v>
      </c>
      <c r="O52" s="41" t="s">
        <v>162</v>
      </c>
      <c r="P52" s="41" t="s">
        <v>162</v>
      </c>
      <c r="Q52" s="47" t="s">
        <v>168</v>
      </c>
      <c r="R52" s="43" t="s">
        <v>297</v>
      </c>
    </row>
    <row r="53" spans="1:18" ht="225" x14ac:dyDescent="0.25">
      <c r="A53" s="40" t="s">
        <v>18</v>
      </c>
      <c r="B53" s="41" t="s">
        <v>180</v>
      </c>
      <c r="C53" s="50"/>
      <c r="D53" s="43" t="s">
        <v>181</v>
      </c>
      <c r="E53" s="43" t="s">
        <v>159</v>
      </c>
      <c r="F53" s="42">
        <v>27.164899999999999</v>
      </c>
      <c r="G53" s="42">
        <v>-80.171800000000005</v>
      </c>
      <c r="H53" s="41" t="s">
        <v>54</v>
      </c>
      <c r="I53" s="42" t="s">
        <v>160</v>
      </c>
      <c r="J53" s="45" t="s">
        <v>25</v>
      </c>
      <c r="K53" s="43" t="s">
        <v>161</v>
      </c>
      <c r="L53" s="41" t="s">
        <v>41</v>
      </c>
      <c r="M53" s="41" t="s">
        <v>162</v>
      </c>
      <c r="N53" s="41" t="s">
        <v>28</v>
      </c>
      <c r="O53" s="41" t="s">
        <v>162</v>
      </c>
      <c r="P53" s="41" t="s">
        <v>162</v>
      </c>
      <c r="Q53" s="47" t="s">
        <v>163</v>
      </c>
      <c r="R53" s="43" t="s">
        <v>298</v>
      </c>
    </row>
    <row r="54" spans="1:18" ht="225" x14ac:dyDescent="0.25">
      <c r="A54" s="40" t="s">
        <v>18</v>
      </c>
      <c r="B54" s="41" t="s">
        <v>183</v>
      </c>
      <c r="C54" s="50"/>
      <c r="D54" s="43" t="s">
        <v>184</v>
      </c>
      <c r="E54" s="43" t="s">
        <v>185</v>
      </c>
      <c r="F54" s="42">
        <v>27.21</v>
      </c>
      <c r="G54" s="42">
        <v>-80.269199999999998</v>
      </c>
      <c r="H54" s="41" t="s">
        <v>54</v>
      </c>
      <c r="I54" s="42" t="s">
        <v>160</v>
      </c>
      <c r="J54" s="45" t="s">
        <v>25</v>
      </c>
      <c r="K54" s="43" t="s">
        <v>161</v>
      </c>
      <c r="L54" s="41" t="s">
        <v>41</v>
      </c>
      <c r="M54" s="41" t="s">
        <v>162</v>
      </c>
      <c r="N54" s="41" t="s">
        <v>28</v>
      </c>
      <c r="O54" s="41" t="s">
        <v>162</v>
      </c>
      <c r="P54" s="41" t="s">
        <v>162</v>
      </c>
      <c r="Q54" s="47" t="s">
        <v>163</v>
      </c>
      <c r="R54" s="43" t="s">
        <v>299</v>
      </c>
    </row>
    <row r="55" spans="1:18" ht="225" x14ac:dyDescent="0.25">
      <c r="A55" s="40" t="s">
        <v>18</v>
      </c>
      <c r="B55" s="41" t="s">
        <v>187</v>
      </c>
      <c r="C55" s="50"/>
      <c r="D55" s="43" t="s">
        <v>188</v>
      </c>
      <c r="E55" s="43" t="s">
        <v>185</v>
      </c>
      <c r="F55" s="42">
        <v>27.187799999999999</v>
      </c>
      <c r="G55" s="42">
        <v>-80.264200000000002</v>
      </c>
      <c r="H55" s="41" t="s">
        <v>54</v>
      </c>
      <c r="I55" s="42" t="s">
        <v>160</v>
      </c>
      <c r="J55" s="45" t="s">
        <v>25</v>
      </c>
      <c r="K55" s="43" t="s">
        <v>161</v>
      </c>
      <c r="L55" s="41" t="s">
        <v>41</v>
      </c>
      <c r="M55" s="41" t="s">
        <v>162</v>
      </c>
      <c r="N55" s="41" t="s">
        <v>28</v>
      </c>
      <c r="O55" s="41" t="s">
        <v>162</v>
      </c>
      <c r="P55" s="41" t="s">
        <v>162</v>
      </c>
      <c r="Q55" s="47" t="s">
        <v>163</v>
      </c>
      <c r="R55" s="43" t="s">
        <v>300</v>
      </c>
    </row>
    <row r="56" spans="1:18" ht="225" x14ac:dyDescent="0.25">
      <c r="A56" s="40" t="s">
        <v>18</v>
      </c>
      <c r="B56" s="41" t="s">
        <v>190</v>
      </c>
      <c r="C56" s="50"/>
      <c r="D56" s="43" t="s">
        <v>191</v>
      </c>
      <c r="E56" s="43" t="s">
        <v>185</v>
      </c>
      <c r="F56" s="42">
        <v>27.2089</v>
      </c>
      <c r="G56" s="42">
        <v>-80.248000000000005</v>
      </c>
      <c r="H56" s="41" t="s">
        <v>54</v>
      </c>
      <c r="I56" s="42" t="s">
        <v>160</v>
      </c>
      <c r="J56" s="45" t="s">
        <v>25</v>
      </c>
      <c r="K56" s="43" t="s">
        <v>161</v>
      </c>
      <c r="L56" s="41" t="s">
        <v>41</v>
      </c>
      <c r="M56" s="41" t="s">
        <v>162</v>
      </c>
      <c r="N56" s="41" t="s">
        <v>28</v>
      </c>
      <c r="O56" s="41" t="s">
        <v>162</v>
      </c>
      <c r="P56" s="41" t="s">
        <v>162</v>
      </c>
      <c r="Q56" s="47" t="s">
        <v>163</v>
      </c>
      <c r="R56" s="43" t="s">
        <v>301</v>
      </c>
    </row>
    <row r="57" spans="1:18" ht="225" x14ac:dyDescent="0.25">
      <c r="A57" s="40" t="s">
        <v>18</v>
      </c>
      <c r="B57" s="41" t="s">
        <v>187</v>
      </c>
      <c r="C57" s="50"/>
      <c r="D57" s="43" t="s">
        <v>193</v>
      </c>
      <c r="E57" s="43" t="s">
        <v>185</v>
      </c>
      <c r="F57" s="42">
        <v>27.1142</v>
      </c>
      <c r="G57" s="42">
        <v>-80.282899999999998</v>
      </c>
      <c r="H57" s="41" t="s">
        <v>54</v>
      </c>
      <c r="I57" s="42" t="s">
        <v>160</v>
      </c>
      <c r="J57" s="45" t="s">
        <v>25</v>
      </c>
      <c r="K57" s="43" t="s">
        <v>167</v>
      </c>
      <c r="L57" s="41" t="s">
        <v>41</v>
      </c>
      <c r="M57" s="41" t="s">
        <v>162</v>
      </c>
      <c r="N57" s="41" t="s">
        <v>28</v>
      </c>
      <c r="O57" s="41" t="s">
        <v>162</v>
      </c>
      <c r="P57" s="41" t="s">
        <v>162</v>
      </c>
      <c r="Q57" s="47" t="s">
        <v>163</v>
      </c>
      <c r="R57" s="43" t="s">
        <v>302</v>
      </c>
    </row>
    <row r="58" spans="1:18" ht="12.75" x14ac:dyDescent="0.2">
      <c r="E58" s="3"/>
      <c r="K58" s="3"/>
      <c r="Q58" s="3"/>
      <c r="R58" s="3"/>
    </row>
  </sheetData>
  <hyperlinks>
    <hyperlink ref="R38" r:id="rId1" xr:uid="{00000000-0004-0000-0100-000000000000}"/>
    <hyperlink ref="R39" r:id="rId2" xr:uid="{00000000-0004-0000-0100-000001000000}"/>
    <hyperlink ref="R42" r:id="rId3" xr:uid="{00000000-0004-0000-0100-000002000000}"/>
    <hyperlink ref="R43" r:id="rId4" xr:uid="{00000000-0004-0000-0100-000003000000}"/>
    <hyperlink ref="R45" r:id="rId5" xr:uid="{00000000-0004-0000-0100-000004000000}"/>
    <hyperlink ref="R47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IOOS Removals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Biddle</dc:creator>
  <cp:lastModifiedBy>Mathew Biddle</cp:lastModifiedBy>
  <dcterms:created xsi:type="dcterms:W3CDTF">2023-03-03T23:17:18Z</dcterms:created>
  <dcterms:modified xsi:type="dcterms:W3CDTF">2023-03-06T15:07:10Z</dcterms:modified>
</cp:coreProperties>
</file>