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ICOOS Asset Inventory" sheetId="1" r:id="rId4"/>
  </sheets>
  <definedNames/>
  <calcPr/>
</workbook>
</file>

<file path=xl/sharedStrings.xml><?xml version="1.0" encoding="utf-8"?>
<sst xmlns="http://schemas.openxmlformats.org/spreadsheetml/2006/main" count="490" uniqueCount="175">
  <si>
    <t>CARICOOS OBSERVING ASSETS</t>
  </si>
  <si>
    <t>Station ID</t>
  </si>
  <si>
    <t>WMO ID or NWS/CMAN ID</t>
  </si>
  <si>
    <t>Station Long Name</t>
  </si>
  <si>
    <r>
      <rPr>
        <rFont val="Quattrocento Sans"/>
        <b/>
        <color rgb="FF333333"/>
        <sz val="14.0"/>
      </rPr>
      <t xml:space="preserve">Station Description </t>
    </r>
    <r>
      <rPr>
        <rFont val="Segoe UI"/>
        <b val="0"/>
        <color rgb="FF333333"/>
        <sz val="11.0"/>
      </rPr>
      <t>(Optional)</t>
    </r>
  </si>
  <si>
    <r>
      <rPr>
        <rFont val="Quattrocento Sans"/>
        <b/>
        <color rgb="FF333333"/>
        <sz val="14.0"/>
      </rPr>
      <t xml:space="preserve">Latitude  </t>
    </r>
    <r>
      <rPr>
        <rFont val="Segoe UI"/>
        <b val="0"/>
        <color rgb="FF333333"/>
        <sz val="14.0"/>
      </rPr>
      <t>(dec deg)</t>
    </r>
  </si>
  <si>
    <r>
      <rPr>
        <rFont val="Quattrocento Sans"/>
        <b/>
        <color rgb="FF333333"/>
        <sz val="14.0"/>
      </rPr>
      <t xml:space="preserve">Longitude  </t>
    </r>
    <r>
      <rPr>
        <rFont val="Segoe UI"/>
        <b val="0"/>
        <color rgb="FF333333"/>
        <sz val="14.0"/>
      </rPr>
      <t>(dec deg)</t>
    </r>
  </si>
  <si>
    <t>Platform Type</t>
  </si>
  <si>
    <t>Time Period</t>
  </si>
  <si>
    <r>
      <rPr>
        <rFont val="Quattrocento Sans"/>
        <b/>
        <color rgb="FF333333"/>
        <sz val="14.0"/>
      </rPr>
      <t xml:space="preserve">Current Status </t>
    </r>
    <r>
      <rPr>
        <rFont val="Segoe UI"/>
        <b val="0"/>
        <color rgb="FF333333"/>
        <sz val="10.0"/>
      </rPr>
      <t xml:space="preserve"> 
Y = Yes (this includes seasonal buoys intended for redeployment).  N = No (it was uninstalled/removed, or is offline with no intent to repair).  O =  Offline (temporary outage, with intent to repair or redeploy).  U = Unknown (e.g. funding uncertainty for repair/redeployment, or operator's plans are unknown).  If O or U, please indicate why in the notes column.)</t>
    </r>
  </si>
  <si>
    <t>RA/Federal Affiliation</t>
  </si>
  <si>
    <t>Platform Funder/Sponsor</t>
  </si>
  <si>
    <r>
      <rPr>
        <rFont val="Quattrocento Sans"/>
        <b/>
        <color rgb="FF333333"/>
        <sz val="14.0"/>
      </rPr>
      <t xml:space="preserve">RA Funding Involvement 
</t>
    </r>
    <r>
      <rPr>
        <rFont val="Segoe UI"/>
        <b val="0"/>
        <color rgb="FF333333"/>
        <sz val="11.0"/>
      </rPr>
      <t>(Yf = Fully funds.  Yp = Partially funds.  N = No funding)</t>
    </r>
  </si>
  <si>
    <t>Platform Operator/Owner</t>
  </si>
  <si>
    <t>Operator Sector</t>
  </si>
  <si>
    <t>Platform Maintainer</t>
  </si>
  <si>
    <t>Data Manager</t>
  </si>
  <si>
    <r>
      <rPr>
        <rFont val="Quattrocento Sans"/>
        <b/>
        <color rgb="FF333333"/>
        <sz val="14.0"/>
      </rPr>
      <t xml:space="preserve">Variable Names                                             
</t>
    </r>
    <r>
      <rPr>
        <rFont val="Segoe UI"/>
        <b val="0"/>
        <color rgb="FF333333"/>
        <sz val="11.0"/>
      </rPr>
      <t>(CF_name and column depth of measurements in depth)</t>
    </r>
  </si>
  <si>
    <t>Additional Notes</t>
  </si>
  <si>
    <r>
      <rPr>
        <rFont val="Quattrocento Sans"/>
        <b/>
        <color rgb="FF333333"/>
        <sz val="14.0"/>
      </rPr>
      <t xml:space="preserve">CARICOOS Contact
</t>
    </r>
    <r>
      <rPr>
        <rFont val="Segoe UI"/>
        <b val="0"/>
        <color rgb="FF333333"/>
        <sz val="11.0"/>
      </rPr>
      <t>(Name and Email)</t>
    </r>
  </si>
  <si>
    <t>OCEANOGRAPHIC AND WAVE DATA BUOYS</t>
  </si>
  <si>
    <t>PR1</t>
  </si>
  <si>
    <t>Ponce Buoy</t>
  </si>
  <si>
    <t>Moored buoy</t>
  </si>
  <si>
    <t>06/2009 - present</t>
  </si>
  <si>
    <t>Operational</t>
  </si>
  <si>
    <t>CARICOOS</t>
  </si>
  <si>
    <t>Yf</t>
  </si>
  <si>
    <t>Neil Pettigrew/CARICOOS</t>
  </si>
  <si>
    <t>Academia</t>
  </si>
  <si>
    <t>CARICOOS/University of Maine</t>
  </si>
  <si>
    <t>Department of Physical Oceanography, School of Marine Sciences, University of Maine / CARICOOS</t>
  </si>
  <si>
    <t>sea_water_speed (2.5 - 16) m, sea_water_to_direction (2.5 -16) m, eastward_sea_water_velocity (2.5 - 16) m, northward_sea_water_velocity (2.5 - 16) m, sea_surface_temperature, air_temperature (-3 m), barometric_altitude (-3 m),  wind_speed (-4 m), wind_speed_of_gust (-4 m), wind_from_direction (-4 m), sea_surface_wave_significant_height, sea_surface_wave_maximum_height, sea_surface_wave_from_direction, sea_surface_wave_mean_period,  sea_surface_wave_directional_spread,  sea_water_electrical_conductivity (1 m), sea_surface_temperature (1 m), sea_surface_salinity (1 m), sea_surface_density (1 m)</t>
  </si>
  <si>
    <t>Julio Morell 
(julio.morell@upr.edu)</t>
  </si>
  <si>
    <t>PR2</t>
  </si>
  <si>
    <t>San Juan Buoy</t>
  </si>
  <si>
    <t>07/2010 - present</t>
  </si>
  <si>
    <t>sea_water_speed (2.5 - 29) m, sea_water_to_direction (2.5 -29) m, eastward_sea_water_velocity (2.5 - 29) m, northward_sea_water_velocity (2.5 - 29) m, sea_surface_temperature, air_temperature (-3 m), barometric_altitude (-3 m),  wind_speed (-4 m), wind_speed_of_gust (-4 m), wind_from_direction (-4 m), sea_surface_wave_significant_height, sea_surface_wave_maximum_height, sea_surface_wave_from_direction, sea_surface_wave_mean_period,  sea_surface_wave_directional_spread,  sea_water_electrical_conductivity (1 m), sea_surface_temperature (1 m), sea_surface_salinity (1 m), sea_surface_density (1 m)</t>
  </si>
  <si>
    <t>PR3</t>
  </si>
  <si>
    <t>Vieques Buoy</t>
  </si>
  <si>
    <t>09/2013 - present</t>
  </si>
  <si>
    <t>sea_water_speed (2.5 - 28 m), sea_water_to_direction  (2.5 - 28 m), eastward_sea_water_velocity  (2.5 - 28 m), northward_sea_water_velocity  (2.5 - 28 m), sea_surface_temperature, air_temperature (-3 m), barometric_altitude (-3 m),  wind_speed (-4 m), wind_speed_of_gust (-4 m), wind_from_direction (-4 m), sea_surface_wave_significant_height, sea_surface_wave_maximum_height, sea_surface_wave_from_direction, sea_surface_wave_mean_period,  sea_surface_wave_directional_spread,  sea_water_electrical_conductivity (1 m), sea_surface_temperature (1 m), sea_surface_salinity (1 m), sea_surface_density (1 m),sea_water_electrical_conductivity (1 m)</t>
  </si>
  <si>
    <t>VI1</t>
  </si>
  <si>
    <t xml:space="preserve">St. John Buoy </t>
  </si>
  <si>
    <t>04/2011 - present</t>
  </si>
  <si>
    <t>sea_water_speed (2.5 - 40 m), sea_water_to_direction  (2.5 - 40 m), eastward_sea_water_velocity (2.5 - 40 m), northward_sea_water_velocity (2.5 - 40 m), sea_surface_temperature, air_temperature (-3 m), barometric_altitude (-3 m),  wind_speed (-4 m), wind_speed_of_gust (-4 m), wind_from_direction (-4 m), sea_surface_wave_significant_height, sea_surface_wave_maximum_height, sea_surface_wave_from_direction, sea_surface_wave_mean_period,  sea_surface_wave_directional_spread,  sea_water_electrical_conductivity (1 m), sea_surface_temperature (1 m), sea_surface_salinity (1 m), sea_surface_density (1 m),sea_water_electrical_conductivity (1 m)</t>
  </si>
  <si>
    <t>VI2</t>
  </si>
  <si>
    <t>North of St. Thomas</t>
  </si>
  <si>
    <t>08/2017-09/2017</t>
  </si>
  <si>
    <t>Offline</t>
  </si>
  <si>
    <t>sea_water_speed (2.5 - 22 m), sea_water_to_direction  (2.5 - 22 m), eastward_sea_water_velocity (2.5 - 22 m), northward_sea_water_velocity (2.5 - 22 m), sea_surface_temperature, air_temperature (-3 m), relative_humidity (-3 m), barometric_altitude (-3 m),  wind_speed (-4 m), wind_speed_of_gust (-4 m), wind_from_direction (-4 m), sea_surface_wave_significant_height, sea_surface_wave_maximum_height, sea_surface_wave_from_direction, sea_surface_wave_mean_period,  sea_surface_wave_directional_spread,  sea_water_electrical_conductivity (1 m), sea_surface_temperature (1 m), sea_surface_salinity (1 m), sea_surface_density (1 m),sea_water_electrical_conductivity (1 m), dissolved_oxygen (1 m), mass_concentration_of_chlorophyll_in_sea_water (1 m), sea_water_turbidity (1 m)</t>
  </si>
  <si>
    <t>Damaged by Hurricane Irma. A new oceanographic data buoy will be deployed in 2022.</t>
  </si>
  <si>
    <t>VIA</t>
  </si>
  <si>
    <t>03/2013-03/2015</t>
  </si>
  <si>
    <t>N</t>
  </si>
  <si>
    <t>University of Virgin Islands</t>
  </si>
  <si>
    <t>Reployed in another location. Now is identified as VI2.</t>
  </si>
  <si>
    <t>181p1</t>
  </si>
  <si>
    <t>Rincón Waverider Buoy</t>
  </si>
  <si>
    <t>05/2011 - present</t>
  </si>
  <si>
    <t>CARICOOS/CDIP</t>
  </si>
  <si>
    <t>Coastal Data Information Program, SIO/UCSD/CARICOOS</t>
  </si>
  <si>
    <t xml:space="preserve">Coastal Data Information Program </t>
  </si>
  <si>
    <t>sea_surface_wave_significant_height, sea_surface_wave_period_at_variance_spectral_density_maximum, sea_surface_wave_mean_period_from_variance_spectral_density_first_frequency_moment, sea_surface_wave_from_direction, sea_surface_wave_zero_upcrossing_period, wave_frequency, sea_surface_wave_variance_spectral_density, sea_surface_wave_from_direction, sea_surface_temperature, platform_orientation, sea_floor_depth_below_sea_surface</t>
  </si>
  <si>
    <t>Miguel Canals
(miguelf.canals@upr.edu)</t>
  </si>
  <si>
    <t>249p1</t>
  </si>
  <si>
    <t>Arecibo Waverider Buoy</t>
  </si>
  <si>
    <t>05/2021 - present</t>
  </si>
  <si>
    <t>NREL/CARICOOS</t>
  </si>
  <si>
    <t>CARICOOS/CDIP/NREL</t>
  </si>
  <si>
    <t>Government-Federal/Academia</t>
  </si>
  <si>
    <t>Miguel Canals
miguelf.canals@upr.edu</t>
  </si>
  <si>
    <t>-</t>
  </si>
  <si>
    <t>Rincón Spare Buoy</t>
  </si>
  <si>
    <t>Available since 2014</t>
  </si>
  <si>
    <t>Spare Waverider buoy</t>
  </si>
  <si>
    <t>OCEAN ACIDIFICATION BUOY</t>
  </si>
  <si>
    <t>MAPCO2</t>
  </si>
  <si>
    <t>NCEI Accession 0117354</t>
  </si>
  <si>
    <t>La Parguera MapCO2 buoy</t>
  </si>
  <si>
    <t>2009 - present</t>
  </si>
  <si>
    <t>CARICOOS, OAP</t>
  </si>
  <si>
    <t>PMEL/CARICOOS</t>
  </si>
  <si>
    <t>Yp</t>
  </si>
  <si>
    <t>PMEL</t>
  </si>
  <si>
    <r>
      <rPr>
        <rFont val="Quattrocento Sans"/>
        <color rgb="FF000000"/>
        <sz val="10.0"/>
      </rPr>
      <t>SST, SSS, Atm. press, xCO</t>
    </r>
    <r>
      <rPr>
        <rFont val="Segoe UI"/>
        <color rgb="FF000000"/>
        <sz val="7.0"/>
      </rPr>
      <t>2</t>
    </r>
    <r>
      <rPr>
        <rFont val="Segoe UI"/>
        <color rgb="FF000000"/>
        <sz val="10.0"/>
      </rPr>
      <t> water, xCO</t>
    </r>
    <r>
      <rPr>
        <rFont val="Segoe UI"/>
        <color rgb="FF000000"/>
        <sz val="7.0"/>
      </rPr>
      <t>2</t>
    </r>
    <r>
      <rPr>
        <rFont val="Segoe UI"/>
        <color rgb="FF000000"/>
        <sz val="10.0"/>
      </rPr>
      <t> air, </t>
    </r>
    <r>
      <rPr>
        <rFont val="Segoe UI"/>
        <i/>
        <color rgb="FF000000"/>
        <sz val="10.0"/>
      </rPr>
      <t>f</t>
    </r>
    <r>
      <rPr>
        <rFont val="Segoe UI"/>
        <color rgb="FF000000"/>
        <sz val="10.0"/>
      </rPr>
      <t>CO</t>
    </r>
    <r>
      <rPr>
        <rFont val="Segoe UI"/>
        <color rgb="FF000000"/>
        <sz val="7.0"/>
      </rPr>
      <t>2</t>
    </r>
    <r>
      <rPr>
        <rFont val="Segoe UI"/>
        <color rgb="FF000000"/>
        <sz val="10.0"/>
      </rPr>
      <t> water, </t>
    </r>
    <r>
      <rPr>
        <rFont val="Segoe UI"/>
        <i/>
        <color rgb="FF000000"/>
        <sz val="10.0"/>
      </rPr>
      <t>f</t>
    </r>
    <r>
      <rPr>
        <rFont val="Segoe UI"/>
        <color rgb="FF000000"/>
        <sz val="10.0"/>
      </rPr>
      <t>CO</t>
    </r>
    <r>
      <rPr>
        <rFont val="Segoe UI"/>
        <color rgb="FF000000"/>
        <sz val="7.0"/>
      </rPr>
      <t>2</t>
    </r>
    <r>
      <rPr>
        <rFont val="Segoe UI"/>
        <color rgb="FF000000"/>
        <sz val="10.0"/>
      </rPr>
      <t> air, pH on total scale</t>
    </r>
  </si>
  <si>
    <t>WINDNET STATIONS</t>
  </si>
  <si>
    <t>PUNTAS</t>
  </si>
  <si>
    <t>PTRP4</t>
  </si>
  <si>
    <t>Rincón, PR</t>
  </si>
  <si>
    <t>Fixed</t>
  </si>
  <si>
    <t>11/2012 - present</t>
  </si>
  <si>
    <t xml:space="preserve">CARICOOS </t>
  </si>
  <si>
    <t>Academia/Non-Profit</t>
  </si>
  <si>
    <t>NDBC / CARICOOS</t>
  </si>
  <si>
    <t>wind_speed (15 m), wind_speed_of_gust (15 m), wind_from_direction (15 m), air_temperature (15 m), air_pressure (15 m), relative_humidity (15 m)</t>
  </si>
  <si>
    <t>Patricia Chardón-Maldonado (patricia.chardon@upr.edu)</t>
  </si>
  <si>
    <t>MAGUEYES</t>
  </si>
  <si>
    <t>IMGP4</t>
  </si>
  <si>
    <t>Isla Magueyes, PR</t>
  </si>
  <si>
    <t>10/2015 - 9/2017</t>
  </si>
  <si>
    <t>No</t>
  </si>
  <si>
    <t>NDBC  / CARICOOS</t>
  </si>
  <si>
    <t>wind_speed (10 m), wind_speed_of_gust (10 m), wind_from_direction (10 m), air_temperature (10 m), air_pressure (10 m), relative_humidity (10 m)</t>
  </si>
  <si>
    <t>Damaged by Hurricane Maria</t>
  </si>
  <si>
    <t>F2397</t>
  </si>
  <si>
    <t>10/2018 - present</t>
  </si>
  <si>
    <t>Gladstone / CARICOOS</t>
  </si>
  <si>
    <t>wind_speed (8 m), wind_speed_of_gust (8 m), wind_from_direction (8 m), air_temperature (8 m), air_pressure (8 m), relative_humidity (8 m)</t>
  </si>
  <si>
    <t>Replace IMGP4 station</t>
  </si>
  <si>
    <t>PYC</t>
  </si>
  <si>
    <t>E7791</t>
  </si>
  <si>
    <t>Ponce Yatch Club - Ponce - Puerto Rico</t>
  </si>
  <si>
    <t>12/2018 - present</t>
  </si>
  <si>
    <t>FCR</t>
  </si>
  <si>
    <t>E7866</t>
  </si>
  <si>
    <t>Faro de Cabo Rojo - Cabo Rojo - Puerto Rico</t>
  </si>
  <si>
    <t>wind_speed (3 m), wind_speed_of_gust (3 m), wind_from_direction (3 m), air_temperature (3 m), air_pressure (3 m), relative_humidity (3 m)</t>
  </si>
  <si>
    <t>TPR</t>
  </si>
  <si>
    <t>E9889</t>
  </si>
  <si>
    <t>Tres Palmas Reserve - Rincon - Puerto Rico</t>
  </si>
  <si>
    <t>MESONET STATIONS</t>
  </si>
  <si>
    <t>XAGU</t>
  </si>
  <si>
    <t>TJGU</t>
  </si>
  <si>
    <t>Jetty Aguadilla, PR</t>
  </si>
  <si>
    <t>Weatherflow /CARICOOS</t>
  </si>
  <si>
    <t>Industry</t>
  </si>
  <si>
    <t>XAMA</t>
  </si>
  <si>
    <t>TIMA</t>
  </si>
  <si>
    <t>Charlotte Amalie Harbor, USVI</t>
  </si>
  <si>
    <t>2009 - 2015</t>
  </si>
  <si>
    <t>XBRO</t>
  </si>
  <si>
    <t>TIRO</t>
  </si>
  <si>
    <t>Two Brothers, USVI</t>
  </si>
  <si>
    <t>XBUK</t>
  </si>
  <si>
    <t>TIUK</t>
  </si>
  <si>
    <t>Buck Island, USVI</t>
  </si>
  <si>
    <t>XCDP</t>
  </si>
  <si>
    <t>TJDP</t>
  </si>
  <si>
    <t>Cabo Rojo, PR (CWOP EW7866)</t>
  </si>
  <si>
    <t>JUR</t>
  </si>
  <si>
    <t>XCRX</t>
  </si>
  <si>
    <t>TIRX</t>
  </si>
  <si>
    <t>Sandy Point NWR, USVI</t>
  </si>
  <si>
    <t>XCUL</t>
  </si>
  <si>
    <t>TJUL</t>
  </si>
  <si>
    <t>Culebrita Island</t>
  </si>
  <si>
    <t>2016 - present</t>
  </si>
  <si>
    <t>XGUR</t>
  </si>
  <si>
    <t>TJUR</t>
  </si>
  <si>
    <t>Gurabo, PR</t>
  </si>
  <si>
    <t>XJUA</t>
  </si>
  <si>
    <t>TJUA</t>
  </si>
  <si>
    <t>San Juan, PR</t>
  </si>
  <si>
    <t>XMRS</t>
  </si>
  <si>
    <t>TJRS</t>
  </si>
  <si>
    <t>Las Mareas, Guayama, PR</t>
  </si>
  <si>
    <t>XREY</t>
  </si>
  <si>
    <t>TJEY</t>
  </si>
  <si>
    <t>Marina Puerto del Rey, Fajardo, PR</t>
  </si>
  <si>
    <t>XRUP</t>
  </si>
  <si>
    <t>Ruperts Rock, USVI</t>
  </si>
  <si>
    <t>2015 - present</t>
  </si>
  <si>
    <t>XSAV</t>
  </si>
  <si>
    <t>TIAC</t>
  </si>
  <si>
    <t>Savanah Island, USVI</t>
  </si>
  <si>
    <t>2009 - 2017</t>
  </si>
  <si>
    <t>Decomissioned by Weatherflow because it got damaged by Hurricane Maria.</t>
  </si>
  <si>
    <t>XWGO</t>
  </si>
  <si>
    <t>TIGO</t>
  </si>
  <si>
    <t>Crown Mountain, USVI</t>
  </si>
  <si>
    <t>Damaged by Hurricane Maria. A new station will be installed and online in 2022.</t>
  </si>
  <si>
    <t>XYAB</t>
  </si>
  <si>
    <t>TJAB</t>
  </si>
  <si>
    <t>Yabucoa-El Negro, PR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</si>
</sst>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12">
    <font>
      <sz val="11.0"/>
      <color rgb="FF000000"/>
      <name val="Calibri"/>
      <scheme val="minor"/>
    </font>
    <font>
      <sz val="11.0"/>
      <color rgb="FF000000"/>
      <name val="Quattrocento Sans"/>
    </font>
    <font>
      <b/>
      <sz val="18.0"/>
      <color theme="0"/>
      <name val="Quattrocento Sans"/>
    </font>
    <font/>
    <font>
      <b/>
      <sz val="11.0"/>
      <color rgb="FF000000"/>
      <name val="Quattrocento Sans"/>
    </font>
    <font>
      <b/>
      <sz val="14.0"/>
      <color rgb="FF333333"/>
      <name val="Quattrocento Sans"/>
    </font>
    <font>
      <b/>
      <sz val="14.0"/>
      <color rgb="FF000000"/>
      <name val="Quattrocento Sans"/>
    </font>
    <font>
      <b/>
      <sz val="16.0"/>
      <color theme="1"/>
      <name val="Quattrocento Sans"/>
    </font>
    <font>
      <sz val="12.0"/>
      <color rgb="FF000000"/>
      <name val="Quattrocento Sans"/>
    </font>
    <font>
      <sz val="12.0"/>
      <color theme="1"/>
      <name val="Quattrocento Sans"/>
    </font>
    <font>
      <sz val="10.0"/>
      <color rgb="FF000000"/>
      <name val="Quattrocento Sans"/>
    </font>
    <font>
      <sz val="12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244061"/>
        <bgColor rgb="FF244061"/>
      </patternFill>
    </fill>
    <fill>
      <patternFill patternType="solid">
        <fgColor rgb="FFF2F2F2"/>
        <bgColor rgb="FFF2F2F2"/>
      </patternFill>
    </fill>
    <fill>
      <patternFill patternType="solid">
        <fgColor rgb="FFB2A1C7"/>
        <bgColor rgb="FFB2A1C7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7F7F7F"/>
      </right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000000"/>
      </right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horizontal="center" shrinkToFit="0" vertical="center" wrapText="1"/>
    </xf>
    <xf borderId="4" fillId="3" fontId="5" numFmtId="0" xfId="0" applyAlignment="1" applyBorder="1" applyFill="1" applyFont="1">
      <alignment horizontal="center" shrinkToFit="0" vertical="center" wrapText="1"/>
    </xf>
    <xf borderId="4" fillId="3" fontId="6" numFmtId="49" xfId="0" applyAlignment="1" applyBorder="1" applyFont="1" applyNumberFormat="1">
      <alignment horizontal="center" shrinkToFit="0" vertical="center" wrapText="1"/>
    </xf>
    <xf borderId="1" fillId="4" fontId="7" numFmtId="0" xfId="0" applyAlignment="1" applyBorder="1" applyFill="1" applyFont="1">
      <alignment horizontal="center" shrinkToFit="0" vertical="center" wrapText="1"/>
    </xf>
    <xf borderId="4" fillId="0" fontId="8" numFmtId="0" xfId="0" applyAlignment="1" applyBorder="1" applyFont="1">
      <alignment horizontal="center" shrinkToFit="0" vertical="center" wrapText="1"/>
    </xf>
    <xf borderId="4" fillId="0" fontId="9" numFmtId="0" xfId="0" applyAlignment="1" applyBorder="1" applyFont="1">
      <alignment horizontal="center" shrinkToFit="0" vertical="center" wrapText="1"/>
    </xf>
    <xf borderId="4" fillId="0" fontId="9" numFmtId="0" xfId="0" applyAlignment="1" applyBorder="1" applyFont="1">
      <alignment shrinkToFit="0" vertical="center" wrapText="1"/>
    </xf>
    <xf borderId="4" fillId="0" fontId="8" numFmtId="17" xfId="0" applyAlignment="1" applyBorder="1" applyFont="1" applyNumberFormat="1">
      <alignment horizontal="center" shrinkToFit="0" vertical="center" wrapText="1"/>
    </xf>
    <xf borderId="5" fillId="0" fontId="8" numFmtId="0" xfId="0" applyAlignment="1" applyBorder="1" applyFont="1">
      <alignment horizontal="center" shrinkToFit="0" vertical="center" wrapText="1"/>
    </xf>
    <xf borderId="6" fillId="0" fontId="8" numFmtId="0" xfId="0" applyAlignment="1" applyBorder="1" applyFont="1">
      <alignment horizontal="center" shrinkToFit="0" vertical="center" wrapText="1"/>
    </xf>
    <xf borderId="6" fillId="0" fontId="8" numFmtId="49" xfId="0" applyAlignment="1" applyBorder="1" applyFont="1" applyNumberFormat="1">
      <alignment horizontal="center" shrinkToFit="0" vertical="center" wrapText="1"/>
    </xf>
    <xf borderId="6" fillId="0" fontId="10" numFmtId="0" xfId="0" applyAlignment="1" applyBorder="1" applyFont="1">
      <alignment horizontal="left" vertical="center"/>
    </xf>
    <xf borderId="7" fillId="0" fontId="8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4" fillId="0" fontId="11" numFmtId="164" xfId="0" applyAlignment="1" applyBorder="1" applyFont="1" applyNumberFormat="1">
      <alignment horizontal="center" shrinkToFit="0" vertical="center" wrapText="1"/>
    </xf>
    <xf borderId="0" fillId="0" fontId="7" numFmtId="0" xfId="0" applyAlignment="1" applyFont="1">
      <alignment shrinkToFit="0" vertical="center" wrapText="1"/>
    </xf>
    <xf borderId="0" fillId="0" fontId="9" numFmtId="0" xfId="0" applyAlignment="1" applyFont="1">
      <alignment horizontal="left" shrinkToFit="0" vertical="center" wrapText="1"/>
    </xf>
    <xf borderId="0" fillId="0" fontId="1" numFmtId="49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8.43"/>
    <col customWidth="1" min="3" max="3" width="23.71"/>
    <col customWidth="1" min="4" max="4" width="40.14"/>
    <col customWidth="1" min="5" max="5" width="36.86"/>
    <col customWidth="1" min="6" max="6" width="17.71"/>
    <col customWidth="1" min="7" max="7" width="18.14"/>
    <col customWidth="1" min="8" max="8" width="32.14"/>
    <col customWidth="1" min="9" max="9" width="21.86"/>
    <col customWidth="1" min="10" max="10" width="56.43"/>
    <col customWidth="1" min="11" max="11" width="32.14"/>
    <col customWidth="1" min="12" max="12" width="34.14"/>
    <col customWidth="1" min="13" max="13" width="33.43"/>
    <col customWidth="1" min="14" max="14" width="31.14"/>
    <col customWidth="1" min="15" max="16" width="26.29"/>
    <col customWidth="1" min="17" max="17" width="41.0"/>
    <col customWidth="1" min="18" max="18" width="108.14"/>
    <col customWidth="1" min="19" max="19" width="32.43"/>
    <col customWidth="1" min="20" max="20" width="38.86"/>
    <col customWidth="1" min="21" max="21" width="5.29"/>
    <col customWidth="1" min="22" max="26" width="15.14"/>
  </cols>
  <sheetData>
    <row r="1" ht="39.0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5"/>
      <c r="V1" s="1"/>
      <c r="W1" s="1"/>
      <c r="X1" s="1"/>
      <c r="Y1" s="1"/>
      <c r="Z1" s="1"/>
    </row>
    <row r="2" ht="145.5" customHeight="1">
      <c r="A2" s="1"/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6" t="s">
        <v>15</v>
      </c>
      <c r="Q2" s="7" t="s">
        <v>16</v>
      </c>
      <c r="R2" s="6" t="s">
        <v>17</v>
      </c>
      <c r="S2" s="6" t="s">
        <v>18</v>
      </c>
      <c r="T2" s="6" t="s">
        <v>19</v>
      </c>
      <c r="U2" s="5"/>
      <c r="V2" s="1"/>
      <c r="W2" s="1"/>
      <c r="X2" s="1"/>
      <c r="Y2" s="1"/>
      <c r="Z2" s="1"/>
    </row>
    <row r="3" ht="30.0" customHeight="1">
      <c r="A3" s="1"/>
      <c r="B3" s="8" t="s">
        <v>20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4"/>
      <c r="U3" s="5"/>
      <c r="V3" s="1"/>
      <c r="W3" s="1"/>
      <c r="X3" s="1"/>
      <c r="Y3" s="1"/>
      <c r="Z3" s="1"/>
    </row>
    <row r="4">
      <c r="A4" s="1"/>
      <c r="B4" s="9" t="s">
        <v>21</v>
      </c>
      <c r="C4" s="9">
        <v>42085.0</v>
      </c>
      <c r="D4" s="9" t="s">
        <v>22</v>
      </c>
      <c r="E4" s="9"/>
      <c r="F4" s="9">
        <v>17.8687</v>
      </c>
      <c r="G4" s="9">
        <v>-66.532</v>
      </c>
      <c r="H4" s="9" t="s">
        <v>23</v>
      </c>
      <c r="I4" s="9" t="s">
        <v>24</v>
      </c>
      <c r="J4" s="9" t="s">
        <v>25</v>
      </c>
      <c r="K4" s="9" t="s">
        <v>26</v>
      </c>
      <c r="L4" s="9" t="s">
        <v>26</v>
      </c>
      <c r="M4" s="9" t="s">
        <v>27</v>
      </c>
      <c r="N4" s="9" t="s">
        <v>28</v>
      </c>
      <c r="O4" s="9" t="s">
        <v>29</v>
      </c>
      <c r="P4" s="9" t="s">
        <v>30</v>
      </c>
      <c r="Q4" s="10" t="s">
        <v>31</v>
      </c>
      <c r="R4" s="11" t="s">
        <v>32</v>
      </c>
      <c r="S4" s="9"/>
      <c r="T4" s="9" t="s">
        <v>33</v>
      </c>
      <c r="U4" s="1"/>
      <c r="V4" s="1"/>
      <c r="W4" s="1"/>
      <c r="X4" s="1"/>
      <c r="Y4" s="1"/>
      <c r="Z4" s="1"/>
    </row>
    <row r="5">
      <c r="A5" s="1"/>
      <c r="B5" s="9" t="s">
        <v>34</v>
      </c>
      <c r="C5" s="9">
        <v>41053.0</v>
      </c>
      <c r="D5" s="9" t="s">
        <v>35</v>
      </c>
      <c r="E5" s="9"/>
      <c r="F5" s="9">
        <v>17.4743</v>
      </c>
      <c r="G5" s="9">
        <v>-66.0994</v>
      </c>
      <c r="H5" s="9" t="s">
        <v>23</v>
      </c>
      <c r="I5" s="9" t="s">
        <v>36</v>
      </c>
      <c r="J5" s="9" t="s">
        <v>25</v>
      </c>
      <c r="K5" s="9" t="s">
        <v>26</v>
      </c>
      <c r="L5" s="9" t="s">
        <v>26</v>
      </c>
      <c r="M5" s="9" t="s">
        <v>27</v>
      </c>
      <c r="N5" s="9" t="s">
        <v>28</v>
      </c>
      <c r="O5" s="9" t="s">
        <v>29</v>
      </c>
      <c r="P5" s="9" t="s">
        <v>30</v>
      </c>
      <c r="Q5" s="10" t="s">
        <v>31</v>
      </c>
      <c r="R5" s="11" t="s">
        <v>37</v>
      </c>
      <c r="S5" s="9"/>
      <c r="T5" s="9" t="s">
        <v>33</v>
      </c>
      <c r="U5" s="1"/>
      <c r="V5" s="1"/>
      <c r="W5" s="1"/>
      <c r="X5" s="1"/>
      <c r="Y5" s="1"/>
      <c r="Z5" s="1"/>
    </row>
    <row r="6">
      <c r="A6" s="1"/>
      <c r="B6" s="9" t="s">
        <v>38</v>
      </c>
      <c r="C6" s="9">
        <v>41056.0</v>
      </c>
      <c r="D6" s="9" t="s">
        <v>39</v>
      </c>
      <c r="E6" s="9"/>
      <c r="F6" s="9">
        <v>18.2609</v>
      </c>
      <c r="G6" s="9">
        <v>-65.464</v>
      </c>
      <c r="H6" s="9" t="s">
        <v>23</v>
      </c>
      <c r="I6" s="9" t="s">
        <v>40</v>
      </c>
      <c r="J6" s="9" t="s">
        <v>25</v>
      </c>
      <c r="K6" s="9" t="s">
        <v>26</v>
      </c>
      <c r="L6" s="9" t="s">
        <v>26</v>
      </c>
      <c r="M6" s="9" t="s">
        <v>27</v>
      </c>
      <c r="N6" s="9" t="s">
        <v>28</v>
      </c>
      <c r="O6" s="9" t="s">
        <v>29</v>
      </c>
      <c r="P6" s="9" t="s">
        <v>30</v>
      </c>
      <c r="Q6" s="10" t="s">
        <v>31</v>
      </c>
      <c r="R6" s="11" t="s">
        <v>41</v>
      </c>
      <c r="S6" s="9"/>
      <c r="T6" s="9" t="s">
        <v>33</v>
      </c>
      <c r="U6" s="1"/>
      <c r="V6" s="1"/>
      <c r="W6" s="1"/>
      <c r="X6" s="1"/>
      <c r="Y6" s="1"/>
      <c r="Z6" s="1"/>
    </row>
    <row r="7">
      <c r="A7" s="1"/>
      <c r="B7" s="9" t="s">
        <v>42</v>
      </c>
      <c r="C7" s="9">
        <v>41052.0</v>
      </c>
      <c r="D7" s="9" t="s">
        <v>43</v>
      </c>
      <c r="E7" s="9"/>
      <c r="F7" s="9">
        <v>18.2491</v>
      </c>
      <c r="G7" s="9">
        <v>-64.7637</v>
      </c>
      <c r="H7" s="9" t="s">
        <v>23</v>
      </c>
      <c r="I7" s="9" t="s">
        <v>44</v>
      </c>
      <c r="J7" s="9" t="s">
        <v>25</v>
      </c>
      <c r="K7" s="9" t="s">
        <v>26</v>
      </c>
      <c r="L7" s="9" t="s">
        <v>26</v>
      </c>
      <c r="M7" s="9" t="s">
        <v>27</v>
      </c>
      <c r="N7" s="9" t="s">
        <v>28</v>
      </c>
      <c r="O7" s="9" t="s">
        <v>29</v>
      </c>
      <c r="P7" s="9" t="s">
        <v>30</v>
      </c>
      <c r="Q7" s="10" t="s">
        <v>31</v>
      </c>
      <c r="R7" s="11" t="s">
        <v>45</v>
      </c>
      <c r="S7" s="9"/>
      <c r="T7" s="9" t="s">
        <v>33</v>
      </c>
      <c r="U7" s="1"/>
      <c r="V7" s="1"/>
      <c r="W7" s="1"/>
      <c r="X7" s="1"/>
      <c r="Y7" s="1"/>
      <c r="Z7" s="1"/>
    </row>
    <row r="8">
      <c r="A8" s="1"/>
      <c r="B8" s="9" t="s">
        <v>46</v>
      </c>
      <c r="C8" s="9">
        <v>41051.0</v>
      </c>
      <c r="D8" s="9" t="s">
        <v>47</v>
      </c>
      <c r="E8" s="9"/>
      <c r="F8" s="9">
        <v>18.4761</v>
      </c>
      <c r="G8" s="9">
        <v>-65.1568</v>
      </c>
      <c r="H8" s="9" t="s">
        <v>23</v>
      </c>
      <c r="I8" s="9" t="s">
        <v>48</v>
      </c>
      <c r="J8" s="9" t="s">
        <v>49</v>
      </c>
      <c r="K8" s="9" t="s">
        <v>26</v>
      </c>
      <c r="L8" s="9" t="s">
        <v>26</v>
      </c>
      <c r="M8" s="9" t="s">
        <v>27</v>
      </c>
      <c r="N8" s="9" t="s">
        <v>28</v>
      </c>
      <c r="O8" s="9" t="s">
        <v>29</v>
      </c>
      <c r="P8" s="9" t="s">
        <v>30</v>
      </c>
      <c r="Q8" s="10" t="s">
        <v>31</v>
      </c>
      <c r="R8" s="11" t="s">
        <v>50</v>
      </c>
      <c r="S8" s="9" t="s">
        <v>51</v>
      </c>
      <c r="T8" s="9" t="s">
        <v>33</v>
      </c>
      <c r="U8" s="1"/>
      <c r="V8" s="1"/>
      <c r="W8" s="1"/>
      <c r="X8" s="1"/>
      <c r="Y8" s="1"/>
      <c r="Z8" s="1"/>
    </row>
    <row r="9">
      <c r="A9" s="1"/>
      <c r="B9" s="9" t="s">
        <v>52</v>
      </c>
      <c r="C9" s="9">
        <v>41051.0</v>
      </c>
      <c r="D9" s="9" t="s">
        <v>47</v>
      </c>
      <c r="E9" s="9"/>
      <c r="F9" s="9">
        <v>18.2574</v>
      </c>
      <c r="G9" s="9">
        <v>-65.004</v>
      </c>
      <c r="H9" s="9" t="s">
        <v>23</v>
      </c>
      <c r="I9" s="12" t="s">
        <v>53</v>
      </c>
      <c r="J9" s="9" t="s">
        <v>54</v>
      </c>
      <c r="K9" s="9" t="s">
        <v>26</v>
      </c>
      <c r="L9" s="9" t="s">
        <v>26</v>
      </c>
      <c r="M9" s="9" t="s">
        <v>27</v>
      </c>
      <c r="N9" s="9" t="s">
        <v>28</v>
      </c>
      <c r="O9" s="9" t="s">
        <v>29</v>
      </c>
      <c r="P9" s="9" t="s">
        <v>55</v>
      </c>
      <c r="Q9" s="10" t="s">
        <v>31</v>
      </c>
      <c r="R9" s="11" t="s">
        <v>50</v>
      </c>
      <c r="S9" s="9" t="s">
        <v>56</v>
      </c>
      <c r="T9" s="9" t="s">
        <v>33</v>
      </c>
      <c r="U9" s="1"/>
      <c r="V9" s="1"/>
      <c r="W9" s="1"/>
      <c r="X9" s="1"/>
      <c r="Y9" s="1"/>
      <c r="Z9" s="1"/>
    </row>
    <row r="10" ht="112.5" customHeight="1">
      <c r="A10" s="1"/>
      <c r="B10" s="9" t="s">
        <v>57</v>
      </c>
      <c r="C10" s="9">
        <v>41115.0</v>
      </c>
      <c r="D10" s="9" t="s">
        <v>58</v>
      </c>
      <c r="E10" s="9"/>
      <c r="F10" s="9">
        <v>18.3764</v>
      </c>
      <c r="G10" s="9">
        <v>-67.2799</v>
      </c>
      <c r="H10" s="9" t="s">
        <v>23</v>
      </c>
      <c r="I10" s="9" t="s">
        <v>59</v>
      </c>
      <c r="J10" s="9" t="s">
        <v>25</v>
      </c>
      <c r="K10" s="9" t="s">
        <v>26</v>
      </c>
      <c r="L10" s="9" t="s">
        <v>60</v>
      </c>
      <c r="M10" s="9" t="s">
        <v>54</v>
      </c>
      <c r="N10" s="9" t="s">
        <v>61</v>
      </c>
      <c r="O10" s="9" t="s">
        <v>29</v>
      </c>
      <c r="P10" s="9" t="s">
        <v>26</v>
      </c>
      <c r="Q10" s="10" t="s">
        <v>62</v>
      </c>
      <c r="R10" s="11" t="s">
        <v>63</v>
      </c>
      <c r="S10" s="9"/>
      <c r="T10" s="9" t="s">
        <v>64</v>
      </c>
      <c r="U10" s="1"/>
      <c r="V10" s="1"/>
      <c r="W10" s="1"/>
      <c r="X10" s="1"/>
      <c r="Y10" s="1"/>
      <c r="Z10" s="1"/>
    </row>
    <row r="11" ht="115.5" customHeight="1">
      <c r="A11" s="1"/>
      <c r="B11" s="9" t="s">
        <v>65</v>
      </c>
      <c r="C11" s="9">
        <v>41121.0</v>
      </c>
      <c r="D11" s="9" t="s">
        <v>66</v>
      </c>
      <c r="E11" s="9"/>
      <c r="F11" s="9">
        <v>18.4909</v>
      </c>
      <c r="G11" s="9">
        <v>-66.7005</v>
      </c>
      <c r="H11" s="9" t="s">
        <v>23</v>
      </c>
      <c r="I11" s="9" t="s">
        <v>67</v>
      </c>
      <c r="J11" s="9" t="s">
        <v>25</v>
      </c>
      <c r="K11" s="9" t="s">
        <v>68</v>
      </c>
      <c r="L11" s="9" t="s">
        <v>69</v>
      </c>
      <c r="M11" s="9" t="s">
        <v>27</v>
      </c>
      <c r="N11" s="9" t="s">
        <v>61</v>
      </c>
      <c r="O11" s="9" t="s">
        <v>70</v>
      </c>
      <c r="P11" s="9" t="s">
        <v>26</v>
      </c>
      <c r="Q11" s="10" t="s">
        <v>62</v>
      </c>
      <c r="R11" s="11" t="s">
        <v>63</v>
      </c>
      <c r="S11" s="9"/>
      <c r="T11" s="9" t="s">
        <v>71</v>
      </c>
      <c r="U11" s="1"/>
      <c r="V11" s="1"/>
      <c r="W11" s="1"/>
      <c r="X11" s="1"/>
      <c r="Y11" s="1"/>
      <c r="Z11" s="1"/>
    </row>
    <row r="12" ht="123.75" customHeight="1">
      <c r="A12" s="1"/>
      <c r="B12" s="9" t="s">
        <v>72</v>
      </c>
      <c r="C12" s="9"/>
      <c r="D12" s="9" t="s">
        <v>73</v>
      </c>
      <c r="E12" s="9"/>
      <c r="F12" s="9" t="s">
        <v>72</v>
      </c>
      <c r="G12" s="9" t="s">
        <v>72</v>
      </c>
      <c r="H12" s="9" t="s">
        <v>23</v>
      </c>
      <c r="I12" s="9" t="s">
        <v>74</v>
      </c>
      <c r="J12" s="9" t="s">
        <v>49</v>
      </c>
      <c r="K12" s="9" t="s">
        <v>26</v>
      </c>
      <c r="L12" s="9" t="s">
        <v>60</v>
      </c>
      <c r="M12" s="9" t="s">
        <v>27</v>
      </c>
      <c r="N12" s="9" t="s">
        <v>61</v>
      </c>
      <c r="O12" s="9" t="s">
        <v>29</v>
      </c>
      <c r="P12" s="9" t="s">
        <v>26</v>
      </c>
      <c r="Q12" s="10" t="s">
        <v>62</v>
      </c>
      <c r="R12" s="11" t="s">
        <v>63</v>
      </c>
      <c r="S12" s="9" t="s">
        <v>75</v>
      </c>
      <c r="T12" s="9" t="s">
        <v>71</v>
      </c>
      <c r="U12" s="1"/>
      <c r="V12" s="1"/>
      <c r="W12" s="1"/>
      <c r="X12" s="1"/>
      <c r="Y12" s="1"/>
      <c r="Z12" s="1"/>
    </row>
    <row r="13" ht="31.5" customHeight="1">
      <c r="A13" s="1"/>
      <c r="B13" s="8" t="s">
        <v>76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4"/>
      <c r="U13" s="1"/>
      <c r="V13" s="1"/>
      <c r="W13" s="1"/>
      <c r="X13" s="1"/>
      <c r="Y13" s="1"/>
      <c r="Z13" s="1"/>
    </row>
    <row r="14" ht="51.0" customHeight="1">
      <c r="A14" s="1"/>
      <c r="B14" s="13" t="s">
        <v>77</v>
      </c>
      <c r="C14" s="14" t="s">
        <v>78</v>
      </c>
      <c r="D14" s="14" t="s">
        <v>79</v>
      </c>
      <c r="E14" s="14" t="s">
        <v>78</v>
      </c>
      <c r="F14" s="14">
        <f>57.22/60 +17</f>
        <v>17.95366667</v>
      </c>
      <c r="G14" s="14">
        <v>-66.0512</v>
      </c>
      <c r="H14" s="14" t="s">
        <v>23</v>
      </c>
      <c r="I14" s="14" t="s">
        <v>80</v>
      </c>
      <c r="J14" s="14" t="s">
        <v>25</v>
      </c>
      <c r="K14" s="14" t="s">
        <v>81</v>
      </c>
      <c r="L14" s="14" t="s">
        <v>82</v>
      </c>
      <c r="M14" s="14" t="s">
        <v>83</v>
      </c>
      <c r="N14" s="14" t="s">
        <v>84</v>
      </c>
      <c r="O14" s="14" t="s">
        <v>29</v>
      </c>
      <c r="P14" s="14" t="s">
        <v>26</v>
      </c>
      <c r="Q14" s="15" t="s">
        <v>82</v>
      </c>
      <c r="R14" s="16" t="s">
        <v>85</v>
      </c>
      <c r="S14" s="14"/>
      <c r="T14" s="17" t="s">
        <v>33</v>
      </c>
      <c r="U14" s="1"/>
      <c r="V14" s="1"/>
      <c r="W14" s="1"/>
      <c r="X14" s="1"/>
      <c r="Y14" s="1"/>
      <c r="Z14" s="1"/>
    </row>
    <row r="15" ht="30.0" customHeight="1">
      <c r="A15" s="1"/>
      <c r="B15" s="8" t="s">
        <v>86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4"/>
      <c r="U15" s="1"/>
      <c r="V15" s="1"/>
      <c r="W15" s="1"/>
      <c r="X15" s="1"/>
      <c r="Y15" s="1"/>
      <c r="Z15" s="1"/>
    </row>
    <row r="16" ht="51.0" customHeight="1">
      <c r="A16" s="1"/>
      <c r="B16" s="9" t="s">
        <v>87</v>
      </c>
      <c r="C16" s="9" t="s">
        <v>88</v>
      </c>
      <c r="D16" s="9" t="s">
        <v>89</v>
      </c>
      <c r="E16" s="10"/>
      <c r="F16" s="9">
        <v>18.3667</v>
      </c>
      <c r="G16" s="9">
        <v>-67.2514</v>
      </c>
      <c r="H16" s="9" t="s">
        <v>90</v>
      </c>
      <c r="I16" s="9" t="s">
        <v>91</v>
      </c>
      <c r="J16" s="9" t="s">
        <v>25</v>
      </c>
      <c r="K16" s="9" t="s">
        <v>26</v>
      </c>
      <c r="L16" s="9" t="s">
        <v>26</v>
      </c>
      <c r="M16" s="9" t="s">
        <v>27</v>
      </c>
      <c r="N16" s="9" t="s">
        <v>92</v>
      </c>
      <c r="O16" s="9" t="s">
        <v>93</v>
      </c>
      <c r="P16" s="9" t="s">
        <v>26</v>
      </c>
      <c r="Q16" s="10" t="s">
        <v>94</v>
      </c>
      <c r="R16" s="11" t="s">
        <v>95</v>
      </c>
      <c r="S16" s="9"/>
      <c r="T16" s="9" t="s">
        <v>96</v>
      </c>
      <c r="U16" s="1"/>
      <c r="V16" s="1"/>
      <c r="W16" s="1"/>
      <c r="X16" s="1"/>
      <c r="Y16" s="1"/>
      <c r="Z16" s="1"/>
    </row>
    <row r="17" ht="51.0" customHeight="1">
      <c r="A17" s="1"/>
      <c r="B17" s="9" t="s">
        <v>97</v>
      </c>
      <c r="C17" s="9" t="s">
        <v>98</v>
      </c>
      <c r="D17" s="9" t="s">
        <v>99</v>
      </c>
      <c r="E17" s="10"/>
      <c r="F17" s="9">
        <v>17.9694</v>
      </c>
      <c r="G17" s="9">
        <v>-67.0442</v>
      </c>
      <c r="H17" s="9" t="s">
        <v>90</v>
      </c>
      <c r="I17" s="9" t="s">
        <v>100</v>
      </c>
      <c r="J17" s="9" t="s">
        <v>101</v>
      </c>
      <c r="K17" s="9" t="s">
        <v>26</v>
      </c>
      <c r="L17" s="9" t="s">
        <v>26</v>
      </c>
      <c r="M17" s="9" t="s">
        <v>54</v>
      </c>
      <c r="N17" s="9" t="s">
        <v>92</v>
      </c>
      <c r="O17" s="9" t="s">
        <v>93</v>
      </c>
      <c r="P17" s="9" t="s">
        <v>26</v>
      </c>
      <c r="Q17" s="10" t="s">
        <v>102</v>
      </c>
      <c r="R17" s="11" t="s">
        <v>103</v>
      </c>
      <c r="S17" s="9" t="s">
        <v>104</v>
      </c>
      <c r="T17" s="9" t="s">
        <v>96</v>
      </c>
      <c r="U17" s="1"/>
      <c r="V17" s="1"/>
      <c r="W17" s="1"/>
      <c r="X17" s="1"/>
      <c r="Y17" s="1"/>
      <c r="Z17" s="1"/>
    </row>
    <row r="18" ht="51.0" customHeight="1">
      <c r="A18" s="1"/>
      <c r="B18" s="9" t="s">
        <v>97</v>
      </c>
      <c r="C18" s="9" t="s">
        <v>105</v>
      </c>
      <c r="D18" s="9" t="s">
        <v>99</v>
      </c>
      <c r="E18" s="10"/>
      <c r="F18" s="9">
        <v>17.9644</v>
      </c>
      <c r="G18" s="9">
        <v>-67.0442</v>
      </c>
      <c r="H18" s="9" t="s">
        <v>90</v>
      </c>
      <c r="I18" s="9" t="s">
        <v>106</v>
      </c>
      <c r="J18" s="9" t="s">
        <v>25</v>
      </c>
      <c r="K18" s="9" t="s">
        <v>26</v>
      </c>
      <c r="L18" s="9" t="s">
        <v>26</v>
      </c>
      <c r="M18" s="9" t="s">
        <v>27</v>
      </c>
      <c r="N18" s="9" t="s">
        <v>92</v>
      </c>
      <c r="O18" s="9" t="s">
        <v>93</v>
      </c>
      <c r="P18" s="9" t="s">
        <v>26</v>
      </c>
      <c r="Q18" s="10" t="s">
        <v>107</v>
      </c>
      <c r="R18" s="11" t="s">
        <v>108</v>
      </c>
      <c r="S18" s="9" t="s">
        <v>109</v>
      </c>
      <c r="T18" s="9" t="s">
        <v>96</v>
      </c>
      <c r="U18" s="1"/>
      <c r="V18" s="1"/>
      <c r="W18" s="1"/>
      <c r="X18" s="1"/>
      <c r="Y18" s="1"/>
      <c r="Z18" s="1"/>
    </row>
    <row r="19" ht="51.0" customHeight="1">
      <c r="A19" s="1"/>
      <c r="B19" s="9" t="s">
        <v>110</v>
      </c>
      <c r="C19" s="9" t="s">
        <v>111</v>
      </c>
      <c r="D19" s="9" t="s">
        <v>112</v>
      </c>
      <c r="E19" s="10"/>
      <c r="F19" s="9">
        <v>17.9644</v>
      </c>
      <c r="G19" s="9">
        <v>-66.6177</v>
      </c>
      <c r="H19" s="9" t="s">
        <v>90</v>
      </c>
      <c r="I19" s="9" t="s">
        <v>113</v>
      </c>
      <c r="J19" s="9" t="s">
        <v>25</v>
      </c>
      <c r="K19" s="9" t="s">
        <v>26</v>
      </c>
      <c r="L19" s="9" t="s">
        <v>26</v>
      </c>
      <c r="M19" s="9" t="s">
        <v>27</v>
      </c>
      <c r="N19" s="9" t="s">
        <v>92</v>
      </c>
      <c r="O19" s="9" t="s">
        <v>93</v>
      </c>
      <c r="P19" s="9" t="s">
        <v>26</v>
      </c>
      <c r="Q19" s="10" t="s">
        <v>107</v>
      </c>
      <c r="R19" s="11" t="s">
        <v>95</v>
      </c>
      <c r="S19" s="9"/>
      <c r="T19" s="9" t="s">
        <v>96</v>
      </c>
      <c r="U19" s="1"/>
      <c r="V19" s="1"/>
      <c r="W19" s="1"/>
      <c r="X19" s="1"/>
      <c r="Y19" s="1"/>
      <c r="Z19" s="1"/>
    </row>
    <row r="20" ht="51.0" customHeight="1">
      <c r="A20" s="1"/>
      <c r="B20" s="9" t="s">
        <v>114</v>
      </c>
      <c r="C20" s="9" t="s">
        <v>115</v>
      </c>
      <c r="D20" s="9" t="s">
        <v>116</v>
      </c>
      <c r="E20" s="10"/>
      <c r="F20" s="9">
        <v>17.9335</v>
      </c>
      <c r="G20" s="9">
        <v>-67.192</v>
      </c>
      <c r="H20" s="9" t="s">
        <v>90</v>
      </c>
      <c r="I20" s="9" t="s">
        <v>113</v>
      </c>
      <c r="J20" s="9" t="s">
        <v>25</v>
      </c>
      <c r="K20" s="9" t="s">
        <v>26</v>
      </c>
      <c r="L20" s="9" t="s">
        <v>26</v>
      </c>
      <c r="M20" s="9" t="s">
        <v>27</v>
      </c>
      <c r="N20" s="9" t="s">
        <v>92</v>
      </c>
      <c r="O20" s="9" t="s">
        <v>93</v>
      </c>
      <c r="P20" s="9" t="s">
        <v>26</v>
      </c>
      <c r="Q20" s="10" t="s">
        <v>107</v>
      </c>
      <c r="R20" s="11" t="s">
        <v>117</v>
      </c>
      <c r="S20" s="9"/>
      <c r="T20" s="9" t="s">
        <v>96</v>
      </c>
      <c r="U20" s="1"/>
      <c r="V20" s="1"/>
      <c r="W20" s="1"/>
      <c r="X20" s="1"/>
      <c r="Y20" s="1"/>
      <c r="Z20" s="1"/>
    </row>
    <row r="21" ht="30.0" customHeight="1">
      <c r="A21" s="1"/>
      <c r="B21" s="9" t="s">
        <v>118</v>
      </c>
      <c r="C21" s="9" t="s">
        <v>119</v>
      </c>
      <c r="D21" s="9" t="s">
        <v>120</v>
      </c>
      <c r="E21" s="10"/>
      <c r="F21" s="9">
        <v>18.347</v>
      </c>
      <c r="G21" s="9">
        <v>-67.2613</v>
      </c>
      <c r="H21" s="9" t="s">
        <v>90</v>
      </c>
      <c r="I21" s="9" t="s">
        <v>113</v>
      </c>
      <c r="J21" s="9" t="s">
        <v>25</v>
      </c>
      <c r="K21" s="9" t="s">
        <v>26</v>
      </c>
      <c r="L21" s="9" t="s">
        <v>26</v>
      </c>
      <c r="M21" s="9" t="s">
        <v>27</v>
      </c>
      <c r="N21" s="9" t="s">
        <v>92</v>
      </c>
      <c r="O21" s="9" t="s">
        <v>93</v>
      </c>
      <c r="P21" s="9" t="s">
        <v>26</v>
      </c>
      <c r="Q21" s="10" t="s">
        <v>107</v>
      </c>
      <c r="R21" s="11" t="s">
        <v>117</v>
      </c>
      <c r="S21" s="9"/>
      <c r="T21" s="9" t="s">
        <v>96</v>
      </c>
      <c r="U21" s="1"/>
      <c r="V21" s="1"/>
      <c r="W21" s="1"/>
      <c r="X21" s="1"/>
      <c r="Y21" s="1"/>
      <c r="Z21" s="1"/>
    </row>
    <row r="22" ht="38.25" customHeight="1">
      <c r="A22" s="1"/>
      <c r="B22" s="8" t="s">
        <v>121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4"/>
      <c r="U22" s="1"/>
      <c r="V22" s="1"/>
      <c r="W22" s="1"/>
      <c r="X22" s="1"/>
      <c r="Y22" s="1"/>
      <c r="Z22" s="1"/>
    </row>
    <row r="23" ht="51.0" customHeight="1">
      <c r="A23" s="1"/>
      <c r="B23" s="9" t="s">
        <v>122</v>
      </c>
      <c r="C23" s="9" t="s">
        <v>123</v>
      </c>
      <c r="D23" s="9" t="s">
        <v>124</v>
      </c>
      <c r="E23" s="18"/>
      <c r="F23" s="19">
        <v>18.43295</v>
      </c>
      <c r="G23" s="19">
        <v>-67.15663</v>
      </c>
      <c r="H23" s="9" t="s">
        <v>90</v>
      </c>
      <c r="I23" s="9" t="s">
        <v>80</v>
      </c>
      <c r="J23" s="9" t="s">
        <v>25</v>
      </c>
      <c r="K23" s="9" t="s">
        <v>26</v>
      </c>
      <c r="L23" s="9" t="s">
        <v>125</v>
      </c>
      <c r="M23" s="9" t="s">
        <v>27</v>
      </c>
      <c r="N23" s="9" t="s">
        <v>26</v>
      </c>
      <c r="O23" s="9" t="s">
        <v>126</v>
      </c>
      <c r="P23" s="9" t="s">
        <v>26</v>
      </c>
      <c r="Q23" s="9" t="s">
        <v>125</v>
      </c>
      <c r="R23" s="11" t="s">
        <v>103</v>
      </c>
      <c r="S23" s="9"/>
      <c r="T23" s="9" t="s">
        <v>96</v>
      </c>
      <c r="U23" s="1"/>
      <c r="V23" s="1"/>
      <c r="W23" s="1"/>
      <c r="X23" s="1"/>
      <c r="Y23" s="1"/>
      <c r="Z23" s="1"/>
    </row>
    <row r="24" ht="51.0" customHeight="1">
      <c r="A24" s="1"/>
      <c r="B24" s="9" t="s">
        <v>127</v>
      </c>
      <c r="C24" s="9" t="s">
        <v>128</v>
      </c>
      <c r="D24" s="9" t="s">
        <v>129</v>
      </c>
      <c r="E24" s="18"/>
      <c r="F24" s="9">
        <v>18.3303</v>
      </c>
      <c r="G24" s="9">
        <v>-64.9264</v>
      </c>
      <c r="H24" s="9" t="s">
        <v>90</v>
      </c>
      <c r="I24" s="9" t="s">
        <v>130</v>
      </c>
      <c r="J24" s="9" t="s">
        <v>101</v>
      </c>
      <c r="K24" s="9" t="s">
        <v>26</v>
      </c>
      <c r="L24" s="9" t="s">
        <v>125</v>
      </c>
      <c r="M24" s="9" t="s">
        <v>54</v>
      </c>
      <c r="N24" s="9" t="s">
        <v>26</v>
      </c>
      <c r="O24" s="9" t="s">
        <v>126</v>
      </c>
      <c r="P24" s="9" t="s">
        <v>26</v>
      </c>
      <c r="Q24" s="9" t="s">
        <v>125</v>
      </c>
      <c r="R24" s="11" t="s">
        <v>103</v>
      </c>
      <c r="S24" s="9"/>
      <c r="T24" s="9" t="s">
        <v>96</v>
      </c>
      <c r="U24" s="1"/>
      <c r="V24" s="1"/>
      <c r="W24" s="1"/>
      <c r="X24" s="1"/>
      <c r="Y24" s="1"/>
      <c r="Z24" s="1"/>
    </row>
    <row r="25" ht="51.0" customHeight="1">
      <c r="A25" s="1"/>
      <c r="B25" s="9" t="s">
        <v>131</v>
      </c>
      <c r="C25" s="9" t="s">
        <v>132</v>
      </c>
      <c r="D25" s="9" t="s">
        <v>133</v>
      </c>
      <c r="E25" s="18"/>
      <c r="F25" s="19">
        <v>18.34291</v>
      </c>
      <c r="G25" s="19">
        <v>-64.8173</v>
      </c>
      <c r="H25" s="9" t="s">
        <v>90</v>
      </c>
      <c r="I25" s="9" t="s">
        <v>80</v>
      </c>
      <c r="J25" s="9" t="s">
        <v>25</v>
      </c>
      <c r="K25" s="9" t="s">
        <v>26</v>
      </c>
      <c r="L25" s="9" t="s">
        <v>125</v>
      </c>
      <c r="M25" s="9" t="s">
        <v>27</v>
      </c>
      <c r="N25" s="9" t="s">
        <v>26</v>
      </c>
      <c r="O25" s="9" t="s">
        <v>126</v>
      </c>
      <c r="P25" s="9" t="s">
        <v>26</v>
      </c>
      <c r="Q25" s="9" t="s">
        <v>125</v>
      </c>
      <c r="R25" s="11" t="s">
        <v>103</v>
      </c>
      <c r="S25" s="9"/>
      <c r="T25" s="9" t="s">
        <v>96</v>
      </c>
      <c r="U25" s="1"/>
      <c r="V25" s="1"/>
      <c r="W25" s="1"/>
      <c r="X25" s="1"/>
      <c r="Y25" s="1"/>
      <c r="Z25" s="1"/>
    </row>
    <row r="26" ht="51.0" customHeight="1">
      <c r="A26" s="1"/>
      <c r="B26" s="9" t="s">
        <v>134</v>
      </c>
      <c r="C26" s="9" t="s">
        <v>135</v>
      </c>
      <c r="D26" s="9" t="s">
        <v>136</v>
      </c>
      <c r="E26" s="18"/>
      <c r="F26" s="19">
        <v>18.27823</v>
      </c>
      <c r="G26" s="19">
        <v>-64.8926</v>
      </c>
      <c r="H26" s="9" t="s">
        <v>90</v>
      </c>
      <c r="I26" s="9" t="s">
        <v>80</v>
      </c>
      <c r="J26" s="9" t="s">
        <v>25</v>
      </c>
      <c r="K26" s="9" t="s">
        <v>26</v>
      </c>
      <c r="L26" s="9" t="s">
        <v>125</v>
      </c>
      <c r="M26" s="9" t="s">
        <v>27</v>
      </c>
      <c r="N26" s="9" t="s">
        <v>26</v>
      </c>
      <c r="O26" s="9" t="s">
        <v>126</v>
      </c>
      <c r="P26" s="9" t="s">
        <v>26</v>
      </c>
      <c r="Q26" s="9" t="s">
        <v>125</v>
      </c>
      <c r="R26" s="11" t="s">
        <v>103</v>
      </c>
      <c r="S26" s="9"/>
      <c r="T26" s="9" t="s">
        <v>96</v>
      </c>
      <c r="U26" s="1"/>
      <c r="V26" s="1"/>
      <c r="W26" s="1"/>
      <c r="X26" s="1"/>
      <c r="Y26" s="1"/>
      <c r="Z26" s="1"/>
    </row>
    <row r="27" ht="51.0" customHeight="1">
      <c r="A27" s="1"/>
      <c r="B27" s="9" t="s">
        <v>137</v>
      </c>
      <c r="C27" s="9" t="s">
        <v>138</v>
      </c>
      <c r="D27" s="9" t="s">
        <v>139</v>
      </c>
      <c r="E27" s="18"/>
      <c r="F27" s="19">
        <v>18.09995</v>
      </c>
      <c r="G27" s="19">
        <v>-67.18887</v>
      </c>
      <c r="H27" s="9" t="s">
        <v>90</v>
      </c>
      <c r="I27" s="9" t="s">
        <v>140</v>
      </c>
      <c r="J27" s="9" t="s">
        <v>25</v>
      </c>
      <c r="K27" s="9" t="s">
        <v>26</v>
      </c>
      <c r="L27" s="9" t="s">
        <v>125</v>
      </c>
      <c r="M27" s="9" t="s">
        <v>27</v>
      </c>
      <c r="N27" s="9" t="s">
        <v>26</v>
      </c>
      <c r="O27" s="9" t="s">
        <v>126</v>
      </c>
      <c r="P27" s="9" t="s">
        <v>26</v>
      </c>
      <c r="Q27" s="9" t="s">
        <v>125</v>
      </c>
      <c r="R27" s="11" t="s">
        <v>103</v>
      </c>
      <c r="S27" s="9"/>
      <c r="T27" s="9" t="s">
        <v>96</v>
      </c>
      <c r="U27" s="1"/>
      <c r="V27" s="1"/>
      <c r="W27" s="1"/>
      <c r="X27" s="1"/>
      <c r="Y27" s="1"/>
      <c r="Z27" s="1"/>
    </row>
    <row r="28" ht="30.0" customHeight="1">
      <c r="A28" s="20"/>
      <c r="B28" s="9" t="s">
        <v>141</v>
      </c>
      <c r="C28" s="9" t="s">
        <v>142</v>
      </c>
      <c r="D28" s="9" t="s">
        <v>143</v>
      </c>
      <c r="E28" s="18"/>
      <c r="F28" s="19">
        <v>17.67771</v>
      </c>
      <c r="G28" s="19">
        <v>-64.89989</v>
      </c>
      <c r="H28" s="9" t="s">
        <v>90</v>
      </c>
      <c r="I28" s="9" t="s">
        <v>80</v>
      </c>
      <c r="J28" s="9" t="s">
        <v>25</v>
      </c>
      <c r="K28" s="9" t="s">
        <v>26</v>
      </c>
      <c r="L28" s="9" t="s">
        <v>125</v>
      </c>
      <c r="M28" s="9" t="s">
        <v>27</v>
      </c>
      <c r="N28" s="9" t="s">
        <v>26</v>
      </c>
      <c r="O28" s="9" t="s">
        <v>126</v>
      </c>
      <c r="P28" s="9" t="s">
        <v>26</v>
      </c>
      <c r="Q28" s="9" t="s">
        <v>125</v>
      </c>
      <c r="R28" s="11" t="s">
        <v>103</v>
      </c>
      <c r="S28" s="9"/>
      <c r="T28" s="9" t="s">
        <v>96</v>
      </c>
      <c r="U28" s="1"/>
      <c r="V28" s="1"/>
      <c r="W28" s="1"/>
      <c r="X28" s="1"/>
      <c r="Y28" s="1"/>
      <c r="Z28" s="1"/>
    </row>
    <row r="29" ht="51.0" customHeight="1">
      <c r="A29" s="1"/>
      <c r="B29" s="9" t="s">
        <v>144</v>
      </c>
      <c r="C29" s="9" t="s">
        <v>145</v>
      </c>
      <c r="D29" s="9" t="s">
        <v>146</v>
      </c>
      <c r="E29" s="18"/>
      <c r="F29" s="19">
        <v>18.3137</v>
      </c>
      <c r="G29" s="19">
        <v>-65.22742</v>
      </c>
      <c r="H29" s="9" t="s">
        <v>90</v>
      </c>
      <c r="I29" s="9" t="s">
        <v>147</v>
      </c>
      <c r="J29" s="9" t="s">
        <v>25</v>
      </c>
      <c r="K29" s="9" t="s">
        <v>26</v>
      </c>
      <c r="L29" s="9" t="s">
        <v>125</v>
      </c>
      <c r="M29" s="9" t="s">
        <v>27</v>
      </c>
      <c r="N29" s="9" t="s">
        <v>26</v>
      </c>
      <c r="O29" s="9" t="s">
        <v>126</v>
      </c>
      <c r="P29" s="9" t="s">
        <v>26</v>
      </c>
      <c r="Q29" s="9" t="s">
        <v>125</v>
      </c>
      <c r="R29" s="11" t="s">
        <v>103</v>
      </c>
      <c r="S29" s="9"/>
      <c r="T29" s="9" t="s">
        <v>96</v>
      </c>
      <c r="U29" s="1"/>
      <c r="V29" s="1"/>
      <c r="W29" s="1"/>
      <c r="X29" s="1"/>
      <c r="Y29" s="1"/>
      <c r="Z29" s="1"/>
    </row>
    <row r="30" ht="51.0" customHeight="1">
      <c r="A30" s="1"/>
      <c r="B30" s="9" t="s">
        <v>148</v>
      </c>
      <c r="C30" s="9" t="s">
        <v>149</v>
      </c>
      <c r="D30" s="9" t="s">
        <v>150</v>
      </c>
      <c r="E30" s="18"/>
      <c r="F30" s="19">
        <v>18.25623</v>
      </c>
      <c r="G30" s="19">
        <v>-65.99167</v>
      </c>
      <c r="H30" s="9" t="s">
        <v>90</v>
      </c>
      <c r="I30" s="9" t="s">
        <v>80</v>
      </c>
      <c r="J30" s="9" t="s">
        <v>25</v>
      </c>
      <c r="K30" s="9" t="s">
        <v>26</v>
      </c>
      <c r="L30" s="9" t="s">
        <v>125</v>
      </c>
      <c r="M30" s="9" t="s">
        <v>27</v>
      </c>
      <c r="N30" s="9" t="s">
        <v>26</v>
      </c>
      <c r="O30" s="9" t="s">
        <v>126</v>
      </c>
      <c r="P30" s="9" t="s">
        <v>26</v>
      </c>
      <c r="Q30" s="9" t="s">
        <v>125</v>
      </c>
      <c r="R30" s="11" t="s">
        <v>103</v>
      </c>
      <c r="S30" s="9"/>
      <c r="T30" s="9" t="s">
        <v>96</v>
      </c>
      <c r="U30" s="1"/>
      <c r="V30" s="1"/>
      <c r="W30" s="1"/>
      <c r="X30" s="1"/>
      <c r="Y30" s="1"/>
      <c r="Z30" s="1"/>
    </row>
    <row r="31" ht="51.0" customHeight="1">
      <c r="A31" s="1"/>
      <c r="B31" s="9" t="s">
        <v>151</v>
      </c>
      <c r="C31" s="9" t="s">
        <v>152</v>
      </c>
      <c r="D31" s="9" t="s">
        <v>153</v>
      </c>
      <c r="E31" s="18"/>
      <c r="F31" s="19">
        <v>18.45512</v>
      </c>
      <c r="G31" s="19">
        <v>-66.12846</v>
      </c>
      <c r="H31" s="9" t="s">
        <v>90</v>
      </c>
      <c r="I31" s="9" t="s">
        <v>80</v>
      </c>
      <c r="J31" s="9" t="s">
        <v>25</v>
      </c>
      <c r="K31" s="9" t="s">
        <v>26</v>
      </c>
      <c r="L31" s="9" t="s">
        <v>125</v>
      </c>
      <c r="M31" s="9" t="s">
        <v>27</v>
      </c>
      <c r="N31" s="9" t="s">
        <v>26</v>
      </c>
      <c r="O31" s="9" t="s">
        <v>126</v>
      </c>
      <c r="P31" s="9" t="s">
        <v>26</v>
      </c>
      <c r="Q31" s="9" t="s">
        <v>125</v>
      </c>
      <c r="R31" s="11" t="s">
        <v>103</v>
      </c>
      <c r="S31" s="9"/>
      <c r="T31" s="9" t="s">
        <v>96</v>
      </c>
      <c r="U31" s="1"/>
      <c r="V31" s="1"/>
      <c r="W31" s="1"/>
      <c r="X31" s="1"/>
      <c r="Y31" s="1"/>
      <c r="Z31" s="1"/>
    </row>
    <row r="32" ht="51.0" customHeight="1">
      <c r="A32" s="1"/>
      <c r="B32" s="9" t="s">
        <v>154</v>
      </c>
      <c r="C32" s="9" t="s">
        <v>155</v>
      </c>
      <c r="D32" s="9" t="s">
        <v>156</v>
      </c>
      <c r="E32" s="18"/>
      <c r="F32" s="19">
        <v>17.92859</v>
      </c>
      <c r="G32" s="19">
        <v>-66.1597</v>
      </c>
      <c r="H32" s="9" t="s">
        <v>90</v>
      </c>
      <c r="I32" s="9" t="s">
        <v>80</v>
      </c>
      <c r="J32" s="9" t="s">
        <v>25</v>
      </c>
      <c r="K32" s="9" t="s">
        <v>26</v>
      </c>
      <c r="L32" s="9" t="s">
        <v>125</v>
      </c>
      <c r="M32" s="9" t="s">
        <v>27</v>
      </c>
      <c r="N32" s="9" t="s">
        <v>26</v>
      </c>
      <c r="O32" s="9" t="s">
        <v>126</v>
      </c>
      <c r="P32" s="9" t="s">
        <v>26</v>
      </c>
      <c r="Q32" s="9" t="s">
        <v>125</v>
      </c>
      <c r="R32" s="11" t="s">
        <v>103</v>
      </c>
      <c r="S32" s="9"/>
      <c r="T32" s="9" t="s">
        <v>96</v>
      </c>
      <c r="U32" s="1"/>
      <c r="V32" s="1"/>
      <c r="W32" s="1"/>
      <c r="X32" s="1"/>
      <c r="Y32" s="1"/>
      <c r="Z32" s="1"/>
    </row>
    <row r="33" ht="51.0" customHeight="1">
      <c r="A33" s="1"/>
      <c r="B33" s="9" t="s">
        <v>157</v>
      </c>
      <c r="C33" s="9" t="s">
        <v>158</v>
      </c>
      <c r="D33" s="9" t="s">
        <v>159</v>
      </c>
      <c r="E33" s="18"/>
      <c r="F33" s="19">
        <v>18.28938</v>
      </c>
      <c r="G33" s="19">
        <v>-65.632</v>
      </c>
      <c r="H33" s="9" t="s">
        <v>90</v>
      </c>
      <c r="I33" s="9" t="s">
        <v>80</v>
      </c>
      <c r="J33" s="9" t="s">
        <v>25</v>
      </c>
      <c r="K33" s="9" t="s">
        <v>26</v>
      </c>
      <c r="L33" s="9" t="s">
        <v>125</v>
      </c>
      <c r="M33" s="9" t="s">
        <v>27</v>
      </c>
      <c r="N33" s="9" t="s">
        <v>26</v>
      </c>
      <c r="O33" s="9" t="s">
        <v>126</v>
      </c>
      <c r="P33" s="9" t="s">
        <v>26</v>
      </c>
      <c r="Q33" s="9" t="s">
        <v>125</v>
      </c>
      <c r="R33" s="11" t="s">
        <v>103</v>
      </c>
      <c r="S33" s="9"/>
      <c r="T33" s="9" t="s">
        <v>96</v>
      </c>
      <c r="U33" s="1"/>
      <c r="V33" s="1"/>
      <c r="W33" s="1"/>
      <c r="X33" s="1"/>
      <c r="Y33" s="1"/>
      <c r="Z33" s="1"/>
    </row>
    <row r="34" ht="51.0" customHeight="1">
      <c r="A34" s="1"/>
      <c r="B34" s="9" t="s">
        <v>160</v>
      </c>
      <c r="C34" s="9" t="s">
        <v>128</v>
      </c>
      <c r="D34" s="9" t="s">
        <v>161</v>
      </c>
      <c r="E34" s="18"/>
      <c r="F34" s="19">
        <v>18.32817</v>
      </c>
      <c r="G34" s="19">
        <v>-64.92661</v>
      </c>
      <c r="H34" s="9" t="s">
        <v>90</v>
      </c>
      <c r="I34" s="9" t="s">
        <v>162</v>
      </c>
      <c r="J34" s="9" t="s">
        <v>25</v>
      </c>
      <c r="K34" s="9" t="s">
        <v>26</v>
      </c>
      <c r="L34" s="9" t="s">
        <v>125</v>
      </c>
      <c r="M34" s="9" t="s">
        <v>27</v>
      </c>
      <c r="N34" s="9" t="s">
        <v>26</v>
      </c>
      <c r="O34" s="9" t="s">
        <v>126</v>
      </c>
      <c r="P34" s="9" t="s">
        <v>26</v>
      </c>
      <c r="Q34" s="9" t="s">
        <v>125</v>
      </c>
      <c r="R34" s="11" t="s">
        <v>103</v>
      </c>
      <c r="S34" s="9"/>
      <c r="T34" s="9" t="s">
        <v>96</v>
      </c>
      <c r="U34" s="1"/>
      <c r="V34" s="1"/>
      <c r="W34" s="1"/>
      <c r="X34" s="1"/>
      <c r="Y34" s="1"/>
      <c r="Z34" s="1"/>
    </row>
    <row r="35" ht="51.0" customHeight="1">
      <c r="A35" s="1"/>
      <c r="B35" s="9" t="s">
        <v>163</v>
      </c>
      <c r="C35" s="9" t="s">
        <v>164</v>
      </c>
      <c r="D35" s="9" t="s">
        <v>165</v>
      </c>
      <c r="E35" s="18"/>
      <c r="F35" s="19">
        <v>18.33737</v>
      </c>
      <c r="G35" s="19">
        <v>-65.083</v>
      </c>
      <c r="H35" s="9" t="s">
        <v>90</v>
      </c>
      <c r="I35" s="9" t="s">
        <v>166</v>
      </c>
      <c r="J35" s="9" t="s">
        <v>101</v>
      </c>
      <c r="K35" s="9" t="s">
        <v>26</v>
      </c>
      <c r="L35" s="9" t="s">
        <v>125</v>
      </c>
      <c r="M35" s="9" t="s">
        <v>54</v>
      </c>
      <c r="N35" s="9" t="s">
        <v>26</v>
      </c>
      <c r="O35" s="9" t="s">
        <v>126</v>
      </c>
      <c r="P35" s="9" t="s">
        <v>26</v>
      </c>
      <c r="Q35" s="9" t="s">
        <v>125</v>
      </c>
      <c r="R35" s="11" t="s">
        <v>103</v>
      </c>
      <c r="S35" s="9" t="s">
        <v>167</v>
      </c>
      <c r="T35" s="9" t="s">
        <v>96</v>
      </c>
      <c r="U35" s="1"/>
      <c r="V35" s="1"/>
      <c r="W35" s="1"/>
      <c r="X35" s="1"/>
      <c r="Y35" s="1"/>
      <c r="Z35" s="1"/>
    </row>
    <row r="36" ht="51.0" customHeight="1">
      <c r="A36" s="1"/>
      <c r="B36" s="9" t="s">
        <v>168</v>
      </c>
      <c r="C36" s="9" t="s">
        <v>169</v>
      </c>
      <c r="D36" s="9" t="s">
        <v>170</v>
      </c>
      <c r="E36" s="9"/>
      <c r="F36" s="19">
        <v>18.35537</v>
      </c>
      <c r="G36" s="19">
        <v>-64.96693</v>
      </c>
      <c r="H36" s="9" t="s">
        <v>90</v>
      </c>
      <c r="I36" s="9" t="s">
        <v>80</v>
      </c>
      <c r="J36" s="9" t="s">
        <v>49</v>
      </c>
      <c r="K36" s="9" t="s">
        <v>26</v>
      </c>
      <c r="L36" s="9" t="s">
        <v>125</v>
      </c>
      <c r="M36" s="9" t="s">
        <v>27</v>
      </c>
      <c r="N36" s="9" t="s">
        <v>26</v>
      </c>
      <c r="O36" s="9" t="s">
        <v>126</v>
      </c>
      <c r="P36" s="9" t="s">
        <v>26</v>
      </c>
      <c r="Q36" s="9" t="s">
        <v>125</v>
      </c>
      <c r="R36" s="11" t="s">
        <v>103</v>
      </c>
      <c r="S36" s="9" t="s">
        <v>171</v>
      </c>
      <c r="T36" s="9" t="s">
        <v>96</v>
      </c>
      <c r="U36" s="1"/>
      <c r="V36" s="1"/>
      <c r="W36" s="1"/>
      <c r="X36" s="1"/>
      <c r="Y36" s="1"/>
      <c r="Z36" s="1"/>
    </row>
    <row r="37" ht="51.0" customHeight="1">
      <c r="A37" s="1"/>
      <c r="B37" s="9" t="s">
        <v>172</v>
      </c>
      <c r="C37" s="9" t="s">
        <v>173</v>
      </c>
      <c r="D37" s="9" t="s">
        <v>174</v>
      </c>
      <c r="E37" s="18"/>
      <c r="F37" s="19">
        <v>18.05245</v>
      </c>
      <c r="G37" s="19">
        <v>-65.82809</v>
      </c>
      <c r="H37" s="9" t="s">
        <v>90</v>
      </c>
      <c r="I37" s="9" t="s">
        <v>80</v>
      </c>
      <c r="J37" s="9" t="s">
        <v>25</v>
      </c>
      <c r="K37" s="9" t="s">
        <v>26</v>
      </c>
      <c r="L37" s="9" t="s">
        <v>125</v>
      </c>
      <c r="M37" s="9" t="s">
        <v>27</v>
      </c>
      <c r="N37" s="9" t="s">
        <v>26</v>
      </c>
      <c r="O37" s="9" t="s">
        <v>126</v>
      </c>
      <c r="P37" s="9" t="s">
        <v>26</v>
      </c>
      <c r="Q37" s="9" t="s">
        <v>125</v>
      </c>
      <c r="R37" s="11" t="s">
        <v>103</v>
      </c>
      <c r="S37" s="9"/>
      <c r="T37" s="9" t="s">
        <v>96</v>
      </c>
      <c r="U37" s="1"/>
      <c r="V37" s="1"/>
      <c r="W37" s="1"/>
      <c r="X37" s="1"/>
      <c r="Y37" s="1"/>
      <c r="Z37" s="1"/>
    </row>
    <row r="38" ht="51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51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51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51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51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51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30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51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30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51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30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51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51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51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51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51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51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51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51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51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51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51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51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51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51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51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51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51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51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51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51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51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51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51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51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51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51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51.0" customHeight="1">
      <c r="A75" s="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1"/>
      <c r="V75" s="1"/>
      <c r="W75" s="1"/>
      <c r="X75" s="1"/>
      <c r="Y75" s="1"/>
      <c r="Z75" s="1"/>
    </row>
    <row r="76" ht="30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22"/>
      <c r="R76" s="1"/>
      <c r="S76" s="1"/>
      <c r="T76" s="1"/>
      <c r="U76" s="1"/>
      <c r="V76" s="1"/>
      <c r="W76" s="1"/>
      <c r="X76" s="1"/>
      <c r="Y76" s="1"/>
      <c r="Z76" s="1"/>
    </row>
    <row r="77" ht="51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22"/>
      <c r="M77" s="22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51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22"/>
      <c r="M78" s="22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51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22"/>
      <c r="M79" s="22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51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22"/>
      <c r="M80" s="22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51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22"/>
      <c r="R81" s="1"/>
      <c r="S81" s="1"/>
      <c r="T81" s="1"/>
      <c r="U81" s="1"/>
      <c r="V81" s="1"/>
      <c r="W81" s="1"/>
      <c r="X81" s="1"/>
      <c r="Y81" s="1"/>
      <c r="Z81" s="1"/>
    </row>
    <row r="82" ht="51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22"/>
      <c r="R82" s="1"/>
      <c r="S82" s="1"/>
      <c r="T82" s="1"/>
      <c r="U82" s="1"/>
      <c r="V82" s="1"/>
      <c r="W82" s="1"/>
      <c r="X82" s="1"/>
      <c r="Y82" s="1"/>
      <c r="Z82" s="1"/>
    </row>
    <row r="83" ht="51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22"/>
      <c r="R83" s="1"/>
      <c r="S83" s="1"/>
      <c r="T83" s="1"/>
      <c r="U83" s="1"/>
      <c r="V83" s="1"/>
      <c r="W83" s="1"/>
      <c r="X83" s="1"/>
      <c r="Y83" s="1"/>
      <c r="Z83" s="1"/>
    </row>
    <row r="84" ht="51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22"/>
      <c r="R84" s="1"/>
      <c r="S84" s="1"/>
      <c r="T84" s="1"/>
      <c r="U84" s="1"/>
      <c r="V84" s="1"/>
      <c r="W84" s="1"/>
      <c r="X84" s="1"/>
      <c r="Y84" s="1"/>
      <c r="Z84" s="1"/>
    </row>
    <row r="85" ht="51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22"/>
      <c r="R85" s="1"/>
      <c r="S85" s="1"/>
      <c r="T85" s="1"/>
      <c r="U85" s="1"/>
      <c r="V85" s="1"/>
      <c r="W85" s="1"/>
      <c r="X85" s="1"/>
      <c r="Y85" s="1"/>
      <c r="Z85" s="1"/>
    </row>
    <row r="86" ht="51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22"/>
      <c r="R86" s="1"/>
      <c r="S86" s="1"/>
      <c r="T86" s="1"/>
      <c r="U86" s="1"/>
      <c r="V86" s="1"/>
      <c r="W86" s="1"/>
      <c r="X86" s="1"/>
      <c r="Y86" s="1"/>
      <c r="Z86" s="1"/>
    </row>
    <row r="87" ht="51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22"/>
      <c r="R87" s="1"/>
      <c r="S87" s="1"/>
      <c r="T87" s="1"/>
      <c r="U87" s="1"/>
      <c r="V87" s="1"/>
      <c r="W87" s="1"/>
      <c r="X87" s="1"/>
      <c r="Y87" s="1"/>
      <c r="Z87" s="1"/>
    </row>
    <row r="88" ht="51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22"/>
      <c r="R88" s="1"/>
      <c r="S88" s="1"/>
      <c r="T88" s="1"/>
      <c r="U88" s="1"/>
      <c r="V88" s="1"/>
      <c r="W88" s="1"/>
      <c r="X88" s="1"/>
      <c r="Y88" s="1"/>
      <c r="Z88" s="1"/>
    </row>
    <row r="89" ht="51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22"/>
      <c r="R89" s="1"/>
      <c r="S89" s="1"/>
      <c r="T89" s="1"/>
      <c r="U89" s="1"/>
      <c r="V89" s="1"/>
      <c r="W89" s="1"/>
      <c r="X89" s="1"/>
      <c r="Y89" s="1"/>
      <c r="Z89" s="1"/>
    </row>
    <row r="90" ht="51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22"/>
      <c r="R90" s="1"/>
      <c r="S90" s="1"/>
      <c r="T90" s="1"/>
      <c r="U90" s="1"/>
      <c r="V90" s="1"/>
      <c r="W90" s="1"/>
      <c r="X90" s="1"/>
      <c r="Y90" s="1"/>
      <c r="Z90" s="1"/>
    </row>
    <row r="91" ht="51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22"/>
      <c r="R91" s="1"/>
      <c r="S91" s="1"/>
      <c r="T91" s="1"/>
      <c r="U91" s="1"/>
      <c r="V91" s="1"/>
      <c r="W91" s="1"/>
      <c r="X91" s="1"/>
      <c r="Y91" s="1"/>
      <c r="Z91" s="1"/>
    </row>
    <row r="92" ht="51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22"/>
      <c r="R92" s="1"/>
      <c r="S92" s="1"/>
      <c r="T92" s="1"/>
      <c r="U92" s="1"/>
      <c r="V92" s="1"/>
      <c r="W92" s="1"/>
      <c r="X92" s="1"/>
      <c r="Y92" s="1"/>
      <c r="Z92" s="1"/>
    </row>
    <row r="93" ht="51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22"/>
      <c r="R93" s="1"/>
      <c r="S93" s="1"/>
      <c r="T93" s="1"/>
      <c r="U93" s="1"/>
      <c r="V93" s="1"/>
      <c r="W93" s="1"/>
      <c r="X93" s="1"/>
      <c r="Y93" s="1"/>
      <c r="Z93" s="1"/>
    </row>
    <row r="94" ht="51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22"/>
      <c r="R94" s="1"/>
      <c r="S94" s="1"/>
      <c r="T94" s="1"/>
      <c r="U94" s="1"/>
      <c r="V94" s="1"/>
      <c r="W94" s="1"/>
      <c r="X94" s="1"/>
      <c r="Y94" s="1"/>
      <c r="Z94" s="1"/>
    </row>
    <row r="95" ht="18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22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22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22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22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22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22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22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22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22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22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22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22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22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22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22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22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22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22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22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22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22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22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22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22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22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22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22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22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22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22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22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22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22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22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22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22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22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22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22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22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22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22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22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22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22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22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22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22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22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22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22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22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22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22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22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22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22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22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22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22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22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22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22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22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22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22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22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22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22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22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22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22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22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22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22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22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22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22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22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22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22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22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22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22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22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22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22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22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22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22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22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22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22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22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22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22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22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22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22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22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22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22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22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22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22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22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22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22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22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22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22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22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22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22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22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22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22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22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22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22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22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22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22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22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22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22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22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22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22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22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22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22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22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22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22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22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22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22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22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22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22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22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22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22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22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22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22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22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22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22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22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22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22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22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22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22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22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22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22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22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22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22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22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22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22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22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22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22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22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22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22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22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22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22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22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22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22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22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22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22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22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22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22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22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22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22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22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22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22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22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22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22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22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22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22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22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22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22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22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22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22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22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22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22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22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22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22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22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22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22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22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22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22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22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22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22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22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22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22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22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22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22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22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22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22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22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22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22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22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22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22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22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22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22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22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22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22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22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22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22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22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22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22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22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22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22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22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22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22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22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22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22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22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22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22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22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22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22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22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22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22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22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22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22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22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22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22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22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22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22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22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22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22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22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22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22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22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22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22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22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22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22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22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22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22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22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22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22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22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22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22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22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22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22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22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22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22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22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22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22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22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22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22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22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22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22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22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22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22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22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22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22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22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22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22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22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22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22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22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22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22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22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22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22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22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22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22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22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22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22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22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22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22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22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22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22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22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22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22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22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22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22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22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22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22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22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22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22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22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22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22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22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22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22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22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22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22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22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22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22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22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22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22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22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22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22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22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22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22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22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22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22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22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22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22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22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22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22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22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22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22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22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22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22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22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22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22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22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22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22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22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22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22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22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22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22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22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22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22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22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22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22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22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22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22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22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22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22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22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22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22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22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22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22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22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22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22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22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22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22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22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22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22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22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22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22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22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22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22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22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22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22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22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22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22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22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22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22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22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22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22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22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22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22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22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22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22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22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22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22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22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22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22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22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22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22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22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22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22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22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22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22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22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22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22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22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22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22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22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22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22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22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22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22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22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22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22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22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22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22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22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22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22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22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22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22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22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22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22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22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22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22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22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22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22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22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22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22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22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22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22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22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22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22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22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22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22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22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22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22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22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22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22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22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22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22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22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22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22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22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22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22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22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22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22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22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22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22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22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22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22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22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22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22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22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22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22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22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22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22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22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22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22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22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22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22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22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22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22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22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22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22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22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22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22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22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22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22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22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22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22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22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22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22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22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22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22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22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22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22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22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22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22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22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22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22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22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22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22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22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22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22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22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22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22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22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22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22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22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22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22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22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22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22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22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22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22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22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22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22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22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22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22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22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22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22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22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22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22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22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22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22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22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22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22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22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22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22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22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22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22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22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22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22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22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22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22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22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22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22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22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22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22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22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22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22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22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22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22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22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22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22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22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22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22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22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22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22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22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22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22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22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22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22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22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22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22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22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22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22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22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22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22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22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22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22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22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22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22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22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22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22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22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22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22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22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22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22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22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22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22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22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22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22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22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22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22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22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22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22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22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22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22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22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22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22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22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22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22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22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22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22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22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22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22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22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22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22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22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22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22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22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22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22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22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22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22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22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22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22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22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22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22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22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22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22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22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22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22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22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22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22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22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22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22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22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22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22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22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22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22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22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22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22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22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22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22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22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22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22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22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22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22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22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22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22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22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22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22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22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22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22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22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22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22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22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22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22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22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22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22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22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22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22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22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22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22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22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22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22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22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22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22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22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22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22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22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22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22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22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22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22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22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22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22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22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22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22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22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22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22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22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22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22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22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22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22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22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22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22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22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22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22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22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22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22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22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22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22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22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22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22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22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22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22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22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22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22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22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22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22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22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22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22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22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22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22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22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22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22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22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22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22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22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22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22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22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22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22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22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22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22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22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22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22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22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22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22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22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22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22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22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22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22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22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22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22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22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22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22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22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22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22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22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22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22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22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22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22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22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22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22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22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22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22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22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22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22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22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22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22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22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22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22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22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22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22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22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22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22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22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22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22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22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22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22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1:T1"/>
    <mergeCell ref="B3:T3"/>
    <mergeCell ref="B13:T13"/>
    <mergeCell ref="B15:T15"/>
    <mergeCell ref="B22:T22"/>
  </mergeCells>
  <printOptions/>
  <pageMargins bottom="0.75" footer="0.0" header="0.0" left="0.3" right="0.25" top="0.57"/>
  <pageSetup fitToHeight="0" orientation="landscape"/>
  <drawing r:id="rId1"/>
</worksheet>
</file>