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6080" windowHeight="7500"/>
  </bookViews>
  <sheets>
    <sheet name="V3" sheetId="2" r:id="rId1"/>
    <sheet name="V1" sheetId="1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33" i="2"/>
  <c r="F33"/>
  <c r="D32"/>
  <c r="F32"/>
  <c r="D31"/>
  <c r="F31"/>
  <c r="D30"/>
  <c r="F30"/>
  <c r="D29"/>
  <c r="F29"/>
  <c r="F28"/>
  <c r="D28"/>
  <c r="D27"/>
  <c r="F26"/>
  <c r="D26"/>
  <c r="F25"/>
  <c r="D25"/>
  <c r="D24"/>
  <c r="F24"/>
  <c r="F23"/>
  <c r="D23"/>
  <c r="D22"/>
  <c r="F22"/>
  <c r="F21"/>
  <c r="D21"/>
  <c r="F19"/>
  <c r="D19"/>
  <c r="F17"/>
  <c r="D17"/>
  <c r="F16"/>
  <c r="F15"/>
  <c r="D12"/>
  <c r="D13"/>
  <c r="D14"/>
  <c r="D15"/>
  <c r="D16"/>
  <c r="D10"/>
  <c r="D11"/>
  <c r="D9"/>
  <c r="D4"/>
  <c r="D5"/>
  <c r="D6"/>
  <c r="D3"/>
</calcChain>
</file>

<file path=xl/sharedStrings.xml><?xml version="1.0" encoding="utf-8"?>
<sst xmlns="http://schemas.openxmlformats.org/spreadsheetml/2006/main" count="84" uniqueCount="76">
  <si>
    <t>1-1</t>
  </si>
  <si>
    <t>Known</t>
  </si>
  <si>
    <t>TAS</t>
  </si>
  <si>
    <t>World</t>
  </si>
  <si>
    <t>1-2 to first pipe</t>
  </si>
  <si>
    <t>1-2 end</t>
  </si>
  <si>
    <t>1-C first door</t>
  </si>
  <si>
    <t>1-C to secret door</t>
  </si>
  <si>
    <t>into pipe</t>
  </si>
  <si>
    <t>1-C end</t>
  </si>
  <si>
    <t>1-P</t>
  </si>
  <si>
    <t>5-1</t>
  </si>
  <si>
    <t>5-2 enter pipe</t>
  </si>
  <si>
    <t>5-2 exit pipe</t>
  </si>
  <si>
    <t>5-2 end</t>
  </si>
  <si>
    <t>5-3 end</t>
  </si>
  <si>
    <t>5-cannon</t>
  </si>
  <si>
    <t>8-1</t>
  </si>
  <si>
    <t>8-2 enter pipe</t>
  </si>
  <si>
    <t>Hit ?</t>
  </si>
  <si>
    <t>Enter pipe</t>
  </si>
  <si>
    <t>8-2 End</t>
  </si>
  <si>
    <t>8-F enter door</t>
  </si>
  <si>
    <t>8-F defeat boss</t>
  </si>
  <si>
    <t>8-3 Enter pipe</t>
  </si>
  <si>
    <t>8-3 end</t>
  </si>
  <si>
    <t>8-4 end</t>
  </si>
  <si>
    <t>8-F Enter door</t>
  </si>
  <si>
    <t>8-F end</t>
  </si>
  <si>
    <t>8-5 enter pipe</t>
  </si>
  <si>
    <t>8-5 end</t>
  </si>
  <si>
    <t>8-6 end</t>
  </si>
  <si>
    <t>8-6 exit top</t>
  </si>
  <si>
    <t>8-7 end</t>
  </si>
  <si>
    <t>8-8 end</t>
  </si>
  <si>
    <t>8-F2 Enter door</t>
  </si>
  <si>
    <t>8-Final Enter Door</t>
  </si>
  <si>
    <t>Enter door</t>
  </si>
  <si>
    <t>5-G end</t>
  </si>
  <si>
    <t>5-G enter door</t>
  </si>
  <si>
    <t>Place</t>
  </si>
  <si>
    <t>Diff</t>
  </si>
  <si>
    <t>World 1</t>
  </si>
  <si>
    <t>Level 1-1</t>
  </si>
  <si>
    <t>Pre Level</t>
  </si>
  <si>
    <t>Get flag</t>
  </si>
  <si>
    <t>Black screen</t>
  </si>
  <si>
    <t>Highlight Mario Game</t>
  </si>
  <si>
    <t>Black screen pre cut</t>
  </si>
  <si>
    <t>Map, first move</t>
  </si>
  <si>
    <t>Enter 1-1</t>
  </si>
  <si>
    <t>First move</t>
  </si>
  <si>
    <t>map - first move</t>
  </si>
  <si>
    <t>enter 1-2</t>
  </si>
  <si>
    <t>V3</t>
  </si>
  <si>
    <t>End 1-2</t>
  </si>
  <si>
    <t>Enter 1-C</t>
  </si>
  <si>
    <t>First jump</t>
  </si>
  <si>
    <t>V2</t>
  </si>
  <si>
    <t>Was0x</t>
  </si>
  <si>
    <t>3rd Jump</t>
  </si>
  <si>
    <t>6th jump</t>
  </si>
  <si>
    <t>Jump after block corridor</t>
  </si>
  <si>
    <t>Next jump</t>
  </si>
  <si>
    <t>Enter Door</t>
  </si>
  <si>
    <t>Enter secret room</t>
  </si>
  <si>
    <t>Break first brick</t>
  </si>
  <si>
    <t>Break 2nd brick</t>
  </si>
  <si>
    <t>Break 3rd brick</t>
  </si>
  <si>
    <t>Checkpoint 954</t>
  </si>
  <si>
    <t>Checkpoint 987</t>
  </si>
  <si>
    <t>Checkpoint 1063</t>
  </si>
  <si>
    <t>Enter Pipe</t>
  </si>
  <si>
    <t>Level End</t>
  </si>
  <si>
    <t>Map 1st move</t>
  </si>
  <si>
    <t>Enter 1-F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</si>
</sst>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49" fontId="1" fillId="0" borderId="0" xfId="0" applyNumberFormat="1" applyFont="1" applyBorder="1" applyAlignment="1">
      <alignment horizontal="right"/>
    </xf>
    <xf numFmtId="0" fontId="1" fillId="0" borderId="0" xfId="0" applyFont="1" applyBorder="1"/>
    <xf numFmtId="49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16" fontId="0" fillId="0" borderId="0" xfId="0" applyNumberFormat="1" applyAlignment="1">
      <alignment horizontal="right"/>
    </xf>
    <xf numFmtId="0" fontId="0" fillId="0" borderId="0" xfId="0" applyFill="1"/>
    <xf numFmtId="0" fontId="1" fillId="0" borderId="3" xfId="0" applyFont="1" applyBorder="1"/>
    <xf numFmtId="16" fontId="0" fillId="0" borderId="2" xfId="0" applyNumberFormat="1" applyFill="1" applyBorder="1"/>
    <xf numFmtId="0" fontId="0" fillId="0" borderId="2" xfId="0" applyBorder="1"/>
    <xf numFmtId="0" fontId="0" fillId="2" borderId="2" xfId="0" applyFill="1" applyBorder="1"/>
    <xf numFmtId="16" fontId="0" fillId="0" borderId="2" xfId="0" applyNumberFormat="1" applyBorder="1"/>
    <xf numFmtId="0" fontId="1" fillId="0" borderId="2" xfId="0" applyFont="1" applyFill="1" applyBorder="1"/>
    <xf numFmtId="0" fontId="0" fillId="5" borderId="2" xfId="0" applyFill="1" applyBorder="1"/>
    <xf numFmtId="0" fontId="0" fillId="5" borderId="0" xfId="0" applyFill="1"/>
    <xf numFmtId="0" fontId="2" fillId="3" borderId="0" xfId="0" applyFont="1" applyFill="1" applyBorder="1" applyAlignment="1"/>
    <xf numFmtId="0" fontId="0" fillId="0" borderId="0" xfId="0" applyAlignment="1"/>
    <xf numFmtId="0" fontId="2" fillId="4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>
      <pane ySplit="1" topLeftCell="A11" activePane="bottomLeft" state="frozen"/>
      <selection pane="bottomLeft" activeCell="A34" sqref="A34"/>
    </sheetView>
  </sheetViews>
  <sheetFormatPr defaultRowHeight="15"/>
  <cols>
    <col min="1" max="1" width="27.7109375" style="16" customWidth="1"/>
    <col min="2" max="4" width="9.140625" style="16"/>
    <col min="6" max="6" width="9.140625" style="16"/>
  </cols>
  <sheetData>
    <row r="1" spans="1:6" ht="16.5" thickBot="1">
      <c r="A1" s="14" t="s">
        <v>40</v>
      </c>
      <c r="B1" s="14" t="s">
        <v>54</v>
      </c>
      <c r="C1" s="14" t="s">
        <v>58</v>
      </c>
      <c r="D1" s="14" t="s">
        <v>41</v>
      </c>
      <c r="E1" s="19" t="s">
        <v>59</v>
      </c>
      <c r="F1" s="19" t="s">
        <v>41</v>
      </c>
    </row>
    <row r="2" spans="1:6" s="13" customFormat="1" ht="19.5" thickTop="1">
      <c r="A2" s="22" t="s">
        <v>44</v>
      </c>
      <c r="B2" s="22"/>
      <c r="C2" s="22"/>
      <c r="D2" s="22"/>
      <c r="E2" s="23"/>
      <c r="F2" s="23"/>
    </row>
    <row r="3" spans="1:6">
      <c r="A3" s="15" t="s">
        <v>47</v>
      </c>
      <c r="B3" s="16">
        <v>355</v>
      </c>
      <c r="C3" s="16">
        <v>355</v>
      </c>
      <c r="D3" s="16">
        <f>IF(B3 &gt;  0,C3-B3, 0)</f>
        <v>0</v>
      </c>
    </row>
    <row r="4" spans="1:6">
      <c r="A4" s="16" t="s">
        <v>48</v>
      </c>
      <c r="B4" s="16">
        <v>517</v>
      </c>
      <c r="C4" s="16">
        <v>517</v>
      </c>
      <c r="D4" s="16">
        <f t="shared" ref="D4:D6" si="0">IF(B4 &gt;  0,C4-B4, 0)</f>
        <v>0</v>
      </c>
    </row>
    <row r="5" spans="1:6">
      <c r="A5" s="16" t="s">
        <v>49</v>
      </c>
      <c r="B5" s="16">
        <v>2937</v>
      </c>
      <c r="C5" s="16">
        <v>2937</v>
      </c>
      <c r="D5" s="16">
        <f t="shared" si="0"/>
        <v>0</v>
      </c>
    </row>
    <row r="6" spans="1:6">
      <c r="A6" s="16" t="s">
        <v>50</v>
      </c>
      <c r="B6" s="16">
        <v>3128</v>
      </c>
      <c r="C6" s="16">
        <v>3131</v>
      </c>
      <c r="D6" s="16">
        <f t="shared" si="0"/>
        <v>3</v>
      </c>
    </row>
    <row r="7" spans="1:6" s="13" customFormat="1" ht="18.75">
      <c r="A7" s="24" t="s">
        <v>42</v>
      </c>
      <c r="B7" s="24"/>
      <c r="C7" s="24"/>
      <c r="D7" s="24"/>
      <c r="E7" s="23"/>
      <c r="F7" s="23"/>
    </row>
    <row r="8" spans="1:6">
      <c r="A8" s="20" t="s">
        <v>43</v>
      </c>
      <c r="B8" s="20"/>
      <c r="C8" s="20"/>
      <c r="D8" s="20"/>
      <c r="E8" s="21"/>
      <c r="F8" s="20"/>
    </row>
    <row r="9" spans="1:6">
      <c r="A9" s="16" t="s">
        <v>51</v>
      </c>
      <c r="B9" s="16">
        <v>3380</v>
      </c>
      <c r="C9" s="16">
        <v>3380</v>
      </c>
      <c r="D9" s="16">
        <f>IF(B9 &gt;  0,C9-B9, 0)</f>
        <v>0</v>
      </c>
    </row>
    <row r="10" spans="1:6">
      <c r="A10" s="16" t="s">
        <v>45</v>
      </c>
      <c r="B10" s="16">
        <v>4715</v>
      </c>
      <c r="C10" s="16">
        <v>4724</v>
      </c>
      <c r="D10" s="16">
        <f t="shared" ref="D10:D33" si="1">IF(B10 &gt;  0,C10-B10, 0)</f>
        <v>9</v>
      </c>
    </row>
    <row r="11" spans="1:6">
      <c r="A11" s="16" t="s">
        <v>46</v>
      </c>
      <c r="C11" s="16">
        <v>5245</v>
      </c>
      <c r="D11" s="16">
        <f t="shared" si="1"/>
        <v>0</v>
      </c>
    </row>
    <row r="12" spans="1:6">
      <c r="A12" s="17" t="s">
        <v>52</v>
      </c>
      <c r="B12" s="17"/>
      <c r="C12" s="17">
        <v>5835</v>
      </c>
      <c r="D12" s="16">
        <f t="shared" si="1"/>
        <v>0</v>
      </c>
    </row>
    <row r="13" spans="1:6">
      <c r="A13" s="16" t="s">
        <v>53</v>
      </c>
      <c r="B13" s="16">
        <v>6019</v>
      </c>
      <c r="C13" s="16">
        <v>6028</v>
      </c>
      <c r="D13" s="16">
        <f t="shared" si="1"/>
        <v>9</v>
      </c>
    </row>
    <row r="14" spans="1:6">
      <c r="A14" s="16" t="s">
        <v>55</v>
      </c>
      <c r="B14" s="16">
        <v>8849</v>
      </c>
      <c r="C14" s="16">
        <v>8859</v>
      </c>
      <c r="D14" s="16">
        <f t="shared" si="1"/>
        <v>10</v>
      </c>
    </row>
    <row r="15" spans="1:6">
      <c r="A15" s="16" t="s">
        <v>75</v>
      </c>
      <c r="B15" s="16">
        <v>9865</v>
      </c>
      <c r="C15" s="16">
        <v>9903</v>
      </c>
      <c r="D15" s="16">
        <f t="shared" si="1"/>
        <v>38</v>
      </c>
      <c r="E15">
        <v>9880</v>
      </c>
      <c r="F15" s="16">
        <f>IF(B15 &gt;  0,E15-B15, 0)</f>
        <v>15</v>
      </c>
    </row>
    <row r="16" spans="1:6">
      <c r="A16" s="16" t="s">
        <v>57</v>
      </c>
      <c r="B16" s="16">
        <v>10110</v>
      </c>
      <c r="C16" s="16">
        <v>10150</v>
      </c>
      <c r="D16" s="16">
        <f t="shared" si="1"/>
        <v>40</v>
      </c>
      <c r="E16">
        <v>10128</v>
      </c>
      <c r="F16" s="16">
        <f>IF(B16 &gt;  0,E16-B16, 0)</f>
        <v>18</v>
      </c>
    </row>
    <row r="17" spans="1:6">
      <c r="A17" s="16" t="s">
        <v>60</v>
      </c>
      <c r="B17" s="16">
        <v>10165</v>
      </c>
      <c r="C17" s="16">
        <v>10208</v>
      </c>
      <c r="D17" s="16">
        <f t="shared" si="1"/>
        <v>43</v>
      </c>
      <c r="E17">
        <v>10186</v>
      </c>
      <c r="F17" s="16">
        <f>IF(B17 &gt;  0,E17-B17, 0)</f>
        <v>21</v>
      </c>
    </row>
    <row r="18" spans="1:6">
      <c r="A18" s="16" t="s">
        <v>61</v>
      </c>
      <c r="E18">
        <v>10254</v>
      </c>
    </row>
    <row r="19" spans="1:6">
      <c r="A19" s="16" t="s">
        <v>62</v>
      </c>
      <c r="B19" s="16">
        <v>10733</v>
      </c>
      <c r="C19" s="16">
        <v>10777</v>
      </c>
      <c r="D19" s="16">
        <f t="shared" si="1"/>
        <v>44</v>
      </c>
      <c r="E19">
        <v>10746</v>
      </c>
      <c r="F19" s="16">
        <f>IF(B19 &gt;  0,E19-B19, 0)</f>
        <v>13</v>
      </c>
    </row>
    <row r="20" spans="1:6">
      <c r="A20" s="16" t="s">
        <v>63</v>
      </c>
      <c r="E20">
        <v>10769</v>
      </c>
    </row>
    <row r="21" spans="1:6">
      <c r="A21" s="16" t="s">
        <v>64</v>
      </c>
      <c r="B21" s="16">
        <v>11117</v>
      </c>
      <c r="C21" s="16">
        <v>11169</v>
      </c>
      <c r="D21" s="16">
        <f t="shared" si="1"/>
        <v>52</v>
      </c>
      <c r="E21">
        <v>11144</v>
      </c>
      <c r="F21" s="16">
        <f>IF(B21 &gt;  0,E21-B21, 0)</f>
        <v>27</v>
      </c>
    </row>
    <row r="22" spans="1:6">
      <c r="A22" s="16" t="s">
        <v>65</v>
      </c>
      <c r="B22" s="16">
        <v>11298</v>
      </c>
      <c r="C22" s="16">
        <v>11349</v>
      </c>
      <c r="D22" s="16">
        <f t="shared" si="1"/>
        <v>51</v>
      </c>
      <c r="E22">
        <v>11325</v>
      </c>
      <c r="F22" s="16">
        <f>IF(B22 &gt;  0,E22-B22, 0)</f>
        <v>27</v>
      </c>
    </row>
    <row r="23" spans="1:6">
      <c r="A23" s="16" t="s">
        <v>66</v>
      </c>
      <c r="B23" s="16">
        <v>11439</v>
      </c>
      <c r="C23" s="16">
        <v>11490</v>
      </c>
      <c r="D23" s="16">
        <f t="shared" si="1"/>
        <v>51</v>
      </c>
      <c r="E23">
        <v>11466</v>
      </c>
      <c r="F23" s="16">
        <f>IF(B23 &gt;  0,E23-B23, 0)</f>
        <v>27</v>
      </c>
    </row>
    <row r="24" spans="1:6">
      <c r="A24" s="18" t="s">
        <v>67</v>
      </c>
      <c r="B24" s="16">
        <v>11491</v>
      </c>
      <c r="C24" s="16">
        <v>11542</v>
      </c>
      <c r="D24" s="16">
        <f t="shared" si="1"/>
        <v>51</v>
      </c>
      <c r="E24">
        <v>11517</v>
      </c>
      <c r="F24" s="16">
        <f>IF(B24 &gt;  0,E24-B24, 0)</f>
        <v>26</v>
      </c>
    </row>
    <row r="25" spans="1:6">
      <c r="A25" s="16" t="s">
        <v>68</v>
      </c>
      <c r="B25" s="16">
        <v>11552</v>
      </c>
      <c r="C25" s="16">
        <v>11606</v>
      </c>
      <c r="D25" s="16">
        <f t="shared" si="1"/>
        <v>54</v>
      </c>
      <c r="E25">
        <v>11577</v>
      </c>
      <c r="F25" s="16">
        <f>IF(B25 &gt;  0,E25-B25, 0)</f>
        <v>25</v>
      </c>
    </row>
    <row r="26" spans="1:6">
      <c r="A26" s="16" t="s">
        <v>69</v>
      </c>
      <c r="B26" s="16">
        <v>11616</v>
      </c>
      <c r="C26" s="16">
        <v>11672</v>
      </c>
      <c r="D26" s="16">
        <f t="shared" si="1"/>
        <v>56</v>
      </c>
      <c r="E26">
        <v>11644</v>
      </c>
      <c r="F26" s="16">
        <f>IF(B26 &gt;  0,E26-B26, 0)</f>
        <v>28</v>
      </c>
    </row>
    <row r="27" spans="1:6">
      <c r="A27" s="16" t="s">
        <v>70</v>
      </c>
      <c r="B27" s="16">
        <v>11626</v>
      </c>
      <c r="C27" s="16">
        <v>11682</v>
      </c>
      <c r="D27" s="16">
        <f t="shared" si="1"/>
        <v>56</v>
      </c>
    </row>
    <row r="28" spans="1:6">
      <c r="A28" s="16" t="s">
        <v>71</v>
      </c>
      <c r="B28" s="16">
        <v>11652</v>
      </c>
      <c r="C28" s="16">
        <v>11708</v>
      </c>
      <c r="D28" s="16">
        <f t="shared" si="1"/>
        <v>56</v>
      </c>
      <c r="E28">
        <v>11680</v>
      </c>
      <c r="F28" s="16">
        <f>IF(B28 &gt;  0,E28-B28, 0)</f>
        <v>28</v>
      </c>
    </row>
    <row r="29" spans="1:6">
      <c r="A29" s="16" t="s">
        <v>72</v>
      </c>
      <c r="B29" s="16">
        <v>11810</v>
      </c>
      <c r="C29" s="16">
        <v>11870</v>
      </c>
      <c r="D29" s="16">
        <f t="shared" si="1"/>
        <v>60</v>
      </c>
      <c r="E29">
        <v>11839</v>
      </c>
      <c r="F29" s="16">
        <f>IF(B29 &gt;  0,E29-B29, 0)</f>
        <v>29</v>
      </c>
    </row>
    <row r="30" spans="1:6">
      <c r="A30" s="18" t="s">
        <v>45</v>
      </c>
      <c r="B30" s="16">
        <v>12121</v>
      </c>
      <c r="C30" s="16">
        <v>12181</v>
      </c>
      <c r="D30" s="16">
        <f t="shared" si="1"/>
        <v>60</v>
      </c>
      <c r="E30">
        <v>12150</v>
      </c>
      <c r="F30" s="16">
        <f>IF(B30 &gt;  0,E30-B30, 0)</f>
        <v>29</v>
      </c>
    </row>
    <row r="31" spans="1:6">
      <c r="A31" s="16" t="s">
        <v>73</v>
      </c>
      <c r="B31" s="16">
        <v>12635</v>
      </c>
      <c r="C31" s="16">
        <v>12695</v>
      </c>
      <c r="D31" s="16">
        <f t="shared" si="1"/>
        <v>60</v>
      </c>
      <c r="E31">
        <v>12664</v>
      </c>
      <c r="F31" s="16">
        <f>IF(B31 &gt;  0,E31-B31, 0)</f>
        <v>29</v>
      </c>
    </row>
    <row r="32" spans="1:6">
      <c r="A32" s="16" t="s">
        <v>74</v>
      </c>
      <c r="B32" s="16">
        <v>13099</v>
      </c>
      <c r="C32" s="16">
        <v>13187</v>
      </c>
      <c r="D32" s="16">
        <f t="shared" si="1"/>
        <v>88</v>
      </c>
      <c r="E32">
        <v>13117</v>
      </c>
      <c r="F32" s="16">
        <f>IF(B32 &gt;  0,E32-B32, 0)</f>
        <v>18</v>
      </c>
    </row>
    <row r="33" spans="1:6">
      <c r="A33" s="16" t="s">
        <v>56</v>
      </c>
      <c r="B33" s="16">
        <v>13343</v>
      </c>
      <c r="C33" s="16">
        <v>13431</v>
      </c>
      <c r="D33" s="16">
        <f t="shared" si="1"/>
        <v>88</v>
      </c>
      <c r="E33">
        <v>13361</v>
      </c>
      <c r="F33" s="16">
        <f>IF(B33 &gt;  0,E33-B33, 0)</f>
        <v>18</v>
      </c>
    </row>
  </sheetData>
  <mergeCells count="2">
    <mergeCell ref="A2:F2"/>
    <mergeCell ref="A7:F7"/>
  </mergeCells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5"/>
  <sheetViews>
    <sheetView workbookViewId="0">
      <selection activeCell="C9" sqref="C9"/>
    </sheetView>
  </sheetViews>
  <sheetFormatPr defaultRowHeight="15"/>
  <cols>
    <col min="1" max="1" width="21.42578125" style="2" customWidth="1"/>
    <col min="2" max="3" width="10" customWidth="1"/>
  </cols>
  <sheetData>
    <row r="1" spans="1:3" ht="15.75">
      <c r="A1" s="3" t="s">
        <v>3</v>
      </c>
      <c r="B1" s="4" t="s">
        <v>1</v>
      </c>
      <c r="C1" s="4" t="s">
        <v>2</v>
      </c>
    </row>
    <row r="2" spans="1:3" ht="8.25" customHeight="1">
      <c r="A2" s="5"/>
      <c r="B2" s="6"/>
      <c r="C2" s="6"/>
    </row>
    <row r="3" spans="1:3">
      <c r="A3" s="1" t="s">
        <v>0</v>
      </c>
      <c r="B3">
        <v>370</v>
      </c>
      <c r="C3">
        <v>370</v>
      </c>
    </row>
    <row r="4" spans="1:3">
      <c r="A4" s="1" t="s">
        <v>4</v>
      </c>
      <c r="B4">
        <v>356</v>
      </c>
      <c r="C4">
        <v>359</v>
      </c>
    </row>
    <row r="5" spans="1:3">
      <c r="A5" s="1" t="s">
        <v>5</v>
      </c>
      <c r="B5">
        <v>353</v>
      </c>
      <c r="C5">
        <v>356</v>
      </c>
    </row>
    <row r="6" spans="1:3">
      <c r="A6" s="1" t="s">
        <v>6</v>
      </c>
      <c r="B6">
        <v>468</v>
      </c>
      <c r="C6">
        <v>479</v>
      </c>
    </row>
    <row r="7" spans="1:3">
      <c r="A7" s="1" t="s">
        <v>7</v>
      </c>
      <c r="B7">
        <v>465</v>
      </c>
      <c r="C7">
        <v>477</v>
      </c>
    </row>
    <row r="8" spans="1:3">
      <c r="A8" s="1" t="s">
        <v>8</v>
      </c>
      <c r="B8">
        <v>454</v>
      </c>
      <c r="C8">
        <v>467</v>
      </c>
    </row>
    <row r="9" spans="1:3">
      <c r="A9" s="1" t="s">
        <v>9</v>
      </c>
      <c r="B9">
        <v>450</v>
      </c>
      <c r="C9">
        <v>263</v>
      </c>
    </row>
    <row r="10" spans="1:3">
      <c r="A10" s="7" t="s">
        <v>10</v>
      </c>
      <c r="B10" s="8">
        <v>297</v>
      </c>
      <c r="C10" s="8">
        <v>298</v>
      </c>
    </row>
    <row r="11" spans="1:3">
      <c r="A11" s="1" t="s">
        <v>11</v>
      </c>
      <c r="B11" s="9">
        <v>362</v>
      </c>
      <c r="C11" s="9">
        <v>363</v>
      </c>
    </row>
    <row r="12" spans="1:3">
      <c r="A12" s="1" t="s">
        <v>12</v>
      </c>
      <c r="B12" s="9">
        <v>399</v>
      </c>
      <c r="C12" s="9">
        <v>399</v>
      </c>
    </row>
    <row r="13" spans="1:3">
      <c r="A13" s="1" t="s">
        <v>13</v>
      </c>
      <c r="B13" s="9">
        <v>366</v>
      </c>
      <c r="C13" s="9">
        <v>366</v>
      </c>
    </row>
    <row r="14" spans="1:3">
      <c r="A14" s="1" t="s">
        <v>14</v>
      </c>
      <c r="B14">
        <v>362</v>
      </c>
      <c r="C14" s="9">
        <v>363</v>
      </c>
    </row>
    <row r="15" spans="1:3">
      <c r="A15" s="1" t="s">
        <v>15</v>
      </c>
      <c r="B15">
        <v>363</v>
      </c>
      <c r="C15" s="9">
        <v>364</v>
      </c>
    </row>
    <row r="16" spans="1:3">
      <c r="A16" s="1" t="s">
        <v>39</v>
      </c>
      <c r="B16">
        <v>367</v>
      </c>
      <c r="C16" s="9">
        <v>372</v>
      </c>
    </row>
    <row r="17" spans="1:3">
      <c r="A17" s="1" t="s">
        <v>39</v>
      </c>
      <c r="B17">
        <v>324</v>
      </c>
      <c r="C17" s="9">
        <v>331</v>
      </c>
    </row>
    <row r="18" spans="1:3">
      <c r="A18" s="1" t="s">
        <v>38</v>
      </c>
      <c r="B18">
        <v>321</v>
      </c>
      <c r="C18" s="9">
        <v>328</v>
      </c>
    </row>
    <row r="19" spans="1:3">
      <c r="A19" s="7" t="s">
        <v>16</v>
      </c>
      <c r="B19" s="8">
        <v>295</v>
      </c>
      <c r="C19" s="10">
        <v>298</v>
      </c>
    </row>
    <row r="20" spans="1:3">
      <c r="A20" s="1" t="s">
        <v>17</v>
      </c>
      <c r="B20">
        <v>268</v>
      </c>
      <c r="C20" s="9">
        <v>268</v>
      </c>
    </row>
    <row r="21" spans="1:3">
      <c r="A21" s="1" t="s">
        <v>18</v>
      </c>
      <c r="B21">
        <v>299</v>
      </c>
      <c r="C21" s="9">
        <v>299</v>
      </c>
    </row>
    <row r="22" spans="1:3">
      <c r="A22" s="1" t="s">
        <v>19</v>
      </c>
      <c r="B22">
        <v>296</v>
      </c>
      <c r="C22" s="9">
        <v>296</v>
      </c>
    </row>
    <row r="23" spans="1:3">
      <c r="A23" s="1" t="s">
        <v>20</v>
      </c>
      <c r="B23">
        <v>285</v>
      </c>
      <c r="C23">
        <v>286</v>
      </c>
    </row>
    <row r="24" spans="1:3">
      <c r="A24" s="1" t="s">
        <v>20</v>
      </c>
      <c r="B24">
        <v>271</v>
      </c>
      <c r="C24">
        <v>273</v>
      </c>
    </row>
    <row r="25" spans="1:3">
      <c r="A25" s="1" t="s">
        <v>20</v>
      </c>
      <c r="B25">
        <v>261</v>
      </c>
      <c r="C25">
        <v>267</v>
      </c>
    </row>
    <row r="26" spans="1:3">
      <c r="A26" s="1" t="s">
        <v>20</v>
      </c>
      <c r="B26">
        <v>255</v>
      </c>
      <c r="C26">
        <v>257</v>
      </c>
    </row>
    <row r="27" spans="1:3">
      <c r="A27" s="1" t="s">
        <v>20</v>
      </c>
      <c r="B27">
        <v>247</v>
      </c>
      <c r="C27">
        <v>250</v>
      </c>
    </row>
    <row r="28" spans="1:3">
      <c r="A28" s="2" t="s">
        <v>21</v>
      </c>
      <c r="B28">
        <v>243</v>
      </c>
      <c r="C28">
        <v>247</v>
      </c>
    </row>
    <row r="29" spans="1:3">
      <c r="A29" s="2" t="s">
        <v>22</v>
      </c>
      <c r="B29">
        <v>446</v>
      </c>
      <c r="C29">
        <v>454</v>
      </c>
    </row>
    <row r="30" spans="1:3">
      <c r="A30" s="11" t="s">
        <v>23</v>
      </c>
      <c r="B30" s="8">
        <v>440</v>
      </c>
      <c r="C30" s="8">
        <v>447</v>
      </c>
    </row>
    <row r="31" spans="1:3">
      <c r="A31" s="2" t="s">
        <v>24</v>
      </c>
      <c r="B31">
        <v>399</v>
      </c>
      <c r="C31">
        <v>399</v>
      </c>
    </row>
    <row r="32" spans="1:3">
      <c r="A32" s="2" t="s">
        <v>20</v>
      </c>
      <c r="B32">
        <v>305</v>
      </c>
      <c r="C32">
        <v>310</v>
      </c>
    </row>
    <row r="33" spans="1:3">
      <c r="A33" s="2" t="s">
        <v>25</v>
      </c>
      <c r="B33">
        <v>302</v>
      </c>
      <c r="C33">
        <v>306</v>
      </c>
    </row>
    <row r="34" spans="1:3">
      <c r="A34" s="2" t="s">
        <v>26</v>
      </c>
      <c r="B34">
        <v>264</v>
      </c>
      <c r="C34">
        <v>265</v>
      </c>
    </row>
    <row r="35" spans="1:3">
      <c r="A35" s="2" t="s">
        <v>27</v>
      </c>
      <c r="B35">
        <v>472</v>
      </c>
      <c r="C35">
        <v>476</v>
      </c>
    </row>
    <row r="36" spans="1:3">
      <c r="A36" s="2" t="s">
        <v>28</v>
      </c>
      <c r="B36">
        <v>463</v>
      </c>
      <c r="C36">
        <v>467</v>
      </c>
    </row>
    <row r="37" spans="1:3">
      <c r="A37" s="12" t="s">
        <v>29</v>
      </c>
      <c r="B37">
        <v>267</v>
      </c>
      <c r="C37">
        <v>270</v>
      </c>
    </row>
    <row r="38" spans="1:3">
      <c r="A38" s="2" t="s">
        <v>30</v>
      </c>
      <c r="B38">
        <v>265</v>
      </c>
      <c r="C38">
        <v>268</v>
      </c>
    </row>
    <row r="39" spans="1:3">
      <c r="A39" s="2" t="s">
        <v>32</v>
      </c>
      <c r="B39">
        <v>359</v>
      </c>
      <c r="C39">
        <v>368</v>
      </c>
    </row>
    <row r="40" spans="1:3">
      <c r="A40" s="2" t="s">
        <v>31</v>
      </c>
      <c r="B40">
        <v>353</v>
      </c>
      <c r="C40">
        <v>366</v>
      </c>
    </row>
    <row r="41" spans="1:3">
      <c r="A41" s="2" t="s">
        <v>33</v>
      </c>
      <c r="B41">
        <v>354</v>
      </c>
      <c r="C41">
        <v>359</v>
      </c>
    </row>
    <row r="42" spans="1:3">
      <c r="A42" s="12" t="s">
        <v>34</v>
      </c>
      <c r="B42">
        <v>371</v>
      </c>
      <c r="C42">
        <v>374</v>
      </c>
    </row>
    <row r="43" spans="1:3">
      <c r="A43" s="2" t="s">
        <v>35</v>
      </c>
      <c r="B43">
        <v>325</v>
      </c>
      <c r="C43">
        <v>325</v>
      </c>
    </row>
    <row r="44" spans="1:3">
      <c r="A44" s="2" t="s">
        <v>36</v>
      </c>
      <c r="B44">
        <v>793</v>
      </c>
    </row>
    <row r="45" spans="1:3">
      <c r="A45" s="2" t="s">
        <v>37</v>
      </c>
      <c r="B45">
        <v>786</v>
      </c>
      <c r="C45">
        <v>786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V3</vt:lpstr>
      <vt:lpstr>V1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2009-04-18T17:45:41Z</dcterms:created>
  <dcterms:modified xsi:type="dcterms:W3CDTF">2009-07-24T18:06:05Z</dcterms:modified>
</cp:coreProperties>
</file>