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40" i="12"/>
  <c r="E143"/>
  <c r="D143"/>
  <c r="F142"/>
  <c r="F141"/>
  <c r="F140"/>
  <c r="F139"/>
  <c r="F138"/>
  <c r="F137"/>
  <c r="F136"/>
  <c r="F135"/>
  <c r="F134"/>
  <c r="F133"/>
  <c r="F132"/>
  <c r="F131"/>
  <c r="F130"/>
  <c r="F129"/>
  <c r="E126"/>
  <c r="D126"/>
  <c r="F125"/>
  <c r="F124"/>
  <c r="F123"/>
  <c r="F122"/>
  <c r="F121"/>
  <c r="F120"/>
  <c r="F119"/>
  <c r="F118"/>
  <c r="F117"/>
  <c r="F116"/>
  <c r="F115"/>
  <c r="F114"/>
  <c r="F113"/>
  <c r="F112"/>
  <c r="E109"/>
  <c r="D109"/>
  <c r="F108"/>
  <c r="F107"/>
  <c r="F106"/>
  <c r="F105"/>
  <c r="F104"/>
  <c r="F103"/>
  <c r="F102"/>
  <c r="F101"/>
  <c r="F100"/>
  <c r="F99"/>
  <c r="F98"/>
  <c r="F97"/>
  <c r="F96"/>
  <c r="F95"/>
  <c r="E92"/>
  <c r="D92"/>
  <c r="F91"/>
  <c r="F90"/>
  <c r="F89"/>
  <c r="F88"/>
  <c r="F87"/>
  <c r="F86"/>
  <c r="F85"/>
  <c r="F84"/>
  <c r="F83"/>
  <c r="F82"/>
  <c r="F81"/>
  <c r="F80"/>
  <c r="F79"/>
  <c r="F78"/>
  <c r="E75"/>
  <c r="D75"/>
  <c r="F74"/>
  <c r="F73"/>
  <c r="F72"/>
  <c r="F71"/>
  <c r="F70"/>
  <c r="F69"/>
  <c r="F68"/>
  <c r="F67"/>
  <c r="F66"/>
  <c r="F65"/>
  <c r="F64"/>
  <c r="F63"/>
  <c r="F62"/>
  <c r="F61"/>
  <c r="E58"/>
  <c r="D58"/>
  <c r="F57"/>
  <c r="F56"/>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58"/>
  <c r="F75"/>
  <c r="F92"/>
  <c r="F109"/>
  <c r="F126"/>
  <c r="F143"/>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<sst xmlns="http://schemas.openxmlformats.org/spreadsheetml/2006/main" count="288" uniqueCount="123">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</sst>
</file>

<file path=xl/styles.xml><?xml version="1.0" encoding="utf-8"?>
<styleSheet xmlns="http://schemas.openxmlformats.org/spreadsheetml/2006/main">
  <numFmts count="2">
    <numFmt numFmtId="164" formatCode="#,##0;[Red]#,##0"/>
    <numFmt numFmtId="165" formatCode="0.0"/>
  </numFmts>
  <fonts count="3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3" fillId="0" borderId="16" applyNumberFormat="0" applyFill="0" applyAlignment="0" applyProtection="0"/>
    <xf numFmtId="0" fontId="14" fillId="8" borderId="0" applyNumberFormat="0" applyBorder="0" applyAlignment="0" applyProtection="0"/>
    <xf numFmtId="0" fontId="27" fillId="0" borderId="0" applyNumberFormat="0" applyFill="0" applyBorder="0" applyAlignment="0" applyProtection="0">
      <alignment vertical="top"/>
      <protection locked="0"/>
    </xf>
  </cellStyleXfs>
  <cellXfs count="14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8"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9" fillId="5" borderId="8" xfId="0" applyFont="1" applyFill="1" applyBorder="1" applyAlignment="1">
      <alignment horizontal="center"/>
    </xf>
    <xf numFmtId="0" fontId="9" fillId="6" borderId="8" xfId="0" applyFont="1" applyFill="1" applyBorder="1" applyAlignment="1">
      <alignment horizontal="center"/>
    </xf>
    <xf numFmtId="0" fontId="0" fillId="0" borderId="4" xfId="0" applyBorder="1"/>
    <xf numFmtId="0" fontId="0" fillId="0" borderId="9" xfId="0" applyBorder="1"/>
    <xf numFmtId="0" fontId="6" fillId="0" borderId="0" xfId="0" applyFont="1"/>
    <xf numFmtId="0" fontId="6" fillId="0" borderId="4"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11" fillId="0" borderId="0" xfId="0" applyFont="1" applyFill="1" applyBorder="1" applyAlignment="1">
      <alignment horizontal="center"/>
    </xf>
    <xf numFmtId="0" fontId="15" fillId="0" borderId="0" xfId="0" applyNumberFormat="1" applyFont="1"/>
    <xf numFmtId="0" fontId="0" fillId="0" borderId="0" xfId="0" applyAlignment="1"/>
    <xf numFmtId="0" fontId="14" fillId="8" borderId="13" xfId="2" applyNumberFormat="1" applyBorder="1"/>
    <xf numFmtId="0" fontId="14" fillId="8" borderId="13" xfId="2" applyNumberFormat="1" applyBorder="1" applyAlignment="1">
      <alignment horizontal="center"/>
    </xf>
    <xf numFmtId="0" fontId="14" fillId="8" borderId="12" xfId="2" applyNumberFormat="1" applyBorder="1" applyAlignment="1">
      <alignment horizontal="center"/>
    </xf>
    <xf numFmtId="0" fontId="13" fillId="0" borderId="16" xfId="1" applyNumberFormat="1" applyBorder="1"/>
    <xf numFmtId="3" fontId="13" fillId="0" borderId="16" xfId="1" applyNumberFormat="1" applyBorder="1"/>
    <xf numFmtId="0" fontId="15" fillId="0" borderId="0" xfId="0" applyNumberFormat="1" applyFont="1" applyBorder="1" applyAlignment="1">
      <alignment horizontal="left" indent="1"/>
    </xf>
    <xf numFmtId="3" fontId="15" fillId="0" borderId="0" xfId="0" applyNumberFormat="1" applyFont="1" applyBorder="1"/>
    <xf numFmtId="0" fontId="13" fillId="0" borderId="19" xfId="1" applyNumberFormat="1" applyBorder="1"/>
    <xf numFmtId="3" fontId="13" fillId="0" borderId="19" xfId="1" applyNumberFormat="1" applyBorder="1"/>
    <xf numFmtId="49" fontId="13" fillId="0" borderId="18" xfId="1" applyNumberFormat="1" applyBorder="1"/>
    <xf numFmtId="49" fontId="15" fillId="0" borderId="1" xfId="0" applyNumberFormat="1" applyFont="1" applyBorder="1"/>
    <xf numFmtId="49" fontId="13" fillId="9" borderId="20" xfId="1" applyNumberFormat="1" applyFill="1" applyBorder="1"/>
    <xf numFmtId="49" fontId="13" fillId="10" borderId="20" xfId="1" applyNumberFormat="1" applyFill="1" applyBorder="1"/>
    <xf numFmtId="49" fontId="13" fillId="11" borderId="20" xfId="1" applyNumberFormat="1" applyFill="1" applyBorder="1"/>
    <xf numFmtId="0" fontId="14" fillId="12" borderId="13" xfId="2" applyNumberFormat="1" applyFill="1" applyBorder="1"/>
    <xf numFmtId="0" fontId="14" fillId="12" borderId="13" xfId="2" applyNumberFormat="1" applyFill="1" applyBorder="1" applyAlignment="1">
      <alignment horizontal="center"/>
    </xf>
    <xf numFmtId="0" fontId="14" fillId="12" borderId="12" xfId="2" applyNumberFormat="1" applyFill="1" applyBorder="1" applyAlignment="1">
      <alignment horizontal="center"/>
    </xf>
    <xf numFmtId="3" fontId="0" fillId="0" borderId="0" xfId="0" applyNumberFormat="1"/>
    <xf numFmtId="0" fontId="14" fillId="13" borderId="13" xfId="2" applyNumberFormat="1" applyFill="1" applyBorder="1"/>
    <xf numFmtId="0" fontId="14" fillId="13" borderId="13" xfId="2" applyNumberFormat="1" applyFill="1" applyBorder="1" applyAlignment="1">
      <alignment horizontal="center"/>
    </xf>
    <xf numFmtId="0" fontId="14" fillId="13" borderId="12" xfId="2" applyNumberFormat="1" applyFill="1" applyBorder="1" applyAlignment="1">
      <alignment horizontal="center"/>
    </xf>
    <xf numFmtId="0" fontId="24" fillId="8" borderId="9" xfId="2" applyNumberFormat="1" applyFont="1" applyBorder="1" applyAlignment="1">
      <alignment horizontal="center" vertical="center"/>
    </xf>
    <xf numFmtId="0" fontId="24"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5" fillId="0" borderId="30" xfId="0" applyNumberFormat="1" applyFont="1" applyBorder="1"/>
    <xf numFmtId="3" fontId="13" fillId="0" borderId="31" xfId="1" applyNumberFormat="1" applyBorder="1"/>
    <xf numFmtId="164" fontId="15" fillId="0" borderId="0" xfId="0" applyNumberFormat="1" applyFont="1" applyBorder="1"/>
    <xf numFmtId="164" fontId="15" fillId="0" borderId="32" xfId="0" applyNumberFormat="1" applyFont="1" applyBorder="1"/>
    <xf numFmtId="164" fontId="15" fillId="0" borderId="16" xfId="0" applyNumberFormat="1" applyFont="1" applyBorder="1"/>
    <xf numFmtId="164" fontId="13"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2" fillId="0" borderId="0" xfId="0" applyFont="1" applyAlignment="1"/>
    <xf numFmtId="0" fontId="12" fillId="0" borderId="0" xfId="0" applyFont="1" applyBorder="1" applyAlignment="1">
      <alignment horizontal="right"/>
    </xf>
    <xf numFmtId="0" fontId="0" fillId="0" borderId="6" xfId="0" applyFill="1" applyBorder="1" applyAlignment="1"/>
    <xf numFmtId="0" fontId="0" fillId="15" borderId="0" xfId="0" applyFill="1"/>
    <xf numFmtId="0" fontId="31" fillId="15" borderId="0" xfId="0" applyFont="1" applyFill="1"/>
    <xf numFmtId="0" fontId="21" fillId="15" borderId="0" xfId="0" applyNumberFormat="1" applyFont="1" applyFill="1"/>
    <xf numFmtId="0" fontId="15" fillId="15" borderId="0" xfId="0" applyNumberFormat="1" applyFont="1" applyFill="1"/>
    <xf numFmtId="0" fontId="31" fillId="15" borderId="0" xfId="0" applyNumberFormat="1" applyFont="1" applyFill="1"/>
    <xf numFmtId="0" fontId="12" fillId="15" borderId="0" xfId="0" applyFont="1" applyFill="1"/>
    <xf numFmtId="0" fontId="17" fillId="15" borderId="0" xfId="0" applyNumberFormat="1" applyFont="1" applyFill="1"/>
    <xf numFmtId="0" fontId="20" fillId="15" borderId="0" xfId="0" applyNumberFormat="1" applyFont="1" applyFill="1"/>
    <xf numFmtId="0" fontId="6" fillId="0" borderId="13" xfId="0" applyFont="1" applyBorder="1" applyAlignment="1"/>
    <xf numFmtId="0" fontId="12" fillId="0" borderId="6" xfId="0" applyFont="1" applyFill="1" applyBorder="1" applyAlignment="1"/>
    <xf numFmtId="0" fontId="6" fillId="0" borderId="0" xfId="0" applyFont="1" applyFill="1" applyBorder="1"/>
    <xf numFmtId="0" fontId="33" fillId="4" borderId="8" xfId="0" applyFont="1" applyFill="1" applyBorder="1" applyAlignment="1">
      <alignment horizontal="center"/>
    </xf>
    <xf numFmtId="0" fontId="6" fillId="0" borderId="17" xfId="0" applyFont="1" applyBorder="1"/>
    <xf numFmtId="0" fontId="6" fillId="0" borderId="13" xfId="0" applyFont="1" applyBorder="1"/>
    <xf numFmtId="0" fontId="6" fillId="0" borderId="12" xfId="0" applyFont="1" applyBorder="1"/>
    <xf numFmtId="0" fontId="6" fillId="0" borderId="9" xfId="0" applyFont="1" applyBorder="1"/>
    <xf numFmtId="0" fontId="6" fillId="0" borderId="3" xfId="0" applyFont="1" applyBorder="1"/>
    <xf numFmtId="0" fontId="6" fillId="0" borderId="2" xfId="0" applyFont="1" applyBorder="1"/>
    <xf numFmtId="0" fontId="0" fillId="0" borderId="6" xfId="0" applyNumberFormat="1" applyFill="1" applyBorder="1" applyAlignment="1">
      <alignment wrapText="1"/>
    </xf>
    <xf numFmtId="0" fontId="0" fillId="0" borderId="0" xfId="0" applyAlignment="1">
      <alignment wrapText="1"/>
    </xf>
    <xf numFmtId="0" fontId="20" fillId="15" borderId="0" xfId="0" applyNumberFormat="1" applyFont="1" applyFill="1" applyAlignment="1"/>
    <xf numFmtId="0" fontId="0" fillId="15" borderId="0" xfId="0" applyFill="1" applyAlignment="1"/>
    <xf numFmtId="0" fontId="4" fillId="0" borderId="0" xfId="0" applyNumberFormat="1" applyFont="1" applyBorder="1" applyAlignment="1">
      <alignment horizontal="left" indent="1"/>
    </xf>
    <xf numFmtId="0" fontId="0" fillId="0" borderId="4" xfId="0" applyBorder="1" applyAlignment="1">
      <alignment vertical="center" textRotation="90"/>
    </xf>
    <xf numFmtId="0" fontId="14" fillId="12" borderId="14" xfId="2" applyNumberFormat="1" applyFill="1" applyBorder="1" applyAlignment="1">
      <alignment horizontal="center"/>
    </xf>
    <xf numFmtId="0" fontId="14" fillId="12" borderId="10" xfId="2" applyNumberFormat="1" applyFill="1" applyBorder="1" applyAlignment="1">
      <alignment horizontal="center"/>
    </xf>
    <xf numFmtId="0" fontId="14" fillId="12" borderId="11" xfId="2" applyNumberFormat="1" applyFill="1" applyBorder="1" applyAlignment="1">
      <alignment horizontal="center"/>
    </xf>
    <xf numFmtId="0" fontId="14" fillId="16" borderId="14" xfId="2" applyNumberFormat="1" applyFill="1" applyBorder="1" applyAlignment="1">
      <alignment horizontal="center"/>
    </xf>
    <xf numFmtId="0" fontId="14" fillId="16" borderId="10" xfId="2" applyNumberFormat="1" applyFill="1" applyBorder="1" applyAlignment="1">
      <alignment horizontal="center"/>
    </xf>
    <xf numFmtId="0" fontId="14" fillId="16" borderId="11" xfId="2" applyNumberFormat="1" applyFill="1" applyBorder="1" applyAlignment="1">
      <alignment horizontal="center"/>
    </xf>
    <xf numFmtId="0" fontId="3" fillId="0" borderId="0" xfId="0" applyNumberFormat="1" applyFont="1" applyBorder="1" applyAlignment="1">
      <alignment horizontal="left" indent="1"/>
    </xf>
    <xf numFmtId="0" fontId="18" fillId="13" borderId="4" xfId="2" applyNumberFormat="1" applyFont="1" applyFill="1" applyBorder="1" applyAlignment="1">
      <alignment vertical="center" textRotation="90"/>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16" fillId="15" borderId="0" xfId="0" applyNumberFormat="1" applyFont="1" applyFill="1" applyAlignment="1"/>
    <xf numFmtId="0" fontId="22" fillId="15" borderId="0" xfId="0" applyNumberFormat="1" applyFont="1" applyFill="1" applyAlignment="1">
      <alignment horizontal="right"/>
    </xf>
    <xf numFmtId="0" fontId="23" fillId="15" borderId="0" xfId="0" applyFont="1" applyFill="1" applyAlignment="1">
      <alignment horizontal="right"/>
    </xf>
    <xf numFmtId="0" fontId="20" fillId="15" borderId="0" xfId="0" applyNumberFormat="1" applyFont="1" applyFill="1" applyAlignment="1"/>
    <xf numFmtId="0" fontId="18" fillId="8" borderId="17" xfId="2" applyNumberFormat="1" applyFont="1" applyBorder="1" applyAlignment="1">
      <alignment horizontal="center" vertical="center" textRotation="90"/>
    </xf>
    <xf numFmtId="0" fontId="18" fillId="8" borderId="4" xfId="2" applyNumberFormat="1" applyFont="1" applyBorder="1" applyAlignment="1">
      <alignment horizontal="center" vertical="center" textRotation="90"/>
    </xf>
    <xf numFmtId="0" fontId="18" fillId="12" borderId="17" xfId="2" applyNumberFormat="1" applyFont="1" applyFill="1" applyBorder="1" applyAlignment="1">
      <alignment horizontal="center" vertical="center" textRotation="90"/>
    </xf>
    <xf numFmtId="0" fontId="18" fillId="12" borderId="4" xfId="2" applyNumberFormat="1" applyFont="1" applyFill="1" applyBorder="1" applyAlignment="1">
      <alignment horizontal="center" vertical="center" textRotation="90"/>
    </xf>
    <xf numFmtId="0" fontId="18" fillId="13" borderId="17" xfId="2" applyNumberFormat="1" applyFont="1" applyFill="1" applyBorder="1" applyAlignment="1">
      <alignment horizontal="center" vertical="center" textRotation="90"/>
    </xf>
    <xf numFmtId="0" fontId="18" fillId="13" borderId="4" xfId="2" applyNumberFormat="1" applyFont="1" applyFill="1" applyBorder="1" applyAlignment="1">
      <alignment horizontal="center" vertical="center" textRotation="90"/>
    </xf>
    <xf numFmtId="0" fontId="6" fillId="3" borderId="14" xfId="0" applyFont="1" applyFill="1" applyBorder="1" applyAlignment="1"/>
    <xf numFmtId="0" fontId="6" fillId="3" borderId="10" xfId="0" applyFont="1" applyFill="1" applyBorder="1" applyAlignment="1"/>
    <xf numFmtId="0" fontId="6" fillId="3" borderId="11" xfId="0" applyFont="1" applyFill="1" applyBorder="1" applyAlignment="1"/>
    <xf numFmtId="0" fontId="10" fillId="7" borderId="14" xfId="0" applyFont="1" applyFill="1" applyBorder="1" applyAlignment="1">
      <alignment horizontal="center"/>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1" fillId="2" borderId="3" xfId="0" applyFont="1" applyFill="1" applyBorder="1" applyAlignment="1">
      <alignment horizontal="center"/>
    </xf>
    <xf numFmtId="0" fontId="11" fillId="2" borderId="14" xfId="0" applyFont="1" applyFill="1" applyBorder="1" applyAlignment="1">
      <alignment horizontal="center"/>
    </xf>
    <xf numFmtId="0" fontId="11" fillId="2" borderId="11" xfId="0" applyFont="1" applyFill="1" applyBorder="1" applyAlignment="1">
      <alignment horizontal="center"/>
    </xf>
    <xf numFmtId="0" fontId="32" fillId="14" borderId="17" xfId="0" applyFont="1" applyFill="1" applyBorder="1" applyAlignment="1">
      <alignment vertical="center" textRotation="90"/>
    </xf>
    <xf numFmtId="0" fontId="32" fillId="14" borderId="4" xfId="0" applyFont="1" applyFill="1" applyBorder="1" applyAlignment="1">
      <alignment vertical="center" textRotation="90"/>
    </xf>
    <xf numFmtId="0" fontId="32" fillId="14" borderId="9" xfId="0" applyFont="1" applyFill="1" applyBorder="1" applyAlignment="1">
      <alignment vertical="center" textRotation="90"/>
    </xf>
    <xf numFmtId="0" fontId="12" fillId="0" borderId="15" xfId="0" applyFont="1" applyBorder="1" applyAlignment="1">
      <alignment wrapText="1"/>
    </xf>
    <xf numFmtId="0" fontId="0" fillId="0" borderId="5" xfId="0" applyBorder="1" applyAlignment="1">
      <alignment wrapText="1"/>
    </xf>
    <xf numFmtId="0" fontId="12" fillId="0" borderId="28" xfId="0" applyFont="1" applyBorder="1" applyAlignment="1">
      <alignment wrapText="1"/>
    </xf>
    <xf numFmtId="0" fontId="0" fillId="0" borderId="29" xfId="0" applyBorder="1" applyAlignment="1">
      <alignment wrapText="1"/>
    </xf>
    <xf numFmtId="0" fontId="29" fillId="0" borderId="26" xfId="0" applyNumberFormat="1" applyFont="1" applyBorder="1" applyAlignment="1"/>
    <xf numFmtId="0" fontId="7" fillId="0" borderId="27" xfId="0" applyFont="1" applyBorder="1" applyAlignment="1"/>
    <xf numFmtId="0" fontId="30" fillId="0" borderId="15" xfId="0" applyFont="1" applyBorder="1" applyAlignment="1">
      <alignment wrapText="1"/>
    </xf>
    <xf numFmtId="0" fontId="30" fillId="0" borderId="5" xfId="0" applyFont="1" applyBorder="1" applyAlignment="1">
      <alignment wrapText="1"/>
    </xf>
    <xf numFmtId="0" fontId="0" fillId="0" borderId="15" xfId="0" applyBorder="1" applyAlignment="1"/>
    <xf numFmtId="0" fontId="0" fillId="0" borderId="5" xfId="0" applyBorder="1" applyAlignment="1"/>
    <xf numFmtId="0" fontId="16" fillId="0" borderId="23" xfId="0" applyNumberFormat="1" applyFont="1" applyBorder="1" applyAlignment="1"/>
    <xf numFmtId="0" fontId="0" fillId="0" borderId="21" xfId="0" applyBorder="1" applyAlignment="1"/>
    <xf numFmtId="0" fontId="28" fillId="0" borderId="24" xfId="0" applyFont="1" applyBorder="1" applyAlignment="1"/>
    <xf numFmtId="0" fontId="28" fillId="0" borderId="25" xfId="0" applyFont="1" applyBorder="1" applyAlignment="1"/>
    <xf numFmtId="0" fontId="0" fillId="0" borderId="22" xfId="0" applyBorder="1" applyAlignment="1"/>
    <xf numFmtId="0" fontId="0" fillId="0" borderId="0" xfId="0" applyBorder="1" applyAlignment="1"/>
    <xf numFmtId="0" fontId="26" fillId="0" borderId="22" xfId="0" applyFont="1" applyBorder="1" applyAlignment="1">
      <alignment horizontal="left" indent="4"/>
    </xf>
    <xf numFmtId="0" fontId="0" fillId="0" borderId="5" xfId="0" applyBorder="1" applyAlignment="1">
      <alignment horizontal="left" indent="4"/>
    </xf>
    <xf numFmtId="0" fontId="27" fillId="0" borderId="22" xfId="3" applyBorder="1" applyAlignment="1" applyProtection="1">
      <alignment horizontal="left" indent="4"/>
    </xf>
  </cellXfs>
  <cellStyles count="4">
    <cellStyle name="Färg1" xfId="2" builtinId="29"/>
    <cellStyle name="Hyperlänk" xfId="3" builtinId="8"/>
    <cellStyle name="Normal" xfId="0" builtinId="0"/>
    <cellStyle name="Summa"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48"/>
  <sheetViews>
    <sheetView tabSelected="1" topLeftCell="A30" workbookViewId="0">
      <selection activeCell="E49" sqref="E49"/>
    </sheetView>
  </sheetViews>
  <sheetFormatPr defaultRowHeight="12.75"/>
  <cols>
    <col min="3" max="3" width="19.140625" customWidth="1"/>
    <col min="10" max="11" width="16.28515625" customWidth="1"/>
    <col min="12" max="12" width="10.5703125" customWidth="1"/>
    <col min="13" max="13" width="6.5703125" customWidth="1"/>
    <col min="14" max="14" width="15.7109375" customWidth="1"/>
    <col min="15" max="15" width="15" customWidth="1"/>
  </cols>
  <sheetData>
    <row r="1" spans="2:12" ht="33">
      <c r="B1" s="104" t="s">
        <v>36</v>
      </c>
      <c r="C1" s="104"/>
      <c r="D1" s="105" t="s">
        <v>21</v>
      </c>
      <c r="E1" s="105"/>
      <c r="F1" s="105"/>
      <c r="G1" s="106"/>
      <c r="H1" s="70"/>
      <c r="I1" s="71">
        <f>SUM(H1:H65530)</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07" t="s">
        <v>31</v>
      </c>
      <c r="E5" s="107"/>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08" t="s">
        <v>34</v>
      </c>
      <c r="C8" s="24" t="s">
        <v>27</v>
      </c>
      <c r="D8" s="25" t="s">
        <v>2</v>
      </c>
      <c r="E8" s="25" t="s">
        <v>1</v>
      </c>
      <c r="F8" s="25" t="s">
        <v>3</v>
      </c>
      <c r="G8" s="26" t="s">
        <v>28</v>
      </c>
    </row>
    <row r="9" spans="2:12" ht="15.75" thickBot="1">
      <c r="B9" s="109"/>
      <c r="C9" s="27" t="s">
        <v>29</v>
      </c>
      <c r="D9" s="28"/>
      <c r="E9" s="28"/>
      <c r="F9" s="28"/>
      <c r="G9" s="33"/>
    </row>
    <row r="10" spans="2:12" ht="15.75" thickTop="1">
      <c r="B10" s="109"/>
      <c r="C10" s="29"/>
      <c r="D10" s="30"/>
      <c r="E10" s="30"/>
      <c r="F10" s="30">
        <f t="shared" ref="F10:F16" si="0">IF(AND(D10&gt;0,E10&gt;0), E10-D10, 0)</f>
        <v>0</v>
      </c>
      <c r="G10" s="34"/>
    </row>
    <row r="11" spans="2:12" ht="15">
      <c r="B11" s="109"/>
      <c r="C11" s="29"/>
      <c r="D11" s="30"/>
      <c r="E11" s="30"/>
      <c r="F11" s="30">
        <f t="shared" si="0"/>
        <v>0</v>
      </c>
      <c r="G11" s="34"/>
    </row>
    <row r="12" spans="2:12" ht="15">
      <c r="B12" s="109"/>
      <c r="C12" s="29"/>
      <c r="D12" s="30"/>
      <c r="E12" s="30"/>
      <c r="F12" s="30">
        <f t="shared" si="0"/>
        <v>0</v>
      </c>
      <c r="G12" s="34"/>
    </row>
    <row r="13" spans="2:12" ht="15">
      <c r="B13" s="109"/>
      <c r="C13" s="29"/>
      <c r="D13" s="30"/>
      <c r="E13" s="30"/>
      <c r="F13" s="30">
        <f t="shared" si="0"/>
        <v>0</v>
      </c>
      <c r="G13" s="34"/>
    </row>
    <row r="14" spans="2:12" ht="15">
      <c r="B14" s="109"/>
      <c r="C14" s="29"/>
      <c r="D14" s="30"/>
      <c r="E14" s="30"/>
      <c r="F14" s="30">
        <f t="shared" si="0"/>
        <v>0</v>
      </c>
      <c r="G14" s="34"/>
    </row>
    <row r="15" spans="2:12" ht="15">
      <c r="B15" s="109"/>
      <c r="C15" s="29"/>
      <c r="D15" s="30"/>
      <c r="E15" s="30"/>
      <c r="F15" s="50">
        <f t="shared" si="0"/>
        <v>0</v>
      </c>
      <c r="G15" s="34"/>
    </row>
    <row r="16" spans="2:12" ht="15.75" thickBot="1">
      <c r="B16" s="109"/>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10" t="s">
        <v>13</v>
      </c>
      <c r="C19" s="38" t="s">
        <v>27</v>
      </c>
      <c r="D19" s="39" t="s">
        <v>2</v>
      </c>
      <c r="E19" s="39" t="s">
        <v>1</v>
      </c>
      <c r="F19" s="39" t="s">
        <v>3</v>
      </c>
      <c r="G19" s="40" t="s">
        <v>28</v>
      </c>
      <c r="J19" s="94" t="s">
        <v>97</v>
      </c>
      <c r="K19" s="95" t="s">
        <v>96</v>
      </c>
      <c r="L19" s="96" t="s">
        <v>98</v>
      </c>
      <c r="N19" s="94" t="s">
        <v>101</v>
      </c>
      <c r="O19" s="96" t="s">
        <v>102</v>
      </c>
    </row>
    <row r="20" spans="2:15" ht="15.75" thickBot="1">
      <c r="B20" s="111"/>
      <c r="C20" s="27" t="s">
        <v>29</v>
      </c>
      <c r="D20" s="28">
        <v>1978</v>
      </c>
      <c r="E20" s="28">
        <v>1978</v>
      </c>
      <c r="F20" s="52">
        <f t="shared" ref="F20:F28" si="1">IF(AND(D20&gt;0,E20&gt;0), E20-D20, 0)</f>
        <v>0</v>
      </c>
      <c r="G20" s="33"/>
      <c r="J20">
        <v>40</v>
      </c>
      <c r="K20">
        <v>40</v>
      </c>
      <c r="L20">
        <f>K20-J20</f>
        <v>0</v>
      </c>
      <c r="N20">
        <v>0</v>
      </c>
      <c r="O20">
        <v>0</v>
      </c>
    </row>
    <row r="21" spans="2:15" ht="15.75" thickTop="1">
      <c r="B21" s="111"/>
      <c r="C21" s="92" t="s">
        <v>99</v>
      </c>
      <c r="D21" s="30">
        <v>2189</v>
      </c>
      <c r="E21" s="30">
        <v>2189</v>
      </c>
      <c r="F21" s="53">
        <f t="shared" si="1"/>
        <v>0</v>
      </c>
      <c r="G21" s="34"/>
      <c r="J21">
        <v>40</v>
      </c>
      <c r="K21">
        <v>40</v>
      </c>
      <c r="L21">
        <f t="shared" ref="L21:L28" si="2">K21-J21</f>
        <v>0</v>
      </c>
      <c r="N21">
        <v>0</v>
      </c>
      <c r="O21">
        <v>0</v>
      </c>
    </row>
    <row r="22" spans="2:15" ht="15">
      <c r="B22" s="111"/>
      <c r="C22" s="92" t="s">
        <v>100</v>
      </c>
      <c r="D22" s="30">
        <v>2384</v>
      </c>
      <c r="E22" s="30">
        <v>2385</v>
      </c>
      <c r="F22" s="52">
        <f t="shared" si="1"/>
        <v>1</v>
      </c>
      <c r="G22" s="34"/>
      <c r="J22">
        <v>28</v>
      </c>
      <c r="K22">
        <v>28</v>
      </c>
      <c r="L22">
        <f t="shared" si="2"/>
        <v>0</v>
      </c>
      <c r="N22">
        <v>0</v>
      </c>
      <c r="O22">
        <v>0</v>
      </c>
    </row>
    <row r="23" spans="2:15" ht="15">
      <c r="B23" s="111"/>
      <c r="C23" s="92" t="s">
        <v>103</v>
      </c>
      <c r="D23" s="30">
        <v>2683</v>
      </c>
      <c r="E23" s="30">
        <v>2684</v>
      </c>
      <c r="F23" s="52">
        <f t="shared" si="1"/>
        <v>1</v>
      </c>
      <c r="G23" s="34"/>
      <c r="J23">
        <v>20</v>
      </c>
      <c r="K23">
        <v>28</v>
      </c>
      <c r="L23">
        <f t="shared" si="2"/>
        <v>8</v>
      </c>
      <c r="N23">
        <v>3</v>
      </c>
      <c r="O23">
        <v>3</v>
      </c>
    </row>
    <row r="24" spans="2:15" ht="15">
      <c r="B24" s="111"/>
      <c r="C24" s="92" t="s">
        <v>104</v>
      </c>
      <c r="D24" s="30">
        <v>3055</v>
      </c>
      <c r="E24" s="30">
        <v>3055</v>
      </c>
      <c r="F24" s="52">
        <f t="shared" si="1"/>
        <v>0</v>
      </c>
      <c r="G24" s="34"/>
      <c r="H24" t="s">
        <v>109</v>
      </c>
      <c r="J24">
        <v>3</v>
      </c>
      <c r="K24">
        <v>3</v>
      </c>
      <c r="L24">
        <f t="shared" si="2"/>
        <v>0</v>
      </c>
      <c r="N24">
        <v>3</v>
      </c>
      <c r="O24">
        <v>3</v>
      </c>
    </row>
    <row r="25" spans="2:15" ht="15">
      <c r="B25" s="111"/>
      <c r="C25" s="92" t="s">
        <v>105</v>
      </c>
      <c r="D25" s="30">
        <v>3436</v>
      </c>
      <c r="E25" s="30">
        <v>3450</v>
      </c>
      <c r="F25" s="52">
        <f t="shared" si="1"/>
        <v>14</v>
      </c>
      <c r="G25" s="34"/>
      <c r="J25">
        <v>13</v>
      </c>
      <c r="K25">
        <v>13</v>
      </c>
      <c r="L25">
        <f t="shared" si="2"/>
        <v>0</v>
      </c>
      <c r="N25">
        <v>2</v>
      </c>
      <c r="O25">
        <v>2</v>
      </c>
    </row>
    <row r="26" spans="2:15" ht="15">
      <c r="B26" s="111"/>
      <c r="C26" s="92" t="s">
        <v>106</v>
      </c>
      <c r="D26" s="30">
        <v>4176</v>
      </c>
      <c r="E26" s="30">
        <v>4266</v>
      </c>
      <c r="F26" s="52">
        <f t="shared" si="1"/>
        <v>90</v>
      </c>
      <c r="G26" s="34"/>
      <c r="J26">
        <v>9</v>
      </c>
      <c r="K26">
        <v>1</v>
      </c>
      <c r="L26">
        <f t="shared" si="2"/>
        <v>-8</v>
      </c>
      <c r="N26">
        <v>2</v>
      </c>
      <c r="O26">
        <v>2</v>
      </c>
    </row>
    <row r="27" spans="2:15" ht="15">
      <c r="B27" s="111"/>
      <c r="C27" s="92" t="s">
        <v>107</v>
      </c>
      <c r="D27" s="30">
        <v>5064</v>
      </c>
      <c r="E27" s="30">
        <v>5218</v>
      </c>
      <c r="F27" s="52">
        <f t="shared" si="1"/>
        <v>154</v>
      </c>
      <c r="G27" s="34"/>
      <c r="J27">
        <v>5</v>
      </c>
      <c r="K27">
        <v>1</v>
      </c>
      <c r="L27">
        <f t="shared" si="2"/>
        <v>-4</v>
      </c>
      <c r="N27">
        <v>2</v>
      </c>
      <c r="O27">
        <v>2</v>
      </c>
    </row>
    <row r="28" spans="2:15" ht="15.75" thickBot="1">
      <c r="B28" s="111"/>
      <c r="C28" s="27" t="s">
        <v>32</v>
      </c>
      <c r="D28" s="28">
        <v>5537</v>
      </c>
      <c r="E28" s="28">
        <v>5762</v>
      </c>
      <c r="F28" s="54">
        <f t="shared" si="1"/>
        <v>225</v>
      </c>
      <c r="G28" s="33"/>
      <c r="J28">
        <v>0</v>
      </c>
      <c r="K28">
        <v>0</v>
      </c>
      <c r="L28">
        <f t="shared" si="2"/>
        <v>0</v>
      </c>
      <c r="N28">
        <v>0</v>
      </c>
      <c r="O28">
        <v>0</v>
      </c>
    </row>
    <row r="29" spans="2:15" ht="16.5" thickTop="1" thickBot="1">
      <c r="B29" s="111"/>
      <c r="C29" s="31" t="s">
        <v>24</v>
      </c>
      <c r="D29" s="32">
        <f>D28-D20</f>
        <v>3559</v>
      </c>
      <c r="E29" s="32">
        <f>E28-E20</f>
        <v>3784</v>
      </c>
      <c r="F29" s="55">
        <f>F28-F20</f>
        <v>225</v>
      </c>
      <c r="G29" s="37"/>
      <c r="H29" s="41">
        <f>F29+H17</f>
        <v>225</v>
      </c>
    </row>
    <row r="30" spans="2:15" ht="13.5" thickBot="1">
      <c r="B30" s="93"/>
    </row>
    <row r="31" spans="2:15" ht="15.75" customHeight="1" thickBot="1">
      <c r="B31" s="112" t="s">
        <v>14</v>
      </c>
      <c r="C31" s="42" t="s">
        <v>27</v>
      </c>
      <c r="D31" s="43" t="s">
        <v>2</v>
      </c>
      <c r="E31" s="43" t="s">
        <v>1</v>
      </c>
      <c r="F31" s="43" t="s">
        <v>3</v>
      </c>
      <c r="G31" s="44" t="s">
        <v>28</v>
      </c>
      <c r="J31" s="97" t="s">
        <v>97</v>
      </c>
      <c r="K31" s="98" t="s">
        <v>96</v>
      </c>
      <c r="L31" s="99" t="s">
        <v>98</v>
      </c>
      <c r="N31" s="97" t="s">
        <v>101</v>
      </c>
      <c r="O31" s="99" t="s">
        <v>102</v>
      </c>
    </row>
    <row r="32" spans="2:15" ht="15.75" thickBot="1">
      <c r="B32" s="113"/>
      <c r="C32" s="27" t="s">
        <v>29</v>
      </c>
      <c r="D32" s="28">
        <v>5952</v>
      </c>
      <c r="E32" s="28">
        <v>6178</v>
      </c>
      <c r="F32" s="52">
        <f t="shared" ref="F32:F40" si="3">IF(AND(D32&gt;0,E32&gt;0), E32-D32, 0)</f>
        <v>226</v>
      </c>
      <c r="G32" s="33"/>
      <c r="J32">
        <v>40</v>
      </c>
      <c r="K32">
        <v>40</v>
      </c>
      <c r="N32">
        <v>0</v>
      </c>
      <c r="O32">
        <v>0</v>
      </c>
    </row>
    <row r="33" spans="2:15" ht="15.75" thickTop="1">
      <c r="B33" s="113"/>
      <c r="C33" s="100" t="s">
        <v>111</v>
      </c>
      <c r="D33" s="30">
        <v>6283</v>
      </c>
      <c r="E33" s="30">
        <v>6541</v>
      </c>
      <c r="F33" s="53">
        <f t="shared" si="3"/>
        <v>258</v>
      </c>
      <c r="G33" s="34"/>
      <c r="J33">
        <v>32</v>
      </c>
      <c r="K33">
        <v>36</v>
      </c>
      <c r="N33">
        <v>0</v>
      </c>
      <c r="O33">
        <v>0</v>
      </c>
    </row>
    <row r="34" spans="2:15" ht="15">
      <c r="B34" s="113"/>
      <c r="C34" s="100" t="s">
        <v>112</v>
      </c>
      <c r="D34" s="30">
        <v>6656</v>
      </c>
      <c r="E34" s="30">
        <v>6898</v>
      </c>
      <c r="F34" s="52">
        <f t="shared" si="3"/>
        <v>242</v>
      </c>
      <c r="G34" s="34"/>
      <c r="H34" s="41"/>
      <c r="J34">
        <v>16</v>
      </c>
      <c r="K34">
        <v>20</v>
      </c>
      <c r="N34">
        <v>3</v>
      </c>
      <c r="O34">
        <v>3</v>
      </c>
    </row>
    <row r="35" spans="2:15" ht="15">
      <c r="B35" s="113"/>
      <c r="C35" s="100" t="s">
        <v>113</v>
      </c>
      <c r="D35" s="30">
        <v>6793</v>
      </c>
      <c r="E35" s="30">
        <v>7035</v>
      </c>
      <c r="F35" s="52">
        <f t="shared" si="3"/>
        <v>242</v>
      </c>
      <c r="G35" s="34"/>
      <c r="O35">
        <v>3</v>
      </c>
    </row>
    <row r="36" spans="2:15" ht="15" customHeight="1">
      <c r="B36" s="113"/>
      <c r="C36" s="100" t="s">
        <v>114</v>
      </c>
      <c r="D36" s="30">
        <v>7176</v>
      </c>
      <c r="E36" s="30">
        <v>7420</v>
      </c>
      <c r="F36" s="52">
        <f t="shared" si="3"/>
        <v>244</v>
      </c>
      <c r="G36" s="34"/>
      <c r="O36">
        <v>3</v>
      </c>
    </row>
    <row r="37" spans="2:15" ht="15">
      <c r="B37" s="113"/>
      <c r="C37" s="100" t="s">
        <v>115</v>
      </c>
      <c r="D37" s="30">
        <v>7634</v>
      </c>
      <c r="E37" s="30">
        <v>7961</v>
      </c>
      <c r="F37" s="52">
        <f t="shared" si="3"/>
        <v>327</v>
      </c>
      <c r="G37" s="34"/>
      <c r="K37">
        <v>14</v>
      </c>
      <c r="O37">
        <v>1</v>
      </c>
    </row>
    <row r="38" spans="2:15" ht="15">
      <c r="B38" s="113"/>
      <c r="C38" s="100" t="s">
        <v>116</v>
      </c>
      <c r="D38" s="30">
        <v>8182</v>
      </c>
      <c r="E38" s="30">
        <v>8518</v>
      </c>
      <c r="F38" s="52">
        <f t="shared" si="3"/>
        <v>336</v>
      </c>
      <c r="G38" s="34"/>
      <c r="K38">
        <v>12</v>
      </c>
      <c r="O38">
        <v>0</v>
      </c>
    </row>
    <row r="39" spans="2:15" ht="15">
      <c r="B39" s="113"/>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10" t="s">
        <v>15</v>
      </c>
      <c r="C43" s="38" t="s">
        <v>27</v>
      </c>
      <c r="D43" s="39" t="s">
        <v>2</v>
      </c>
      <c r="E43" s="39" t="s">
        <v>1</v>
      </c>
      <c r="F43" s="39" t="s">
        <v>3</v>
      </c>
      <c r="G43" s="40" t="s">
        <v>28</v>
      </c>
    </row>
    <row r="44" spans="2:15" ht="15.75" thickBot="1">
      <c r="B44" s="111"/>
      <c r="C44" s="27" t="s">
        <v>29</v>
      </c>
      <c r="D44" s="28">
        <v>9312</v>
      </c>
      <c r="E44" s="28">
        <v>9816</v>
      </c>
      <c r="F44" s="52">
        <f t="shared" ref="F44:F57" si="4">IF(AND(D44&gt;0,E44&gt;0), E44-D44, 0)</f>
        <v>504</v>
      </c>
      <c r="G44" s="33"/>
    </row>
    <row r="45" spans="2:15" ht="15.75" thickTop="1">
      <c r="B45" s="111"/>
      <c r="C45" s="102" t="s">
        <v>118</v>
      </c>
      <c r="D45" s="30">
        <v>9514</v>
      </c>
      <c r="E45" s="30">
        <v>10323</v>
      </c>
      <c r="F45" s="53">
        <f t="shared" si="4"/>
        <v>809</v>
      </c>
      <c r="G45" s="34"/>
    </row>
    <row r="46" spans="2:15" ht="15">
      <c r="B46" s="111"/>
      <c r="C46" s="102" t="s">
        <v>119</v>
      </c>
      <c r="D46" s="30">
        <v>9813</v>
      </c>
      <c r="E46" s="30">
        <v>10630</v>
      </c>
      <c r="F46" s="52">
        <f t="shared" si="4"/>
        <v>817</v>
      </c>
      <c r="G46" s="34"/>
      <c r="H46" s="41"/>
    </row>
    <row r="47" spans="2:15" ht="15">
      <c r="B47" s="111"/>
      <c r="C47" s="103" t="s">
        <v>120</v>
      </c>
      <c r="D47" s="30">
        <v>10260</v>
      </c>
      <c r="E47" s="30">
        <v>11097</v>
      </c>
      <c r="F47" s="52">
        <f t="shared" si="4"/>
        <v>837</v>
      </c>
      <c r="G47" s="34"/>
    </row>
    <row r="48" spans="2:15" ht="15" customHeight="1">
      <c r="B48" s="111"/>
      <c r="C48" s="103" t="s">
        <v>121</v>
      </c>
      <c r="D48" s="30">
        <v>10712</v>
      </c>
      <c r="E48" s="30">
        <v>11600</v>
      </c>
      <c r="F48" s="52">
        <f t="shared" si="4"/>
        <v>888</v>
      </c>
      <c r="G48" s="34"/>
    </row>
    <row r="49" spans="2:8" ht="15">
      <c r="B49" s="111"/>
      <c r="C49" s="103" t="s">
        <v>122</v>
      </c>
      <c r="D49" s="30">
        <v>10897</v>
      </c>
      <c r="E49" s="30">
        <v>11788</v>
      </c>
      <c r="F49" s="52">
        <f t="shared" si="4"/>
        <v>891</v>
      </c>
      <c r="G49" s="34"/>
    </row>
    <row r="50" spans="2:8" ht="15">
      <c r="B50" s="111"/>
      <c r="C50" s="29"/>
      <c r="D50" s="30"/>
      <c r="E50" s="30"/>
      <c r="F50" s="52">
        <f t="shared" si="4"/>
        <v>0</v>
      </c>
      <c r="G50" s="34"/>
    </row>
    <row r="51" spans="2:8" ht="15">
      <c r="B51" s="111"/>
      <c r="C51" s="29"/>
      <c r="D51" s="30"/>
      <c r="E51" s="30"/>
      <c r="F51" s="52">
        <f t="shared" si="4"/>
        <v>0</v>
      </c>
      <c r="G51" s="34"/>
    </row>
    <row r="52" spans="2:8" ht="15">
      <c r="B52" s="111"/>
      <c r="C52" s="29"/>
      <c r="D52" s="30"/>
      <c r="E52" s="30"/>
      <c r="F52" s="52">
        <f t="shared" si="4"/>
        <v>0</v>
      </c>
      <c r="G52" s="34"/>
    </row>
    <row r="53" spans="2:8" ht="15">
      <c r="B53" s="111"/>
      <c r="C53" s="29"/>
      <c r="D53" s="30"/>
      <c r="E53" s="30"/>
      <c r="F53" s="52">
        <f t="shared" si="4"/>
        <v>0</v>
      </c>
      <c r="G53" s="34"/>
    </row>
    <row r="54" spans="2:8" ht="15">
      <c r="B54" s="111"/>
      <c r="C54" s="29"/>
      <c r="D54" s="30"/>
      <c r="E54" s="30"/>
      <c r="F54" s="52">
        <f t="shared" si="4"/>
        <v>0</v>
      </c>
      <c r="G54" s="34"/>
    </row>
    <row r="55" spans="2:8" ht="15">
      <c r="B55" s="111"/>
      <c r="C55" s="29"/>
      <c r="D55" s="30"/>
      <c r="E55" s="30"/>
      <c r="F55" s="52">
        <f t="shared" si="4"/>
        <v>0</v>
      </c>
      <c r="G55" s="34"/>
    </row>
    <row r="56" spans="2:8" ht="15">
      <c r="B56" s="111"/>
      <c r="C56" s="29"/>
      <c r="D56" s="30"/>
      <c r="E56" s="30"/>
      <c r="F56" s="52">
        <f t="shared" si="4"/>
        <v>0</v>
      </c>
      <c r="G56" s="34"/>
    </row>
    <row r="57" spans="2:8" ht="15.75" thickBot="1">
      <c r="B57" s="111"/>
      <c r="C57" s="27" t="s">
        <v>32</v>
      </c>
      <c r="D57" s="28"/>
      <c r="E57" s="28"/>
      <c r="F57" s="54">
        <f t="shared" si="4"/>
        <v>0</v>
      </c>
      <c r="G57" s="33"/>
    </row>
    <row r="58" spans="2:8" ht="17.25" thickTop="1" thickBot="1">
      <c r="B58" s="46">
        <v>3</v>
      </c>
      <c r="C58" s="31" t="s">
        <v>24</v>
      </c>
      <c r="D58" s="32">
        <f>D57-D44</f>
        <v>-9312</v>
      </c>
      <c r="E58" s="32">
        <f>E57-E44</f>
        <v>-9816</v>
      </c>
      <c r="F58" s="55">
        <f>F57-F44</f>
        <v>-504</v>
      </c>
      <c r="G58" s="37"/>
    </row>
    <row r="59" spans="2:8" ht="13.5" thickBot="1"/>
    <row r="60" spans="2:8" ht="15">
      <c r="B60" s="112" t="s">
        <v>16</v>
      </c>
      <c r="C60" s="42" t="s">
        <v>27</v>
      </c>
      <c r="D60" s="43" t="s">
        <v>2</v>
      </c>
      <c r="E60" s="43" t="s">
        <v>1</v>
      </c>
      <c r="F60" s="43" t="s">
        <v>3</v>
      </c>
      <c r="G60" s="44" t="s">
        <v>28</v>
      </c>
    </row>
    <row r="61" spans="2:8" ht="15.75" thickBot="1">
      <c r="B61" s="113"/>
      <c r="C61" s="27" t="s">
        <v>29</v>
      </c>
      <c r="D61" s="28"/>
      <c r="E61" s="28"/>
      <c r="F61" s="52">
        <f t="shared" ref="F61:F74" si="5">IF(AND(D61&gt;0,E61&gt;0), E61-D61, 0)</f>
        <v>0</v>
      </c>
      <c r="G61" s="33"/>
    </row>
    <row r="62" spans="2:8" ht="15.75" thickTop="1">
      <c r="B62" s="113"/>
      <c r="C62" s="29"/>
      <c r="D62" s="30"/>
      <c r="E62" s="30"/>
      <c r="F62" s="53">
        <f t="shared" si="5"/>
        <v>0</v>
      </c>
      <c r="G62" s="34"/>
    </row>
    <row r="63" spans="2:8" ht="15">
      <c r="B63" s="113"/>
      <c r="C63" s="29"/>
      <c r="D63" s="30"/>
      <c r="E63" s="30"/>
      <c r="F63" s="52">
        <f t="shared" si="5"/>
        <v>0</v>
      </c>
      <c r="G63" s="34"/>
      <c r="H63" s="41"/>
    </row>
    <row r="64" spans="2:8" ht="15">
      <c r="B64" s="113"/>
      <c r="C64" s="29"/>
      <c r="D64" s="30"/>
      <c r="E64" s="30"/>
      <c r="F64" s="52">
        <f t="shared" si="5"/>
        <v>0</v>
      </c>
      <c r="G64" s="34"/>
    </row>
    <row r="65" spans="2:8" ht="15" customHeight="1">
      <c r="B65" s="113"/>
      <c r="C65" s="29"/>
      <c r="D65" s="30"/>
      <c r="E65" s="30"/>
      <c r="F65" s="52">
        <f t="shared" si="5"/>
        <v>0</v>
      </c>
      <c r="G65" s="34"/>
    </row>
    <row r="66" spans="2:8" ht="15">
      <c r="B66" s="113"/>
      <c r="C66" s="29"/>
      <c r="D66" s="30"/>
      <c r="E66" s="30"/>
      <c r="F66" s="52">
        <f t="shared" si="5"/>
        <v>0</v>
      </c>
      <c r="G66" s="34"/>
    </row>
    <row r="67" spans="2:8" ht="15">
      <c r="B67" s="113"/>
      <c r="C67" s="29"/>
      <c r="D67" s="30"/>
      <c r="E67" s="30"/>
      <c r="F67" s="52">
        <f t="shared" si="5"/>
        <v>0</v>
      </c>
      <c r="G67" s="34"/>
    </row>
    <row r="68" spans="2:8" ht="15">
      <c r="B68" s="113"/>
      <c r="C68" s="29"/>
      <c r="D68" s="30"/>
      <c r="E68" s="30"/>
      <c r="F68" s="52">
        <f t="shared" si="5"/>
        <v>0</v>
      </c>
      <c r="G68" s="34"/>
    </row>
    <row r="69" spans="2:8" ht="15">
      <c r="B69" s="113"/>
      <c r="C69" s="29"/>
      <c r="D69" s="30"/>
      <c r="E69" s="30"/>
      <c r="F69" s="52">
        <f t="shared" si="5"/>
        <v>0</v>
      </c>
      <c r="G69" s="34"/>
    </row>
    <row r="70" spans="2:8" ht="15">
      <c r="B70" s="113"/>
      <c r="C70" s="29"/>
      <c r="D70" s="30"/>
      <c r="E70" s="30"/>
      <c r="F70" s="52">
        <f t="shared" si="5"/>
        <v>0</v>
      </c>
      <c r="G70" s="34"/>
    </row>
    <row r="71" spans="2:8" ht="15">
      <c r="B71" s="113"/>
      <c r="C71" s="29"/>
      <c r="D71" s="30"/>
      <c r="E71" s="30"/>
      <c r="F71" s="52">
        <f t="shared" si="5"/>
        <v>0</v>
      </c>
      <c r="G71" s="34"/>
    </row>
    <row r="72" spans="2:8" ht="15">
      <c r="B72" s="113"/>
      <c r="C72" s="29"/>
      <c r="D72" s="30"/>
      <c r="E72" s="30"/>
      <c r="F72" s="52">
        <f t="shared" si="5"/>
        <v>0</v>
      </c>
      <c r="G72" s="34"/>
    </row>
    <row r="73" spans="2:8" ht="15">
      <c r="B73" s="113"/>
      <c r="C73" s="29"/>
      <c r="D73" s="30"/>
      <c r="E73" s="30"/>
      <c r="F73" s="52">
        <f t="shared" si="5"/>
        <v>0</v>
      </c>
      <c r="G73" s="34"/>
    </row>
    <row r="74" spans="2:8" ht="15.75" thickBot="1">
      <c r="B74" s="113"/>
      <c r="C74" s="27" t="s">
        <v>32</v>
      </c>
      <c r="D74" s="28"/>
      <c r="E74" s="28"/>
      <c r="F74" s="54">
        <f t="shared" si="5"/>
        <v>0</v>
      </c>
      <c r="G74" s="33"/>
    </row>
    <row r="75" spans="2:8" ht="17.25" thickTop="1" thickBot="1">
      <c r="B75" s="45">
        <v>4</v>
      </c>
      <c r="C75" s="31" t="s">
        <v>24</v>
      </c>
      <c r="D75" s="32">
        <f>D74-D61</f>
        <v>0</v>
      </c>
      <c r="E75" s="32">
        <f>E74-E61</f>
        <v>0</v>
      </c>
      <c r="F75" s="55">
        <f>F74-F61</f>
        <v>0</v>
      </c>
      <c r="G75" s="36"/>
    </row>
    <row r="76" spans="2:8" ht="13.5" thickBot="1"/>
    <row r="77" spans="2:8" ht="15">
      <c r="B77" s="110" t="s">
        <v>17</v>
      </c>
      <c r="C77" s="38" t="s">
        <v>27</v>
      </c>
      <c r="D77" s="39" t="s">
        <v>2</v>
      </c>
      <c r="E77" s="39" t="s">
        <v>1</v>
      </c>
      <c r="F77" s="39" t="s">
        <v>3</v>
      </c>
      <c r="G77" s="40" t="s">
        <v>28</v>
      </c>
    </row>
    <row r="78" spans="2:8" ht="15.75" thickBot="1">
      <c r="B78" s="111"/>
      <c r="C78" s="27" t="s">
        <v>29</v>
      </c>
      <c r="D78" s="28"/>
      <c r="E78" s="28"/>
      <c r="F78" s="52">
        <f t="shared" ref="F78:F91" si="6">IF(AND(D78&gt;0,E78&gt;0), E78-D78, 0)</f>
        <v>0</v>
      </c>
      <c r="G78" s="33"/>
    </row>
    <row r="79" spans="2:8" ht="15.75" thickTop="1">
      <c r="B79" s="111"/>
      <c r="C79" s="29"/>
      <c r="D79" s="30"/>
      <c r="E79" s="30"/>
      <c r="F79" s="53">
        <f t="shared" si="6"/>
        <v>0</v>
      </c>
      <c r="G79" s="34"/>
    </row>
    <row r="80" spans="2:8" ht="15">
      <c r="B80" s="111"/>
      <c r="C80" s="29"/>
      <c r="D80" s="30"/>
      <c r="E80" s="30"/>
      <c r="F80" s="52">
        <f t="shared" si="6"/>
        <v>0</v>
      </c>
      <c r="G80" s="34"/>
      <c r="H80" s="41"/>
    </row>
    <row r="81" spans="2:7" ht="15">
      <c r="B81" s="111"/>
      <c r="C81" s="29"/>
      <c r="D81" s="30"/>
      <c r="E81" s="30"/>
      <c r="F81" s="52">
        <f t="shared" si="6"/>
        <v>0</v>
      </c>
      <c r="G81" s="34"/>
    </row>
    <row r="82" spans="2:7" ht="15" customHeight="1">
      <c r="B82" s="111"/>
      <c r="C82" s="29"/>
      <c r="D82" s="30"/>
      <c r="E82" s="30"/>
      <c r="F82" s="52">
        <f t="shared" si="6"/>
        <v>0</v>
      </c>
      <c r="G82" s="34"/>
    </row>
    <row r="83" spans="2:7" ht="15">
      <c r="B83" s="111"/>
      <c r="C83" s="29"/>
      <c r="D83" s="30"/>
      <c r="E83" s="30"/>
      <c r="F83" s="52">
        <f t="shared" si="6"/>
        <v>0</v>
      </c>
      <c r="G83" s="34"/>
    </row>
    <row r="84" spans="2:7" ht="15">
      <c r="B84" s="111"/>
      <c r="C84" s="29"/>
      <c r="D84" s="30"/>
      <c r="E84" s="30"/>
      <c r="F84" s="52">
        <f t="shared" si="6"/>
        <v>0</v>
      </c>
      <c r="G84" s="34"/>
    </row>
    <row r="85" spans="2:7" ht="15">
      <c r="B85" s="111"/>
      <c r="C85" s="29"/>
      <c r="D85" s="30"/>
      <c r="E85" s="30"/>
      <c r="F85" s="52">
        <f t="shared" si="6"/>
        <v>0</v>
      </c>
      <c r="G85" s="34"/>
    </row>
    <row r="86" spans="2:7" ht="15">
      <c r="B86" s="111"/>
      <c r="C86" s="29"/>
      <c r="D86" s="30"/>
      <c r="E86" s="30"/>
      <c r="F86" s="52">
        <f t="shared" si="6"/>
        <v>0</v>
      </c>
      <c r="G86" s="34"/>
    </row>
    <row r="87" spans="2:7" ht="15">
      <c r="B87" s="111"/>
      <c r="C87" s="29"/>
      <c r="D87" s="30"/>
      <c r="E87" s="30"/>
      <c r="F87" s="52">
        <f t="shared" si="6"/>
        <v>0</v>
      </c>
      <c r="G87" s="34"/>
    </row>
    <row r="88" spans="2:7" ht="15">
      <c r="B88" s="111"/>
      <c r="C88" s="29"/>
      <c r="D88" s="30"/>
      <c r="E88" s="30"/>
      <c r="F88" s="52">
        <f t="shared" si="6"/>
        <v>0</v>
      </c>
      <c r="G88" s="34"/>
    </row>
    <row r="89" spans="2:7" ht="15">
      <c r="B89" s="111"/>
      <c r="C89" s="29"/>
      <c r="D89" s="30"/>
      <c r="E89" s="30"/>
      <c r="F89" s="52">
        <f t="shared" si="6"/>
        <v>0</v>
      </c>
      <c r="G89" s="34"/>
    </row>
    <row r="90" spans="2:7" ht="15">
      <c r="B90" s="111"/>
      <c r="C90" s="29"/>
      <c r="D90" s="30"/>
      <c r="E90" s="30"/>
      <c r="F90" s="52">
        <f t="shared" si="6"/>
        <v>0</v>
      </c>
      <c r="G90" s="34"/>
    </row>
    <row r="91" spans="2:7" ht="15.75" thickBot="1">
      <c r="B91" s="111"/>
      <c r="C91" s="27" t="s">
        <v>32</v>
      </c>
      <c r="D91" s="28"/>
      <c r="E91" s="28"/>
      <c r="F91" s="54">
        <f t="shared" si="6"/>
        <v>0</v>
      </c>
      <c r="G91" s="33"/>
    </row>
    <row r="92" spans="2:7" ht="17.25" thickTop="1" thickBot="1">
      <c r="B92" s="46">
        <v>5</v>
      </c>
      <c r="C92" s="31" t="s">
        <v>24</v>
      </c>
      <c r="D92" s="32">
        <f>D91-D78</f>
        <v>0</v>
      </c>
      <c r="E92" s="32">
        <f>E91-E78</f>
        <v>0</v>
      </c>
      <c r="F92" s="55">
        <f>F91-F78</f>
        <v>0</v>
      </c>
      <c r="G92" s="37"/>
    </row>
    <row r="93" spans="2:7" ht="13.5" thickBot="1"/>
    <row r="94" spans="2:7" ht="15">
      <c r="B94" s="112" t="s">
        <v>18</v>
      </c>
      <c r="C94" s="42" t="s">
        <v>27</v>
      </c>
      <c r="D94" s="43" t="s">
        <v>2</v>
      </c>
      <c r="E94" s="43" t="s">
        <v>1</v>
      </c>
      <c r="F94" s="43" t="s">
        <v>3</v>
      </c>
      <c r="G94" s="44" t="s">
        <v>28</v>
      </c>
    </row>
    <row r="95" spans="2:7" ht="15.75" thickBot="1">
      <c r="B95" s="113"/>
      <c r="C95" s="27" t="s">
        <v>29</v>
      </c>
      <c r="D95" s="28"/>
      <c r="E95" s="28"/>
      <c r="F95" s="52">
        <f t="shared" ref="F95:F108" si="7">IF(AND(D95&gt;0,E95&gt;0), E95-D95, 0)</f>
        <v>0</v>
      </c>
      <c r="G95" s="33"/>
    </row>
    <row r="96" spans="2:7" ht="15.75" thickTop="1">
      <c r="B96" s="113"/>
      <c r="C96" s="29"/>
      <c r="D96" s="30"/>
      <c r="E96" s="30"/>
      <c r="F96" s="53">
        <f t="shared" si="7"/>
        <v>0</v>
      </c>
      <c r="G96" s="34"/>
    </row>
    <row r="97" spans="2:8" ht="15">
      <c r="B97" s="113"/>
      <c r="C97" s="29"/>
      <c r="D97" s="30"/>
      <c r="E97" s="30"/>
      <c r="F97" s="52">
        <f t="shared" si="7"/>
        <v>0</v>
      </c>
      <c r="G97" s="34"/>
      <c r="H97" s="41"/>
    </row>
    <row r="98" spans="2:8" ht="15">
      <c r="B98" s="113"/>
      <c r="C98" s="29"/>
      <c r="D98" s="30"/>
      <c r="E98" s="30"/>
      <c r="F98" s="52">
        <f t="shared" si="7"/>
        <v>0</v>
      </c>
      <c r="G98" s="34"/>
    </row>
    <row r="99" spans="2:8" ht="15" customHeight="1">
      <c r="B99" s="113"/>
      <c r="C99" s="29"/>
      <c r="D99" s="30"/>
      <c r="E99" s="30"/>
      <c r="F99" s="52">
        <f t="shared" si="7"/>
        <v>0</v>
      </c>
      <c r="G99" s="34"/>
    </row>
    <row r="100" spans="2:8" ht="15">
      <c r="B100" s="113"/>
      <c r="C100" s="29"/>
      <c r="D100" s="30"/>
      <c r="E100" s="30"/>
      <c r="F100" s="52">
        <f t="shared" si="7"/>
        <v>0</v>
      </c>
      <c r="G100" s="34"/>
    </row>
    <row r="101" spans="2:8" ht="15">
      <c r="B101" s="113"/>
      <c r="C101" s="29"/>
      <c r="D101" s="30"/>
      <c r="E101" s="30"/>
      <c r="F101" s="52">
        <f t="shared" si="7"/>
        <v>0</v>
      </c>
      <c r="G101" s="34"/>
    </row>
    <row r="102" spans="2:8" ht="15">
      <c r="B102" s="113"/>
      <c r="C102" s="29"/>
      <c r="D102" s="30"/>
      <c r="E102" s="30"/>
      <c r="F102" s="52">
        <f t="shared" si="7"/>
        <v>0</v>
      </c>
      <c r="G102" s="34"/>
    </row>
    <row r="103" spans="2:8" ht="15">
      <c r="B103" s="113"/>
      <c r="C103" s="29"/>
      <c r="D103" s="30"/>
      <c r="E103" s="30"/>
      <c r="F103" s="52">
        <f t="shared" si="7"/>
        <v>0</v>
      </c>
      <c r="G103" s="34"/>
    </row>
    <row r="104" spans="2:8" ht="15">
      <c r="B104" s="113"/>
      <c r="C104" s="29"/>
      <c r="D104" s="30"/>
      <c r="E104" s="30"/>
      <c r="F104" s="52">
        <f t="shared" si="7"/>
        <v>0</v>
      </c>
      <c r="G104" s="34"/>
    </row>
    <row r="105" spans="2:8" ht="15">
      <c r="B105" s="113"/>
      <c r="C105" s="29"/>
      <c r="D105" s="30"/>
      <c r="E105" s="30"/>
      <c r="F105" s="52">
        <f t="shared" si="7"/>
        <v>0</v>
      </c>
      <c r="G105" s="34"/>
    </row>
    <row r="106" spans="2:8" ht="15">
      <c r="B106" s="113"/>
      <c r="C106" s="29"/>
      <c r="D106" s="30"/>
      <c r="E106" s="30"/>
      <c r="F106" s="52">
        <f t="shared" si="7"/>
        <v>0</v>
      </c>
      <c r="G106" s="34"/>
    </row>
    <row r="107" spans="2:8" ht="15">
      <c r="B107" s="113"/>
      <c r="C107" s="29"/>
      <c r="D107" s="30"/>
      <c r="E107" s="30"/>
      <c r="F107" s="52">
        <f t="shared" si="7"/>
        <v>0</v>
      </c>
      <c r="G107" s="34"/>
    </row>
    <row r="108" spans="2:8" ht="15.75" thickBot="1">
      <c r="B108" s="113"/>
      <c r="C108" s="27" t="s">
        <v>32</v>
      </c>
      <c r="D108" s="28"/>
      <c r="E108" s="28"/>
      <c r="F108" s="54">
        <f t="shared" si="7"/>
        <v>0</v>
      </c>
      <c r="G108" s="33"/>
    </row>
    <row r="109" spans="2:8" ht="17.25" thickTop="1" thickBot="1">
      <c r="B109" s="45">
        <v>6</v>
      </c>
      <c r="C109" s="31" t="s">
        <v>24</v>
      </c>
      <c r="D109" s="32">
        <f>D108-D95</f>
        <v>0</v>
      </c>
      <c r="E109" s="32">
        <f>E108-E95</f>
        <v>0</v>
      </c>
      <c r="F109" s="32">
        <f>F108-F95</f>
        <v>0</v>
      </c>
      <c r="G109" s="36"/>
    </row>
    <row r="110" spans="2:8" ht="13.5" thickBot="1"/>
    <row r="111" spans="2:8" ht="15">
      <c r="B111" s="110" t="s">
        <v>19</v>
      </c>
      <c r="C111" s="38" t="s">
        <v>27</v>
      </c>
      <c r="D111" s="39" t="s">
        <v>2</v>
      </c>
      <c r="E111" s="39" t="s">
        <v>1</v>
      </c>
      <c r="F111" s="39" t="s">
        <v>3</v>
      </c>
      <c r="G111" s="40" t="s">
        <v>28</v>
      </c>
    </row>
    <row r="112" spans="2:8" ht="15.75" thickBot="1">
      <c r="B112" s="111"/>
      <c r="C112" s="27" t="s">
        <v>29</v>
      </c>
      <c r="D112" s="28"/>
      <c r="E112" s="28"/>
      <c r="F112" s="52">
        <f t="shared" ref="F112:F125" si="8">IF(AND(D112&gt;0,E112&gt;0), E112-D112, 0)</f>
        <v>0</v>
      </c>
      <c r="G112" s="33"/>
    </row>
    <row r="113" spans="2:8" ht="15.75" thickTop="1">
      <c r="B113" s="111"/>
      <c r="C113" s="29"/>
      <c r="D113" s="30"/>
      <c r="E113" s="30"/>
      <c r="F113" s="53">
        <f t="shared" si="8"/>
        <v>0</v>
      </c>
      <c r="G113" s="34"/>
    </row>
    <row r="114" spans="2:8" ht="15">
      <c r="B114" s="111"/>
      <c r="C114" s="29"/>
      <c r="D114" s="30"/>
      <c r="E114" s="30"/>
      <c r="F114" s="52">
        <f t="shared" si="8"/>
        <v>0</v>
      </c>
      <c r="G114" s="34"/>
      <c r="H114" s="41"/>
    </row>
    <row r="115" spans="2:8" ht="15">
      <c r="B115" s="111"/>
      <c r="C115" s="29"/>
      <c r="D115" s="30"/>
      <c r="E115" s="30"/>
      <c r="F115" s="52">
        <f t="shared" si="8"/>
        <v>0</v>
      </c>
      <c r="G115" s="34"/>
    </row>
    <row r="116" spans="2:8" ht="15" customHeight="1">
      <c r="B116" s="111"/>
      <c r="C116" s="29"/>
      <c r="D116" s="30"/>
      <c r="E116" s="30"/>
      <c r="F116" s="52">
        <f t="shared" si="8"/>
        <v>0</v>
      </c>
      <c r="G116" s="34"/>
    </row>
    <row r="117" spans="2:8" ht="15">
      <c r="B117" s="111"/>
      <c r="C117" s="29"/>
      <c r="D117" s="30"/>
      <c r="E117" s="30"/>
      <c r="F117" s="52">
        <f t="shared" si="8"/>
        <v>0</v>
      </c>
      <c r="G117" s="34"/>
    </row>
    <row r="118" spans="2:8" ht="15">
      <c r="B118" s="111"/>
      <c r="C118" s="29"/>
      <c r="D118" s="30"/>
      <c r="E118" s="30"/>
      <c r="F118" s="52">
        <f t="shared" si="8"/>
        <v>0</v>
      </c>
      <c r="G118" s="34"/>
    </row>
    <row r="119" spans="2:8" ht="15">
      <c r="B119" s="111"/>
      <c r="C119" s="29"/>
      <c r="D119" s="30"/>
      <c r="E119" s="30"/>
      <c r="F119" s="52">
        <f t="shared" si="8"/>
        <v>0</v>
      </c>
      <c r="G119" s="34"/>
    </row>
    <row r="120" spans="2:8" ht="15">
      <c r="B120" s="111"/>
      <c r="C120" s="29"/>
      <c r="D120" s="30"/>
      <c r="E120" s="30"/>
      <c r="F120" s="52">
        <f t="shared" si="8"/>
        <v>0</v>
      </c>
      <c r="G120" s="34"/>
    </row>
    <row r="121" spans="2:8" ht="15">
      <c r="B121" s="111"/>
      <c r="C121" s="29"/>
      <c r="D121" s="30"/>
      <c r="E121" s="30"/>
      <c r="F121" s="52">
        <f t="shared" si="8"/>
        <v>0</v>
      </c>
      <c r="G121" s="34"/>
    </row>
    <row r="122" spans="2:8" ht="15">
      <c r="B122" s="111"/>
      <c r="C122" s="29"/>
      <c r="D122" s="30"/>
      <c r="E122" s="30"/>
      <c r="F122" s="52">
        <f t="shared" si="8"/>
        <v>0</v>
      </c>
      <c r="G122" s="34"/>
    </row>
    <row r="123" spans="2:8" ht="15">
      <c r="B123" s="111"/>
      <c r="C123" s="29"/>
      <c r="D123" s="30"/>
      <c r="E123" s="30"/>
      <c r="F123" s="52">
        <f t="shared" si="8"/>
        <v>0</v>
      </c>
      <c r="G123" s="34"/>
    </row>
    <row r="124" spans="2:8" ht="15">
      <c r="B124" s="111"/>
      <c r="C124" s="29"/>
      <c r="D124" s="30"/>
      <c r="E124" s="30"/>
      <c r="F124" s="52">
        <f t="shared" si="8"/>
        <v>0</v>
      </c>
      <c r="G124" s="34"/>
    </row>
    <row r="125" spans="2:8" ht="15.75" thickBot="1">
      <c r="B125" s="111"/>
      <c r="C125" s="27" t="s">
        <v>32</v>
      </c>
      <c r="D125" s="28"/>
      <c r="E125" s="28"/>
      <c r="F125" s="54">
        <f t="shared" si="8"/>
        <v>0</v>
      </c>
      <c r="G125" s="33"/>
    </row>
    <row r="126" spans="2:8" ht="17.25" thickTop="1" thickBot="1">
      <c r="B126" s="46">
        <v>7</v>
      </c>
      <c r="C126" s="31" t="s">
        <v>24</v>
      </c>
      <c r="D126" s="32">
        <f>D125-D112</f>
        <v>0</v>
      </c>
      <c r="E126" s="32">
        <f>E125-E112</f>
        <v>0</v>
      </c>
      <c r="F126" s="32">
        <f>F125-F112</f>
        <v>0</v>
      </c>
      <c r="G126" s="37"/>
    </row>
    <row r="127" spans="2:8" ht="13.5" thickBot="1"/>
    <row r="128" spans="2:8" ht="15">
      <c r="B128" s="112" t="s">
        <v>20</v>
      </c>
      <c r="C128" s="42" t="s">
        <v>27</v>
      </c>
      <c r="D128" s="43" t="s">
        <v>2</v>
      </c>
      <c r="E128" s="43" t="s">
        <v>1</v>
      </c>
      <c r="F128" s="43" t="s">
        <v>3</v>
      </c>
      <c r="G128" s="44" t="s">
        <v>28</v>
      </c>
    </row>
    <row r="129" spans="2:8" ht="15.75" thickBot="1">
      <c r="B129" s="113"/>
      <c r="C129" s="27" t="s">
        <v>29</v>
      </c>
      <c r="D129" s="28"/>
      <c r="E129" s="28"/>
      <c r="F129" s="52">
        <f t="shared" ref="F129:F142" si="9">IF(AND(D129&gt;0,E129&gt;0), E129-D129, 0)</f>
        <v>0</v>
      </c>
      <c r="G129" s="33"/>
    </row>
    <row r="130" spans="2:8" ht="15.75" thickTop="1">
      <c r="B130" s="113"/>
      <c r="C130" s="29"/>
      <c r="D130" s="30"/>
      <c r="E130" s="30"/>
      <c r="F130" s="53">
        <f t="shared" si="9"/>
        <v>0</v>
      </c>
      <c r="G130" s="34"/>
    </row>
    <row r="131" spans="2:8" ht="15">
      <c r="B131" s="113"/>
      <c r="C131" s="29"/>
      <c r="D131" s="30"/>
      <c r="E131" s="30"/>
      <c r="F131" s="52">
        <f t="shared" si="9"/>
        <v>0</v>
      </c>
      <c r="G131" s="34"/>
      <c r="H131" s="41"/>
    </row>
    <row r="132" spans="2:8" ht="15">
      <c r="B132" s="113"/>
      <c r="C132" s="29"/>
      <c r="D132" s="30"/>
      <c r="E132" s="30"/>
      <c r="F132" s="52">
        <f t="shared" si="9"/>
        <v>0</v>
      </c>
      <c r="G132" s="34"/>
    </row>
    <row r="133" spans="2:8" ht="15" customHeight="1">
      <c r="B133" s="113"/>
      <c r="C133" s="29"/>
      <c r="D133" s="30"/>
      <c r="E133" s="30"/>
      <c r="F133" s="52">
        <f t="shared" si="9"/>
        <v>0</v>
      </c>
      <c r="G133" s="34"/>
    </row>
    <row r="134" spans="2:8" ht="15">
      <c r="B134" s="113"/>
      <c r="C134" s="29"/>
      <c r="D134" s="30"/>
      <c r="E134" s="30"/>
      <c r="F134" s="52">
        <f t="shared" si="9"/>
        <v>0</v>
      </c>
      <c r="G134" s="34"/>
    </row>
    <row r="135" spans="2:8" ht="15">
      <c r="B135" s="113"/>
      <c r="C135" s="29"/>
      <c r="D135" s="30"/>
      <c r="E135" s="30"/>
      <c r="F135" s="52">
        <f t="shared" si="9"/>
        <v>0</v>
      </c>
      <c r="G135" s="34"/>
    </row>
    <row r="136" spans="2:8" ht="15">
      <c r="B136" s="113"/>
      <c r="C136" s="29"/>
      <c r="D136" s="30"/>
      <c r="E136" s="30"/>
      <c r="F136" s="52">
        <f t="shared" si="9"/>
        <v>0</v>
      </c>
      <c r="G136" s="34"/>
    </row>
    <row r="137" spans="2:8" ht="15">
      <c r="B137" s="113"/>
      <c r="C137" s="29"/>
      <c r="D137" s="30"/>
      <c r="E137" s="30"/>
      <c r="F137" s="52">
        <f t="shared" si="9"/>
        <v>0</v>
      </c>
      <c r="G137" s="34"/>
    </row>
    <row r="138" spans="2:8" ht="15">
      <c r="B138" s="113"/>
      <c r="C138" s="29"/>
      <c r="D138" s="30"/>
      <c r="E138" s="30"/>
      <c r="F138" s="52">
        <f t="shared" si="9"/>
        <v>0</v>
      </c>
      <c r="G138" s="34"/>
    </row>
    <row r="139" spans="2:8" ht="15">
      <c r="B139" s="113"/>
      <c r="C139" s="29"/>
      <c r="D139" s="30"/>
      <c r="E139" s="30"/>
      <c r="F139" s="52">
        <f t="shared" si="9"/>
        <v>0</v>
      </c>
      <c r="G139" s="34"/>
    </row>
    <row r="140" spans="2:8" ht="15">
      <c r="B140" s="113"/>
      <c r="C140" s="29"/>
      <c r="D140" s="30"/>
      <c r="E140" s="30"/>
      <c r="F140" s="52">
        <f t="shared" si="9"/>
        <v>0</v>
      </c>
      <c r="G140" s="34"/>
    </row>
    <row r="141" spans="2:8" ht="15">
      <c r="B141" s="113"/>
      <c r="C141" s="29"/>
      <c r="D141" s="30"/>
      <c r="E141" s="30"/>
      <c r="F141" s="52">
        <f t="shared" si="9"/>
        <v>0</v>
      </c>
      <c r="G141" s="34"/>
    </row>
    <row r="142" spans="2:8" ht="15.75" thickBot="1">
      <c r="B142" s="113"/>
      <c r="C142" s="27" t="s">
        <v>32</v>
      </c>
      <c r="D142" s="28"/>
      <c r="E142" s="28"/>
      <c r="F142" s="54">
        <f t="shared" si="9"/>
        <v>0</v>
      </c>
      <c r="G142" s="33"/>
    </row>
    <row r="143" spans="2:8" ht="17.25" thickTop="1" thickBot="1">
      <c r="B143" s="45">
        <v>8</v>
      </c>
      <c r="C143" s="31" t="s">
        <v>24</v>
      </c>
      <c r="D143" s="32">
        <f>D142-D129</f>
        <v>0</v>
      </c>
      <c r="E143" s="32">
        <f>E142-E129</f>
        <v>0</v>
      </c>
      <c r="F143" s="32">
        <f>F142-F129</f>
        <v>0</v>
      </c>
      <c r="G143" s="36"/>
    </row>
    <row r="148" spans="8:8">
      <c r="H148" s="41"/>
    </row>
  </sheetData>
  <mergeCells count="12">
    <mergeCell ref="B128:B142"/>
    <mergeCell ref="B19:B29"/>
    <mergeCell ref="B43:B57"/>
    <mergeCell ref="B60:B74"/>
    <mergeCell ref="B77:B91"/>
    <mergeCell ref="B94:B108"/>
    <mergeCell ref="B1:C1"/>
    <mergeCell ref="D1:G1"/>
    <mergeCell ref="D5:E5"/>
    <mergeCell ref="B8:B16"/>
    <mergeCell ref="B111:B125"/>
    <mergeCell ref="B31:B3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20" t="s">
        <v>6</v>
      </c>
      <c r="B1" s="120"/>
      <c r="C1" s="120"/>
      <c r="D1" s="120"/>
      <c r="E1" s="120"/>
      <c r="F1" s="120"/>
      <c r="G1" s="120"/>
      <c r="H1" s="120"/>
      <c r="I1" s="120"/>
      <c r="J1" s="120"/>
      <c r="K1" s="120"/>
      <c r="L1" s="120"/>
    </row>
    <row r="2" spans="1:12" ht="18.75" thickBot="1">
      <c r="A2" s="117" t="s">
        <v>7</v>
      </c>
      <c r="B2" s="118"/>
      <c r="C2" s="118"/>
      <c r="D2" s="118"/>
      <c r="E2" s="118"/>
      <c r="F2" s="118"/>
      <c r="G2" s="118"/>
      <c r="H2" s="118"/>
      <c r="I2" s="118"/>
      <c r="J2" s="118"/>
      <c r="K2" s="118"/>
      <c r="L2" s="119"/>
    </row>
    <row r="3" spans="1:12" s="19" customFormat="1" ht="16.5" customHeight="1" thickBot="1">
      <c r="A3" s="114" t="s">
        <v>62</v>
      </c>
      <c r="B3" s="115"/>
      <c r="C3" s="115"/>
      <c r="D3" s="115"/>
      <c r="E3" s="115"/>
      <c r="F3" s="115"/>
      <c r="G3" s="115"/>
      <c r="H3" s="115"/>
      <c r="I3" s="115"/>
      <c r="J3" s="115"/>
      <c r="K3" s="116"/>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4" t="s">
        <v>65</v>
      </c>
      <c r="B11" s="115"/>
      <c r="C11" s="115"/>
      <c r="D11" s="115"/>
      <c r="E11" s="115"/>
      <c r="F11" s="115"/>
      <c r="G11" s="115"/>
      <c r="H11" s="115"/>
      <c r="I11" s="115"/>
      <c r="J11" s="115"/>
      <c r="K11" s="116"/>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4" t="s">
        <v>69</v>
      </c>
      <c r="B19" s="115"/>
      <c r="C19" s="115"/>
      <c r="D19" s="115"/>
      <c r="E19" s="115"/>
      <c r="F19" s="115"/>
      <c r="G19" s="115"/>
      <c r="H19" s="115"/>
      <c r="I19" s="115"/>
      <c r="J19" s="115"/>
      <c r="K19" s="116"/>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4" t="s">
        <v>75</v>
      </c>
      <c r="B27" s="115"/>
      <c r="C27" s="115"/>
      <c r="D27" s="115"/>
      <c r="E27" s="115"/>
      <c r="F27" s="115"/>
      <c r="G27" s="115"/>
      <c r="H27" s="115"/>
      <c r="I27" s="115"/>
      <c r="J27" s="115"/>
      <c r="K27" s="116"/>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4" t="s">
        <v>77</v>
      </c>
      <c r="B35" s="115"/>
      <c r="C35" s="115"/>
      <c r="D35" s="115"/>
      <c r="E35" s="115"/>
      <c r="F35" s="115"/>
      <c r="G35" s="115"/>
      <c r="H35" s="115"/>
      <c r="I35" s="115"/>
      <c r="J35" s="115"/>
      <c r="K35" s="116"/>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4" t="s">
        <v>78</v>
      </c>
      <c r="B43" s="115"/>
      <c r="C43" s="115"/>
      <c r="D43" s="115"/>
      <c r="E43" s="115"/>
      <c r="F43" s="115"/>
      <c r="G43" s="115"/>
      <c r="H43" s="115"/>
      <c r="I43" s="115"/>
      <c r="J43" s="115"/>
      <c r="K43" s="116"/>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4" t="s">
        <v>79</v>
      </c>
      <c r="B51" s="115"/>
      <c r="C51" s="115"/>
      <c r="D51" s="115"/>
      <c r="E51" s="115"/>
      <c r="F51" s="115"/>
      <c r="G51" s="115"/>
      <c r="H51" s="115"/>
      <c r="I51" s="115"/>
      <c r="J51" s="115"/>
      <c r="K51" s="116"/>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4" t="s">
        <v>83</v>
      </c>
      <c r="B59" s="115"/>
      <c r="C59" s="115"/>
      <c r="D59" s="115"/>
      <c r="E59" s="115"/>
      <c r="F59" s="115"/>
      <c r="G59" s="115"/>
      <c r="H59" s="115"/>
      <c r="I59" s="115"/>
      <c r="J59" s="115"/>
      <c r="K59" s="116"/>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4" t="s">
        <v>84</v>
      </c>
      <c r="B67" s="115"/>
      <c r="C67" s="115"/>
      <c r="D67" s="115"/>
      <c r="E67" s="115"/>
      <c r="F67" s="115"/>
      <c r="G67" s="115"/>
      <c r="H67" s="115"/>
      <c r="I67" s="115"/>
      <c r="J67" s="115"/>
      <c r="K67" s="116"/>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4" t="s">
        <v>85</v>
      </c>
      <c r="B75" s="115"/>
      <c r="C75" s="115"/>
      <c r="D75" s="115"/>
      <c r="E75" s="115"/>
      <c r="F75" s="115"/>
      <c r="G75" s="115"/>
      <c r="H75" s="115"/>
      <c r="I75" s="115"/>
      <c r="J75" s="115"/>
      <c r="K75" s="116"/>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4" t="s">
        <v>88</v>
      </c>
      <c r="B83" s="115"/>
      <c r="C83" s="115"/>
      <c r="D83" s="115"/>
      <c r="E83" s="115"/>
      <c r="F83" s="115"/>
      <c r="G83" s="115"/>
      <c r="H83" s="115"/>
      <c r="I83" s="115"/>
      <c r="J83" s="115"/>
      <c r="K83" s="116"/>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4" t="s">
        <v>89</v>
      </c>
      <c r="B91" s="115"/>
      <c r="C91" s="115"/>
      <c r="D91" s="115"/>
      <c r="E91" s="115"/>
      <c r="F91" s="115"/>
      <c r="G91" s="115"/>
      <c r="H91" s="115"/>
      <c r="I91" s="115"/>
      <c r="J91" s="115"/>
      <c r="K91" s="116"/>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4" t="s">
        <v>12</v>
      </c>
      <c r="B99" s="115"/>
      <c r="C99" s="115"/>
      <c r="D99" s="115"/>
      <c r="E99" s="115"/>
      <c r="F99" s="115"/>
      <c r="G99" s="115"/>
      <c r="H99" s="115"/>
      <c r="I99" s="115"/>
      <c r="J99" s="115"/>
      <c r="K99" s="116"/>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4" t="s">
        <v>12</v>
      </c>
      <c r="B107" s="115"/>
      <c r="C107" s="115"/>
      <c r="D107" s="115"/>
      <c r="E107" s="115"/>
      <c r="F107" s="115"/>
      <c r="G107" s="115"/>
      <c r="H107" s="115"/>
      <c r="I107" s="115"/>
      <c r="J107" s="115"/>
      <c r="K107" s="116"/>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75:K75"/>
    <mergeCell ref="A83:K83"/>
    <mergeCell ref="A91:K91"/>
    <mergeCell ref="A99:K99"/>
    <mergeCell ref="A107:K107"/>
    <mergeCell ref="A35:K35"/>
    <mergeCell ref="A43:K43"/>
    <mergeCell ref="A51:K51"/>
    <mergeCell ref="A59:K59"/>
    <mergeCell ref="A67:K67"/>
    <mergeCell ref="A27:K27"/>
    <mergeCell ref="A19:K19"/>
    <mergeCell ref="A2:L2"/>
    <mergeCell ref="A1:L1"/>
    <mergeCell ref="A3:K3"/>
    <mergeCell ref="A11:K11"/>
  </mergeCells>
  <phoneticPr fontId="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21" t="s">
        <v>11</v>
      </c>
      <c r="C1" s="122"/>
      <c r="D1" s="21"/>
      <c r="E1" s="20"/>
    </row>
    <row r="2" spans="1:5" s="4" customFormat="1" ht="25.5" customHeight="1" thickBot="1">
      <c r="B2" s="23"/>
      <c r="C2" s="23"/>
      <c r="D2" s="21"/>
      <c r="E2" s="48"/>
    </row>
    <row r="3" spans="1:5" ht="12.75" customHeight="1">
      <c r="A3" s="123" t="s">
        <v>57</v>
      </c>
      <c r="B3" s="60" t="s">
        <v>25</v>
      </c>
      <c r="C3" s="59" t="e">
        <f>#REF!</f>
        <v>#REF!</v>
      </c>
      <c r="D3" s="5"/>
      <c r="E3" s="5"/>
    </row>
    <row r="4" spans="1:5">
      <c r="A4" s="124"/>
      <c r="B4" s="57" t="s">
        <v>8</v>
      </c>
      <c r="C4" s="61" t="e">
        <f>#REF!</f>
        <v>#REF!</v>
      </c>
      <c r="D4" s="5"/>
      <c r="E4" s="5"/>
    </row>
    <row r="5" spans="1:5">
      <c r="A5" s="124"/>
      <c r="B5" s="57" t="s">
        <v>9</v>
      </c>
      <c r="C5" s="62"/>
      <c r="D5" s="5"/>
      <c r="E5" s="5"/>
    </row>
    <row r="6" spans="1:5">
      <c r="A6" s="124"/>
      <c r="B6" s="68" t="s">
        <v>59</v>
      </c>
      <c r="C6" s="63" t="e">
        <f>#REF!</f>
        <v>#REF!</v>
      </c>
      <c r="D6" s="5"/>
      <c r="E6" s="5"/>
    </row>
    <row r="7" spans="1:5">
      <c r="A7" s="124"/>
      <c r="B7" s="57" t="s">
        <v>22</v>
      </c>
      <c r="C7" s="64" t="e">
        <f>C6/60</f>
        <v>#REF!</v>
      </c>
      <c r="D7" s="5"/>
      <c r="E7" s="5"/>
    </row>
    <row r="8" spans="1:5">
      <c r="A8" s="124"/>
      <c r="B8" s="57" t="s">
        <v>23</v>
      </c>
      <c r="C8" s="61"/>
      <c r="D8" s="5"/>
      <c r="E8" s="5"/>
    </row>
    <row r="9" spans="1:5" ht="13.5" thickBot="1">
      <c r="A9" s="125"/>
      <c r="B9" s="65" t="s">
        <v>10</v>
      </c>
      <c r="C9" s="66"/>
      <c r="D9" s="67"/>
      <c r="E9" s="5"/>
    </row>
    <row r="10" spans="1:5" ht="13.5" thickBot="1">
      <c r="B10" s="57"/>
      <c r="C10" s="58"/>
      <c r="D10" s="23"/>
      <c r="E10" s="23"/>
    </row>
    <row r="11" spans="1:5" ht="19.5" customHeight="1">
      <c r="A11" s="123" t="s">
        <v>58</v>
      </c>
      <c r="B11" s="60" t="s">
        <v>25</v>
      </c>
      <c r="C11" s="59" t="e">
        <f>#REF!</f>
        <v>#REF!</v>
      </c>
      <c r="D11" s="5"/>
      <c r="E11" s="5"/>
    </row>
    <row r="12" spans="1:5">
      <c r="A12" s="124"/>
      <c r="B12" s="57" t="s">
        <v>8</v>
      </c>
      <c r="C12" s="61" t="e">
        <f>#REF!</f>
        <v>#REF!</v>
      </c>
      <c r="D12" s="5"/>
      <c r="E12" s="5"/>
    </row>
    <row r="13" spans="1:5">
      <c r="A13" s="124"/>
      <c r="B13" s="57" t="s">
        <v>9</v>
      </c>
      <c r="C13" s="62"/>
      <c r="D13" s="5"/>
      <c r="E13" s="5"/>
    </row>
    <row r="14" spans="1:5">
      <c r="A14" s="124"/>
      <c r="B14" s="68" t="s">
        <v>59</v>
      </c>
      <c r="C14" s="63" t="e">
        <f>#REF!</f>
        <v>#REF!</v>
      </c>
      <c r="D14" s="5"/>
      <c r="E14" s="5"/>
    </row>
    <row r="15" spans="1:5">
      <c r="A15" s="124"/>
      <c r="B15" s="57" t="s">
        <v>22</v>
      </c>
      <c r="C15" s="64" t="e">
        <f>C14/60</f>
        <v>#REF!</v>
      </c>
      <c r="D15" s="5"/>
      <c r="E15" s="5"/>
    </row>
    <row r="16" spans="1:5">
      <c r="A16" s="124"/>
      <c r="B16" s="57" t="s">
        <v>23</v>
      </c>
      <c r="C16" s="61"/>
      <c r="D16" s="5"/>
      <c r="E16" s="5"/>
    </row>
    <row r="17" spans="1:5" ht="13.5" thickBot="1">
      <c r="A17" s="125"/>
      <c r="B17" s="65" t="s">
        <v>10</v>
      </c>
      <c r="C17" s="66"/>
      <c r="D17" s="5"/>
      <c r="E17" s="5"/>
    </row>
    <row r="18" spans="1:5" ht="13.5" thickBot="1">
      <c r="B18" s="57"/>
      <c r="C18" s="58"/>
      <c r="D18" s="23"/>
      <c r="E18" s="23"/>
    </row>
    <row r="19" spans="1:5" collapsed="1">
      <c r="A19" s="123" t="s">
        <v>58</v>
      </c>
      <c r="B19" s="60" t="s">
        <v>25</v>
      </c>
      <c r="C19" s="59"/>
    </row>
    <row r="20" spans="1:5" hidden="1" outlineLevel="1">
      <c r="A20" s="124"/>
      <c r="B20" s="57" t="s">
        <v>8</v>
      </c>
      <c r="C20" s="61" t="e">
        <f>#REF!</f>
        <v>#REF!</v>
      </c>
    </row>
    <row r="21" spans="1:5" hidden="1" outlineLevel="1">
      <c r="A21" s="124"/>
      <c r="B21" s="57" t="s">
        <v>9</v>
      </c>
      <c r="C21" s="62"/>
    </row>
    <row r="22" spans="1:5" hidden="1" outlineLevel="1">
      <c r="A22" s="124"/>
      <c r="B22" s="68" t="s">
        <v>59</v>
      </c>
      <c r="C22" s="63" t="e">
        <f>#REF!</f>
        <v>#REF!</v>
      </c>
    </row>
    <row r="23" spans="1:5" hidden="1" outlineLevel="1">
      <c r="A23" s="124"/>
      <c r="B23" s="57" t="s">
        <v>22</v>
      </c>
      <c r="C23" s="64" t="e">
        <f>C22/60</f>
        <v>#REF!</v>
      </c>
    </row>
    <row r="24" spans="1:5" hidden="1" outlineLevel="1">
      <c r="A24" s="124"/>
      <c r="B24" s="57" t="s">
        <v>23</v>
      </c>
      <c r="C24" s="61"/>
    </row>
    <row r="25" spans="1:5" ht="13.5" thickBot="1">
      <c r="A25" s="125"/>
      <c r="B25" s="65" t="s">
        <v>10</v>
      </c>
      <c r="C25" s="66"/>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6" t="s">
        <v>39</v>
      </c>
      <c r="B1" s="137"/>
      <c r="C1" s="47"/>
      <c r="D1" s="5"/>
      <c r="E1" s="5"/>
    </row>
    <row r="2" spans="1:5">
      <c r="A2" s="142" t="s">
        <v>38</v>
      </c>
      <c r="B2" s="143"/>
      <c r="C2" s="49"/>
    </row>
    <row r="3" spans="1:5">
      <c r="A3" s="144" t="s">
        <v>40</v>
      </c>
      <c r="B3" s="143"/>
      <c r="C3" s="49"/>
    </row>
    <row r="4" spans="1:5">
      <c r="A4" s="140"/>
      <c r="B4" s="141"/>
      <c r="C4" s="49"/>
    </row>
    <row r="5" spans="1:5">
      <c r="A5" s="138" t="s">
        <v>49</v>
      </c>
      <c r="B5" s="139"/>
      <c r="C5" s="49"/>
    </row>
    <row r="7" spans="1:5" ht="18.75">
      <c r="A7" s="130" t="s">
        <v>41</v>
      </c>
      <c r="B7" s="131"/>
    </row>
    <row r="8" spans="1:5">
      <c r="A8" s="49"/>
      <c r="B8" s="6"/>
    </row>
    <row r="9" spans="1:5" ht="39" customHeight="1">
      <c r="A9" s="132" t="s">
        <v>42</v>
      </c>
      <c r="B9" s="133"/>
    </row>
    <row r="10" spans="1:5">
      <c r="A10" s="134"/>
      <c r="B10" s="135"/>
    </row>
    <row r="11" spans="1:5">
      <c r="A11" s="126" t="s">
        <v>43</v>
      </c>
      <c r="B11" s="127"/>
    </row>
    <row r="12" spans="1:5">
      <c r="A12" s="126" t="s">
        <v>44</v>
      </c>
      <c r="B12" s="127"/>
    </row>
    <row r="13" spans="1:5" ht="43.5" customHeight="1">
      <c r="A13" s="126" t="s">
        <v>45</v>
      </c>
      <c r="B13" s="127"/>
    </row>
    <row r="14" spans="1:5" ht="19.5" customHeight="1">
      <c r="A14" s="126" t="s">
        <v>46</v>
      </c>
      <c r="B14" s="127"/>
    </row>
    <row r="15" spans="1:5" ht="18" customHeight="1">
      <c r="A15" s="126" t="s">
        <v>47</v>
      </c>
      <c r="B15" s="127"/>
    </row>
    <row r="16" spans="1:5" ht="21" customHeight="1">
      <c r="A16" s="126" t="s">
        <v>48</v>
      </c>
      <c r="B16" s="127"/>
    </row>
    <row r="17" spans="1:2" ht="48.75" customHeight="1">
      <c r="A17" s="128" t="s">
        <v>50</v>
      </c>
      <c r="B17" s="129"/>
    </row>
    <row r="19" spans="1:2" ht="18.75">
      <c r="A19" s="130" t="s">
        <v>52</v>
      </c>
      <c r="B19" s="131"/>
    </row>
    <row r="20" spans="1:2">
      <c r="A20" s="49"/>
      <c r="B20" s="6"/>
    </row>
    <row r="21" spans="1:2">
      <c r="A21" s="132" t="s">
        <v>53</v>
      </c>
      <c r="B21" s="133"/>
    </row>
    <row r="22" spans="1:2">
      <c r="A22" s="134"/>
      <c r="B22" s="135"/>
    </row>
    <row r="23" spans="1:2">
      <c r="A23" s="126" t="s">
        <v>54</v>
      </c>
      <c r="B23" s="127"/>
    </row>
    <row r="24" spans="1:2">
      <c r="A24" s="126"/>
      <c r="B24" s="127"/>
    </row>
    <row r="25" spans="1:2">
      <c r="A25" s="126" t="s">
        <v>55</v>
      </c>
      <c r="B25" s="127"/>
    </row>
    <row r="26" spans="1:2">
      <c r="A26" s="126" t="s">
        <v>56</v>
      </c>
      <c r="B26" s="127"/>
    </row>
    <row r="27" spans="1:2">
      <c r="A27" s="128"/>
      <c r="B27" s="12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Anders</cp:lastModifiedBy>
  <dcterms:created xsi:type="dcterms:W3CDTF">2006-03-01T18:38:04Z</dcterms:created>
  <dcterms:modified xsi:type="dcterms:W3CDTF">2010-08-22T22:40:32Z</dcterms:modified>
</cp:coreProperties>
</file>