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0" i="4"/>
  <c r="D45"/>
  <c r="D33"/>
  <c r="D236"/>
  <c r="D235"/>
  <c r="D234"/>
  <c r="D233"/>
  <c r="D232"/>
  <c r="D231"/>
  <c r="D230"/>
  <c r="D229"/>
  <c r="D228"/>
  <c r="D227"/>
  <c r="D226"/>
  <c r="D224"/>
  <c r="D225"/>
  <c r="D223"/>
  <c r="D222"/>
  <c r="D221"/>
  <c r="D220"/>
  <c r="D219"/>
  <c r="D218"/>
  <c r="D217"/>
  <c r="D216"/>
  <c r="D215"/>
  <c r="D214"/>
  <c r="D213"/>
  <c r="D211"/>
  <c r="D210"/>
  <c r="D209"/>
  <c r="D208"/>
  <c r="D207"/>
  <c r="D206"/>
  <c r="D204"/>
  <c r="D203"/>
  <c r="D202"/>
  <c r="D201"/>
  <c r="D200"/>
  <c r="D199"/>
  <c r="D195"/>
  <c r="D197"/>
  <c r="D198"/>
  <c r="D194"/>
  <c r="D193"/>
  <c r="D192"/>
  <c r="D191"/>
  <c r="D190"/>
  <c r="D189"/>
  <c r="D188"/>
  <c r="D187"/>
  <c r="D186"/>
  <c r="D185"/>
  <c r="D184"/>
  <c r="D183"/>
  <c r="D182"/>
  <c r="D181"/>
  <c r="D180"/>
  <c r="D179"/>
  <c r="D177"/>
  <c r="D176"/>
  <c r="D175"/>
  <c r="D174"/>
  <c r="D173"/>
  <c r="D172"/>
  <c r="D171"/>
  <c r="D170"/>
  <c r="D169"/>
  <c r="D168"/>
  <c r="D167"/>
  <c r="D166"/>
  <c r="D165"/>
  <c r="D164"/>
  <c r="D162"/>
  <c r="D161"/>
  <c r="D160"/>
  <c r="D159"/>
  <c r="D158"/>
  <c r="D157"/>
  <c r="D156"/>
  <c r="D155"/>
  <c r="D154"/>
  <c r="D153"/>
  <c r="D152"/>
  <c r="D151"/>
  <c r="D149"/>
  <c r="D148"/>
  <c r="D147"/>
  <c r="D146"/>
  <c r="D145"/>
  <c r="D144"/>
  <c r="D143"/>
  <c r="D142"/>
  <c r="D141"/>
  <c r="D140"/>
  <c r="D139"/>
  <c r="D138"/>
  <c r="D136"/>
  <c r="D135"/>
  <c r="D134"/>
  <c r="D133"/>
  <c r="D131"/>
  <c r="D130"/>
  <c r="D129"/>
  <c r="D128"/>
  <c r="D127"/>
  <c r="D126"/>
  <c r="D125"/>
  <c r="D124"/>
  <c r="D123"/>
  <c r="D121"/>
  <c r="D120"/>
  <c r="D118"/>
  <c r="D117"/>
  <c r="D116"/>
  <c r="D115"/>
  <c r="D114"/>
  <c r="D113"/>
  <c r="D119"/>
  <c r="D112"/>
  <c r="E131" l="1"/>
  <c r="E195"/>
  <c r="E204"/>
  <c r="E211"/>
  <c r="E236"/>
  <c r="E136"/>
  <c r="E149"/>
  <c r="E162"/>
  <c r="E177"/>
  <c r="D111"/>
  <c r="E121" s="1"/>
  <c r="D110"/>
  <c r="D108"/>
  <c r="D107"/>
  <c r="D106"/>
  <c r="D105"/>
  <c r="D104"/>
  <c r="D103"/>
  <c r="D101"/>
  <c r="D102"/>
  <c r="D100"/>
  <c r="D98"/>
  <c r="D99"/>
  <c r="D90"/>
  <c r="D91"/>
  <c r="D92"/>
  <c r="D94"/>
  <c r="D95"/>
  <c r="D96"/>
  <c r="D97"/>
  <c r="D89"/>
  <c r="D88"/>
  <c r="D85"/>
  <c r="D84"/>
  <c r="D83"/>
  <c r="D82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1"/>
  <c r="D60"/>
  <c r="D59"/>
  <c r="D58"/>
  <c r="D57"/>
  <c r="D56"/>
  <c r="D55"/>
  <c r="D54"/>
  <c r="D53"/>
  <c r="D52"/>
  <c r="D48"/>
  <c r="D29"/>
  <c r="D27"/>
  <c r="D21"/>
  <c r="D19"/>
  <c r="D18"/>
  <c r="D12"/>
  <c r="D11"/>
  <c r="D10"/>
  <c r="D50"/>
  <c r="E50" s="1"/>
  <c r="D49"/>
  <c r="D47"/>
  <c r="D46"/>
  <c r="D44"/>
  <c r="D42"/>
  <c r="D41"/>
  <c r="D40"/>
  <c r="D39"/>
  <c r="D38"/>
  <c r="D35"/>
  <c r="D34"/>
  <c r="D31"/>
  <c r="D30"/>
  <c r="D28"/>
  <c r="D26"/>
  <c r="D25"/>
  <c r="D24"/>
  <c r="D22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92" i="4" l="1"/>
  <c r="E108"/>
  <c r="E80"/>
  <c r="E31"/>
  <c r="E14"/>
  <c r="E21"/>
  <c r="E237" l="1"/>
  <c r="G1" s="1"/>
</calcChain>
</file>

<file path=xl/sharedStrings.xml><?xml version="1.0" encoding="utf-8"?>
<sst xmlns="http://schemas.openxmlformats.org/spreadsheetml/2006/main" count="355" uniqueCount="234">
  <si>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</si>
  <si>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</si>
  <si>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</si>
  <si>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</si>
  <si>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</si>
  <si>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</si>
  <si>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</si>
  <si>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</si>
  <si>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</si>
  <si>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</si>
  <si>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</si>
  <si>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</si>
  <si>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</si>
  <si>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</si>
  <si>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</si>
  <si>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</si>
  <si>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</si>
  <si>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</si>
  <si>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</si>
  <si>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</si>
  <si>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</si>
  <si>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</si>
  <si>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</si>
  <si>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</si>
  <si>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</si>
  <si>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</si>
  <si>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</si>
  <si>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</si>
  <si>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</si>
  <si>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</si>
  <si>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</si>
  <si>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</si>
  <si>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</si>
  <si>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</si>
  <si>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</si>
  <si>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</si>
  <si>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</si>
  <si>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</si>
  <si>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</si>
  <si>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</si>
  <si>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</si>
  <si>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</si>
  <si>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</si>
  <si>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</si>
  <si>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</si>
  <si>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</si>
  <si>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</si>
  <si>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</si>
  <si>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</si>
  <si>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</si>
  <si>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</si>
  <si>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</si>
  <si>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</si>
  <si>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</si>
  <si>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</si>
  <si>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</si>
  <si>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</si>
  <si>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</si>
  <si>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</si>
  <si>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</si>
  <si>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</si>
  <si>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</si>
  <si>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</si>
  <si>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</si>
  <si>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</si>
  <si>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</si>
  <si>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</si>
  <si>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</si>
  <si>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</si>
  <si>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</si>
  <si>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</si>
  <si>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</si>
  <si>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</si>
  <si>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</si>
  <si>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</si>
  <si>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</si>
  <si>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</si>
  <si>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</si>
  <si>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</si>
  <si>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</si>
  <si>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</si>
  <si>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</si>
  <si>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</si>
  <si>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</si>
  <si>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</si>
  <si>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</si>
  <si>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</si>
  <si>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</si>
  <si>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</si>
  <si>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</si>
  <si>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</si>
  <si>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</si>
  <si>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</si>
  <si>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</si>
  <si>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</si>
  <si>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</si>
  <si>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</si>
  <si>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</si>
  <si>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</si>
  <si>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</si>
  <si>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 759</t>
  </si>
  <si>
    <t>Checkpoint 936</t>
  </si>
  <si>
    <t>Checkpoint 2626</t>
  </si>
  <si>
    <t>Mario appears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</si>
  <si>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</si>
  <si>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</si>
  <si>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</si>
  <si>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</si>
  <si>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</si>
  <si>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</si>
  <si>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</si>
  <si>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</si>
  <si>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</si>
  <si>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</si>
  <si>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</si>
  <si>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</si>
  <si>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</si>
  <si>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</si>
  <si>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</si>
  <si>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</si>
  <si>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</si>
  <si>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</si>
  <si>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</si>
  <si>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</si>
  <si>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</si>
  <si>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</si>
  <si>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</si>
  <si>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</si>
  <si>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</si>
  <si>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</si>
  <si>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</si>
  <si>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</si>
  <si>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</si>
  <si>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</si>
  <si>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</si>
  <si>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</si>
  <si>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</si>
  <si>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</si>
  <si>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</si>
  <si>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</si>
  <si>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</si>
  <si>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</si>
  <si>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</si>
  <si>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</si>
  <si>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</si>
  <si>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</si>
  <si>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</si>
  <si>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</si>
  <si>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</si>
  <si>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</si>
  <si>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</si>
  <si>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</si>
  <si>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</si>
  <si>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</si>
  <si>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</si>
  <si>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</si>
  <si>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</si>
  <si>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</si>
  <si>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</si>
  <si>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</si>
  <si>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</si>
  <si>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</si>
  <si>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</si>
  <si>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</si>
  <si>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</si>
  <si>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</si>
  <si>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</si>
  <si>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</si>
  <si>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</si>
  <si>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</si>
  <si>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</si>
  <si>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</si>
  <si>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</si>
  <si>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</si>
  <si>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</si>
  <si>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</si>
  <si>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</si>
  <si>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</si>
  <si>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</si>
  <si>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</si>
  <si>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</si>
  <si>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</si>
  <si>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</si>
  <si>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</si>
  <si>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</si>
  <si>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</si>
  <si>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</si>
  <si>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</si>
  <si>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</si>
  <si>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</si>
  <si>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</si>
  <si>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</si>
  <si>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</si>
  <si>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</si>
  <si>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</si>
  <si>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</si>
  <si>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</si>
  <si>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</si>
  <si>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</si>
  <si>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</si>
  <si>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</si>
  <si>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</si>
  <si>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</si>
  <si>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</si>
  <si>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</si>
  <si>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</si>
  <si>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</si>
  <si>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</si>
  <si>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</si>
  <si>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</si>
  <si>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</si>
  <si>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</si>
  <si>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</si>
  <si>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</si>
  <si>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</si>
  <si>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</si>
  <si>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</si>
  <si>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</si>
  <si>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</si>
  <si>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</si>
  <si>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</si>
  <si>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</si>
  <si>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</si>
  <si>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</si>
  <si>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</si>
  <si>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</si>
  <si>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</si>
  <si>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</si>
  <si>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</si>
  <si>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</si>
  <si>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</si>
  <si>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</si>
  <si>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In Level Improvements:</t>
  </si>
  <si>
    <t>V5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</si>
</sst>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8" borderId="0" xfId="0" applyFont="1" applyFill="1" applyBorder="1" applyAlignment="1"/>
    <xf numFmtId="0" fontId="1" fillId="0" borderId="7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7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233</v>
      </c>
      <c r="C1" s="14" t="s">
        <v>99</v>
      </c>
      <c r="D1" s="14" t="s">
        <v>41</v>
      </c>
      <c r="E1" s="37" t="s">
        <v>232</v>
      </c>
      <c r="F1" s="38"/>
      <c r="G1">
        <f>E237</f>
        <v>20</v>
      </c>
    </row>
    <row r="2" spans="1:7" s="13" customFormat="1" ht="19.5" thickTop="1">
      <c r="A2" s="33" t="s">
        <v>44</v>
      </c>
      <c r="B2" s="33"/>
      <c r="C2" s="33"/>
      <c r="D2" s="33"/>
    </row>
    <row r="3" spans="1:7" outlineLevel="1">
      <c r="A3" s="15" t="s">
        <v>47</v>
      </c>
      <c r="D3" s="16">
        <f>IF(B3 &gt;  0,C3-B3, 0)</f>
        <v>0</v>
      </c>
    </row>
    <row r="4" spans="1:7" outlineLevel="1">
      <c r="A4" s="16" t="s">
        <v>48</v>
      </c>
      <c r="C4" s="16">
        <v>476</v>
      </c>
      <c r="D4" s="16">
        <f t="shared" ref="D4:D6" si="0">IF(B4 &gt;  0,C4-B4, 0)</f>
        <v>0</v>
      </c>
    </row>
    <row r="5" spans="1:7" outlineLevel="1">
      <c r="A5" s="16" t="s">
        <v>49</v>
      </c>
      <c r="C5" s="16">
        <v>2937</v>
      </c>
      <c r="D5" s="16">
        <f t="shared" si="0"/>
        <v>0</v>
      </c>
    </row>
    <row r="6" spans="1:7" outlineLevel="1">
      <c r="A6" s="16" t="s">
        <v>50</v>
      </c>
      <c r="B6" s="16">
        <v>2549</v>
      </c>
      <c r="C6" s="16">
        <v>2579</v>
      </c>
      <c r="D6" s="16">
        <f t="shared" si="0"/>
        <v>30</v>
      </c>
    </row>
    <row r="7" spans="1:7" s="13" customFormat="1" ht="18.75">
      <c r="A7" s="34" t="s">
        <v>42</v>
      </c>
      <c r="B7" s="34"/>
      <c r="C7" s="34"/>
      <c r="D7" s="34"/>
    </row>
    <row r="8" spans="1:7" outlineLevel="1">
      <c r="A8" s="20" t="s">
        <v>43</v>
      </c>
      <c r="B8" s="20"/>
      <c r="C8" s="20"/>
      <c r="D8" s="20"/>
      <c r="F8" s="13"/>
    </row>
    <row r="9" spans="1:7" outlineLevel="1">
      <c r="A9" s="16" t="s">
        <v>51</v>
      </c>
      <c r="B9" s="16">
        <v>2776</v>
      </c>
      <c r="C9" s="16">
        <v>2806</v>
      </c>
      <c r="D9" s="16">
        <f>IF(B9 &gt;  0,C9-B9, 0)</f>
        <v>30</v>
      </c>
      <c r="F9" s="13"/>
    </row>
    <row r="10" spans="1:7" outlineLevel="1">
      <c r="A10" s="16" t="s">
        <v>100</v>
      </c>
      <c r="B10" s="16">
        <v>3062</v>
      </c>
      <c r="C10" s="16">
        <v>3093</v>
      </c>
      <c r="D10" s="16">
        <f>IF(B10 &gt;  0,C10-B10, 0)</f>
        <v>31</v>
      </c>
    </row>
    <row r="11" spans="1:7" outlineLevel="1">
      <c r="A11" s="16" t="s">
        <v>101</v>
      </c>
      <c r="C11" s="16">
        <v>3151</v>
      </c>
      <c r="D11" s="16">
        <f>IF(B11 &gt;  0,C11-B11, 0)</f>
        <v>0</v>
      </c>
    </row>
    <row r="12" spans="1:7" outlineLevel="1">
      <c r="A12" s="16" t="s">
        <v>102</v>
      </c>
      <c r="C12" s="16">
        <v>3712</v>
      </c>
      <c r="D12" s="16">
        <f>IF(B12 &gt;  0,C12-B12, 0)</f>
        <v>0</v>
      </c>
      <c r="F12" s="13"/>
      <c r="G12" s="13"/>
    </row>
    <row r="13" spans="1:7" outlineLevel="1">
      <c r="A13" s="16" t="s">
        <v>45</v>
      </c>
      <c r="B13" s="16">
        <v>4096</v>
      </c>
      <c r="C13" s="16">
        <v>4146</v>
      </c>
      <c r="D13" s="16">
        <f t="shared" ref="D13:D35" si="1">IF(B13 &gt;  0,C13-B13, 0)</f>
        <v>50</v>
      </c>
      <c r="F13" s="13"/>
      <c r="G13" s="13"/>
    </row>
    <row r="14" spans="1:7" outlineLevel="1">
      <c r="A14" s="16" t="s">
        <v>46</v>
      </c>
      <c r="B14" s="16">
        <v>4614</v>
      </c>
      <c r="C14" s="16">
        <v>4664</v>
      </c>
      <c r="D14" s="16">
        <f t="shared" si="1"/>
        <v>50</v>
      </c>
      <c r="E14">
        <f>D14-D9</f>
        <v>20</v>
      </c>
      <c r="F14" s="13"/>
      <c r="G14" s="13"/>
    </row>
    <row r="15" spans="1:7" outlineLevel="1">
      <c r="A15" s="17" t="s">
        <v>52</v>
      </c>
      <c r="B15" s="17"/>
      <c r="C15" s="17"/>
      <c r="D15" s="16">
        <f t="shared" si="1"/>
        <v>0</v>
      </c>
      <c r="F15" s="13"/>
      <c r="G15" s="13"/>
    </row>
    <row r="16" spans="1:7" outlineLevel="1">
      <c r="A16" s="20" t="s">
        <v>80</v>
      </c>
      <c r="B16" s="20"/>
      <c r="C16" s="20"/>
      <c r="D16" s="20"/>
      <c r="F16" s="13"/>
      <c r="G16" s="13"/>
    </row>
    <row r="17" spans="1:9" outlineLevel="1">
      <c r="A17" s="16" t="s">
        <v>53</v>
      </c>
      <c r="C17" s="16">
        <v>5057</v>
      </c>
      <c r="D17" s="16">
        <f t="shared" si="1"/>
        <v>0</v>
      </c>
      <c r="F17" s="13"/>
      <c r="G17" s="13"/>
    </row>
    <row r="18" spans="1:9" outlineLevel="1">
      <c r="A18" s="16" t="s">
        <v>103</v>
      </c>
      <c r="C18" s="16">
        <v>5296</v>
      </c>
      <c r="D18" s="16">
        <f t="shared" si="1"/>
        <v>0</v>
      </c>
      <c r="F18" s="13"/>
      <c r="G18" s="13"/>
    </row>
    <row r="19" spans="1:9" outlineLevel="1">
      <c r="A19" s="16" t="s">
        <v>104</v>
      </c>
      <c r="C19" s="16">
        <v>6823</v>
      </c>
      <c r="D19" s="16">
        <f t="shared" si="1"/>
        <v>0</v>
      </c>
      <c r="F19" s="13"/>
      <c r="G19" s="13"/>
    </row>
    <row r="20" spans="1:9" outlineLevel="1">
      <c r="A20" s="16" t="s">
        <v>20</v>
      </c>
      <c r="B20" s="16">
        <v>6864</v>
      </c>
      <c r="C20" s="16">
        <v>6951</v>
      </c>
      <c r="D20" s="16">
        <f t="shared" si="1"/>
        <v>87</v>
      </c>
      <c r="F20" s="13"/>
      <c r="G20" s="13"/>
    </row>
    <row r="21" spans="1:9" outlineLevel="1">
      <c r="A21" s="16" t="s">
        <v>45</v>
      </c>
      <c r="C21" s="16">
        <v>7351</v>
      </c>
      <c r="D21" s="16">
        <f t="shared" si="1"/>
        <v>0</v>
      </c>
      <c r="E21">
        <f>D21-D17</f>
        <v>0</v>
      </c>
      <c r="G21" s="13"/>
    </row>
    <row r="22" spans="1:9" outlineLevel="1">
      <c r="A22" s="16" t="s">
        <v>55</v>
      </c>
      <c r="D22" s="16">
        <f t="shared" si="1"/>
        <v>0</v>
      </c>
    </row>
    <row r="23" spans="1:9" outlineLevel="1">
      <c r="A23" s="20" t="s">
        <v>81</v>
      </c>
      <c r="B23" s="20"/>
      <c r="C23" s="20"/>
      <c r="D23" s="20"/>
      <c r="E23" s="13"/>
      <c r="F23" s="13"/>
      <c r="G23" s="13"/>
      <c r="H23" s="13"/>
      <c r="I23" s="13"/>
    </row>
    <row r="24" spans="1:9" outlineLevel="1">
      <c r="A24" s="16" t="s">
        <v>75</v>
      </c>
      <c r="B24" s="16">
        <v>8308</v>
      </c>
      <c r="C24" s="16">
        <v>8406</v>
      </c>
      <c r="D24" s="16">
        <f t="shared" si="1"/>
        <v>98</v>
      </c>
    </row>
    <row r="25" spans="1:9" outlineLevel="1">
      <c r="A25" s="16" t="s">
        <v>57</v>
      </c>
      <c r="C25" s="16">
        <v>8632</v>
      </c>
      <c r="D25" s="16">
        <f t="shared" si="1"/>
        <v>0</v>
      </c>
    </row>
    <row r="26" spans="1:9" outlineLevel="1">
      <c r="A26" s="16" t="s">
        <v>64</v>
      </c>
      <c r="C26" s="16">
        <v>9637</v>
      </c>
      <c r="D26" s="16">
        <f t="shared" si="1"/>
        <v>0</v>
      </c>
    </row>
    <row r="27" spans="1:9" outlineLevel="1">
      <c r="A27" s="16" t="s">
        <v>95</v>
      </c>
      <c r="C27" s="16">
        <v>9674</v>
      </c>
      <c r="D27" s="16">
        <f t="shared" si="1"/>
        <v>0</v>
      </c>
    </row>
    <row r="28" spans="1:9" outlineLevel="1">
      <c r="A28" s="16" t="s">
        <v>65</v>
      </c>
      <c r="C28" s="16">
        <v>9816</v>
      </c>
      <c r="D28" s="16">
        <f t="shared" si="1"/>
        <v>0</v>
      </c>
    </row>
    <row r="29" spans="1:9" outlineLevel="1">
      <c r="A29" s="16" t="s">
        <v>20</v>
      </c>
      <c r="C29" s="16">
        <v>10327</v>
      </c>
      <c r="D29" s="16">
        <f t="shared" si="1"/>
        <v>0</v>
      </c>
    </row>
    <row r="30" spans="1:9" outlineLevel="1">
      <c r="A30" s="18" t="s">
        <v>45</v>
      </c>
      <c r="C30" s="16">
        <v>10626</v>
      </c>
      <c r="D30" s="16">
        <f t="shared" si="1"/>
        <v>0</v>
      </c>
    </row>
    <row r="31" spans="1:9" outlineLevel="1">
      <c r="A31" s="16" t="s">
        <v>73</v>
      </c>
      <c r="C31" s="16">
        <v>11140</v>
      </c>
      <c r="D31" s="16">
        <f t="shared" si="1"/>
        <v>0</v>
      </c>
      <c r="E31">
        <f>D31-D25</f>
        <v>0</v>
      </c>
    </row>
    <row r="32" spans="1:9" outlineLevel="1">
      <c r="A32" s="20" t="s">
        <v>211</v>
      </c>
      <c r="B32" s="20"/>
      <c r="C32" s="20"/>
      <c r="D32" s="20"/>
    </row>
    <row r="33" spans="1:5" outlineLevel="1">
      <c r="A33" s="16" t="s">
        <v>212</v>
      </c>
      <c r="C33" s="16">
        <v>11592</v>
      </c>
      <c r="D33" s="16">
        <f t="shared" si="1"/>
        <v>0</v>
      </c>
    </row>
    <row r="34" spans="1:5" outlineLevel="1">
      <c r="A34" s="16" t="s">
        <v>74</v>
      </c>
      <c r="D34" s="16">
        <f t="shared" si="1"/>
        <v>0</v>
      </c>
    </row>
    <row r="35" spans="1:5" outlineLevel="1">
      <c r="A35" s="16" t="s">
        <v>76</v>
      </c>
      <c r="C35" s="16">
        <v>12540</v>
      </c>
      <c r="D35" s="16">
        <f t="shared" si="1"/>
        <v>0</v>
      </c>
    </row>
    <row r="36" spans="1:5" ht="18.75" collapsed="1">
      <c r="A36" s="35" t="s">
        <v>77</v>
      </c>
      <c r="B36" s="35"/>
      <c r="C36" s="35"/>
      <c r="D36" s="35"/>
    </row>
    <row r="37" spans="1:5" hidden="1" outlineLevel="1">
      <c r="A37" s="24" t="s">
        <v>78</v>
      </c>
      <c r="B37" s="22"/>
      <c r="C37" s="22"/>
      <c r="D37" s="22"/>
    </row>
    <row r="38" spans="1:5" hidden="1" outlineLevel="1">
      <c r="A38" s="16" t="s">
        <v>79</v>
      </c>
      <c r="C38" s="16">
        <v>12987</v>
      </c>
      <c r="D38" s="16">
        <f t="shared" ref="D38:D85" si="2">IF(B38 &gt;  0,C38-B38, 0)</f>
        <v>0</v>
      </c>
    </row>
    <row r="39" spans="1:5" hidden="1" outlineLevel="1">
      <c r="A39" s="16" t="s">
        <v>95</v>
      </c>
      <c r="C39" s="16">
        <v>13217</v>
      </c>
      <c r="D39" s="16">
        <f t="shared" si="2"/>
        <v>0</v>
      </c>
    </row>
    <row r="40" spans="1:5" hidden="1" outlineLevel="1">
      <c r="A40" s="16" t="s">
        <v>45</v>
      </c>
      <c r="C40" s="16">
        <v>14776</v>
      </c>
      <c r="D40" s="16">
        <f t="shared" si="2"/>
        <v>0</v>
      </c>
    </row>
    <row r="41" spans="1:5" hidden="1" outlineLevel="1">
      <c r="A41" s="16" t="s">
        <v>83</v>
      </c>
      <c r="C41" s="16">
        <v>15307</v>
      </c>
      <c r="D41" s="16">
        <f t="shared" si="2"/>
        <v>0</v>
      </c>
    </row>
    <row r="42" spans="1:5" hidden="1" outlineLevel="1">
      <c r="A42" s="16" t="s">
        <v>106</v>
      </c>
      <c r="C42" s="16">
        <v>15573</v>
      </c>
      <c r="D42" s="16">
        <f t="shared" si="2"/>
        <v>0</v>
      </c>
      <c r="E42">
        <v>0</v>
      </c>
    </row>
    <row r="43" spans="1:5" hidden="1" outlineLevel="1">
      <c r="A43" s="24" t="s">
        <v>94</v>
      </c>
      <c r="B43" s="22"/>
      <c r="C43" s="22"/>
      <c r="D43" s="22"/>
    </row>
    <row r="44" spans="1:5" hidden="1" outlineLevel="1">
      <c r="A44" s="16" t="s">
        <v>105</v>
      </c>
      <c r="C44" s="16">
        <v>15722</v>
      </c>
      <c r="D44" s="16">
        <f t="shared" si="2"/>
        <v>0</v>
      </c>
    </row>
    <row r="45" spans="1:5" hidden="1" outlineLevel="1">
      <c r="A45" s="16" t="s">
        <v>95</v>
      </c>
      <c r="C45" s="16">
        <v>15947</v>
      </c>
      <c r="D45" s="16">
        <f t="shared" si="2"/>
        <v>0</v>
      </c>
    </row>
    <row r="46" spans="1:5" hidden="1" outlineLevel="1">
      <c r="A46" s="16" t="s">
        <v>20</v>
      </c>
      <c r="C46" s="16">
        <v>16087</v>
      </c>
      <c r="D46" s="16">
        <f t="shared" si="2"/>
        <v>0</v>
      </c>
    </row>
    <row r="47" spans="1:5" hidden="1" outlineLevel="1">
      <c r="A47" s="16" t="s">
        <v>20</v>
      </c>
      <c r="C47" s="16">
        <v>17508</v>
      </c>
      <c r="D47" s="16">
        <f t="shared" si="2"/>
        <v>0</v>
      </c>
    </row>
    <row r="48" spans="1:5" hidden="1" outlineLevel="1">
      <c r="A48" s="16" t="s">
        <v>46</v>
      </c>
      <c r="C48" s="16">
        <v>17579</v>
      </c>
      <c r="D48" s="16">
        <f t="shared" si="2"/>
        <v>0</v>
      </c>
    </row>
    <row r="49" spans="1:9" hidden="1" outlineLevel="1">
      <c r="A49" s="16" t="s">
        <v>45</v>
      </c>
      <c r="C49" s="16">
        <v>17846</v>
      </c>
      <c r="D49" s="16">
        <f t="shared" si="2"/>
        <v>0</v>
      </c>
    </row>
    <row r="50" spans="1:9" hidden="1" outlineLevel="1">
      <c r="A50" s="16" t="s">
        <v>46</v>
      </c>
      <c r="C50" s="16">
        <v>18368</v>
      </c>
      <c r="D50" s="16">
        <f t="shared" si="2"/>
        <v>0</v>
      </c>
      <c r="E50">
        <f>D50-D45</f>
        <v>0</v>
      </c>
    </row>
    <row r="51" spans="1:9" hidden="1" outlineLevel="1">
      <c r="A51" s="24" t="s">
        <v>213</v>
      </c>
      <c r="B51" s="22"/>
      <c r="C51" s="22"/>
      <c r="D51" s="22"/>
    </row>
    <row r="52" spans="1:9" hidden="1" outlineLevel="1">
      <c r="A52" s="16" t="s">
        <v>107</v>
      </c>
      <c r="C52" s="16">
        <v>18945</v>
      </c>
      <c r="D52" s="16">
        <f t="shared" si="2"/>
        <v>0</v>
      </c>
    </row>
    <row r="53" spans="1:9" hidden="1" outlineLevel="1">
      <c r="A53" s="16" t="s">
        <v>95</v>
      </c>
      <c r="C53" s="16">
        <v>19177</v>
      </c>
      <c r="D53" s="16">
        <f t="shared" si="2"/>
        <v>0</v>
      </c>
      <c r="E53" s="25"/>
      <c r="G53" s="25"/>
      <c r="I53" s="25"/>
    </row>
    <row r="54" spans="1:9" hidden="1" outlineLevel="1">
      <c r="A54" s="16" t="s">
        <v>108</v>
      </c>
      <c r="C54" s="16">
        <v>20120</v>
      </c>
      <c r="D54" s="16">
        <f t="shared" si="2"/>
        <v>0</v>
      </c>
      <c r="E54" s="26"/>
      <c r="G54" s="26"/>
      <c r="I54" s="26"/>
    </row>
    <row r="55" spans="1:9" hidden="1" outlineLevel="1">
      <c r="A55" s="16" t="s">
        <v>109</v>
      </c>
      <c r="C55" s="16">
        <v>20187</v>
      </c>
      <c r="D55" s="16">
        <f t="shared" si="2"/>
        <v>0</v>
      </c>
    </row>
    <row r="56" spans="1:9" hidden="1" outlineLevel="1">
      <c r="A56" s="16" t="s">
        <v>110</v>
      </c>
      <c r="C56" s="16">
        <v>20258</v>
      </c>
      <c r="D56" s="16">
        <f t="shared" si="2"/>
        <v>0</v>
      </c>
    </row>
    <row r="57" spans="1:9" hidden="1" outlineLevel="1">
      <c r="A57" s="16" t="s">
        <v>111</v>
      </c>
      <c r="C57" s="16">
        <v>20351</v>
      </c>
      <c r="D57" s="16">
        <f t="shared" si="2"/>
        <v>0</v>
      </c>
    </row>
    <row r="58" spans="1:9" hidden="1" outlineLevel="1">
      <c r="A58" s="16" t="s">
        <v>112</v>
      </c>
      <c r="C58" s="16">
        <v>20394</v>
      </c>
      <c r="D58" s="16">
        <f t="shared" si="2"/>
        <v>0</v>
      </c>
    </row>
    <row r="59" spans="1:9" hidden="1" outlineLevel="1">
      <c r="A59" s="16" t="s">
        <v>113</v>
      </c>
      <c r="C59" s="16">
        <v>20465</v>
      </c>
      <c r="D59" s="16">
        <f t="shared" si="2"/>
        <v>0</v>
      </c>
    </row>
    <row r="60" spans="1:9" hidden="1" outlineLevel="1">
      <c r="A60" s="16" t="s">
        <v>45</v>
      </c>
      <c r="C60" s="16">
        <v>20658</v>
      </c>
      <c r="D60" s="16">
        <f t="shared" si="2"/>
        <v>0</v>
      </c>
    </row>
    <row r="61" spans="1:9" hidden="1" outlineLevel="1">
      <c r="A61" s="16" t="s">
        <v>114</v>
      </c>
      <c r="C61" s="16">
        <v>21172</v>
      </c>
      <c r="D61" s="16">
        <f t="shared" si="2"/>
        <v>0</v>
      </c>
    </row>
    <row r="62" spans="1:9" hidden="1" outlineLevel="1">
      <c r="A62" s="24" t="s">
        <v>214</v>
      </c>
      <c r="B62" s="22"/>
      <c r="C62" s="22"/>
      <c r="D62" s="22"/>
    </row>
    <row r="63" spans="1:9" hidden="1" outlineLevel="1">
      <c r="A63" s="16" t="s">
        <v>115</v>
      </c>
      <c r="C63" s="16">
        <v>21661</v>
      </c>
      <c r="D63" s="16">
        <f t="shared" si="2"/>
        <v>0</v>
      </c>
    </row>
    <row r="64" spans="1:9" hidden="1" outlineLevel="1">
      <c r="A64" s="16" t="s">
        <v>116</v>
      </c>
      <c r="C64" s="16">
        <v>21890</v>
      </c>
      <c r="D64" s="16">
        <f t="shared" si="2"/>
        <v>0</v>
      </c>
    </row>
    <row r="65" spans="1:5" hidden="1" outlineLevel="1">
      <c r="A65" s="16" t="s">
        <v>117</v>
      </c>
      <c r="C65" s="16">
        <v>21929</v>
      </c>
      <c r="D65" s="16">
        <f t="shared" si="2"/>
        <v>0</v>
      </c>
    </row>
    <row r="66" spans="1:5" hidden="1" outlineLevel="1">
      <c r="A66" s="16" t="s">
        <v>118</v>
      </c>
      <c r="C66" s="16">
        <v>21995</v>
      </c>
      <c r="D66" s="16">
        <f t="shared" si="2"/>
        <v>0</v>
      </c>
    </row>
    <row r="67" spans="1:5" hidden="1" outlineLevel="1">
      <c r="A67" s="16" t="s">
        <v>120</v>
      </c>
      <c r="C67" s="16">
        <v>22090</v>
      </c>
      <c r="D67" s="16">
        <f t="shared" si="2"/>
        <v>0</v>
      </c>
    </row>
    <row r="68" spans="1:5" hidden="1" outlineLevel="1">
      <c r="A68" s="16" t="s">
        <v>119</v>
      </c>
      <c r="C68" s="16">
        <v>22121</v>
      </c>
      <c r="D68" s="16">
        <f t="shared" si="2"/>
        <v>0</v>
      </c>
    </row>
    <row r="69" spans="1:5" hidden="1" outlineLevel="1">
      <c r="A69" s="16" t="s">
        <v>121</v>
      </c>
      <c r="C69" s="16">
        <v>22330</v>
      </c>
      <c r="D69" s="16">
        <f t="shared" si="2"/>
        <v>0</v>
      </c>
    </row>
    <row r="70" spans="1:5" hidden="1" outlineLevel="1">
      <c r="A70" s="16" t="s">
        <v>122</v>
      </c>
      <c r="C70" s="16">
        <v>22372</v>
      </c>
      <c r="D70" s="16">
        <f t="shared" si="2"/>
        <v>0</v>
      </c>
    </row>
    <row r="71" spans="1:5" hidden="1" outlineLevel="1">
      <c r="A71" s="16" t="s">
        <v>123</v>
      </c>
      <c r="C71" s="16">
        <v>22388</v>
      </c>
      <c r="D71" s="16">
        <f t="shared" si="2"/>
        <v>0</v>
      </c>
    </row>
    <row r="72" spans="1:5" hidden="1" outlineLevel="1">
      <c r="A72" s="16" t="s">
        <v>124</v>
      </c>
      <c r="C72" s="16">
        <v>22421</v>
      </c>
      <c r="D72" s="16">
        <f t="shared" si="2"/>
        <v>0</v>
      </c>
    </row>
    <row r="73" spans="1:5" hidden="1" outlineLevel="1">
      <c r="A73" s="16" t="s">
        <v>125</v>
      </c>
      <c r="C73" s="16">
        <v>22454</v>
      </c>
      <c r="D73" s="16">
        <f t="shared" si="2"/>
        <v>0</v>
      </c>
    </row>
    <row r="74" spans="1:5" hidden="1" outlineLevel="1">
      <c r="A74" s="27" t="s">
        <v>126</v>
      </c>
      <c r="C74" s="16">
        <v>22708</v>
      </c>
      <c r="D74" s="16">
        <f t="shared" si="2"/>
        <v>0</v>
      </c>
    </row>
    <row r="75" spans="1:5" hidden="1" outlineLevel="1">
      <c r="A75" s="16" t="s">
        <v>127</v>
      </c>
      <c r="C75" s="16">
        <v>22829</v>
      </c>
      <c r="D75" s="16">
        <f t="shared" si="2"/>
        <v>0</v>
      </c>
    </row>
    <row r="76" spans="1:5" hidden="1" outlineLevel="1">
      <c r="A76" s="16" t="s">
        <v>37</v>
      </c>
      <c r="C76" s="16">
        <v>23205</v>
      </c>
      <c r="D76" s="16">
        <f t="shared" si="2"/>
        <v>0</v>
      </c>
    </row>
    <row r="77" spans="1:5" hidden="1" outlineLevel="1">
      <c r="A77" s="16" t="s">
        <v>128</v>
      </c>
      <c r="C77" s="16">
        <v>23849</v>
      </c>
      <c r="D77" s="16">
        <f t="shared" si="2"/>
        <v>0</v>
      </c>
    </row>
    <row r="78" spans="1:5" hidden="1" outlineLevel="1">
      <c r="A78" s="16" t="s">
        <v>37</v>
      </c>
      <c r="C78" s="16">
        <v>24266</v>
      </c>
      <c r="D78" s="16">
        <f t="shared" si="2"/>
        <v>0</v>
      </c>
    </row>
    <row r="79" spans="1:5" hidden="1" outlineLevel="1">
      <c r="A79" s="16" t="s">
        <v>45</v>
      </c>
      <c r="C79" s="16">
        <v>24570</v>
      </c>
      <c r="D79" s="16">
        <f t="shared" si="2"/>
        <v>0</v>
      </c>
    </row>
    <row r="80" spans="1:5" hidden="1" outlineLevel="1">
      <c r="A80" s="16" t="s">
        <v>129</v>
      </c>
      <c r="C80" s="16">
        <v>25088</v>
      </c>
      <c r="D80" s="16">
        <f t="shared" si="2"/>
        <v>0</v>
      </c>
      <c r="E80">
        <f>D80-D64</f>
        <v>0</v>
      </c>
    </row>
    <row r="81" spans="1:5" hidden="1" outlineLevel="1">
      <c r="A81" s="24" t="s">
        <v>215</v>
      </c>
      <c r="B81" s="22"/>
      <c r="C81" s="22"/>
      <c r="D81" s="22"/>
    </row>
    <row r="82" spans="1:5" hidden="1" outlineLevel="1">
      <c r="A82" s="16" t="s">
        <v>216</v>
      </c>
      <c r="C82" s="16">
        <v>25472</v>
      </c>
      <c r="D82" s="16">
        <f t="shared" si="2"/>
        <v>0</v>
      </c>
    </row>
    <row r="83" spans="1:5" hidden="1" outlineLevel="1">
      <c r="A83" s="16" t="s">
        <v>95</v>
      </c>
      <c r="C83" s="16">
        <v>25697</v>
      </c>
      <c r="D83" s="16">
        <f t="shared" si="2"/>
        <v>0</v>
      </c>
    </row>
    <row r="84" spans="1:5" hidden="1" outlineLevel="1">
      <c r="A84" s="16" t="s">
        <v>130</v>
      </c>
      <c r="C84" s="16">
        <v>25830</v>
      </c>
      <c r="D84" s="16">
        <f t="shared" si="2"/>
        <v>0</v>
      </c>
    </row>
    <row r="85" spans="1:5" hidden="1" outlineLevel="1">
      <c r="A85" s="16" t="s">
        <v>129</v>
      </c>
      <c r="C85" s="16">
        <v>26420</v>
      </c>
      <c r="D85" s="16">
        <f t="shared" si="2"/>
        <v>0</v>
      </c>
      <c r="E85">
        <v>0</v>
      </c>
    </row>
    <row r="86" spans="1:5" ht="18.75" collapsed="1">
      <c r="A86" s="36" t="s">
        <v>131</v>
      </c>
      <c r="B86" s="36"/>
      <c r="C86" s="36"/>
      <c r="D86" s="36"/>
    </row>
    <row r="87" spans="1:5" hidden="1" outlineLevel="1">
      <c r="A87" s="28" t="s">
        <v>222</v>
      </c>
      <c r="B87" s="29"/>
      <c r="C87" s="29"/>
      <c r="D87" s="29"/>
    </row>
    <row r="88" spans="1:5" hidden="1" outlineLevel="1">
      <c r="A88" s="16" t="s">
        <v>132</v>
      </c>
      <c r="C88" s="16">
        <v>26790</v>
      </c>
      <c r="D88" s="16">
        <f t="shared" ref="D88:D236" si="3">IF(B88 &gt;  0,C88-B88, 0)</f>
        <v>0</v>
      </c>
    </row>
    <row r="89" spans="1:5" hidden="1" outlineLevel="1">
      <c r="A89" s="16" t="s">
        <v>95</v>
      </c>
      <c r="C89" s="16">
        <v>27017</v>
      </c>
      <c r="D89" s="16">
        <f t="shared" si="3"/>
        <v>0</v>
      </c>
    </row>
    <row r="90" spans="1:5" hidden="1" outlineLevel="1">
      <c r="A90" s="16" t="s">
        <v>134</v>
      </c>
      <c r="C90" s="16">
        <v>27730</v>
      </c>
      <c r="D90" s="16">
        <f t="shared" si="3"/>
        <v>0</v>
      </c>
    </row>
    <row r="91" spans="1:5" hidden="1" outlineLevel="1">
      <c r="A91" s="16" t="s">
        <v>45</v>
      </c>
      <c r="C91" s="16">
        <v>28335</v>
      </c>
      <c r="D91" s="16">
        <f t="shared" si="3"/>
        <v>0</v>
      </c>
    </row>
    <row r="92" spans="1:5" hidden="1" outlineLevel="1">
      <c r="A92" s="16" t="s">
        <v>129</v>
      </c>
      <c r="C92" s="16">
        <v>28853</v>
      </c>
      <c r="D92" s="16">
        <f t="shared" si="3"/>
        <v>0</v>
      </c>
      <c r="E92">
        <f>D92-D89</f>
        <v>0</v>
      </c>
    </row>
    <row r="93" spans="1:5" hidden="1" outlineLevel="1">
      <c r="A93" s="28" t="s">
        <v>223</v>
      </c>
      <c r="B93" s="29"/>
      <c r="C93" s="29"/>
      <c r="D93" s="29"/>
    </row>
    <row r="94" spans="1:5" hidden="1" outlineLevel="1">
      <c r="A94" s="16" t="s">
        <v>133</v>
      </c>
      <c r="C94" s="16">
        <v>29213</v>
      </c>
      <c r="D94" s="16">
        <f t="shared" si="3"/>
        <v>0</v>
      </c>
    </row>
    <row r="95" spans="1:5" hidden="1" outlineLevel="1">
      <c r="A95" s="16" t="s">
        <v>95</v>
      </c>
      <c r="C95" s="16">
        <v>29438</v>
      </c>
      <c r="D95" s="16">
        <f t="shared" si="3"/>
        <v>0</v>
      </c>
    </row>
    <row r="96" spans="1:5" hidden="1" outlineLevel="1">
      <c r="A96" s="16" t="s">
        <v>20</v>
      </c>
      <c r="C96" s="16">
        <v>29585</v>
      </c>
      <c r="D96" s="16">
        <f t="shared" si="3"/>
        <v>0</v>
      </c>
    </row>
    <row r="97" spans="1:5" hidden="1" outlineLevel="1">
      <c r="A97" s="16" t="s">
        <v>135</v>
      </c>
      <c r="C97" s="16">
        <v>29708</v>
      </c>
      <c r="D97" s="16">
        <f t="shared" si="3"/>
        <v>0</v>
      </c>
    </row>
    <row r="98" spans="1:5" hidden="1" outlineLevel="1">
      <c r="A98" s="16" t="s">
        <v>137</v>
      </c>
      <c r="C98" s="16">
        <v>29848</v>
      </c>
      <c r="D98" s="16">
        <f t="shared" si="3"/>
        <v>0</v>
      </c>
    </row>
    <row r="99" spans="1:5" hidden="1" outlineLevel="1">
      <c r="A99" s="16" t="s">
        <v>136</v>
      </c>
      <c r="C99" s="16">
        <v>29894</v>
      </c>
      <c r="D99" s="16">
        <f t="shared" si="3"/>
        <v>0</v>
      </c>
    </row>
    <row r="100" spans="1:5" hidden="1" outlineLevel="1">
      <c r="A100" s="16" t="s">
        <v>20</v>
      </c>
      <c r="C100" s="16">
        <v>30331</v>
      </c>
      <c r="D100" s="16">
        <f t="shared" si="3"/>
        <v>0</v>
      </c>
    </row>
    <row r="101" spans="1:5" hidden="1" outlineLevel="1">
      <c r="A101" s="16" t="s">
        <v>138</v>
      </c>
      <c r="C101" s="16">
        <v>30698</v>
      </c>
      <c r="D101" s="16">
        <f t="shared" si="3"/>
        <v>0</v>
      </c>
    </row>
    <row r="102" spans="1:5" hidden="1" outlineLevel="1">
      <c r="A102" s="16" t="s">
        <v>139</v>
      </c>
      <c r="C102" s="16">
        <v>30992</v>
      </c>
      <c r="D102" s="16">
        <f t="shared" si="3"/>
        <v>0</v>
      </c>
    </row>
    <row r="103" spans="1:5" hidden="1" outlineLevel="1">
      <c r="A103" s="16" t="s">
        <v>139</v>
      </c>
      <c r="C103" s="16">
        <v>31261</v>
      </c>
      <c r="D103" s="16">
        <f t="shared" si="3"/>
        <v>0</v>
      </c>
    </row>
    <row r="104" spans="1:5" hidden="1" outlineLevel="1">
      <c r="A104" s="16" t="s">
        <v>46</v>
      </c>
      <c r="C104" s="16">
        <v>31543</v>
      </c>
      <c r="D104" s="16">
        <f t="shared" si="3"/>
        <v>0</v>
      </c>
    </row>
    <row r="105" spans="1:5" hidden="1" outlineLevel="1">
      <c r="A105" s="16" t="s">
        <v>140</v>
      </c>
      <c r="C105" s="16">
        <v>31906</v>
      </c>
      <c r="D105" s="16">
        <f t="shared" si="3"/>
        <v>0</v>
      </c>
    </row>
    <row r="106" spans="1:5" hidden="1" outlineLevel="1">
      <c r="A106" s="16" t="s">
        <v>141</v>
      </c>
      <c r="C106" s="16">
        <v>32382</v>
      </c>
      <c r="D106" s="16">
        <f t="shared" si="3"/>
        <v>0</v>
      </c>
    </row>
    <row r="107" spans="1:5" hidden="1" outlineLevel="1">
      <c r="A107" s="16" t="s">
        <v>45</v>
      </c>
      <c r="C107" s="16">
        <v>32646</v>
      </c>
      <c r="D107" s="16">
        <f t="shared" si="3"/>
        <v>0</v>
      </c>
    </row>
    <row r="108" spans="1:5" hidden="1" outlineLevel="1">
      <c r="A108" s="16" t="s">
        <v>129</v>
      </c>
      <c r="C108" s="16">
        <v>33164</v>
      </c>
      <c r="D108" s="16">
        <f t="shared" si="3"/>
        <v>0</v>
      </c>
      <c r="E108">
        <f>D108-D95</f>
        <v>0</v>
      </c>
    </row>
    <row r="109" spans="1:5" hidden="1" outlineLevel="1">
      <c r="A109" s="28" t="s">
        <v>221</v>
      </c>
      <c r="B109" s="29"/>
      <c r="C109" s="29"/>
      <c r="D109" s="29"/>
    </row>
    <row r="110" spans="1:5" hidden="1" outlineLevel="1">
      <c r="A110" s="16" t="s">
        <v>142</v>
      </c>
      <c r="C110" s="16">
        <v>33599</v>
      </c>
      <c r="D110" s="16">
        <f t="shared" si="3"/>
        <v>0</v>
      </c>
    </row>
    <row r="111" spans="1:5" hidden="1" outlineLevel="1">
      <c r="A111" s="16" t="s">
        <v>95</v>
      </c>
      <c r="C111" s="16">
        <v>33826</v>
      </c>
      <c r="D111" s="16">
        <f t="shared" si="3"/>
        <v>0</v>
      </c>
    </row>
    <row r="112" spans="1:5" hidden="1" outlineLevel="1">
      <c r="A112" s="16" t="s">
        <v>143</v>
      </c>
      <c r="C112" s="16">
        <v>34022</v>
      </c>
      <c r="D112" s="16">
        <f t="shared" si="3"/>
        <v>0</v>
      </c>
    </row>
    <row r="113" spans="1:5" hidden="1" outlineLevel="1">
      <c r="A113" s="16" t="s">
        <v>144</v>
      </c>
      <c r="C113" s="16">
        <v>34385</v>
      </c>
      <c r="D113" s="16">
        <f t="shared" si="3"/>
        <v>0</v>
      </c>
    </row>
    <row r="114" spans="1:5" hidden="1" outlineLevel="1">
      <c r="A114" s="16" t="s">
        <v>145</v>
      </c>
      <c r="C114" s="16">
        <v>34767</v>
      </c>
      <c r="D114" s="16">
        <f t="shared" ref="D114:D118" si="4">IF(B114 &gt;  0,C114-B114, 0)</f>
        <v>0</v>
      </c>
    </row>
    <row r="115" spans="1:5" hidden="1" outlineLevel="1">
      <c r="A115" s="16" t="s">
        <v>146</v>
      </c>
      <c r="C115" s="16">
        <v>34904</v>
      </c>
      <c r="D115" s="16">
        <f t="shared" si="4"/>
        <v>0</v>
      </c>
    </row>
    <row r="116" spans="1:5" hidden="1" outlineLevel="1">
      <c r="A116" s="16" t="s">
        <v>146</v>
      </c>
      <c r="C116" s="16">
        <v>34950</v>
      </c>
      <c r="D116" s="16">
        <f t="shared" si="4"/>
        <v>0</v>
      </c>
    </row>
    <row r="117" spans="1:5" hidden="1" outlineLevel="1">
      <c r="A117" s="16" t="s">
        <v>146</v>
      </c>
      <c r="C117" s="16">
        <v>35025</v>
      </c>
      <c r="D117" s="16">
        <f t="shared" si="4"/>
        <v>0</v>
      </c>
    </row>
    <row r="118" spans="1:5" hidden="1" outlineLevel="1">
      <c r="A118" s="16" t="s">
        <v>147</v>
      </c>
      <c r="C118" s="16">
        <v>35282</v>
      </c>
      <c r="D118" s="16">
        <f t="shared" si="4"/>
        <v>0</v>
      </c>
    </row>
    <row r="119" spans="1:5" hidden="1" outlineLevel="1">
      <c r="A119" s="16" t="s">
        <v>37</v>
      </c>
      <c r="C119" s="16">
        <v>35587</v>
      </c>
      <c r="D119" s="16">
        <f t="shared" si="3"/>
        <v>0</v>
      </c>
    </row>
    <row r="120" spans="1:5" hidden="1" outlineLevel="1">
      <c r="A120" s="16" t="s">
        <v>148</v>
      </c>
      <c r="C120" s="16">
        <v>35856</v>
      </c>
      <c r="D120" s="16">
        <f t="shared" si="3"/>
        <v>0</v>
      </c>
    </row>
    <row r="121" spans="1:5" hidden="1" outlineLevel="1">
      <c r="A121" s="16" t="s">
        <v>114</v>
      </c>
      <c r="C121" s="16">
        <v>36497</v>
      </c>
      <c r="D121" s="16">
        <f t="shared" si="3"/>
        <v>0</v>
      </c>
      <c r="E121">
        <f>D121-D111</f>
        <v>0</v>
      </c>
    </row>
    <row r="122" spans="1:5" hidden="1" outlineLevel="1">
      <c r="A122" s="28" t="s">
        <v>220</v>
      </c>
      <c r="B122" s="29"/>
      <c r="C122" s="29"/>
      <c r="D122" s="29"/>
    </row>
    <row r="123" spans="1:5" hidden="1" outlineLevel="1">
      <c r="A123" s="16" t="s">
        <v>149</v>
      </c>
      <c r="C123" s="16">
        <v>37222</v>
      </c>
      <c r="D123" s="16">
        <f t="shared" si="3"/>
        <v>0</v>
      </c>
    </row>
    <row r="124" spans="1:5" hidden="1" outlineLevel="1">
      <c r="A124" s="16" t="s">
        <v>116</v>
      </c>
      <c r="C124" s="16">
        <v>37448</v>
      </c>
      <c r="D124" s="16">
        <f t="shared" si="3"/>
        <v>0</v>
      </c>
    </row>
    <row r="125" spans="1:5" hidden="1" outlineLevel="1">
      <c r="A125" s="16" t="s">
        <v>72</v>
      </c>
      <c r="C125" s="16">
        <v>37664</v>
      </c>
      <c r="D125" s="16">
        <f t="shared" si="3"/>
        <v>0</v>
      </c>
    </row>
    <row r="126" spans="1:5" hidden="1" outlineLevel="1">
      <c r="A126" s="16" t="s">
        <v>150</v>
      </c>
      <c r="C126" s="16">
        <v>37919</v>
      </c>
      <c r="D126" s="16">
        <f t="shared" si="3"/>
        <v>0</v>
      </c>
    </row>
    <row r="127" spans="1:5" hidden="1" outlineLevel="1">
      <c r="A127" s="16" t="s">
        <v>151</v>
      </c>
      <c r="C127" s="16">
        <v>39165</v>
      </c>
      <c r="D127" s="16">
        <f t="shared" si="3"/>
        <v>0</v>
      </c>
    </row>
    <row r="128" spans="1:5" hidden="1" outlineLevel="1">
      <c r="A128" s="16" t="s">
        <v>217</v>
      </c>
      <c r="C128" s="16">
        <v>39722</v>
      </c>
      <c r="D128" s="16">
        <f t="shared" si="3"/>
        <v>0</v>
      </c>
    </row>
    <row r="129" spans="1:5" hidden="1" outlineLevel="1">
      <c r="A129" s="16" t="s">
        <v>72</v>
      </c>
      <c r="C129" s="16">
        <v>41771</v>
      </c>
      <c r="D129" s="16">
        <f t="shared" si="3"/>
        <v>0</v>
      </c>
    </row>
    <row r="130" spans="1:5" hidden="1" outlineLevel="1">
      <c r="A130" s="16" t="s">
        <v>45</v>
      </c>
      <c r="C130" s="16">
        <v>42009</v>
      </c>
      <c r="D130" s="16">
        <f t="shared" si="3"/>
        <v>0</v>
      </c>
    </row>
    <row r="131" spans="1:5" hidden="1" outlineLevel="1">
      <c r="A131" s="16" t="s">
        <v>129</v>
      </c>
      <c r="C131" s="16">
        <v>42523</v>
      </c>
      <c r="D131" s="16">
        <f t="shared" si="3"/>
        <v>0</v>
      </c>
      <c r="E131">
        <f>D131-D124</f>
        <v>0</v>
      </c>
    </row>
    <row r="132" spans="1:5" hidden="1" outlineLevel="1">
      <c r="A132" s="28" t="s">
        <v>219</v>
      </c>
      <c r="B132" s="29"/>
      <c r="C132" s="29"/>
      <c r="D132" s="29"/>
    </row>
    <row r="133" spans="1:5" hidden="1" outlineLevel="1">
      <c r="A133" s="16" t="s">
        <v>152</v>
      </c>
      <c r="C133" s="16">
        <v>42949</v>
      </c>
      <c r="D133" s="16">
        <f t="shared" si="3"/>
        <v>0</v>
      </c>
    </row>
    <row r="134" spans="1:5" hidden="1" outlineLevel="1">
      <c r="A134" s="16" t="s">
        <v>95</v>
      </c>
      <c r="C134" s="16">
        <v>43175</v>
      </c>
      <c r="D134" s="16">
        <f t="shared" si="3"/>
        <v>0</v>
      </c>
    </row>
    <row r="135" spans="1:5" hidden="1" outlineLevel="1">
      <c r="A135" s="16" t="s">
        <v>45</v>
      </c>
      <c r="C135" s="16">
        <v>44628</v>
      </c>
      <c r="D135" s="16">
        <f t="shared" si="3"/>
        <v>0</v>
      </c>
    </row>
    <row r="136" spans="1:5" hidden="1" outlineLevel="1">
      <c r="A136" s="16" t="s">
        <v>83</v>
      </c>
      <c r="C136" s="16">
        <v>45146</v>
      </c>
      <c r="D136" s="16">
        <f t="shared" si="3"/>
        <v>0</v>
      </c>
      <c r="E136">
        <f>D136-D134</f>
        <v>0</v>
      </c>
    </row>
    <row r="137" spans="1:5" hidden="1" outlineLevel="1">
      <c r="A137" s="28" t="s">
        <v>224</v>
      </c>
      <c r="B137" s="29"/>
      <c r="C137" s="29"/>
      <c r="D137" s="29"/>
    </row>
    <row r="138" spans="1:5" hidden="1" outlineLevel="1">
      <c r="A138" s="16" t="s">
        <v>225</v>
      </c>
      <c r="C138" s="16">
        <v>45524</v>
      </c>
      <c r="D138" s="16">
        <f t="shared" si="3"/>
        <v>0</v>
      </c>
    </row>
    <row r="139" spans="1:5" hidden="1" outlineLevel="1">
      <c r="A139" s="16" t="s">
        <v>95</v>
      </c>
      <c r="C139" s="16">
        <v>45752</v>
      </c>
      <c r="D139" s="16">
        <f t="shared" si="3"/>
        <v>0</v>
      </c>
    </row>
    <row r="140" spans="1:5" hidden="1" outlineLevel="1">
      <c r="A140" s="16" t="s">
        <v>153</v>
      </c>
      <c r="C140" s="16">
        <v>45830</v>
      </c>
      <c r="D140" s="16">
        <f t="shared" si="3"/>
        <v>0</v>
      </c>
    </row>
    <row r="141" spans="1:5" hidden="1" outlineLevel="1">
      <c r="A141" s="16" t="s">
        <v>154</v>
      </c>
      <c r="C141" s="16">
        <v>45929</v>
      </c>
      <c r="D141" s="16">
        <f t="shared" si="3"/>
        <v>0</v>
      </c>
    </row>
    <row r="142" spans="1:5" hidden="1" outlineLevel="1">
      <c r="A142" s="16" t="s">
        <v>155</v>
      </c>
      <c r="C142" s="16">
        <v>46124</v>
      </c>
      <c r="D142" s="16">
        <f t="shared" si="3"/>
        <v>0</v>
      </c>
    </row>
    <row r="143" spans="1:5" hidden="1" outlineLevel="1">
      <c r="A143" s="16" t="s">
        <v>156</v>
      </c>
      <c r="C143" s="16">
        <v>46279</v>
      </c>
      <c r="D143" s="16">
        <f t="shared" si="3"/>
        <v>0</v>
      </c>
    </row>
    <row r="144" spans="1:5" hidden="1" outlineLevel="1">
      <c r="A144" s="16" t="s">
        <v>157</v>
      </c>
      <c r="C144" s="16">
        <v>46376</v>
      </c>
      <c r="D144" s="16">
        <f t="shared" si="3"/>
        <v>0</v>
      </c>
    </row>
    <row r="145" spans="1:5" hidden="1" outlineLevel="1">
      <c r="A145" s="16" t="s">
        <v>161</v>
      </c>
      <c r="C145" s="16">
        <v>46504</v>
      </c>
      <c r="D145" s="16">
        <f t="shared" si="3"/>
        <v>0</v>
      </c>
    </row>
    <row r="146" spans="1:5" hidden="1" outlineLevel="1">
      <c r="A146" s="16" t="s">
        <v>158</v>
      </c>
      <c r="C146" s="16">
        <v>46624</v>
      </c>
      <c r="D146" s="16">
        <f t="shared" si="3"/>
        <v>0</v>
      </c>
    </row>
    <row r="147" spans="1:5" hidden="1" outlineLevel="1">
      <c r="A147" s="16" t="s">
        <v>37</v>
      </c>
      <c r="C147" s="16">
        <v>46876</v>
      </c>
      <c r="D147" s="16">
        <f t="shared" si="3"/>
        <v>0</v>
      </c>
    </row>
    <row r="148" spans="1:5" hidden="1" outlineLevel="1">
      <c r="A148" s="16" t="s">
        <v>159</v>
      </c>
      <c r="C148" s="16">
        <v>47892</v>
      </c>
      <c r="D148" s="16">
        <f t="shared" si="3"/>
        <v>0</v>
      </c>
    </row>
    <row r="149" spans="1:5" hidden="1" outlineLevel="1">
      <c r="A149" s="16" t="s">
        <v>129</v>
      </c>
      <c r="C149" s="16">
        <v>48805</v>
      </c>
      <c r="D149" s="16">
        <f t="shared" si="3"/>
        <v>0</v>
      </c>
      <c r="E149">
        <f>D149-D139</f>
        <v>0</v>
      </c>
    </row>
    <row r="150" spans="1:5" hidden="1" outlineLevel="1">
      <c r="A150" s="28" t="s">
        <v>218</v>
      </c>
      <c r="B150" s="29"/>
      <c r="C150" s="29"/>
      <c r="D150" s="29"/>
    </row>
    <row r="151" spans="1:5" hidden="1" outlineLevel="1">
      <c r="A151" s="16" t="s">
        <v>160</v>
      </c>
      <c r="C151" s="16">
        <v>50431</v>
      </c>
      <c r="D151" s="16">
        <f t="shared" si="3"/>
        <v>0</v>
      </c>
    </row>
    <row r="152" spans="1:5" hidden="1" outlineLevel="1">
      <c r="A152" s="16" t="s">
        <v>95</v>
      </c>
      <c r="C152" s="16">
        <v>50658</v>
      </c>
      <c r="D152" s="16">
        <f t="shared" si="3"/>
        <v>0</v>
      </c>
    </row>
    <row r="153" spans="1:5" hidden="1" outlineLevel="1">
      <c r="A153" s="16" t="s">
        <v>162</v>
      </c>
      <c r="C153" s="16">
        <v>50797</v>
      </c>
      <c r="D153" s="16">
        <f t="shared" si="3"/>
        <v>0</v>
      </c>
    </row>
    <row r="154" spans="1:5" hidden="1" outlineLevel="1">
      <c r="A154" s="16" t="s">
        <v>163</v>
      </c>
      <c r="C154" s="16">
        <v>50904</v>
      </c>
      <c r="D154" s="16">
        <f t="shared" si="3"/>
        <v>0</v>
      </c>
    </row>
    <row r="155" spans="1:5" hidden="1" outlineLevel="1">
      <c r="A155" s="16" t="s">
        <v>164</v>
      </c>
      <c r="C155" s="16">
        <v>50995</v>
      </c>
      <c r="D155" s="16">
        <f t="shared" si="3"/>
        <v>0</v>
      </c>
    </row>
    <row r="156" spans="1:5" hidden="1" outlineLevel="1">
      <c r="A156" s="16" t="s">
        <v>165</v>
      </c>
      <c r="C156" s="16">
        <v>51135</v>
      </c>
      <c r="D156" s="16">
        <f t="shared" si="3"/>
        <v>0</v>
      </c>
    </row>
    <row r="157" spans="1:5" hidden="1" outlineLevel="1">
      <c r="A157" s="16" t="s">
        <v>166</v>
      </c>
      <c r="C157" s="16">
        <v>51352</v>
      </c>
      <c r="D157" s="16">
        <f t="shared" si="3"/>
        <v>0</v>
      </c>
    </row>
    <row r="158" spans="1:5" hidden="1" outlineLevel="1">
      <c r="A158" s="16" t="s">
        <v>167</v>
      </c>
      <c r="C158" s="16">
        <v>51487</v>
      </c>
      <c r="D158" s="16">
        <f t="shared" si="3"/>
        <v>0</v>
      </c>
    </row>
    <row r="159" spans="1:5" hidden="1" outlineLevel="1">
      <c r="A159" s="16" t="s">
        <v>168</v>
      </c>
      <c r="C159" s="16">
        <v>51681</v>
      </c>
      <c r="D159" s="16">
        <f t="shared" si="3"/>
        <v>0</v>
      </c>
    </row>
    <row r="160" spans="1:5" hidden="1" outlineLevel="1">
      <c r="A160" s="16" t="s">
        <v>72</v>
      </c>
      <c r="C160" s="16">
        <v>52080</v>
      </c>
      <c r="D160" s="16">
        <f t="shared" si="3"/>
        <v>0</v>
      </c>
    </row>
    <row r="161" spans="1:5" hidden="1" outlineLevel="1">
      <c r="A161" s="16" t="s">
        <v>169</v>
      </c>
      <c r="C161" s="16">
        <v>52250</v>
      </c>
      <c r="D161" s="16">
        <f t="shared" si="3"/>
        <v>0</v>
      </c>
    </row>
    <row r="162" spans="1:5" hidden="1" outlineLevel="1">
      <c r="A162" s="16" t="s">
        <v>83</v>
      </c>
      <c r="C162" s="16">
        <v>52768</v>
      </c>
      <c r="D162" s="16">
        <f t="shared" si="3"/>
        <v>0</v>
      </c>
      <c r="E162">
        <f>D162-D152</f>
        <v>0</v>
      </c>
    </row>
    <row r="163" spans="1:5" hidden="1" outlineLevel="1">
      <c r="A163" s="28" t="s">
        <v>226</v>
      </c>
      <c r="B163" s="29"/>
      <c r="C163" s="29"/>
      <c r="D163" s="29"/>
    </row>
    <row r="164" spans="1:5" hidden="1" outlineLevel="1">
      <c r="A164" s="16" t="s">
        <v>170</v>
      </c>
      <c r="C164" s="16">
        <v>53104</v>
      </c>
      <c r="D164" s="16">
        <f t="shared" si="3"/>
        <v>0</v>
      </c>
    </row>
    <row r="165" spans="1:5" hidden="1" outlineLevel="1">
      <c r="A165" s="16" t="s">
        <v>95</v>
      </c>
      <c r="C165" s="16">
        <v>53332</v>
      </c>
      <c r="D165" s="16">
        <f t="shared" si="3"/>
        <v>0</v>
      </c>
    </row>
    <row r="166" spans="1:5" hidden="1" outlineLevel="1">
      <c r="A166" s="16" t="s">
        <v>171</v>
      </c>
      <c r="C166" s="16">
        <v>53477</v>
      </c>
      <c r="D166" s="16">
        <f t="shared" si="3"/>
        <v>0</v>
      </c>
    </row>
    <row r="167" spans="1:5" hidden="1" outlineLevel="1">
      <c r="A167" s="16" t="s">
        <v>173</v>
      </c>
      <c r="C167" s="16">
        <v>53562</v>
      </c>
      <c r="D167" s="16">
        <f t="shared" si="3"/>
        <v>0</v>
      </c>
    </row>
    <row r="168" spans="1:5" hidden="1" outlineLevel="1">
      <c r="A168" s="16" t="s">
        <v>104</v>
      </c>
      <c r="C168" s="16">
        <v>53643</v>
      </c>
      <c r="D168" s="16">
        <f t="shared" si="3"/>
        <v>0</v>
      </c>
    </row>
    <row r="169" spans="1:5" hidden="1" outlineLevel="1">
      <c r="A169" s="16" t="s">
        <v>104</v>
      </c>
      <c r="C169" s="16">
        <v>53813</v>
      </c>
      <c r="D169" s="16">
        <f t="shared" si="3"/>
        <v>0</v>
      </c>
    </row>
    <row r="170" spans="1:5" hidden="1" outlineLevel="1">
      <c r="A170" s="16" t="s">
        <v>174</v>
      </c>
      <c r="C170" s="16">
        <v>53851</v>
      </c>
      <c r="D170" s="16">
        <f t="shared" si="3"/>
        <v>0</v>
      </c>
    </row>
    <row r="171" spans="1:5" hidden="1" outlineLevel="1">
      <c r="A171" s="16" t="s">
        <v>172</v>
      </c>
      <c r="C171" s="16">
        <v>53952</v>
      </c>
      <c r="D171" s="16">
        <f t="shared" si="3"/>
        <v>0</v>
      </c>
    </row>
    <row r="172" spans="1:5" hidden="1" outlineLevel="1">
      <c r="A172" s="16" t="s">
        <v>175</v>
      </c>
      <c r="C172" s="16">
        <v>54007</v>
      </c>
      <c r="D172" s="16">
        <f t="shared" si="3"/>
        <v>0</v>
      </c>
    </row>
    <row r="173" spans="1:5" hidden="1" outlineLevel="1">
      <c r="A173" s="16" t="s">
        <v>104</v>
      </c>
      <c r="C173" s="16">
        <v>54209</v>
      </c>
      <c r="D173" s="16">
        <f t="shared" si="3"/>
        <v>0</v>
      </c>
    </row>
    <row r="174" spans="1:5" hidden="1" outlineLevel="1">
      <c r="A174" s="16" t="s">
        <v>176</v>
      </c>
      <c r="C174" s="16">
        <v>54368</v>
      </c>
      <c r="D174" s="16">
        <f t="shared" si="3"/>
        <v>0</v>
      </c>
    </row>
    <row r="175" spans="1:5" hidden="1" outlineLevel="1">
      <c r="A175" s="16" t="s">
        <v>46</v>
      </c>
      <c r="C175" s="16">
        <v>54651</v>
      </c>
      <c r="D175" s="16">
        <f t="shared" si="3"/>
        <v>0</v>
      </c>
    </row>
    <row r="176" spans="1:5" hidden="1" outlineLevel="1">
      <c r="A176" s="16" t="s">
        <v>45</v>
      </c>
      <c r="C176" s="16">
        <v>54872</v>
      </c>
      <c r="D176" s="16">
        <f t="shared" si="3"/>
        <v>0</v>
      </c>
    </row>
    <row r="177" spans="1:5" hidden="1" outlineLevel="1">
      <c r="A177" s="16" t="s">
        <v>83</v>
      </c>
      <c r="C177" s="16">
        <v>55390</v>
      </c>
      <c r="D177" s="16">
        <f t="shared" si="3"/>
        <v>0</v>
      </c>
      <c r="E177">
        <f>D177-D165</f>
        <v>0</v>
      </c>
    </row>
    <row r="178" spans="1:5" hidden="1" outlineLevel="1">
      <c r="A178" s="28" t="s">
        <v>227</v>
      </c>
      <c r="B178" s="29"/>
      <c r="C178" s="29"/>
      <c r="D178" s="29"/>
    </row>
    <row r="179" spans="1:5" hidden="1" outlineLevel="1">
      <c r="A179" s="16" t="s">
        <v>177</v>
      </c>
      <c r="C179" s="16">
        <v>55725</v>
      </c>
      <c r="D179" s="16">
        <f t="shared" si="3"/>
        <v>0</v>
      </c>
    </row>
    <row r="180" spans="1:5" hidden="1" outlineLevel="1">
      <c r="A180" s="16" t="s">
        <v>95</v>
      </c>
      <c r="C180" s="16">
        <v>55958</v>
      </c>
      <c r="D180" s="16">
        <f t="shared" si="3"/>
        <v>0</v>
      </c>
    </row>
    <row r="181" spans="1:5" hidden="1" outlineLevel="1">
      <c r="A181" s="16" t="s">
        <v>178</v>
      </c>
      <c r="C181" s="16">
        <v>56265</v>
      </c>
      <c r="D181" s="16">
        <f t="shared" si="3"/>
        <v>0</v>
      </c>
    </row>
    <row r="182" spans="1:5" hidden="1" outlineLevel="1">
      <c r="A182" s="16" t="s">
        <v>179</v>
      </c>
      <c r="C182" s="16">
        <v>56378</v>
      </c>
      <c r="D182" s="16">
        <f t="shared" si="3"/>
        <v>0</v>
      </c>
    </row>
    <row r="183" spans="1:5" hidden="1" outlineLevel="1">
      <c r="A183" s="16" t="s">
        <v>88</v>
      </c>
      <c r="C183" s="16">
        <v>56428</v>
      </c>
      <c r="D183" s="16">
        <f t="shared" si="3"/>
        <v>0</v>
      </c>
    </row>
    <row r="184" spans="1:5" hidden="1" outlineLevel="1">
      <c r="A184" s="16" t="s">
        <v>180</v>
      </c>
      <c r="C184" s="16">
        <v>56640</v>
      </c>
      <c r="D184" s="16">
        <f t="shared" si="3"/>
        <v>0</v>
      </c>
    </row>
    <row r="185" spans="1:5" hidden="1" outlineLevel="1">
      <c r="A185" s="16" t="s">
        <v>181</v>
      </c>
      <c r="C185" s="16">
        <v>56715</v>
      </c>
      <c r="D185" s="16">
        <f t="shared" si="3"/>
        <v>0</v>
      </c>
    </row>
    <row r="186" spans="1:5" hidden="1" outlineLevel="1">
      <c r="A186" s="16" t="s">
        <v>182</v>
      </c>
      <c r="C186" s="16">
        <v>56898</v>
      </c>
      <c r="D186" s="16">
        <f t="shared" si="3"/>
        <v>0</v>
      </c>
    </row>
    <row r="187" spans="1:5" hidden="1" outlineLevel="1">
      <c r="A187" s="16" t="s">
        <v>183</v>
      </c>
      <c r="C187" s="16">
        <v>56982</v>
      </c>
      <c r="D187" s="16">
        <f t="shared" si="3"/>
        <v>0</v>
      </c>
    </row>
    <row r="188" spans="1:5" hidden="1" outlineLevel="1">
      <c r="A188" s="16" t="s">
        <v>184</v>
      </c>
      <c r="C188" s="16">
        <v>57020</v>
      </c>
      <c r="D188" s="16">
        <f t="shared" si="3"/>
        <v>0</v>
      </c>
    </row>
    <row r="189" spans="1:5" hidden="1" outlineLevel="1">
      <c r="A189" s="16" t="s">
        <v>186</v>
      </c>
      <c r="C189" s="16">
        <v>57085</v>
      </c>
      <c r="D189" s="16">
        <f t="shared" si="3"/>
        <v>0</v>
      </c>
    </row>
    <row r="190" spans="1:5" hidden="1" outlineLevel="1">
      <c r="A190" s="16" t="s">
        <v>185</v>
      </c>
      <c r="C190" s="16">
        <v>57134</v>
      </c>
      <c r="D190" s="16">
        <f t="shared" si="3"/>
        <v>0</v>
      </c>
    </row>
    <row r="191" spans="1:5" hidden="1" outlineLevel="1">
      <c r="A191" s="16" t="s">
        <v>187</v>
      </c>
      <c r="C191" s="16">
        <v>57234</v>
      </c>
      <c r="D191" s="16">
        <f t="shared" si="3"/>
        <v>0</v>
      </c>
    </row>
    <row r="192" spans="1:5" hidden="1" outlineLevel="1">
      <c r="A192" s="16" t="s">
        <v>188</v>
      </c>
      <c r="C192" s="16">
        <v>57309</v>
      </c>
      <c r="D192" s="16">
        <f t="shared" si="3"/>
        <v>0</v>
      </c>
    </row>
    <row r="193" spans="1:5" hidden="1" outlineLevel="1">
      <c r="A193" s="16" t="s">
        <v>190</v>
      </c>
      <c r="C193" s="16">
        <v>57531</v>
      </c>
      <c r="D193" s="16">
        <f t="shared" si="3"/>
        <v>0</v>
      </c>
    </row>
    <row r="194" spans="1:5" hidden="1" outlineLevel="1">
      <c r="A194" s="16" t="s">
        <v>169</v>
      </c>
      <c r="C194" s="16">
        <v>57771</v>
      </c>
      <c r="D194" s="16">
        <f t="shared" si="3"/>
        <v>0</v>
      </c>
    </row>
    <row r="195" spans="1:5" hidden="1" outlineLevel="1">
      <c r="A195" s="16" t="s">
        <v>83</v>
      </c>
      <c r="C195" s="16">
        <v>58289</v>
      </c>
      <c r="D195" s="16">
        <f t="shared" si="3"/>
        <v>0</v>
      </c>
      <c r="E195">
        <f>D195-D180</f>
        <v>0</v>
      </c>
    </row>
    <row r="196" spans="1:5" hidden="1" outlineLevel="1">
      <c r="A196" s="28" t="s">
        <v>228</v>
      </c>
      <c r="B196" s="29"/>
      <c r="C196" s="29"/>
      <c r="D196" s="29"/>
    </row>
    <row r="197" spans="1:5" hidden="1" outlineLevel="1">
      <c r="A197" s="16" t="s">
        <v>189</v>
      </c>
      <c r="C197" s="16">
        <v>58622</v>
      </c>
      <c r="D197" s="16">
        <f t="shared" si="3"/>
        <v>0</v>
      </c>
    </row>
    <row r="198" spans="1:5" hidden="1" outlineLevel="1">
      <c r="A198" s="16" t="s">
        <v>95</v>
      </c>
      <c r="C198" s="16">
        <v>58848</v>
      </c>
      <c r="D198" s="16">
        <f t="shared" si="3"/>
        <v>0</v>
      </c>
    </row>
    <row r="199" spans="1:5" hidden="1" outlineLevel="1">
      <c r="A199" s="16" t="s">
        <v>191</v>
      </c>
      <c r="C199" s="16">
        <v>59432</v>
      </c>
      <c r="D199" s="16">
        <f t="shared" si="3"/>
        <v>0</v>
      </c>
    </row>
    <row r="200" spans="1:5" hidden="1" outlineLevel="1">
      <c r="A200" s="16" t="s">
        <v>192</v>
      </c>
      <c r="C200" s="16">
        <v>59610</v>
      </c>
      <c r="D200" s="16">
        <f t="shared" si="3"/>
        <v>0</v>
      </c>
    </row>
    <row r="201" spans="1:5" hidden="1" outlineLevel="1">
      <c r="A201" s="16" t="s">
        <v>193</v>
      </c>
      <c r="C201" s="16">
        <v>59716</v>
      </c>
      <c r="D201" s="16">
        <f t="shared" si="3"/>
        <v>0</v>
      </c>
    </row>
    <row r="202" spans="1:5" hidden="1" outlineLevel="1">
      <c r="A202" s="16" t="s">
        <v>194</v>
      </c>
      <c r="C202" s="16">
        <v>59863</v>
      </c>
      <c r="D202" s="16">
        <f t="shared" si="3"/>
        <v>0</v>
      </c>
    </row>
    <row r="203" spans="1:5" hidden="1" outlineLevel="1">
      <c r="A203" s="16" t="s">
        <v>45</v>
      </c>
      <c r="C203" s="16">
        <v>60022</v>
      </c>
      <c r="D203" s="16">
        <f t="shared" si="3"/>
        <v>0</v>
      </c>
    </row>
    <row r="204" spans="1:5" hidden="1" outlineLevel="1">
      <c r="A204" s="16" t="s">
        <v>83</v>
      </c>
      <c r="C204" s="16">
        <v>60540</v>
      </c>
      <c r="D204" s="16">
        <f t="shared" si="3"/>
        <v>0</v>
      </c>
      <c r="E204">
        <f>D204-D198</f>
        <v>0</v>
      </c>
    </row>
    <row r="205" spans="1:5" hidden="1" outlineLevel="1">
      <c r="A205" s="28" t="s">
        <v>229</v>
      </c>
      <c r="B205" s="29"/>
      <c r="C205" s="29"/>
      <c r="D205" s="29"/>
    </row>
    <row r="206" spans="1:5" hidden="1" outlineLevel="1">
      <c r="A206" s="16" t="s">
        <v>195</v>
      </c>
      <c r="C206" s="16">
        <v>60909</v>
      </c>
      <c r="D206" s="16">
        <f t="shared" si="3"/>
        <v>0</v>
      </c>
    </row>
    <row r="207" spans="1:5" hidden="1" outlineLevel="1">
      <c r="A207" s="16" t="s">
        <v>95</v>
      </c>
      <c r="C207" s="16">
        <v>61137</v>
      </c>
      <c r="D207" s="16">
        <f t="shared" si="3"/>
        <v>0</v>
      </c>
    </row>
    <row r="208" spans="1:5" hidden="1" outlineLevel="1">
      <c r="A208" s="16" t="s">
        <v>196</v>
      </c>
      <c r="C208" s="16">
        <v>61238</v>
      </c>
      <c r="D208" s="16">
        <f t="shared" si="3"/>
        <v>0</v>
      </c>
    </row>
    <row r="209" spans="1:5" hidden="1" outlineLevel="1">
      <c r="A209" s="16" t="s">
        <v>37</v>
      </c>
      <c r="C209" s="16">
        <v>69043</v>
      </c>
      <c r="D209" s="16">
        <f t="shared" si="3"/>
        <v>0</v>
      </c>
    </row>
    <row r="210" spans="1:5" hidden="1" outlineLevel="1">
      <c r="A210" s="16" t="s">
        <v>197</v>
      </c>
      <c r="C210" s="16">
        <v>69309</v>
      </c>
      <c r="D210" s="16">
        <f t="shared" si="3"/>
        <v>0</v>
      </c>
    </row>
    <row r="211" spans="1:5" hidden="1" outlineLevel="1">
      <c r="A211" s="16" t="s">
        <v>83</v>
      </c>
      <c r="C211" s="16">
        <v>69906</v>
      </c>
      <c r="D211" s="16">
        <f t="shared" si="3"/>
        <v>0</v>
      </c>
      <c r="E211">
        <f>D211-D207</f>
        <v>0</v>
      </c>
    </row>
    <row r="212" spans="1:5" hidden="1" outlineLevel="1">
      <c r="A212" s="28" t="s">
        <v>230</v>
      </c>
      <c r="B212" s="29"/>
      <c r="C212" s="29"/>
      <c r="D212" s="29"/>
    </row>
    <row r="213" spans="1:5" hidden="1" outlineLevel="1">
      <c r="A213" s="16" t="s">
        <v>198</v>
      </c>
      <c r="C213" s="16">
        <v>70786</v>
      </c>
      <c r="D213" s="16">
        <f t="shared" si="3"/>
        <v>0</v>
      </c>
    </row>
    <row r="214" spans="1:5" hidden="1" outlineLevel="1">
      <c r="A214" s="16" t="s">
        <v>95</v>
      </c>
      <c r="C214" s="16">
        <v>71017</v>
      </c>
      <c r="D214" s="16">
        <f t="shared" si="3"/>
        <v>0</v>
      </c>
    </row>
    <row r="215" spans="1:5" hidden="1" outlineLevel="1">
      <c r="A215" s="16" t="s">
        <v>37</v>
      </c>
      <c r="C215" s="16">
        <v>71467</v>
      </c>
      <c r="D215" s="16">
        <f t="shared" si="3"/>
        <v>0</v>
      </c>
    </row>
    <row r="216" spans="1:5" hidden="1" outlineLevel="1">
      <c r="A216" s="16" t="s">
        <v>159</v>
      </c>
      <c r="C216" s="16">
        <v>71725</v>
      </c>
      <c r="D216" s="16">
        <f t="shared" si="3"/>
        <v>0</v>
      </c>
    </row>
    <row r="217" spans="1:5" hidden="1" outlineLevel="1">
      <c r="A217" s="16" t="s">
        <v>37</v>
      </c>
      <c r="C217" s="16">
        <v>72016</v>
      </c>
      <c r="D217" s="16">
        <f t="shared" si="3"/>
        <v>0</v>
      </c>
    </row>
    <row r="218" spans="1:5" hidden="1" outlineLevel="1">
      <c r="A218" s="16" t="s">
        <v>199</v>
      </c>
      <c r="C218" s="16">
        <v>72323</v>
      </c>
      <c r="D218" s="16">
        <f t="shared" si="3"/>
        <v>0</v>
      </c>
    </row>
    <row r="219" spans="1:5" hidden="1" outlineLevel="1">
      <c r="A219" s="16" t="s">
        <v>37</v>
      </c>
      <c r="C219" s="16">
        <v>72665</v>
      </c>
      <c r="D219" s="16">
        <f t="shared" si="3"/>
        <v>0</v>
      </c>
    </row>
    <row r="220" spans="1:5" hidden="1" outlineLevel="1">
      <c r="A220" s="16" t="s">
        <v>37</v>
      </c>
      <c r="C220" s="16">
        <v>73412</v>
      </c>
      <c r="D220" s="16">
        <f t="shared" si="3"/>
        <v>0</v>
      </c>
    </row>
    <row r="221" spans="1:5" hidden="1" outlineLevel="1">
      <c r="A221" s="16" t="s">
        <v>37</v>
      </c>
      <c r="C221" s="16">
        <v>73958</v>
      </c>
      <c r="D221" s="16">
        <f t="shared" si="3"/>
        <v>0</v>
      </c>
    </row>
    <row r="222" spans="1:5" hidden="1" outlineLevel="1">
      <c r="A222" s="16" t="s">
        <v>104</v>
      </c>
      <c r="C222" s="16">
        <v>74749</v>
      </c>
      <c r="D222" s="16">
        <f t="shared" si="3"/>
        <v>0</v>
      </c>
    </row>
    <row r="223" spans="1:5" hidden="1" outlineLevel="1">
      <c r="A223" s="16" t="s">
        <v>37</v>
      </c>
      <c r="C223" s="16">
        <v>74982</v>
      </c>
      <c r="D223" s="16">
        <f t="shared" si="3"/>
        <v>0</v>
      </c>
    </row>
    <row r="224" spans="1:5" hidden="1" outlineLevel="1">
      <c r="A224" s="16" t="s">
        <v>200</v>
      </c>
      <c r="C224" s="16">
        <v>75107</v>
      </c>
      <c r="D224" s="16">
        <f t="shared" ref="D224" si="5">IF(B224 &gt;  0,C224-B224, 0)</f>
        <v>0</v>
      </c>
    </row>
    <row r="225" spans="1:6" hidden="1" outlineLevel="1">
      <c r="A225" s="16" t="s">
        <v>37</v>
      </c>
      <c r="C225" s="16">
        <v>75280</v>
      </c>
      <c r="D225" s="16">
        <f t="shared" si="3"/>
        <v>0</v>
      </c>
    </row>
    <row r="226" spans="1:6" hidden="1" outlineLevel="1">
      <c r="A226" s="16" t="s">
        <v>37</v>
      </c>
      <c r="C226" s="16">
        <v>75591</v>
      </c>
      <c r="D226" s="16">
        <f t="shared" si="3"/>
        <v>0</v>
      </c>
    </row>
    <row r="227" spans="1:6" hidden="1" outlineLevel="1">
      <c r="A227" s="16" t="s">
        <v>201</v>
      </c>
      <c r="C227" s="16">
        <v>75741</v>
      </c>
      <c r="D227" s="16">
        <f t="shared" si="3"/>
        <v>0</v>
      </c>
    </row>
    <row r="228" spans="1:6" hidden="1" outlineLevel="1">
      <c r="A228" s="16" t="s">
        <v>202</v>
      </c>
      <c r="C228" s="16">
        <v>75828</v>
      </c>
      <c r="D228" s="16">
        <f t="shared" si="3"/>
        <v>0</v>
      </c>
    </row>
    <row r="229" spans="1:6" hidden="1" outlineLevel="1">
      <c r="A229" s="16" t="s">
        <v>203</v>
      </c>
      <c r="C229" s="16">
        <v>75972</v>
      </c>
      <c r="D229" s="16">
        <f t="shared" si="3"/>
        <v>0</v>
      </c>
    </row>
    <row r="230" spans="1:6" hidden="1" outlineLevel="1">
      <c r="A230" s="16" t="s">
        <v>204</v>
      </c>
      <c r="C230" s="16">
        <v>76227</v>
      </c>
      <c r="D230" s="16">
        <f t="shared" si="3"/>
        <v>0</v>
      </c>
    </row>
    <row r="231" spans="1:6" hidden="1" outlineLevel="1">
      <c r="A231" s="16" t="s">
        <v>205</v>
      </c>
      <c r="C231" s="16">
        <v>76306</v>
      </c>
      <c r="D231" s="16">
        <f t="shared" si="3"/>
        <v>0</v>
      </c>
    </row>
    <row r="232" spans="1:6" hidden="1" outlineLevel="1">
      <c r="A232" s="16" t="s">
        <v>206</v>
      </c>
      <c r="C232" s="16">
        <v>76444</v>
      </c>
      <c r="D232" s="16">
        <f t="shared" si="3"/>
        <v>0</v>
      </c>
    </row>
    <row r="233" spans="1:6" hidden="1" outlineLevel="1">
      <c r="A233" s="16" t="s">
        <v>207</v>
      </c>
      <c r="C233" s="16">
        <v>76741</v>
      </c>
      <c r="D233" s="16">
        <f t="shared" si="3"/>
        <v>0</v>
      </c>
    </row>
    <row r="234" spans="1:6" hidden="1" outlineLevel="1">
      <c r="A234" s="16" t="s">
        <v>208</v>
      </c>
      <c r="C234" s="16">
        <v>77063</v>
      </c>
      <c r="D234" s="16">
        <f t="shared" si="3"/>
        <v>0</v>
      </c>
    </row>
    <row r="235" spans="1:6" hidden="1" outlineLevel="1">
      <c r="A235" s="16" t="s">
        <v>209</v>
      </c>
      <c r="C235" s="16">
        <v>77866</v>
      </c>
      <c r="D235" s="16">
        <f t="shared" si="3"/>
        <v>0</v>
      </c>
    </row>
    <row r="236" spans="1:6" ht="15.75" hidden="1" outlineLevel="1" thickBot="1">
      <c r="A236" s="16" t="s">
        <v>210</v>
      </c>
      <c r="C236" s="16">
        <v>77902</v>
      </c>
      <c r="D236" s="16">
        <f t="shared" si="3"/>
        <v>0</v>
      </c>
      <c r="E236" s="30">
        <f>D236-D214</f>
        <v>0</v>
      </c>
    </row>
    <row r="237" spans="1:6" s="32" customFormat="1" ht="16.5" hidden="1" outlineLevel="1" thickTop="1" thickBot="1">
      <c r="A237" s="31"/>
      <c r="B237" s="31"/>
      <c r="C237" s="31"/>
      <c r="D237" s="31"/>
      <c r="E237" s="32">
        <f>SUM(E1:E236)</f>
        <v>20</v>
      </c>
      <c r="F237" s="32" t="s">
        <v>231</v>
      </c>
    </row>
  </sheetData>
  <mergeCells count="5">
    <mergeCell ref="A2:D2"/>
    <mergeCell ref="A7:D7"/>
    <mergeCell ref="A36:D36"/>
    <mergeCell ref="A86:D86"/>
    <mergeCell ref="E1:F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3" t="s">
        <v>44</v>
      </c>
      <c r="B2" s="33"/>
      <c r="C2" s="33"/>
      <c r="D2" s="33"/>
      <c r="E2" s="39"/>
      <c r="F2" s="39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4" t="s">
        <v>42</v>
      </c>
      <c r="B7" s="34"/>
      <c r="C7" s="34"/>
      <c r="D7" s="34"/>
      <c r="E7" s="39"/>
      <c r="F7" s="39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5" t="s">
        <v>77</v>
      </c>
      <c r="B37" s="35"/>
      <c r="C37" s="35"/>
      <c r="D37" s="35"/>
      <c r="E37" s="40"/>
      <c r="F37" s="40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2010-10-16T03:04:17Z</dcterms:modified>
</cp:coreProperties>
</file>