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C19" i="10"/>
  <c r="C22" i="9"/>
  <c r="C23" s="1"/>
  <c r="C20"/>
  <c r="C14"/>
  <c r="C15" s="1"/>
  <c r="C12"/>
  <c r="C11"/>
  <c r="C3"/>
  <c r="C4"/>
  <c r="G158" i="10"/>
  <c r="G141"/>
  <c r="G124"/>
  <c r="G73"/>
  <c r="E18"/>
  <c r="E19" s="1"/>
  <c r="E17"/>
  <c r="E14"/>
  <c r="E13"/>
  <c r="E12"/>
  <c r="E11"/>
  <c r="E10"/>
  <c r="D19"/>
  <c r="G39" l="1"/>
  <c r="G90"/>
  <c r="G107"/>
  <c r="G56"/>
  <c r="G19"/>
  <c r="C6" i="9" l="1"/>
  <c r="C7" s="1"/>
  <c r="J2" i="10" l="1"/>
  <c r="K2"/>
</calcChain>
</file>

<file path=xl/sharedStrings.xml><?xml version="1.0" encoding="utf-8"?>
<sst xmlns="http://schemas.openxmlformats.org/spreadsheetml/2006/main" count="1465" uniqueCount="384">
  <si>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</si>
  <si>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</si>
  <si>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</si>
  <si>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</si>
  <si>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</si>
  <si>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</si>
  <si>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</si>
  <si>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</si>
  <si>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</si>
  <si>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</si>
  <si>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</si>
  <si>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</si>
  <si>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</si>
  <si>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</si>
  <si>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</si>
  <si>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</si>
  <si>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</si>
  <si>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</si>
  <si>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</si>
  <si>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</si>
  <si>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</si>
  <si>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</si>
  <si>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</si>
  <si>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</si>
  <si>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</si>
  <si>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</si>
  <si>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</si>
  <si>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</si>
  <si>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</si>
  <si>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</si>
  <si>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</si>
  <si>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</si>
  <si>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</si>
  <si>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</si>
  <si>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</si>
  <si>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</si>
  <si>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</si>
  <si>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</si>
  <si>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</si>
  <si>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</si>
  <si>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</si>
  <si>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</si>
  <si>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</si>
  <si>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</si>
  <si>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</si>
  <si>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</si>
  <si>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</si>
  <si>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</si>
  <si>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</si>
  <si>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</si>
  <si>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</si>
  <si>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</si>
  <si>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</si>
  <si>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</si>
  <si>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</si>
  <si>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</si>
  <si>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</si>
  <si>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</si>
  <si>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</si>
  <si>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</si>
  <si>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</si>
  <si>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</si>
  <si>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</si>
  <si>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</si>
  <si>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</si>
  <si>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</si>
  <si>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</si>
  <si>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</si>
  <si>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</si>
  <si>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</si>
  <si>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</si>
  <si>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</si>
  <si>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</si>
  <si>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</si>
  <si>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</si>
  <si>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</si>
  <si>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</si>
  <si>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</si>
  <si>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</si>
  <si>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</si>
  <si>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</si>
  <si>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</si>
  <si>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</si>
  <si>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</si>
  <si>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</si>
  <si>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</si>
  <si>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</si>
  <si>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</si>
  <si>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</si>
  <si>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</si>
  <si>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</si>
  <si>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</si>
  <si>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</si>
  <si>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</si>
  <si>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</si>
  <si>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</si>
  <si>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</si>
  <si>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</si>
  <si>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</si>
  <si>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</si>
  <si>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</si>
  <si>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</si>
  <si>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</si>
  <si>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</si>
  <si>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</si>
  <si>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</si>
  <si>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</si>
  <si>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</si>
  <si>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</si>
  <si>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</si>
  <si>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</si>
  <si>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</si>
  <si>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</si>
  <si>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</si>
  <si>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</si>
  <si>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</si>
  <si>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</si>
  <si>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</si>
  <si>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</si>
  <si>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</si>
  <si>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</si>
  <si>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</si>
  <si>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</si>
  <si>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</si>
  <si>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</si>
  <si>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</si>
  <si>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</si>
  <si>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</si>
  <si>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</si>
  <si>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</si>
  <si>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</si>
  <si>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</si>
  <si>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</si>
  <si>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</si>
  <si>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</si>
  <si>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</si>
  <si>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</si>
  <si>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</si>
  <si>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</si>
  <si>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</si>
  <si>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</si>
  <si>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</si>
  <si>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</si>
  <si>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</si>
  <si>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</si>
  <si>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</si>
  <si>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</si>
  <si>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</si>
  <si>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</si>
  <si>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</si>
  <si>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</si>
  <si>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</si>
  <si>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</si>
  <si>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</si>
  <si>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</si>
  <si>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</si>
  <si>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</si>
  <si>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</si>
  <si>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</si>
  <si>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</si>
  <si>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</si>
  <si>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</si>
  <si>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</si>
  <si>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</si>
  <si>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</si>
  <si>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</si>
  <si>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</si>
  <si>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Improvements: Seconds</t>
  </si>
  <si>
    <t>Emulator version</t>
  </si>
  <si>
    <t>Version:</t>
  </si>
  <si>
    <t>Checkpoint</t>
  </si>
  <si>
    <t>Position</t>
  </si>
  <si>
    <t>Begin</t>
  </si>
  <si>
    <t>Define:</t>
  </si>
  <si>
    <t>Character appears</t>
  </si>
  <si>
    <t>End</t>
  </si>
  <si>
    <t>Total Frames</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</si>
  <si>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</si>
  <si>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</si>
  <si>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</si>
  <si>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</si>
  <si>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</si>
  <si>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</si>
  <si>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</si>
  <si>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</si>
  <si>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</si>
  <si>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</si>
  <si>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</si>
  <si>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</si>
  <si>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</si>
  <si>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</si>
  <si>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</si>
  <si>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</si>
  <si>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</si>
  <si>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</si>
  <si>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</si>
  <si>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</si>
  <si>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</si>
  <si>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</si>
  <si>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1st Party Member - Current HP</t>
  </si>
  <si>
    <t>2 bytes</t>
  </si>
  <si>
    <t>2nd byte</t>
  </si>
  <si>
    <t>2nd Party Member - Current HP</t>
  </si>
  <si>
    <t>3rd Party Member - Current HP</t>
  </si>
  <si>
    <t>4thParty Member - Current HP</t>
  </si>
  <si>
    <t>1st Party Member - Max HP</t>
  </si>
  <si>
    <t>2nd Party Member - Max HP</t>
  </si>
  <si>
    <t>3rd  Party Member - Max HP</t>
  </si>
  <si>
    <t>4th Party Member - Max HP</t>
  </si>
  <si>
    <t>Current &amp; Max HP &amp; MP of current party</t>
  </si>
  <si>
    <t>1st Party Member - Current MP</t>
  </si>
  <si>
    <t>2nd Party Member - Current MP</t>
  </si>
  <si>
    <t>3rd Party Member - Current MP</t>
  </si>
  <si>
    <t>4thParty Member - Current MP</t>
  </si>
  <si>
    <t>1st Party Member - Max MP</t>
  </si>
  <si>
    <t>2nd Party Member - Max MP</t>
  </si>
  <si>
    <t>3rd  Party Member - Max MP</t>
  </si>
  <si>
    <t>4th Party Member - Max MP</t>
  </si>
  <si>
    <t>byte</t>
  </si>
  <si>
    <t>1st Party Member 1st Item</t>
  </si>
  <si>
    <t>See GameFaqs savestate hacking guide for meaning of each value</t>
  </si>
  <si>
    <t>1st Party Member 2nd Item</t>
  </si>
  <si>
    <t>1st Party Member 3rd Item</t>
  </si>
  <si>
    <t>1st Party Member 4th Item</t>
  </si>
  <si>
    <t>Current Party Items</t>
  </si>
  <si>
    <t>1st Party Member 5th Item</t>
  </si>
  <si>
    <t>1st Party Member 6th Item</t>
  </si>
  <si>
    <t>1st Party Member 7th Item</t>
  </si>
  <si>
    <t>1st Party Member 8th Item</t>
  </si>
  <si>
    <t>2nd Party Member 1st Item</t>
  </si>
  <si>
    <t>2nd Party Member 2nd Item</t>
  </si>
  <si>
    <t>2nd Party Member 3rd Item</t>
  </si>
  <si>
    <t>2nd Party Member 4th Item</t>
  </si>
  <si>
    <t>2nd Party Member 5th Item</t>
  </si>
  <si>
    <t>2nd Party Member 6th Item</t>
  </si>
  <si>
    <t>2nd Party Member 7th Item</t>
  </si>
  <si>
    <t>2nd Party Member 8th Item</t>
  </si>
  <si>
    <t>3rd Party Member 1st Item</t>
  </si>
  <si>
    <t>3rd Party Member 2nd Item</t>
  </si>
  <si>
    <t>3rd Party Member 3rd Item</t>
  </si>
  <si>
    <t>3rd Party Member 4th Item</t>
  </si>
  <si>
    <t>3rd Party Member 5th Item</t>
  </si>
  <si>
    <t>3rd Party Member 6th Item</t>
  </si>
  <si>
    <t>3rd Party Member 7th Item</t>
  </si>
  <si>
    <t>3rd Party Member 8th Item</t>
  </si>
  <si>
    <t>4th Party Member 1st Item</t>
  </si>
  <si>
    <t>4th Party Member 2nd Item</t>
  </si>
  <si>
    <t>4th Party Member 3rd Item</t>
  </si>
  <si>
    <t>4th Party Member 4th Item</t>
  </si>
  <si>
    <t>4th Party Member 5th Item</t>
  </si>
  <si>
    <t>4th Party Member 6th Item</t>
  </si>
  <si>
    <t>4th Party Member 7th Item</t>
  </si>
  <si>
    <t>4th Party Member 8th Item</t>
  </si>
  <si>
    <t>Gold</t>
  </si>
  <si>
    <t>3 bytes</t>
  </si>
  <si>
    <t>3rd byte</t>
  </si>
  <si>
    <t>RNG</t>
  </si>
  <si>
    <t>2 byte</t>
  </si>
  <si>
    <t>unsigned</t>
  </si>
  <si>
    <t>Enemy 1 HP</t>
  </si>
  <si>
    <t>Enemy 2 HP</t>
  </si>
  <si>
    <t>Enemy 3 HP</t>
  </si>
  <si>
    <t>Enemy 4 HP</t>
  </si>
  <si>
    <t>Enemy 5 HP</t>
  </si>
  <si>
    <t>Enemy 6 HP</t>
  </si>
  <si>
    <t>Enemy 7 HP</t>
  </si>
  <si>
    <t>Enemy 8 HP</t>
  </si>
  <si>
    <t>Enemy Current HP</t>
  </si>
  <si>
    <t>Enemey 1 MP</t>
  </si>
  <si>
    <t>Enemy 2 MP</t>
  </si>
  <si>
    <t>Enemy 3 MP</t>
  </si>
  <si>
    <t>Enemy 4 MP</t>
  </si>
  <si>
    <t>Enemy 5 MP</t>
  </si>
  <si>
    <t>Enemy 6 MP</t>
  </si>
  <si>
    <t>Enemy 7 MP</t>
  </si>
  <si>
    <t>Enemy 8 MP</t>
  </si>
  <si>
    <t>Enemy 1 Agility</t>
  </si>
  <si>
    <t>Enemy MP &amp; Agilty</t>
  </si>
  <si>
    <t>Enemy 2 Agility</t>
  </si>
  <si>
    <t>Enemy 3 Agility</t>
  </si>
  <si>
    <t>Enemy 4 Agility</t>
  </si>
  <si>
    <t>Enemy 5 Agility</t>
  </si>
  <si>
    <t>Enemy 6 Agility</t>
  </si>
  <si>
    <t>Enemy 7 Agility</t>
  </si>
  <si>
    <t>Enemy 8 Agility</t>
  </si>
  <si>
    <t>Enemy Initialized and part of Member group</t>
  </si>
  <si>
    <t>This 16 block is 2 byte values that relate to enemy initilized values and what group number they are in</t>
  </si>
  <si>
    <t>Enemy 1 Defense</t>
  </si>
  <si>
    <t>Enemy 2 Defense</t>
  </si>
  <si>
    <t>1st Party Member Agility</t>
  </si>
  <si>
    <t>unsigend</t>
  </si>
  <si>
    <t>3rd Party Member Agility</t>
  </si>
  <si>
    <t>4th Party Member Agility</t>
  </si>
  <si>
    <t>2nd Party Member Agility</t>
  </si>
  <si>
    <t>1st Party Member Intelligence</t>
  </si>
  <si>
    <t>2nd Party Member Intelligence</t>
  </si>
  <si>
    <t>3rd Party Member Intelligence</t>
  </si>
  <si>
    <t>4th Party Member Intelligence</t>
  </si>
  <si>
    <t>1st Party Member Luck</t>
  </si>
  <si>
    <t>2nd Party Member Luck</t>
  </si>
  <si>
    <t>3rd Party Member Luck</t>
  </si>
  <si>
    <t>4th Party Member Luck</t>
  </si>
  <si>
    <t>1st Party member Vitality</t>
  </si>
  <si>
    <t>2nd Party member Vitality</t>
  </si>
  <si>
    <t>3rd Party member Vitality</t>
  </si>
  <si>
    <t>4th Party member vitality</t>
  </si>
  <si>
    <t>2nd Party Member Class &amp; Sex</t>
  </si>
  <si>
    <t>1st Party Member Class &amp; Sex</t>
  </si>
  <si>
    <t>3rd Party Member Class &amp; Sex</t>
  </si>
  <si>
    <t>4th Party Member Class &amp; Sex</t>
  </si>
  <si>
    <t>Current Party Stats, Class, Sex, and HP</t>
  </si>
  <si>
    <t>1st Party Member Strength</t>
  </si>
  <si>
    <t>2dn Party Member Strength</t>
  </si>
  <si>
    <t>3rd Party Member Strength</t>
  </si>
  <si>
    <t>4th Party Member Strength</t>
  </si>
  <si>
    <t>1st Party Member Level</t>
  </si>
  <si>
    <t>2nd Party Member Level</t>
  </si>
  <si>
    <t>3rd Party Member Level</t>
  </si>
  <si>
    <t>4th Party Member Level</t>
  </si>
  <si>
    <t>Current Party Level, Stats</t>
  </si>
  <si>
    <t>1st Party Member Experience</t>
  </si>
  <si>
    <t>3rd Party Member Experience</t>
  </si>
  <si>
    <t>2nd Party Member Experience</t>
  </si>
  <si>
    <t>4thParty Member Experience</t>
  </si>
  <si>
    <t>1st Party Member Name Letter 1</t>
  </si>
  <si>
    <t>Letter 2</t>
  </si>
  <si>
    <t>Letter 3</t>
  </si>
  <si>
    <t>Letter 4</t>
  </si>
  <si>
    <t>1st Party Member Name Letter 5</t>
  </si>
  <si>
    <t>Letter 6</t>
  </si>
  <si>
    <t>Letter 7</t>
  </si>
  <si>
    <t>Letter 8</t>
  </si>
  <si>
    <t>2nd Party Member Name Letter 1</t>
  </si>
  <si>
    <t>Letter 5</t>
  </si>
  <si>
    <t>3rd Party Member Name Letter 1</t>
  </si>
  <si>
    <t>Current Party Names</t>
  </si>
  <si>
    <t>4th Party Member Name Letter 1</t>
  </si>
  <si>
    <t>Current Party Names &amp; Items</t>
  </si>
  <si>
    <t>3byte</t>
  </si>
  <si>
    <t>1st Party Member Return List</t>
  </si>
  <si>
    <t>2nd Party Member Return List</t>
  </si>
  <si>
    <t>3rd party member Return list</t>
  </si>
  <si>
    <t>4th Party member Return list</t>
  </si>
  <si>
    <t>Current Party Return Lists &amp; Names</t>
  </si>
  <si>
    <t>Current Party Spell Lists</t>
  </si>
  <si>
    <t>8 bytes</t>
  </si>
  <si>
    <t>1st Party Member Spell Lists</t>
  </si>
  <si>
    <t>8 spells per byte</t>
  </si>
  <si>
    <t>4th byte</t>
  </si>
  <si>
    <t>1st Party Member Spell Lists 5th byte</t>
  </si>
  <si>
    <t>6th byte</t>
  </si>
  <si>
    <t>7th byte</t>
  </si>
  <si>
    <t>8th byte</t>
  </si>
  <si>
    <t>2nd Party Member Spell Lists 1st byte</t>
  </si>
  <si>
    <t>5th byte</t>
  </si>
  <si>
    <t>3rd Party Member Spell Lists 1st byte</t>
  </si>
  <si>
    <t>Current Party Items &amp; Spell Lists</t>
  </si>
  <si>
    <t>Current Party Spell Lists &amp; Gold</t>
  </si>
  <si>
    <t>3rd Party Member Spell Lists 5th byte</t>
  </si>
  <si>
    <t>4th party Member Spell Lists 1st byte</t>
  </si>
  <si>
    <t>???</t>
  </si>
  <si>
    <t>1st Party Member Status</t>
  </si>
  <si>
    <t>2nd Party Member Status</t>
  </si>
  <si>
    <t>2nd Party member Status</t>
  </si>
  <si>
    <t>3rd Party Member Status</t>
  </si>
  <si>
    <t>3rd Party Mamber Status</t>
  </si>
  <si>
    <t>4th Party Member Status</t>
  </si>
  <si>
    <t>Current &amp; Max MP of current party &amp; Party status</t>
  </si>
  <si>
    <t>Party Status &amp; Current Party Experience</t>
  </si>
  <si>
    <t>Party Info See http://www.gamefaqs.com/nes/587249-dragon-warrior-iii/faqs/2999 for details on meaning of values</t>
  </si>
  <si>
    <t>Enemy Defense</t>
  </si>
  <si>
    <t>Party Member 1 Battle Round decision</t>
  </si>
  <si>
    <t>Party Member 2 Battle Round decision</t>
  </si>
  <si>
    <t>Party Member 3 Battle Round decision</t>
  </si>
  <si>
    <t>Party Member 4 Battle Round decision</t>
  </si>
  <si>
    <t>80 = Attack, 90 = Use Spell, 21 = Parry</t>
  </si>
  <si>
    <t>Party Battle decision</t>
  </si>
  <si>
    <t>Sprite Memory (DMA)</t>
  </si>
  <si>
    <t>ARER 12</t>
  </si>
  <si>
    <t>Boss 1 End (Blue BG)</t>
  </si>
  <si>
    <t>v4</t>
  </si>
  <si>
    <t>Zanac</t>
  </si>
  <si>
    <t>V3</t>
  </si>
  <si>
    <t>V4</t>
  </si>
</sst>
</file>

<file path=xl/styles.xml><?xml version="1.0" encoding="utf-8"?>
<styleSheet xmlns="http://schemas.openxmlformats.org/spreadsheetml/2006/main">
  <numFmts count="1">
    <numFmt numFmtId="165" formatCode="0.0"/>
  </numFmts>
  <fonts count="45">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0">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thin">
        <color indexed="64"/>
      </top>
      <bottom style="thin">
        <color indexed="64"/>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39" fillId="0" borderId="0" applyNumberFormat="0" applyFill="0" applyBorder="0" applyAlignment="0" applyProtection="0">
      <alignment vertical="top"/>
      <protection locked="0"/>
    </xf>
  </cellStyleXfs>
  <cellXfs count="20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3" fontId="0" fillId="0" borderId="0" xfId="0" applyNumberFormat="1"/>
    <xf numFmtId="0" fontId="36" fillId="16" borderId="13" xfId="2" applyNumberFormat="1" applyFont="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19" borderId="0" xfId="0" applyFill="1"/>
    <xf numFmtId="0" fontId="43" fillId="19" borderId="0" xfId="0" applyFont="1" applyFill="1"/>
    <xf numFmtId="0" fontId="33" fillId="19" borderId="0" xfId="0" applyNumberFormat="1" applyFont="1" applyFill="1"/>
    <xf numFmtId="0" fontId="28" fillId="19" borderId="0" xfId="0" applyNumberFormat="1" applyFont="1" applyFill="1"/>
    <xf numFmtId="0" fontId="43" fillId="19" borderId="0" xfId="0" applyNumberFormat="1" applyFont="1" applyFill="1"/>
    <xf numFmtId="0" fontId="21" fillId="19" borderId="0" xfId="0" applyFont="1" applyFill="1"/>
    <xf numFmtId="0" fontId="30" fillId="19" borderId="0" xfId="0" applyNumberFormat="1" applyFont="1" applyFill="1"/>
    <xf numFmtId="0" fontId="32" fillId="19" borderId="0" xfId="0" applyNumberFormat="1" applyFont="1" applyFill="1"/>
    <xf numFmtId="0" fontId="2" fillId="0" borderId="0" xfId="0" applyNumberFormat="1" applyFont="1" applyBorder="1" applyAlignment="1">
      <alignment horizontal="left" indent="1"/>
    </xf>
    <xf numFmtId="0" fontId="0" fillId="0" borderId="8" xfId="0" applyFill="1" applyBorder="1"/>
    <xf numFmtId="0" fontId="0" fillId="0" borderId="4" xfId="0" applyFill="1" applyBorder="1"/>
    <xf numFmtId="0" fontId="0" fillId="0" borderId="16" xfId="0" applyFill="1" applyBorder="1"/>
    <xf numFmtId="0" fontId="0" fillId="0" borderId="9" xfId="0" applyFill="1" applyBorder="1"/>
    <xf numFmtId="0" fontId="0" fillId="0" borderId="6" xfId="0" applyBorder="1" applyAlignment="1">
      <alignment horizontal="center" vertical="center" textRotation="90"/>
    </xf>
    <xf numFmtId="0" fontId="32" fillId="19" borderId="0" xfId="0" applyNumberFormat="1" applyFont="1" applyFill="1" applyAlignment="1"/>
    <xf numFmtId="0" fontId="0" fillId="19" borderId="0" xfId="0" applyFill="1" applyAlignment="1"/>
    <xf numFmtId="0" fontId="29" fillId="19" borderId="0" xfId="0" applyNumberFormat="1" applyFont="1" applyFill="1" applyAlignment="1"/>
    <xf numFmtId="0" fontId="34" fillId="19" borderId="0" xfId="0" applyNumberFormat="1" applyFont="1" applyFill="1" applyAlignment="1">
      <alignment horizontal="right"/>
    </xf>
    <xf numFmtId="0" fontId="35" fillId="19" borderId="0" xfId="0" applyFont="1" applyFill="1" applyAlignment="1">
      <alignment horizontal="right"/>
    </xf>
    <xf numFmtId="0" fontId="31" fillId="16" borderId="28" xfId="2" applyNumberFormat="1" applyFont="1" applyBorder="1" applyAlignment="1">
      <alignment horizontal="center" vertical="center" textRotation="90"/>
    </xf>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5" fillId="8" borderId="26" xfId="0" applyFont="1" applyFill="1" applyBorder="1" applyAlignment="1"/>
    <xf numFmtId="0" fontId="0" fillId="8" borderId="0" xfId="0" applyFill="1" applyBorder="1" applyAlignment="1"/>
    <xf numFmtId="0" fontId="11" fillId="9" borderId="26" xfId="0" applyFont="1" applyFill="1" applyBorder="1" applyAlignment="1"/>
    <xf numFmtId="0" fontId="12" fillId="9" borderId="0" xfId="0" applyFont="1" applyFill="1" applyBorder="1" applyAlignment="1"/>
    <xf numFmtId="0" fontId="5" fillId="3" borderId="18" xfId="0" applyFont="1" applyFill="1" applyBorder="1" applyAlignment="1"/>
    <xf numFmtId="0" fontId="5" fillId="3" borderId="43" xfId="0" applyFont="1" applyFill="1" applyBorder="1" applyAlignment="1"/>
    <xf numFmtId="0" fontId="5" fillId="3" borderId="16" xfId="0" applyFont="1" applyFill="1" applyBorder="1" applyAlignment="1"/>
    <xf numFmtId="0" fontId="13" fillId="10" borderId="26" xfId="0" applyFont="1" applyFill="1" applyBorder="1" applyAlignment="1"/>
    <xf numFmtId="0" fontId="14" fillId="10" borderId="0" xfId="0" applyFont="1" applyFill="1" applyBorder="1" applyAlignment="1"/>
    <xf numFmtId="0" fontId="5" fillId="11" borderId="26" xfId="0" applyFont="1" applyFill="1" applyBorder="1" applyAlignment="1"/>
    <xf numFmtId="0" fontId="8" fillId="11" borderId="0" xfId="0" applyFont="1" applyFill="1" applyBorder="1" applyAlignment="1"/>
    <xf numFmtId="0" fontId="5" fillId="12" borderId="26" xfId="0" applyFont="1" applyFill="1" applyBorder="1" applyAlignment="1"/>
    <xf numFmtId="0" fontId="0" fillId="12" borderId="0" xfId="0" applyFill="1" applyBorder="1" applyAlignment="1"/>
    <xf numFmtId="0" fontId="15" fillId="4" borderId="26" xfId="0" applyFont="1" applyFill="1" applyBorder="1" applyAlignment="1"/>
    <xf numFmtId="0" fontId="16" fillId="4" borderId="0" xfId="0" applyFont="1" applyFill="1" applyBorder="1" applyAlignment="1"/>
    <xf numFmtId="0" fontId="15" fillId="13" borderId="26" xfId="0" applyFont="1" applyFill="1" applyBorder="1" applyAlignment="1"/>
    <xf numFmtId="0" fontId="16" fillId="13" borderId="0" xfId="0" applyFont="1"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4" fillId="18" borderId="28" xfId="0" applyFont="1" applyFill="1" applyBorder="1" applyAlignment="1">
      <alignment vertical="center" textRotation="90"/>
    </xf>
    <xf numFmtId="0" fontId="44" fillId="18" borderId="6" xfId="0" applyFont="1" applyFill="1" applyBorder="1" applyAlignment="1">
      <alignment vertical="center" textRotation="90"/>
    </xf>
    <xf numFmtId="0" fontId="44" fillId="18" borderId="13" xfId="0" applyFont="1" applyFill="1" applyBorder="1" applyAlignment="1">
      <alignment vertical="center" textRotation="90"/>
    </xf>
    <xf numFmtId="0" fontId="21" fillId="0" borderId="26" xfId="0" applyFont="1" applyBorder="1" applyAlignment="1">
      <alignment wrapText="1"/>
    </xf>
    <xf numFmtId="0" fontId="0" fillId="0" borderId="7" xfId="0" applyBorder="1" applyAlignment="1">
      <alignment wrapText="1"/>
    </xf>
    <xf numFmtId="0" fontId="21" fillId="0" borderId="39" xfId="0" applyFont="1" applyBorder="1" applyAlignment="1">
      <alignment wrapText="1"/>
    </xf>
    <xf numFmtId="0" fontId="0" fillId="0" borderId="40" xfId="0" applyBorder="1" applyAlignment="1">
      <alignment wrapText="1"/>
    </xf>
    <xf numFmtId="0" fontId="41" fillId="0" borderId="37" xfId="0" applyNumberFormat="1" applyFont="1" applyBorder="1" applyAlignment="1"/>
    <xf numFmtId="0" fontId="10" fillId="0" borderId="38" xfId="0" applyFont="1" applyBorder="1" applyAlignment="1"/>
    <xf numFmtId="0" fontId="42" fillId="0" borderId="26" xfId="0" applyFont="1" applyBorder="1" applyAlignment="1">
      <alignment wrapText="1"/>
    </xf>
    <xf numFmtId="0" fontId="42" fillId="0" borderId="7" xfId="0" applyFont="1" applyBorder="1" applyAlignment="1">
      <alignment wrapText="1"/>
    </xf>
    <xf numFmtId="0" fontId="0" fillId="0" borderId="26" xfId="0" applyBorder="1" applyAlignment="1"/>
    <xf numFmtId="0" fontId="0" fillId="0" borderId="7" xfId="0" applyBorder="1" applyAlignment="1"/>
    <xf numFmtId="0" fontId="29"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8"/>
  <sheetViews>
    <sheetView tabSelected="1" workbookViewId="0">
      <pane ySplit="6" topLeftCell="A7" activePane="bottomLeft" state="frozen"/>
      <selection pane="bottomLeft" activeCell="C11" sqref="C11"/>
    </sheetView>
  </sheetViews>
  <sheetFormatPr defaultRowHeight="12.75" outlineLevelRow="2"/>
  <cols>
    <col min="2" max="2" width="26.140625" customWidth="1"/>
    <col min="3" max="5" width="7.28515625" customWidth="1"/>
    <col min="6" max="6" width="11.140625" customWidth="1"/>
    <col min="7" max="7" width="9.140625" hidden="1" customWidth="1"/>
    <col min="8" max="8" width="10.28515625" customWidth="1"/>
    <col min="9" max="9" width="15" bestFit="1" customWidth="1"/>
    <col min="10" max="10" width="7.42578125" customWidth="1"/>
    <col min="11" max="11" width="19.7109375" customWidth="1"/>
  </cols>
  <sheetData>
    <row r="1" spans="1:11" ht="33">
      <c r="A1" s="143" t="s">
        <v>381</v>
      </c>
      <c r="B1" s="142"/>
      <c r="C1" s="144"/>
      <c r="D1" s="144"/>
      <c r="E1" s="144"/>
      <c r="F1" s="145"/>
      <c r="G1" s="127"/>
      <c r="H1" s="128"/>
      <c r="I1" s="128"/>
      <c r="J1" s="127"/>
      <c r="K1" s="127"/>
    </row>
    <row r="2" spans="1:11" ht="19.5" customHeight="1">
      <c r="A2" s="129" t="s">
        <v>169</v>
      </c>
      <c r="B2" s="129" t="s">
        <v>380</v>
      </c>
      <c r="C2" s="130"/>
      <c r="D2" s="130"/>
      <c r="E2" s="130"/>
      <c r="F2" s="130"/>
      <c r="G2" s="127"/>
      <c r="H2" s="131"/>
      <c r="I2" s="128"/>
      <c r="J2" s="131" t="str">
        <f>IF(H1&lt;3600,"",(MOD(H1,3600)/60))</f>
        <v/>
      </c>
      <c r="K2" s="128" t="str">
        <f>IF(H1&lt;3600, "", "Seconds")</f>
        <v/>
      </c>
    </row>
    <row r="3" spans="1:11" ht="12.75" customHeight="1">
      <c r="A3" s="129" t="s">
        <v>157</v>
      </c>
      <c r="B3" s="129" t="s">
        <v>198</v>
      </c>
      <c r="C3" s="130"/>
      <c r="D3" s="130"/>
      <c r="E3" s="130"/>
      <c r="F3" s="130"/>
      <c r="G3" s="127"/>
      <c r="H3" s="132"/>
      <c r="I3" s="127"/>
      <c r="J3" s="127"/>
      <c r="K3" s="127"/>
    </row>
    <row r="4" spans="1:11" ht="8.25" customHeight="1">
      <c r="A4" s="133"/>
      <c r="B4" s="133"/>
      <c r="C4" s="130"/>
      <c r="D4" s="130"/>
      <c r="E4" s="130"/>
      <c r="F4" s="130"/>
      <c r="G4" s="127"/>
      <c r="H4" s="127"/>
      <c r="I4" s="127"/>
      <c r="J4" s="127"/>
      <c r="K4" s="127"/>
    </row>
    <row r="5" spans="1:11" ht="12.75" customHeight="1">
      <c r="A5" s="134" t="s">
        <v>173</v>
      </c>
      <c r="B5" s="134" t="s">
        <v>172</v>
      </c>
      <c r="C5" s="141" t="s">
        <v>174</v>
      </c>
      <c r="D5" s="141"/>
      <c r="E5" s="134"/>
      <c r="F5" s="130"/>
      <c r="G5" s="127"/>
      <c r="H5" s="127"/>
      <c r="I5" s="127"/>
      <c r="J5" s="127"/>
      <c r="K5" s="127"/>
    </row>
    <row r="6" spans="1:11" ht="15">
      <c r="A6" s="134" t="s">
        <v>173</v>
      </c>
      <c r="B6" s="134" t="s">
        <v>175</v>
      </c>
      <c r="C6" s="141" t="s">
        <v>166</v>
      </c>
      <c r="D6" s="142"/>
      <c r="E6" s="134"/>
      <c r="F6" s="130"/>
      <c r="G6" s="127"/>
      <c r="H6" s="127"/>
      <c r="I6" s="127"/>
      <c r="J6" s="127"/>
      <c r="K6" s="127"/>
    </row>
    <row r="7" spans="1:11" ht="15.75" thickBot="1">
      <c r="A7" s="93"/>
      <c r="B7" s="93"/>
      <c r="C7" s="93"/>
      <c r="D7" s="93"/>
      <c r="E7" s="93"/>
      <c r="F7" s="93"/>
    </row>
    <row r="8" spans="1:11" ht="15" customHeight="1" outlineLevel="1">
      <c r="A8" s="146" t="s">
        <v>378</v>
      </c>
      <c r="B8" s="95" t="s">
        <v>170</v>
      </c>
      <c r="C8" s="96" t="s">
        <v>383</v>
      </c>
      <c r="D8" s="96" t="s">
        <v>382</v>
      </c>
      <c r="E8" s="96" t="s">
        <v>41</v>
      </c>
      <c r="F8" s="97" t="s">
        <v>171</v>
      </c>
    </row>
    <row r="9" spans="1:11" ht="15.75" outlineLevel="1" thickBot="1">
      <c r="A9" s="140"/>
      <c r="B9" s="98" t="s">
        <v>172</v>
      </c>
      <c r="C9" s="99">
        <v>0</v>
      </c>
      <c r="D9" s="99">
        <v>0</v>
      </c>
      <c r="E9" s="99"/>
      <c r="F9" s="104"/>
    </row>
    <row r="10" spans="1:11" ht="15.75" outlineLevel="1" thickTop="1">
      <c r="A10" s="140"/>
      <c r="B10" s="205" t="s">
        <v>379</v>
      </c>
      <c r="C10" s="101">
        <v>10582</v>
      </c>
      <c r="D10" s="101">
        <v>11033</v>
      </c>
      <c r="E10" s="101">
        <f t="shared" ref="E10:E18" si="0">IF(AND(C10&gt;0,D10&gt;0), D10-C10, 0)</f>
        <v>451</v>
      </c>
      <c r="F10" s="105"/>
    </row>
    <row r="11" spans="1:11" ht="15" outlineLevel="1">
      <c r="A11" s="140"/>
      <c r="B11" s="135"/>
      <c r="C11" s="101"/>
      <c r="D11" s="101"/>
      <c r="E11" s="101">
        <f t="shared" si="0"/>
        <v>0</v>
      </c>
      <c r="F11" s="105"/>
    </row>
    <row r="12" spans="1:11" ht="15" outlineLevel="1">
      <c r="A12" s="140"/>
      <c r="B12" s="135"/>
      <c r="C12" s="101"/>
      <c r="D12" s="101"/>
      <c r="E12" s="101">
        <f t="shared" si="0"/>
        <v>0</v>
      </c>
      <c r="F12" s="105"/>
    </row>
    <row r="13" spans="1:11" ht="15" outlineLevel="1">
      <c r="A13" s="140"/>
      <c r="B13" s="135"/>
      <c r="C13" s="101"/>
      <c r="D13" s="101"/>
      <c r="E13" s="101">
        <f t="shared" si="0"/>
        <v>0</v>
      </c>
      <c r="F13" s="105"/>
    </row>
    <row r="14" spans="1:11" ht="15" outlineLevel="1">
      <c r="A14" s="140"/>
      <c r="B14" s="135"/>
      <c r="C14" s="101"/>
      <c r="D14" s="101"/>
      <c r="E14" s="101">
        <f t="shared" si="0"/>
        <v>0</v>
      </c>
      <c r="F14" s="105"/>
    </row>
    <row r="15" spans="1:11" ht="15" outlineLevel="1">
      <c r="A15" s="140"/>
      <c r="B15" s="135"/>
      <c r="C15" s="101"/>
      <c r="D15" s="101"/>
      <c r="E15" s="101"/>
      <c r="F15" s="105"/>
    </row>
    <row r="16" spans="1:11" ht="15" outlineLevel="1">
      <c r="A16" s="140"/>
      <c r="B16" s="135"/>
      <c r="C16" s="101"/>
      <c r="D16" s="101"/>
      <c r="E16" s="101"/>
      <c r="F16" s="105"/>
    </row>
    <row r="17" spans="1:7" ht="15" outlineLevel="1">
      <c r="A17" s="140"/>
      <c r="B17" s="100"/>
      <c r="C17" s="101"/>
      <c r="D17" s="101"/>
      <c r="E17" s="112">
        <f t="shared" si="0"/>
        <v>0</v>
      </c>
      <c r="F17" s="105"/>
    </row>
    <row r="18" spans="1:7" ht="15.75" outlineLevel="1" thickBot="1">
      <c r="A18" s="140"/>
      <c r="B18" s="98" t="s">
        <v>175</v>
      </c>
      <c r="C18" s="99">
        <v>8110</v>
      </c>
      <c r="D18" s="99">
        <v>10236</v>
      </c>
      <c r="E18" s="101">
        <f t="shared" si="0"/>
        <v>2126</v>
      </c>
      <c r="F18" s="104"/>
    </row>
    <row r="19" spans="1:7" ht="17.25" thickTop="1" thickBot="1">
      <c r="A19" s="108"/>
      <c r="B19" s="102" t="s">
        <v>176</v>
      </c>
      <c r="C19" s="103">
        <f>C18-C9</f>
        <v>8110</v>
      </c>
      <c r="D19" s="103">
        <f>D18-D9</f>
        <v>10236</v>
      </c>
      <c r="E19" s="113">
        <f>E18-E9</f>
        <v>2126</v>
      </c>
      <c r="F19" s="106"/>
      <c r="G19" s="107">
        <f>E19</f>
        <v>2126</v>
      </c>
    </row>
    <row r="21" spans="1:7" ht="15" customHeight="1" outlineLevel="1"/>
    <row r="22" spans="1:7" outlineLevel="1"/>
    <row r="23" spans="1:7" outlineLevel="1"/>
    <row r="24" spans="1:7" outlineLevel="1"/>
    <row r="25" spans="1:7" outlineLevel="1"/>
    <row r="26" spans="1:7" outlineLevel="1"/>
    <row r="27" spans="1:7" outlineLevel="1"/>
    <row r="28" spans="1:7" outlineLevel="1"/>
    <row r="29" spans="1:7" outlineLevel="1"/>
    <row r="30" spans="1:7" outlineLevel="1"/>
    <row r="31" spans="1:7" outlineLevel="1"/>
    <row r="32" spans="1:7" outlineLevel="1"/>
    <row r="33" spans="7:7" outlineLevel="1"/>
    <row r="34" spans="7:7" outlineLevel="1"/>
    <row r="35" spans="7:7" outlineLevel="1"/>
    <row r="36" spans="7:7" outlineLevel="1"/>
    <row r="37" spans="7:7" outlineLevel="1"/>
    <row r="38" spans="7:7" outlineLevel="1"/>
    <row r="39" spans="7:7">
      <c r="G39" s="107" t="e">
        <f>#REF!</f>
        <v>#REF!</v>
      </c>
    </row>
    <row r="41" spans="7:7" ht="15" customHeight="1" outlineLevel="1"/>
    <row r="42" spans="7:7" outlineLevel="1"/>
    <row r="43" spans="7:7" outlineLevel="1"/>
    <row r="44" spans="7:7" outlineLevel="1"/>
    <row r="45" spans="7:7" outlineLevel="1"/>
    <row r="46" spans="7:7" outlineLevel="1"/>
    <row r="47" spans="7:7" outlineLevel="1"/>
    <row r="48" spans="7:7" outlineLevel="1"/>
    <row r="49" spans="7:7" outlineLevel="1"/>
    <row r="50" spans="7:7" outlineLevel="1"/>
    <row r="51" spans="7:7" outlineLevel="1"/>
    <row r="52" spans="7:7" outlineLevel="1"/>
    <row r="53" spans="7:7" outlineLevel="1"/>
    <row r="54" spans="7:7" outlineLevel="1"/>
    <row r="55" spans="7:7" outlineLevel="1"/>
    <row r="56" spans="7:7">
      <c r="G56" s="107" t="e">
        <f>#REF!</f>
        <v>#REF!</v>
      </c>
    </row>
    <row r="58" spans="7:7" ht="15" customHeight="1" outlineLevel="1"/>
    <row r="59" spans="7:7" outlineLevel="1"/>
    <row r="60" spans="7:7" outlineLevel="1"/>
    <row r="61" spans="7:7" outlineLevel="1"/>
    <row r="62" spans="7:7" outlineLevel="1"/>
    <row r="63" spans="7:7" outlineLevel="1"/>
    <row r="64" spans="7:7" outlineLevel="1"/>
    <row r="65" spans="7:7" outlineLevel="1"/>
    <row r="66" spans="7:7" outlineLevel="1"/>
    <row r="67" spans="7:7" outlineLevel="1"/>
    <row r="68" spans="7:7" outlineLevel="1"/>
    <row r="69" spans="7:7" outlineLevel="1"/>
    <row r="70" spans="7:7" outlineLevel="1"/>
    <row r="71" spans="7:7" outlineLevel="1"/>
    <row r="72" spans="7:7" outlineLevel="1"/>
    <row r="73" spans="7:7">
      <c r="G73" s="107" t="e">
        <f>#REF!</f>
        <v>#REF!</v>
      </c>
    </row>
    <row r="75" spans="7:7" ht="15" hidden="1" customHeight="1" outlineLevel="1"/>
    <row r="76" spans="7:7" ht="15.75" hidden="1" customHeight="1" outlineLevel="1" thickBot="1"/>
    <row r="77" spans="7:7" ht="15.75" hidden="1" customHeight="1" outlineLevel="1" thickTop="1"/>
    <row r="78" spans="7:7" ht="15" hidden="1" customHeight="1" outlineLevel="1"/>
    <row r="79" spans="7:7" ht="15" hidden="1" customHeight="1" outlineLevel="1"/>
    <row r="80" spans="7:7" ht="15" hidden="1" customHeight="1" outlineLevel="1"/>
    <row r="81" spans="7:7" ht="15" hidden="1" customHeight="1" outlineLevel="1"/>
    <row r="82" spans="7:7" ht="15" hidden="1" customHeight="1" outlineLevel="1"/>
    <row r="83" spans="7:7" ht="15" hidden="1" customHeight="1" outlineLevel="1"/>
    <row r="84" spans="7:7" ht="15" hidden="1" customHeight="1" outlineLevel="1"/>
    <row r="85" spans="7:7" ht="15" hidden="1" customHeight="1" outlineLevel="1"/>
    <row r="86" spans="7:7" ht="15" hidden="1" customHeight="1" outlineLevel="1"/>
    <row r="87" spans="7:7" ht="15" hidden="1" customHeight="1" outlineLevel="1"/>
    <row r="88" spans="7:7" ht="15" hidden="1" customHeight="1" outlineLevel="1"/>
    <row r="89" spans="7:7" ht="15.75" hidden="1" customHeight="1" outlineLevel="1" thickBot="1"/>
    <row r="90" spans="7:7" collapsed="1">
      <c r="G90" s="107" t="e">
        <f>#REF!</f>
        <v>#REF!</v>
      </c>
    </row>
    <row r="92" spans="7:7" ht="15" hidden="1" customHeight="1" outlineLevel="1"/>
    <row r="93" spans="7:7" ht="15.75" hidden="1" customHeight="1" outlineLevel="1" thickBot="1"/>
    <row r="94" spans="7:7" ht="15.75" hidden="1" customHeight="1" outlineLevel="1" thickTop="1"/>
    <row r="95" spans="7:7" ht="15" hidden="1" customHeight="1" outlineLevel="1"/>
    <row r="96" spans="7:7" ht="15" hidden="1" customHeight="1" outlineLevel="1"/>
    <row r="97" spans="7:7" ht="15" hidden="1" customHeight="1" outlineLevel="1"/>
    <row r="98" spans="7:7" ht="15" hidden="1" customHeight="1" outlineLevel="1"/>
    <row r="99" spans="7:7" ht="15" hidden="1" customHeight="1" outlineLevel="1"/>
    <row r="100" spans="7:7" ht="15" hidden="1" customHeight="1" outlineLevel="1"/>
    <row r="101" spans="7:7" ht="15" hidden="1" customHeight="1" outlineLevel="1"/>
    <row r="102" spans="7:7" ht="15" hidden="1" customHeight="1" outlineLevel="1"/>
    <row r="103" spans="7:7" ht="15" hidden="1" customHeight="1" outlineLevel="1"/>
    <row r="104" spans="7:7" ht="15" hidden="1" customHeight="1" outlineLevel="1"/>
    <row r="105" spans="7:7" ht="15" hidden="1" customHeight="1" outlineLevel="1"/>
    <row r="106" spans="7:7" ht="15.75" hidden="1" customHeight="1" outlineLevel="1" thickBot="1"/>
    <row r="107" spans="7:7" collapsed="1">
      <c r="G107" s="107" t="e">
        <f>#REF!</f>
        <v>#REF!</v>
      </c>
    </row>
    <row r="109" spans="7:7" ht="15" hidden="1" customHeight="1" outlineLevel="1"/>
    <row r="110" spans="7:7" ht="15.75" hidden="1" customHeight="1" outlineLevel="1" thickBot="1"/>
    <row r="111" spans="7:7" ht="15.75" hidden="1" customHeight="1" outlineLevel="1" thickTop="1"/>
    <row r="112" spans="7:7" ht="15" hidden="1" customHeight="1" outlineLevel="1"/>
    <row r="113" spans="7:7" ht="15" hidden="1" customHeight="1" outlineLevel="1"/>
    <row r="114" spans="7:7" ht="15" hidden="1" customHeight="1" outlineLevel="1"/>
    <row r="115" spans="7:7" ht="15" hidden="1" customHeight="1" outlineLevel="1"/>
    <row r="116" spans="7:7" ht="15" hidden="1" customHeight="1" outlineLevel="1"/>
    <row r="117" spans="7:7" ht="15" hidden="1" customHeight="1" outlineLevel="1"/>
    <row r="118" spans="7:7" ht="15" hidden="1" customHeight="1" outlineLevel="1"/>
    <row r="119" spans="7:7" ht="15" hidden="1" customHeight="1" outlineLevel="1"/>
    <row r="120" spans="7:7" ht="15" hidden="1" customHeight="1" outlineLevel="1"/>
    <row r="121" spans="7:7" ht="15" hidden="1" customHeight="1" outlineLevel="1"/>
    <row r="122" spans="7:7" ht="15" hidden="1" customHeight="1" outlineLevel="1"/>
    <row r="123" spans="7:7" ht="15.75" hidden="1" customHeight="1" outlineLevel="1" thickBot="1"/>
    <row r="124" spans="7:7" collapsed="1">
      <c r="G124" s="107" t="e">
        <f>#REF!</f>
        <v>#REF!</v>
      </c>
    </row>
    <row r="126" spans="7:7" ht="15" hidden="1" customHeight="1" outlineLevel="1"/>
    <row r="127" spans="7:7" ht="15.75" hidden="1" customHeight="1" outlineLevel="1" thickBot="1"/>
    <row r="128" spans="7:7" ht="15.75" hidden="1" customHeight="1" outlineLevel="1" thickTop="1"/>
    <row r="129" spans="7:7" ht="15" hidden="1" customHeight="1" outlineLevel="1"/>
    <row r="130" spans="7:7" ht="15" hidden="1" customHeight="1" outlineLevel="1"/>
    <row r="131" spans="7:7" ht="15" hidden="1" customHeight="1" outlineLevel="1"/>
    <row r="132" spans="7:7" ht="15" hidden="1" customHeight="1" outlineLevel="1"/>
    <row r="133" spans="7:7" ht="15" hidden="1" customHeight="1" outlineLevel="1"/>
    <row r="134" spans="7:7" ht="15" hidden="1" customHeight="1" outlineLevel="1"/>
    <row r="135" spans="7:7" ht="15" hidden="1" customHeight="1" outlineLevel="1"/>
    <row r="136" spans="7:7" ht="15" hidden="1" customHeight="1" outlineLevel="1"/>
    <row r="137" spans="7:7" ht="15" hidden="1" customHeight="1" outlineLevel="1"/>
    <row r="138" spans="7:7" ht="15" hidden="1" customHeight="1" outlineLevel="1"/>
    <row r="139" spans="7:7" ht="15" hidden="1" customHeight="1" outlineLevel="1"/>
    <row r="140" spans="7:7" ht="15.75" hidden="1" customHeight="1" outlineLevel="1" thickBot="1"/>
    <row r="141" spans="7:7" collapsed="1">
      <c r="G141" s="107" t="e">
        <f>#REF!</f>
        <v>#REF!</v>
      </c>
    </row>
    <row r="143" spans="7:7" ht="15" hidden="1" customHeight="1" outlineLevel="2"/>
    <row r="144" spans="7:7" ht="15.75" hidden="1" customHeight="1" outlineLevel="2" thickBot="1"/>
    <row r="145" spans="7:7" ht="15.75" hidden="1" customHeight="1" outlineLevel="2" thickTop="1"/>
    <row r="146" spans="7:7" ht="15" hidden="1" customHeight="1" outlineLevel="2"/>
    <row r="147" spans="7:7" ht="15" hidden="1" customHeight="1" outlineLevel="2"/>
    <row r="148" spans="7:7" ht="15" hidden="1" customHeight="1" outlineLevel="2"/>
    <row r="149" spans="7:7" ht="15" hidden="1" customHeight="1" outlineLevel="2"/>
    <row r="150" spans="7:7" ht="15" hidden="1" customHeight="1" outlineLevel="2"/>
    <row r="151" spans="7:7" ht="15" hidden="1" customHeight="1" outlineLevel="2"/>
    <row r="152" spans="7:7" ht="15" hidden="1" customHeight="1" outlineLevel="2"/>
    <row r="153" spans="7:7" ht="15" hidden="1" customHeight="1" outlineLevel="2"/>
    <row r="154" spans="7:7" ht="15" hidden="1" customHeight="1" outlineLevel="2"/>
    <row r="155" spans="7:7" ht="15" hidden="1" customHeight="1" outlineLevel="2"/>
    <row r="156" spans="7:7" ht="15" hidden="1" customHeight="1" outlineLevel="2"/>
    <row r="157" spans="7:7" ht="15.75" hidden="1" customHeight="1" outlineLevel="2" thickBot="1"/>
    <row r="158" spans="7:7" collapsed="1">
      <c r="G158" s="107" t="e">
        <f>#REF!</f>
        <v>#REF!</v>
      </c>
    </row>
  </sheetData>
  <mergeCells count="5">
    <mergeCell ref="C5:D5"/>
    <mergeCell ref="C6:D6"/>
    <mergeCell ref="A1:B1"/>
    <mergeCell ref="C1:F1"/>
    <mergeCell ref="A8:A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140" activePane="bottomLeft" state="frozen"/>
      <selection pane="bottomLeft" activeCell="C242" sqref="C242:E242"/>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47" t="s">
        <v>44</v>
      </c>
      <c r="B1" s="147"/>
      <c r="C1" s="147"/>
      <c r="D1" s="147"/>
      <c r="E1" s="147"/>
      <c r="F1" s="7"/>
      <c r="G1" s="5"/>
      <c r="H1" s="5"/>
    </row>
    <row r="2" spans="1:8" s="11" customFormat="1" ht="18.75" customHeight="1">
      <c r="A2" s="44" t="s">
        <v>42</v>
      </c>
      <c r="B2" s="35" t="s">
        <v>43</v>
      </c>
      <c r="C2" s="13" t="s">
        <v>45</v>
      </c>
      <c r="D2" s="13" t="s">
        <v>46</v>
      </c>
      <c r="E2" s="13" t="s">
        <v>47</v>
      </c>
      <c r="F2" s="10"/>
      <c r="G2" s="10"/>
      <c r="H2" s="10"/>
    </row>
    <row r="3" spans="1:8" s="14" customFormat="1" ht="18">
      <c r="A3" s="45" t="s">
        <v>8</v>
      </c>
      <c r="B3" s="36"/>
      <c r="C3" s="148"/>
      <c r="D3" s="149"/>
      <c r="E3" s="149"/>
    </row>
    <row r="4" spans="1:8" ht="18" outlineLevel="1" collapsed="1">
      <c r="A4" s="46" t="s">
        <v>1</v>
      </c>
      <c r="B4" s="87"/>
      <c r="C4" s="150"/>
      <c r="D4" s="151"/>
      <c r="E4" s="151"/>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outlineLevel="1">
      <c r="A21" s="49" t="s">
        <v>9</v>
      </c>
      <c r="B21" s="90"/>
      <c r="C21" s="152"/>
      <c r="D21" s="153"/>
      <c r="E21" s="153"/>
    </row>
    <row r="22" spans="1:5" outlineLevel="2">
      <c r="A22" s="47">
        <v>0</v>
      </c>
      <c r="B22" s="88"/>
      <c r="C22" s="33"/>
      <c r="D22" s="15"/>
      <c r="E22" s="15"/>
    </row>
    <row r="23" spans="1:5" outlineLevel="2">
      <c r="A23" s="47">
        <v>1</v>
      </c>
      <c r="B23" s="88"/>
      <c r="C23" s="33"/>
      <c r="D23" s="15"/>
      <c r="E23" s="15"/>
    </row>
    <row r="24" spans="1:5" outlineLevel="2">
      <c r="A24" s="47">
        <v>2</v>
      </c>
      <c r="B24" s="88"/>
      <c r="C24" s="33"/>
      <c r="D24" s="15"/>
      <c r="E24" s="15"/>
    </row>
    <row r="25" spans="1:5" outlineLevel="2">
      <c r="A25" s="47">
        <v>3</v>
      </c>
      <c r="B25" s="88"/>
      <c r="C25" s="33"/>
      <c r="D25" s="15"/>
      <c r="E25" s="15"/>
    </row>
    <row r="26" spans="1:5" outlineLevel="2">
      <c r="A26" s="47">
        <v>4</v>
      </c>
      <c r="B26" s="88"/>
      <c r="C26" s="33"/>
      <c r="D26" s="15"/>
      <c r="E26" s="15"/>
    </row>
    <row r="27" spans="1:5" outlineLevel="2">
      <c r="A27" s="47">
        <v>5</v>
      </c>
      <c r="B27" s="88"/>
      <c r="C27" s="33"/>
      <c r="D27" s="15"/>
      <c r="E27" s="15"/>
    </row>
    <row r="28" spans="1:5" outlineLevel="2">
      <c r="A28" s="47">
        <v>6</v>
      </c>
      <c r="B28" s="88"/>
      <c r="C28" s="33"/>
      <c r="D28" s="15"/>
      <c r="E28" s="15"/>
    </row>
    <row r="29" spans="1:5" outlineLevel="2">
      <c r="A29" s="47">
        <v>7</v>
      </c>
      <c r="B29" s="88"/>
      <c r="C29" s="33"/>
      <c r="D29" s="15"/>
      <c r="E29" s="15"/>
    </row>
    <row r="30" spans="1:5" outlineLevel="2">
      <c r="A30" s="47">
        <v>8</v>
      </c>
      <c r="B30" s="88"/>
      <c r="C30" s="33"/>
      <c r="D30" s="15"/>
      <c r="E30" s="15"/>
    </row>
    <row r="31" spans="1:5" outlineLevel="2">
      <c r="A31" s="47">
        <v>9</v>
      </c>
      <c r="B31" s="88"/>
      <c r="C31" s="33"/>
      <c r="D31" s="15"/>
      <c r="E31" s="15"/>
    </row>
    <row r="32" spans="1:5" outlineLevel="2">
      <c r="A32" s="47" t="s">
        <v>2</v>
      </c>
      <c r="B32" s="88"/>
      <c r="C32" s="33"/>
      <c r="D32" s="15"/>
      <c r="E32" s="15"/>
    </row>
    <row r="33" spans="1:5" outlineLevel="2">
      <c r="A33" s="47" t="s">
        <v>3</v>
      </c>
      <c r="B33" s="88"/>
      <c r="C33" s="33"/>
      <c r="D33" s="15"/>
      <c r="E33" s="15"/>
    </row>
    <row r="34" spans="1:5" outlineLevel="2">
      <c r="A34" s="47" t="s">
        <v>4</v>
      </c>
      <c r="B34" s="137" t="s">
        <v>218</v>
      </c>
      <c r="C34" s="33"/>
      <c r="D34" s="136" t="s">
        <v>256</v>
      </c>
      <c r="E34" s="15"/>
    </row>
    <row r="35" spans="1:5" outlineLevel="2">
      <c r="A35" s="47" t="s">
        <v>5</v>
      </c>
      <c r="B35" s="88"/>
      <c r="C35" s="33"/>
      <c r="D35" s="15"/>
      <c r="E35" s="15"/>
    </row>
    <row r="36" spans="1:5" outlineLevel="2">
      <c r="A36" s="47" t="s">
        <v>6</v>
      </c>
      <c r="B36" s="88"/>
      <c r="C36" s="33"/>
      <c r="D36" s="15"/>
      <c r="E36" s="15"/>
    </row>
    <row r="37" spans="1:5" outlineLevel="2">
      <c r="A37" s="47" t="s">
        <v>7</v>
      </c>
      <c r="B37" s="88"/>
      <c r="C37" s="33"/>
      <c r="D37" s="15"/>
      <c r="E37" s="15"/>
    </row>
    <row r="38" spans="1:5" ht="18" outlineLevel="1" collapsed="1">
      <c r="A38" s="46" t="s">
        <v>10</v>
      </c>
      <c r="B38" s="87"/>
      <c r="C38" s="150"/>
      <c r="D38" s="151"/>
      <c r="E38" s="151"/>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outlineLevel="1" collapsed="1">
      <c r="A55" s="46" t="s">
        <v>11</v>
      </c>
      <c r="B55" s="87"/>
      <c r="C55" s="150"/>
      <c r="D55" s="151"/>
      <c r="E55" s="151"/>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outlineLevel="1" collapsed="1">
      <c r="A72" s="46" t="s">
        <v>12</v>
      </c>
      <c r="B72" s="87"/>
      <c r="C72" s="150"/>
      <c r="D72" s="151"/>
      <c r="E72" s="151"/>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outlineLevel="1" collapsed="1">
      <c r="A89" s="46" t="s">
        <v>13</v>
      </c>
      <c r="B89" s="87"/>
      <c r="C89" s="150"/>
      <c r="D89" s="151"/>
      <c r="E89" s="151"/>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outlineLevel="1" collapsed="1">
      <c r="A106" s="46" t="s">
        <v>14</v>
      </c>
      <c r="B106" s="87"/>
      <c r="C106" s="150"/>
      <c r="D106" s="151"/>
      <c r="E106" s="151"/>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outlineLevel="1" collapsed="1">
      <c r="A123" s="46" t="s">
        <v>15</v>
      </c>
      <c r="B123" s="87"/>
      <c r="C123" s="150"/>
      <c r="D123" s="151"/>
      <c r="E123" s="151"/>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outlineLevel="1" collapsed="1">
      <c r="A140" s="46" t="s">
        <v>16</v>
      </c>
      <c r="B140" s="87"/>
      <c r="C140" s="150"/>
      <c r="D140" s="151"/>
      <c r="E140" s="151"/>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outlineLevel="1" collapsed="1">
      <c r="A157" s="46" t="s">
        <v>17</v>
      </c>
      <c r="B157" s="87"/>
      <c r="C157" s="150"/>
      <c r="D157" s="151"/>
      <c r="E157" s="151"/>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outlineLevel="1" collapsed="1">
      <c r="A174" s="46" t="s">
        <v>18</v>
      </c>
      <c r="B174" s="87"/>
      <c r="C174" s="150"/>
      <c r="D174" s="151"/>
      <c r="E174" s="151"/>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137" t="s">
        <v>218</v>
      </c>
      <c r="C179" s="33"/>
      <c r="D179" s="136" t="s">
        <v>256</v>
      </c>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outlineLevel="1" collapsed="1">
      <c r="A191" s="46" t="s">
        <v>19</v>
      </c>
      <c r="B191" s="87"/>
      <c r="C191" s="150"/>
      <c r="D191" s="151"/>
      <c r="E191" s="151"/>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outlineLevel="1" collapsed="1">
      <c r="A208" s="46" t="s">
        <v>20</v>
      </c>
      <c r="B208" s="87"/>
      <c r="C208" s="150"/>
      <c r="D208" s="151"/>
      <c r="E208" s="151"/>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outlineLevel="1" collapsed="1">
      <c r="A225" s="46" t="s">
        <v>21</v>
      </c>
      <c r="B225" s="87"/>
      <c r="C225" s="150"/>
      <c r="D225" s="151"/>
      <c r="E225" s="151"/>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outlineLevel="1" collapsed="1">
      <c r="A242" s="46" t="s">
        <v>22</v>
      </c>
      <c r="B242" s="87"/>
      <c r="C242" s="150"/>
      <c r="D242" s="151"/>
      <c r="E242" s="151"/>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outlineLevel="1" collapsed="1">
      <c r="A259" s="46" t="s">
        <v>23</v>
      </c>
      <c r="B259" s="87"/>
      <c r="C259" s="150"/>
      <c r="D259" s="151"/>
      <c r="E259" s="151"/>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54"/>
      <c r="D276" s="155"/>
      <c r="E276" s="155"/>
    </row>
    <row r="277" spans="1:5" ht="18" hidden="1" outlineLevel="1" collapsed="1">
      <c r="A277" s="51" t="s">
        <v>25</v>
      </c>
      <c r="B277" s="87"/>
      <c r="C277" s="150"/>
      <c r="D277" s="151"/>
      <c r="E277" s="151"/>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52"/>
      <c r="D294" s="153"/>
      <c r="E294" s="153"/>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50"/>
      <c r="D311" s="151"/>
      <c r="E311" s="151"/>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50"/>
      <c r="D328" s="151"/>
      <c r="E328" s="151"/>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50"/>
      <c r="D345" s="151"/>
      <c r="E345" s="151"/>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50"/>
      <c r="D362" s="151"/>
      <c r="E362" s="151"/>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50"/>
      <c r="D379" s="151"/>
      <c r="E379" s="151"/>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50"/>
      <c r="D396" s="151"/>
      <c r="E396" s="151"/>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50"/>
      <c r="D413" s="151"/>
      <c r="E413" s="151"/>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50"/>
      <c r="D430" s="151"/>
      <c r="E430" s="151"/>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50"/>
      <c r="D447" s="151"/>
      <c r="E447" s="151"/>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50"/>
      <c r="D464" s="151"/>
      <c r="E464" s="151"/>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50"/>
      <c r="D481" s="151"/>
      <c r="E481" s="151"/>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50"/>
      <c r="D498" s="151"/>
      <c r="E498" s="151"/>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50"/>
      <c r="D515" s="151"/>
      <c r="E515" s="151"/>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50"/>
      <c r="D532" s="151"/>
      <c r="E532" s="151"/>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48</v>
      </c>
      <c r="B549" s="38"/>
      <c r="C549" s="156" t="s">
        <v>377</v>
      </c>
      <c r="D549" s="157"/>
      <c r="E549" s="157"/>
    </row>
    <row r="550" spans="1:5" ht="18" hidden="1" outlineLevel="1" collapsed="1">
      <c r="A550" s="58" t="s">
        <v>49</v>
      </c>
      <c r="B550" s="87"/>
      <c r="C550" s="158" t="s">
        <v>377</v>
      </c>
      <c r="D550" s="159"/>
      <c r="E550" s="160"/>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50</v>
      </c>
      <c r="B567" s="90"/>
      <c r="C567" s="152" t="s">
        <v>377</v>
      </c>
      <c r="D567" s="153"/>
      <c r="E567" s="153"/>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51</v>
      </c>
      <c r="B584" s="87"/>
      <c r="C584" s="152" t="s">
        <v>377</v>
      </c>
      <c r="D584" s="153"/>
      <c r="E584" s="153"/>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52</v>
      </c>
      <c r="B601" s="87"/>
      <c r="C601" s="152" t="s">
        <v>377</v>
      </c>
      <c r="D601" s="153"/>
      <c r="E601" s="153"/>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53</v>
      </c>
      <c r="B618" s="87"/>
      <c r="C618" s="152" t="s">
        <v>377</v>
      </c>
      <c r="D618" s="153"/>
      <c r="E618" s="153"/>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54</v>
      </c>
      <c r="B635" s="87"/>
      <c r="C635" s="152" t="s">
        <v>377</v>
      </c>
      <c r="D635" s="153"/>
      <c r="E635" s="153"/>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55</v>
      </c>
      <c r="B652" s="87"/>
      <c r="C652" s="152" t="s">
        <v>377</v>
      </c>
      <c r="D652" s="153"/>
      <c r="E652" s="153"/>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56</v>
      </c>
      <c r="B669" s="87"/>
      <c r="C669" s="152" t="s">
        <v>377</v>
      </c>
      <c r="D669" s="153"/>
      <c r="E669" s="153"/>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57</v>
      </c>
      <c r="B686" s="87"/>
      <c r="C686" s="152" t="s">
        <v>377</v>
      </c>
      <c r="D686" s="153"/>
      <c r="E686" s="153"/>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58</v>
      </c>
      <c r="B703" s="87"/>
      <c r="C703" s="152" t="s">
        <v>377</v>
      </c>
      <c r="D703" s="153"/>
      <c r="E703" s="153"/>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59</v>
      </c>
      <c r="B720" s="87"/>
      <c r="C720" s="152" t="s">
        <v>377</v>
      </c>
      <c r="D720" s="153"/>
      <c r="E720" s="153"/>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60</v>
      </c>
      <c r="B737" s="87"/>
      <c r="C737" s="152" t="s">
        <v>377</v>
      </c>
      <c r="D737" s="153"/>
      <c r="E737" s="153"/>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61</v>
      </c>
      <c r="B754" s="87"/>
      <c r="C754" s="152" t="s">
        <v>377</v>
      </c>
      <c r="D754" s="153"/>
      <c r="E754" s="153"/>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62</v>
      </c>
      <c r="B771" s="87"/>
      <c r="C771" s="152" t="s">
        <v>377</v>
      </c>
      <c r="D771" s="153"/>
      <c r="E771" s="153"/>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63</v>
      </c>
      <c r="B788" s="87"/>
      <c r="C788" s="152" t="s">
        <v>377</v>
      </c>
      <c r="D788" s="153"/>
      <c r="E788" s="153"/>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64</v>
      </c>
      <c r="B805" s="87"/>
      <c r="C805" s="152" t="s">
        <v>377</v>
      </c>
      <c r="D805" s="153"/>
      <c r="E805" s="153"/>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65</v>
      </c>
      <c r="B822" s="39"/>
      <c r="C822" s="161"/>
      <c r="D822" s="162"/>
      <c r="E822" s="162"/>
    </row>
    <row r="823" spans="1:5" ht="18" hidden="1" outlineLevel="1" collapsed="1">
      <c r="A823" s="63" t="s">
        <v>66</v>
      </c>
      <c r="B823" s="87"/>
      <c r="C823" s="150"/>
      <c r="D823" s="151"/>
      <c r="E823" s="151"/>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67</v>
      </c>
      <c r="B840" s="90"/>
      <c r="C840" s="152"/>
      <c r="D840" s="153"/>
      <c r="E840" s="153"/>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68</v>
      </c>
      <c r="B857" s="87"/>
      <c r="C857" s="150"/>
      <c r="D857" s="151"/>
      <c r="E857" s="151"/>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69</v>
      </c>
      <c r="B874" s="87"/>
      <c r="C874" s="150"/>
      <c r="D874" s="151"/>
      <c r="E874" s="151"/>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70</v>
      </c>
      <c r="B891" s="87"/>
      <c r="C891" s="150"/>
      <c r="D891" s="151"/>
      <c r="E891" s="151"/>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71</v>
      </c>
      <c r="B908" s="87"/>
      <c r="C908" s="150"/>
      <c r="D908" s="151"/>
      <c r="E908" s="151"/>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72</v>
      </c>
      <c r="B925" s="87"/>
      <c r="C925" s="150"/>
      <c r="D925" s="151"/>
      <c r="E925" s="151"/>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73</v>
      </c>
      <c r="B942" s="87"/>
      <c r="C942" s="150"/>
      <c r="D942" s="151"/>
      <c r="E942" s="151"/>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74</v>
      </c>
      <c r="B959" s="87"/>
      <c r="C959" s="150"/>
      <c r="D959" s="151"/>
      <c r="E959" s="151"/>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75</v>
      </c>
      <c r="B976" s="87"/>
      <c r="C976" s="150"/>
      <c r="D976" s="151"/>
      <c r="E976" s="151"/>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76</v>
      </c>
      <c r="B993" s="87"/>
      <c r="C993" s="150"/>
      <c r="D993" s="151"/>
      <c r="E993" s="151"/>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77</v>
      </c>
      <c r="B1010" s="87"/>
      <c r="C1010" s="150"/>
      <c r="D1010" s="151"/>
      <c r="E1010" s="151"/>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78</v>
      </c>
      <c r="B1027" s="87"/>
      <c r="C1027" s="150"/>
      <c r="D1027" s="151"/>
      <c r="E1027" s="151"/>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81</v>
      </c>
      <c r="B1044" s="87"/>
      <c r="C1044" s="150"/>
      <c r="D1044" s="151"/>
      <c r="E1044" s="151"/>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80</v>
      </c>
      <c r="B1061" s="87"/>
      <c r="C1061" s="150"/>
      <c r="D1061" s="151"/>
      <c r="E1061" s="151"/>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82</v>
      </c>
      <c r="B1078" s="87"/>
      <c r="C1078" s="150"/>
      <c r="D1078" s="151"/>
      <c r="E1078" s="151"/>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102</v>
      </c>
      <c r="B1095" s="40"/>
      <c r="C1095" s="163"/>
      <c r="D1095" s="164"/>
      <c r="E1095" s="164"/>
    </row>
    <row r="1096" spans="1:5" ht="18" hidden="1" outlineLevel="1" collapsed="1">
      <c r="A1096" s="68" t="s">
        <v>83</v>
      </c>
      <c r="B1096" s="87"/>
      <c r="C1096" s="150"/>
      <c r="D1096" s="151"/>
      <c r="E1096" s="151"/>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84</v>
      </c>
      <c r="B1113" s="90"/>
      <c r="C1113" s="152"/>
      <c r="D1113" s="153"/>
      <c r="E1113" s="153"/>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85</v>
      </c>
      <c r="B1130" s="87"/>
      <c r="C1130" s="150"/>
      <c r="D1130" s="151"/>
      <c r="E1130" s="151"/>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86</v>
      </c>
      <c r="B1147" s="87"/>
      <c r="C1147" s="150"/>
      <c r="D1147" s="151"/>
      <c r="E1147" s="151"/>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87</v>
      </c>
      <c r="B1164" s="87"/>
      <c r="C1164" s="150"/>
      <c r="D1164" s="151"/>
      <c r="E1164" s="151"/>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88</v>
      </c>
      <c r="B1181" s="87"/>
      <c r="C1181" s="150"/>
      <c r="D1181" s="151"/>
      <c r="E1181" s="151"/>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89</v>
      </c>
      <c r="B1198" s="87"/>
      <c r="C1198" s="150"/>
      <c r="D1198" s="151"/>
      <c r="E1198" s="151"/>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90</v>
      </c>
      <c r="B1215" s="87"/>
      <c r="C1215" s="150"/>
      <c r="D1215" s="151"/>
      <c r="E1215" s="151"/>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91</v>
      </c>
      <c r="B1232" s="87"/>
      <c r="C1232" s="150"/>
      <c r="D1232" s="151"/>
      <c r="E1232" s="151"/>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92</v>
      </c>
      <c r="B1249" s="87"/>
      <c r="C1249" s="150"/>
      <c r="D1249" s="151"/>
      <c r="E1249" s="151"/>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97</v>
      </c>
      <c r="B1266" s="87"/>
      <c r="C1266" s="150"/>
      <c r="D1266" s="151"/>
      <c r="E1266" s="151"/>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98</v>
      </c>
      <c r="B1283" s="87"/>
      <c r="C1283" s="150"/>
      <c r="D1283" s="151"/>
      <c r="E1283" s="151"/>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99</v>
      </c>
      <c r="B1300" s="87"/>
      <c r="C1300" s="150"/>
      <c r="D1300" s="151"/>
      <c r="E1300" s="151"/>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79</v>
      </c>
      <c r="B1317" s="87"/>
      <c r="C1317" s="150"/>
      <c r="D1317" s="151"/>
      <c r="E1317" s="151"/>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100</v>
      </c>
      <c r="B1334" s="87"/>
      <c r="C1334" s="150"/>
      <c r="D1334" s="151"/>
      <c r="E1334" s="151"/>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96</v>
      </c>
      <c r="B1351" s="87"/>
      <c r="C1351" s="150"/>
      <c r="D1351" s="151"/>
      <c r="E1351" s="151"/>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 r="A1368" s="72" t="s">
        <v>101</v>
      </c>
      <c r="B1368" s="41"/>
      <c r="C1368" s="165"/>
      <c r="D1368" s="166"/>
      <c r="E1368" s="166"/>
    </row>
    <row r="1369" spans="1:5" ht="18" outlineLevel="1" collapsed="1">
      <c r="A1369" s="73" t="s">
        <v>103</v>
      </c>
      <c r="B1369" s="87"/>
      <c r="C1369" s="150" t="s">
        <v>267</v>
      </c>
      <c r="D1369" s="151"/>
      <c r="E1369" s="151"/>
    </row>
    <row r="1370" spans="1:5" hidden="1" outlineLevel="2">
      <c r="A1370" s="74">
        <v>0</v>
      </c>
      <c r="B1370" s="137" t="s">
        <v>257</v>
      </c>
      <c r="C1370" s="138" t="s">
        <v>258</v>
      </c>
      <c r="D1370" s="136" t="s">
        <v>259</v>
      </c>
      <c r="E1370" s="15"/>
    </row>
    <row r="1371" spans="1:5" hidden="1" outlineLevel="2">
      <c r="A1371" s="74">
        <v>1</v>
      </c>
      <c r="B1371" s="137" t="s">
        <v>257</v>
      </c>
      <c r="C1371" s="138" t="s">
        <v>258</v>
      </c>
      <c r="D1371" s="136" t="s">
        <v>201</v>
      </c>
      <c r="E1371" s="15"/>
    </row>
    <row r="1372" spans="1:5" hidden="1" outlineLevel="2">
      <c r="A1372" s="74">
        <v>2</v>
      </c>
      <c r="B1372" s="137" t="s">
        <v>257</v>
      </c>
      <c r="C1372" s="138" t="s">
        <v>258</v>
      </c>
      <c r="D1372" s="136" t="s">
        <v>260</v>
      </c>
      <c r="E1372" s="15"/>
    </row>
    <row r="1373" spans="1:5" hidden="1" outlineLevel="2">
      <c r="A1373" s="74">
        <v>3</v>
      </c>
      <c r="B1373" s="137" t="s">
        <v>257</v>
      </c>
      <c r="C1373" s="138" t="s">
        <v>258</v>
      </c>
      <c r="D1373" s="136" t="s">
        <v>201</v>
      </c>
      <c r="E1373" s="15"/>
    </row>
    <row r="1374" spans="1:5" hidden="1" outlineLevel="2">
      <c r="A1374" s="74">
        <v>4</v>
      </c>
      <c r="B1374" s="137" t="s">
        <v>257</v>
      </c>
      <c r="C1374" s="138" t="s">
        <v>258</v>
      </c>
      <c r="D1374" s="136" t="s">
        <v>261</v>
      </c>
      <c r="E1374" s="15"/>
    </row>
    <row r="1375" spans="1:5" hidden="1" outlineLevel="2">
      <c r="A1375" s="74">
        <v>5</v>
      </c>
      <c r="B1375" s="137" t="s">
        <v>257</v>
      </c>
      <c r="C1375" s="138" t="s">
        <v>258</v>
      </c>
      <c r="D1375" s="136" t="s">
        <v>201</v>
      </c>
      <c r="E1375" s="15"/>
    </row>
    <row r="1376" spans="1:5" hidden="1" outlineLevel="2">
      <c r="A1376" s="74">
        <v>6</v>
      </c>
      <c r="B1376" s="137" t="s">
        <v>257</v>
      </c>
      <c r="C1376" s="138" t="s">
        <v>258</v>
      </c>
      <c r="D1376" s="136" t="s">
        <v>262</v>
      </c>
      <c r="E1376" s="15"/>
    </row>
    <row r="1377" spans="1:5" hidden="1" outlineLevel="2">
      <c r="A1377" s="74">
        <v>7</v>
      </c>
      <c r="B1377" s="137" t="s">
        <v>257</v>
      </c>
      <c r="C1377" s="138" t="s">
        <v>258</v>
      </c>
      <c r="D1377" s="136" t="s">
        <v>201</v>
      </c>
      <c r="E1377" s="15"/>
    </row>
    <row r="1378" spans="1:5" hidden="1" outlineLevel="2">
      <c r="A1378" s="74">
        <v>8</v>
      </c>
      <c r="B1378" s="137" t="s">
        <v>257</v>
      </c>
      <c r="C1378" s="138" t="s">
        <v>258</v>
      </c>
      <c r="D1378" s="136" t="s">
        <v>263</v>
      </c>
      <c r="E1378" s="15"/>
    </row>
    <row r="1379" spans="1:5" hidden="1" outlineLevel="2">
      <c r="A1379" s="74">
        <v>9</v>
      </c>
      <c r="B1379" s="137" t="s">
        <v>257</v>
      </c>
      <c r="C1379" s="138" t="s">
        <v>258</v>
      </c>
      <c r="D1379" s="136" t="s">
        <v>201</v>
      </c>
      <c r="E1379" s="15"/>
    </row>
    <row r="1380" spans="1:5" hidden="1" outlineLevel="2">
      <c r="A1380" s="74" t="s">
        <v>2</v>
      </c>
      <c r="B1380" s="137" t="s">
        <v>257</v>
      </c>
      <c r="C1380" s="138" t="s">
        <v>258</v>
      </c>
      <c r="D1380" s="136" t="s">
        <v>264</v>
      </c>
      <c r="E1380" s="15"/>
    </row>
    <row r="1381" spans="1:5" hidden="1" outlineLevel="2">
      <c r="A1381" s="74" t="s">
        <v>3</v>
      </c>
      <c r="B1381" s="137" t="s">
        <v>257</v>
      </c>
      <c r="C1381" s="138" t="s">
        <v>258</v>
      </c>
      <c r="D1381" s="136" t="s">
        <v>201</v>
      </c>
      <c r="E1381" s="15"/>
    </row>
    <row r="1382" spans="1:5" hidden="1" outlineLevel="2">
      <c r="A1382" s="74" t="s">
        <v>4</v>
      </c>
      <c r="B1382" s="137" t="s">
        <v>257</v>
      </c>
      <c r="C1382" s="138" t="s">
        <v>258</v>
      </c>
      <c r="D1382" s="136" t="s">
        <v>265</v>
      </c>
      <c r="E1382" s="15"/>
    </row>
    <row r="1383" spans="1:5" hidden="1" outlineLevel="2">
      <c r="A1383" s="74" t="s">
        <v>5</v>
      </c>
      <c r="B1383" s="137" t="s">
        <v>257</v>
      </c>
      <c r="C1383" s="138" t="s">
        <v>258</v>
      </c>
      <c r="D1383" s="136" t="s">
        <v>201</v>
      </c>
      <c r="E1383" s="15"/>
    </row>
    <row r="1384" spans="1:5" hidden="1" outlineLevel="2">
      <c r="A1384" s="74" t="s">
        <v>6</v>
      </c>
      <c r="B1384" s="137" t="s">
        <v>257</v>
      </c>
      <c r="C1384" s="138" t="s">
        <v>258</v>
      </c>
      <c r="D1384" s="136" t="s">
        <v>266</v>
      </c>
      <c r="E1384" s="15"/>
    </row>
    <row r="1385" spans="1:5" ht="13.5" hidden="1" outlineLevel="2" thickBot="1">
      <c r="A1385" s="75" t="s">
        <v>7</v>
      </c>
      <c r="B1385" s="137" t="s">
        <v>257</v>
      </c>
      <c r="C1385" s="138" t="s">
        <v>258</v>
      </c>
      <c r="D1385" s="139" t="s">
        <v>201</v>
      </c>
      <c r="E1385" s="16"/>
    </row>
    <row r="1386" spans="1:5" ht="18" outlineLevel="1" collapsed="1">
      <c r="A1386" s="76" t="s">
        <v>104</v>
      </c>
      <c r="B1386" s="90"/>
      <c r="C1386" s="152" t="s">
        <v>277</v>
      </c>
      <c r="D1386" s="153"/>
      <c r="E1386" s="153"/>
    </row>
    <row r="1387" spans="1:5" hidden="1" outlineLevel="2">
      <c r="A1387" s="74">
        <v>0</v>
      </c>
      <c r="B1387" s="137" t="s">
        <v>218</v>
      </c>
      <c r="C1387" s="138" t="s">
        <v>258</v>
      </c>
      <c r="D1387" s="136" t="s">
        <v>268</v>
      </c>
      <c r="E1387" s="15"/>
    </row>
    <row r="1388" spans="1:5" hidden="1" outlineLevel="2">
      <c r="A1388" s="74">
        <v>1</v>
      </c>
      <c r="B1388" s="137" t="s">
        <v>218</v>
      </c>
      <c r="C1388" s="138" t="s">
        <v>258</v>
      </c>
      <c r="D1388" s="136" t="s">
        <v>269</v>
      </c>
      <c r="E1388" s="15"/>
    </row>
    <row r="1389" spans="1:5" hidden="1" outlineLevel="2">
      <c r="A1389" s="74">
        <v>2</v>
      </c>
      <c r="B1389" s="137" t="s">
        <v>218</v>
      </c>
      <c r="C1389" s="138" t="s">
        <v>258</v>
      </c>
      <c r="D1389" s="136" t="s">
        <v>270</v>
      </c>
      <c r="E1389" s="15"/>
    </row>
    <row r="1390" spans="1:5" hidden="1" outlineLevel="2">
      <c r="A1390" s="74">
        <v>3</v>
      </c>
      <c r="B1390" s="137" t="s">
        <v>218</v>
      </c>
      <c r="C1390" s="138" t="s">
        <v>258</v>
      </c>
      <c r="D1390" s="136" t="s">
        <v>271</v>
      </c>
      <c r="E1390" s="15"/>
    </row>
    <row r="1391" spans="1:5" hidden="1" outlineLevel="2">
      <c r="A1391" s="74">
        <v>4</v>
      </c>
      <c r="B1391" s="137" t="s">
        <v>218</v>
      </c>
      <c r="C1391" s="138" t="s">
        <v>258</v>
      </c>
      <c r="D1391" s="136" t="s">
        <v>272</v>
      </c>
      <c r="E1391" s="15"/>
    </row>
    <row r="1392" spans="1:5" hidden="1" outlineLevel="2">
      <c r="A1392" s="74">
        <v>5</v>
      </c>
      <c r="B1392" s="137" t="s">
        <v>218</v>
      </c>
      <c r="C1392" s="138" t="s">
        <v>258</v>
      </c>
      <c r="D1392" s="136" t="s">
        <v>273</v>
      </c>
      <c r="E1392" s="15"/>
    </row>
    <row r="1393" spans="1:5" hidden="1" outlineLevel="2">
      <c r="A1393" s="74">
        <v>6</v>
      </c>
      <c r="B1393" s="137" t="s">
        <v>218</v>
      </c>
      <c r="C1393" s="138" t="s">
        <v>258</v>
      </c>
      <c r="D1393" s="136" t="s">
        <v>274</v>
      </c>
      <c r="E1393" s="15"/>
    </row>
    <row r="1394" spans="1:5" hidden="1" outlineLevel="2">
      <c r="A1394" s="74">
        <v>7</v>
      </c>
      <c r="B1394" s="137" t="s">
        <v>218</v>
      </c>
      <c r="C1394" s="138" t="s">
        <v>258</v>
      </c>
      <c r="D1394" s="136" t="s">
        <v>275</v>
      </c>
      <c r="E1394" s="15"/>
    </row>
    <row r="1395" spans="1:5" hidden="1" outlineLevel="2">
      <c r="A1395" s="74">
        <v>8</v>
      </c>
      <c r="B1395" s="137" t="s">
        <v>218</v>
      </c>
      <c r="C1395" s="138" t="s">
        <v>258</v>
      </c>
      <c r="D1395" s="136" t="s">
        <v>276</v>
      </c>
      <c r="E1395" s="15"/>
    </row>
    <row r="1396" spans="1:5" hidden="1" outlineLevel="2">
      <c r="A1396" s="74">
        <v>9</v>
      </c>
      <c r="B1396" s="137" t="s">
        <v>218</v>
      </c>
      <c r="C1396" s="138" t="s">
        <v>258</v>
      </c>
      <c r="D1396" s="136" t="s">
        <v>278</v>
      </c>
      <c r="E1396" s="15"/>
    </row>
    <row r="1397" spans="1:5" hidden="1" outlineLevel="2">
      <c r="A1397" s="74" t="s">
        <v>2</v>
      </c>
      <c r="B1397" s="137" t="s">
        <v>218</v>
      </c>
      <c r="C1397" s="138" t="s">
        <v>258</v>
      </c>
      <c r="D1397" s="136" t="s">
        <v>279</v>
      </c>
      <c r="E1397" s="15"/>
    </row>
    <row r="1398" spans="1:5" hidden="1" outlineLevel="2">
      <c r="A1398" s="74" t="s">
        <v>3</v>
      </c>
      <c r="B1398" s="137" t="s">
        <v>218</v>
      </c>
      <c r="C1398" s="138" t="s">
        <v>258</v>
      </c>
      <c r="D1398" s="136" t="s">
        <v>280</v>
      </c>
      <c r="E1398" s="15"/>
    </row>
    <row r="1399" spans="1:5" hidden="1" outlineLevel="2">
      <c r="A1399" s="74" t="s">
        <v>4</v>
      </c>
      <c r="B1399" s="137" t="s">
        <v>218</v>
      </c>
      <c r="C1399" s="138" t="s">
        <v>258</v>
      </c>
      <c r="D1399" s="136" t="s">
        <v>281</v>
      </c>
      <c r="E1399" s="15"/>
    </row>
    <row r="1400" spans="1:5" hidden="1" outlineLevel="2">
      <c r="A1400" s="74" t="s">
        <v>5</v>
      </c>
      <c r="B1400" s="137" t="s">
        <v>218</v>
      </c>
      <c r="C1400" s="138" t="s">
        <v>258</v>
      </c>
      <c r="D1400" s="136" t="s">
        <v>282</v>
      </c>
      <c r="E1400" s="15"/>
    </row>
    <row r="1401" spans="1:5" hidden="1" outlineLevel="2">
      <c r="A1401" s="74" t="s">
        <v>6</v>
      </c>
      <c r="B1401" s="137" t="s">
        <v>218</v>
      </c>
      <c r="C1401" s="138" t="s">
        <v>258</v>
      </c>
      <c r="D1401" s="136" t="s">
        <v>283</v>
      </c>
      <c r="E1401" s="15"/>
    </row>
    <row r="1402" spans="1:5" hidden="1" outlineLevel="2">
      <c r="A1402" s="74" t="s">
        <v>7</v>
      </c>
      <c r="B1402" s="137" t="s">
        <v>218</v>
      </c>
      <c r="C1402" s="138" t="s">
        <v>258</v>
      </c>
      <c r="D1402" s="136" t="s">
        <v>284</v>
      </c>
      <c r="E1402" s="15"/>
    </row>
    <row r="1403" spans="1:5" ht="18" outlineLevel="1" collapsed="1">
      <c r="A1403" s="73" t="s">
        <v>105</v>
      </c>
      <c r="B1403" s="87"/>
      <c r="C1403" s="150" t="s">
        <v>370</v>
      </c>
      <c r="D1403" s="151"/>
      <c r="E1403" s="151"/>
    </row>
    <row r="1404" spans="1:5" hidden="1" outlineLevel="2">
      <c r="A1404" s="74">
        <v>0</v>
      </c>
      <c r="B1404" s="137" t="s">
        <v>257</v>
      </c>
      <c r="C1404" s="33"/>
      <c r="D1404" s="136" t="s">
        <v>287</v>
      </c>
      <c r="E1404" s="15"/>
    </row>
    <row r="1405" spans="1:5" hidden="1" outlineLevel="2">
      <c r="A1405" s="74">
        <v>1</v>
      </c>
      <c r="B1405" s="88"/>
      <c r="C1405" s="33"/>
      <c r="D1405" s="136" t="s">
        <v>201</v>
      </c>
      <c r="E1405" s="15"/>
    </row>
    <row r="1406" spans="1:5" hidden="1" outlineLevel="2">
      <c r="A1406" s="74">
        <v>2</v>
      </c>
      <c r="B1406" s="137" t="s">
        <v>257</v>
      </c>
      <c r="C1406" s="33"/>
      <c r="D1406" s="136" t="s">
        <v>288</v>
      </c>
      <c r="E1406" s="15"/>
    </row>
    <row r="1407" spans="1:5" hidden="1" outlineLevel="2">
      <c r="A1407" s="74">
        <v>3</v>
      </c>
      <c r="B1407" s="88"/>
      <c r="C1407" s="33"/>
      <c r="D1407" s="136" t="s">
        <v>201</v>
      </c>
      <c r="E1407" s="15"/>
    </row>
    <row r="1408" spans="1:5" hidden="1" outlineLevel="2">
      <c r="A1408" s="74">
        <v>4</v>
      </c>
      <c r="B1408" s="137" t="s">
        <v>257</v>
      </c>
      <c r="C1408" s="33"/>
      <c r="D1408" s="136" t="s">
        <v>288</v>
      </c>
      <c r="E1408" s="15"/>
    </row>
    <row r="1409" spans="1:5" hidden="1" outlineLevel="2">
      <c r="A1409" s="74">
        <v>5</v>
      </c>
      <c r="B1409" s="88"/>
      <c r="C1409" s="33"/>
      <c r="D1409" s="136" t="s">
        <v>201</v>
      </c>
      <c r="E1409" s="15"/>
    </row>
    <row r="1410" spans="1:5" hidden="1" outlineLevel="2">
      <c r="A1410" s="74">
        <v>6</v>
      </c>
      <c r="B1410" s="137" t="s">
        <v>257</v>
      </c>
      <c r="C1410" s="33"/>
      <c r="D1410" s="136" t="s">
        <v>288</v>
      </c>
      <c r="E1410" s="15"/>
    </row>
    <row r="1411" spans="1:5" hidden="1" outlineLevel="2">
      <c r="A1411" s="74">
        <v>7</v>
      </c>
      <c r="B1411" s="88"/>
      <c r="C1411" s="33"/>
      <c r="D1411" s="136" t="s">
        <v>201</v>
      </c>
      <c r="E1411" s="15"/>
    </row>
    <row r="1412" spans="1:5" hidden="1" outlineLevel="2">
      <c r="A1412" s="74">
        <v>8</v>
      </c>
      <c r="B1412" s="137" t="s">
        <v>257</v>
      </c>
      <c r="C1412" s="33"/>
      <c r="D1412" s="136" t="s">
        <v>288</v>
      </c>
      <c r="E1412" s="15"/>
    </row>
    <row r="1413" spans="1:5" hidden="1" outlineLevel="2">
      <c r="A1413" s="74">
        <v>9</v>
      </c>
      <c r="B1413" s="88"/>
      <c r="C1413" s="33"/>
      <c r="D1413" s="136" t="s">
        <v>201</v>
      </c>
      <c r="E1413" s="15"/>
    </row>
    <row r="1414" spans="1:5" hidden="1" outlineLevel="2">
      <c r="A1414" s="74" t="s">
        <v>2</v>
      </c>
      <c r="B1414" s="137" t="s">
        <v>257</v>
      </c>
      <c r="C1414" s="33"/>
      <c r="D1414" s="136" t="s">
        <v>288</v>
      </c>
      <c r="E1414" s="15"/>
    </row>
    <row r="1415" spans="1:5" hidden="1" outlineLevel="2">
      <c r="A1415" s="74" t="s">
        <v>3</v>
      </c>
      <c r="B1415" s="88"/>
      <c r="C1415" s="33"/>
      <c r="D1415" s="136" t="s">
        <v>201</v>
      </c>
      <c r="E1415" s="15"/>
    </row>
    <row r="1416" spans="1:5" hidden="1" outlineLevel="2">
      <c r="A1416" s="74" t="s">
        <v>4</v>
      </c>
      <c r="B1416" s="137" t="s">
        <v>257</v>
      </c>
      <c r="C1416" s="33"/>
      <c r="D1416" s="136" t="s">
        <v>288</v>
      </c>
      <c r="E1416" s="15"/>
    </row>
    <row r="1417" spans="1:5" hidden="1" outlineLevel="2">
      <c r="A1417" s="74" t="s">
        <v>5</v>
      </c>
      <c r="B1417" s="88"/>
      <c r="C1417" s="33"/>
      <c r="D1417" s="136" t="s">
        <v>201</v>
      </c>
      <c r="E1417" s="15"/>
    </row>
    <row r="1418" spans="1:5" hidden="1" outlineLevel="2">
      <c r="A1418" s="74" t="s">
        <v>6</v>
      </c>
      <c r="B1418" s="137" t="s">
        <v>257</v>
      </c>
      <c r="C1418" s="33"/>
      <c r="D1418" s="136" t="s">
        <v>288</v>
      </c>
      <c r="E1418" s="15"/>
    </row>
    <row r="1419" spans="1:5" ht="13.5" hidden="1" outlineLevel="2" thickBot="1">
      <c r="A1419" s="75" t="s">
        <v>7</v>
      </c>
      <c r="B1419" s="89"/>
      <c r="C1419" s="34"/>
      <c r="D1419" s="136" t="s">
        <v>201</v>
      </c>
      <c r="E1419" s="16"/>
    </row>
    <row r="1420" spans="1:5" ht="18" outlineLevel="1" collapsed="1">
      <c r="A1420" s="73" t="s">
        <v>106</v>
      </c>
      <c r="B1420" s="87"/>
      <c r="C1420" s="150" t="s">
        <v>285</v>
      </c>
      <c r="D1420" s="151"/>
      <c r="E1420" s="151"/>
    </row>
    <row r="1421" spans="1:5" hidden="1" outlineLevel="2">
      <c r="A1421" s="74">
        <v>0</v>
      </c>
      <c r="B1421" s="137" t="s">
        <v>257</v>
      </c>
      <c r="C1421" s="33"/>
      <c r="D1421" s="136" t="s">
        <v>286</v>
      </c>
      <c r="E1421" s="15"/>
    </row>
    <row r="1422" spans="1:5" hidden="1" outlineLevel="2">
      <c r="A1422" s="74">
        <v>1</v>
      </c>
      <c r="B1422" s="137" t="s">
        <v>257</v>
      </c>
      <c r="C1422" s="33"/>
      <c r="D1422" s="15"/>
      <c r="E1422" s="15"/>
    </row>
    <row r="1423" spans="1:5" hidden="1" outlineLevel="2">
      <c r="A1423" s="74">
        <v>2</v>
      </c>
      <c r="B1423" s="137" t="s">
        <v>257</v>
      </c>
      <c r="C1423" s="33"/>
      <c r="D1423" s="15"/>
      <c r="E1423" s="15"/>
    </row>
    <row r="1424" spans="1:5" hidden="1" outlineLevel="2">
      <c r="A1424" s="74">
        <v>3</v>
      </c>
      <c r="B1424" s="137" t="s">
        <v>257</v>
      </c>
      <c r="C1424" s="33"/>
      <c r="D1424" s="15"/>
      <c r="E1424" s="15"/>
    </row>
    <row r="1425" spans="1:5" hidden="1" outlineLevel="2">
      <c r="A1425" s="74">
        <v>4</v>
      </c>
      <c r="B1425" s="137" t="s">
        <v>257</v>
      </c>
      <c r="C1425" s="33"/>
      <c r="D1425" s="15"/>
      <c r="E1425" s="15"/>
    </row>
    <row r="1426" spans="1:5" hidden="1" outlineLevel="2">
      <c r="A1426" s="74">
        <v>5</v>
      </c>
      <c r="B1426" s="137" t="s">
        <v>257</v>
      </c>
      <c r="C1426" s="33"/>
      <c r="D1426" s="15"/>
      <c r="E1426" s="15"/>
    </row>
    <row r="1427" spans="1:5" hidden="1" outlineLevel="2">
      <c r="A1427" s="74">
        <v>6</v>
      </c>
      <c r="B1427" s="137" t="s">
        <v>257</v>
      </c>
      <c r="C1427" s="33"/>
      <c r="D1427" s="15"/>
      <c r="E1427" s="15"/>
    </row>
    <row r="1428" spans="1:5" hidden="1" outlineLevel="2">
      <c r="A1428" s="74">
        <v>7</v>
      </c>
      <c r="B1428" s="137" t="s">
        <v>257</v>
      </c>
      <c r="C1428" s="33"/>
      <c r="D1428" s="15"/>
      <c r="E1428" s="15"/>
    </row>
    <row r="1429" spans="1:5" hidden="1" outlineLevel="2">
      <c r="A1429" s="74">
        <v>8</v>
      </c>
      <c r="B1429" s="137" t="s">
        <v>257</v>
      </c>
      <c r="C1429" s="33"/>
      <c r="D1429" s="15"/>
      <c r="E1429" s="15"/>
    </row>
    <row r="1430" spans="1:5" hidden="1" outlineLevel="2">
      <c r="A1430" s="74">
        <v>9</v>
      </c>
      <c r="B1430" s="137" t="s">
        <v>257</v>
      </c>
      <c r="C1430" s="33"/>
      <c r="D1430" s="15"/>
      <c r="E1430" s="15"/>
    </row>
    <row r="1431" spans="1:5" hidden="1" outlineLevel="2">
      <c r="A1431" s="74" t="s">
        <v>2</v>
      </c>
      <c r="B1431" s="137" t="s">
        <v>257</v>
      </c>
      <c r="C1431" s="33"/>
      <c r="D1431" s="15"/>
      <c r="E1431" s="15"/>
    </row>
    <row r="1432" spans="1:5" hidden="1" outlineLevel="2">
      <c r="A1432" s="74" t="s">
        <v>3</v>
      </c>
      <c r="B1432" s="137" t="s">
        <v>257</v>
      </c>
      <c r="C1432" s="33"/>
      <c r="D1432" s="15"/>
      <c r="E1432" s="15"/>
    </row>
    <row r="1433" spans="1:5" hidden="1" outlineLevel="2">
      <c r="A1433" s="74" t="s">
        <v>4</v>
      </c>
      <c r="B1433" s="137" t="s">
        <v>257</v>
      </c>
      <c r="C1433" s="33"/>
      <c r="D1433" s="15"/>
      <c r="E1433" s="15"/>
    </row>
    <row r="1434" spans="1:5" hidden="1" outlineLevel="2">
      <c r="A1434" s="74" t="s">
        <v>5</v>
      </c>
      <c r="B1434" s="137" t="s">
        <v>257</v>
      </c>
      <c r="C1434" s="33"/>
      <c r="D1434" s="15"/>
      <c r="E1434" s="15"/>
    </row>
    <row r="1435" spans="1:5" hidden="1" outlineLevel="2">
      <c r="A1435" s="74" t="s">
        <v>6</v>
      </c>
      <c r="B1435" s="137" t="s">
        <v>257</v>
      </c>
      <c r="C1435" s="33"/>
      <c r="D1435" s="15"/>
      <c r="E1435" s="15"/>
    </row>
    <row r="1436" spans="1:5" ht="13.5" hidden="1" outlineLevel="2" thickBot="1">
      <c r="A1436" s="75" t="s">
        <v>7</v>
      </c>
      <c r="B1436" s="137" t="s">
        <v>257</v>
      </c>
      <c r="C1436" s="34"/>
      <c r="D1436" s="16"/>
      <c r="E1436" s="16"/>
    </row>
    <row r="1437" spans="1:5" ht="18" outlineLevel="1">
      <c r="A1437" s="73" t="s">
        <v>107</v>
      </c>
      <c r="B1437" s="87"/>
      <c r="C1437" s="150" t="s">
        <v>376</v>
      </c>
      <c r="D1437" s="151"/>
      <c r="E1437" s="151"/>
    </row>
    <row r="1438" spans="1:5" outlineLevel="2">
      <c r="A1438" s="74">
        <v>0</v>
      </c>
      <c r="B1438" s="88"/>
      <c r="C1438" s="33"/>
      <c r="D1438" s="15"/>
      <c r="E1438" s="15"/>
    </row>
    <row r="1439" spans="1:5" outlineLevel="2">
      <c r="A1439" s="74">
        <v>1</v>
      </c>
      <c r="B1439" s="88"/>
      <c r="C1439" s="33"/>
      <c r="D1439" s="15"/>
      <c r="E1439" s="15"/>
    </row>
    <row r="1440" spans="1:5" outlineLevel="2">
      <c r="A1440" s="74">
        <v>2</v>
      </c>
      <c r="B1440" s="88"/>
      <c r="C1440" s="33"/>
      <c r="D1440" s="15"/>
      <c r="E1440" s="15"/>
    </row>
    <row r="1441" spans="1:5" outlineLevel="2">
      <c r="A1441" s="74">
        <v>3</v>
      </c>
      <c r="B1441" s="88"/>
      <c r="C1441" s="33"/>
      <c r="D1441" s="15"/>
      <c r="E1441" s="15"/>
    </row>
    <row r="1442" spans="1:5" outlineLevel="2">
      <c r="A1442" s="74">
        <v>4</v>
      </c>
      <c r="B1442" s="88"/>
      <c r="C1442" s="33"/>
      <c r="D1442" s="15"/>
      <c r="E1442" s="15"/>
    </row>
    <row r="1443" spans="1:5" outlineLevel="2">
      <c r="A1443" s="74">
        <v>5</v>
      </c>
      <c r="B1443" s="88"/>
      <c r="C1443" s="33"/>
      <c r="D1443" s="15"/>
      <c r="E1443" s="15"/>
    </row>
    <row r="1444" spans="1:5" outlineLevel="2">
      <c r="A1444" s="74">
        <v>6</v>
      </c>
      <c r="B1444" s="88"/>
      <c r="C1444" s="33"/>
      <c r="D1444" s="15"/>
      <c r="E1444" s="15"/>
    </row>
    <row r="1445" spans="1:5" outlineLevel="2">
      <c r="A1445" s="74">
        <v>7</v>
      </c>
      <c r="B1445" s="88"/>
      <c r="C1445" s="33"/>
      <c r="D1445" s="15"/>
      <c r="E1445" s="15"/>
    </row>
    <row r="1446" spans="1:5" outlineLevel="2">
      <c r="A1446" s="74">
        <v>8</v>
      </c>
      <c r="B1446" s="88"/>
      <c r="C1446" s="33"/>
      <c r="D1446" s="15"/>
      <c r="E1446" s="15"/>
    </row>
    <row r="1447" spans="1:5" outlineLevel="2">
      <c r="A1447" s="74">
        <v>9</v>
      </c>
      <c r="B1447" s="88"/>
      <c r="C1447" s="33"/>
      <c r="D1447" s="15"/>
      <c r="E1447" s="15"/>
    </row>
    <row r="1448" spans="1:5" outlineLevel="2">
      <c r="A1448" s="74" t="s">
        <v>2</v>
      </c>
      <c r="B1448" s="88"/>
      <c r="C1448" s="33"/>
      <c r="D1448" s="15"/>
      <c r="E1448" s="15"/>
    </row>
    <row r="1449" spans="1:5" outlineLevel="2">
      <c r="A1449" s="74" t="s">
        <v>3</v>
      </c>
      <c r="B1449" s="88"/>
      <c r="C1449" s="33"/>
      <c r="D1449" s="15"/>
      <c r="E1449" s="15"/>
    </row>
    <row r="1450" spans="1:5" outlineLevel="2">
      <c r="A1450" s="74" t="s">
        <v>4</v>
      </c>
      <c r="B1450" s="88"/>
      <c r="C1450" s="33"/>
      <c r="D1450" s="136" t="s">
        <v>371</v>
      </c>
      <c r="E1450" s="136" t="s">
        <v>375</v>
      </c>
    </row>
    <row r="1451" spans="1:5" outlineLevel="2">
      <c r="A1451" s="74" t="s">
        <v>5</v>
      </c>
      <c r="B1451" s="88"/>
      <c r="C1451" s="33"/>
      <c r="D1451" s="136" t="s">
        <v>372</v>
      </c>
      <c r="E1451" s="15"/>
    </row>
    <row r="1452" spans="1:5" outlineLevel="2">
      <c r="A1452" s="74" t="s">
        <v>6</v>
      </c>
      <c r="B1452" s="88"/>
      <c r="C1452" s="33"/>
      <c r="D1452" s="136" t="s">
        <v>373</v>
      </c>
      <c r="E1452" s="15"/>
    </row>
    <row r="1453" spans="1:5" ht="13.5" outlineLevel="2" thickBot="1">
      <c r="A1453" s="75" t="s">
        <v>7</v>
      </c>
      <c r="B1453" s="89"/>
      <c r="C1453" s="34"/>
      <c r="D1453" s="139" t="s">
        <v>374</v>
      </c>
      <c r="E1453" s="16"/>
    </row>
    <row r="1454" spans="1:5" ht="18" outlineLevel="1" collapsed="1">
      <c r="A1454" s="73" t="s">
        <v>108</v>
      </c>
      <c r="B1454" s="87"/>
      <c r="C1454" s="150"/>
      <c r="D1454" s="151"/>
      <c r="E1454" s="151"/>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outlineLevel="1" collapsed="1">
      <c r="A1471" s="73" t="s">
        <v>109</v>
      </c>
      <c r="B1471" s="87"/>
      <c r="C1471" s="150"/>
      <c r="D1471" s="151"/>
      <c r="E1471" s="151"/>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outlineLevel="1" collapsed="1">
      <c r="A1488" s="73" t="s">
        <v>110</v>
      </c>
      <c r="B1488" s="87"/>
      <c r="C1488" s="150"/>
      <c r="D1488" s="151"/>
      <c r="E1488" s="151"/>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outlineLevel="1" collapsed="1">
      <c r="A1505" s="73" t="s">
        <v>111</v>
      </c>
      <c r="B1505" s="87"/>
      <c r="C1505" s="150"/>
      <c r="D1505" s="151"/>
      <c r="E1505" s="151"/>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outlineLevel="1" collapsed="1">
      <c r="A1522" s="73" t="s">
        <v>112</v>
      </c>
      <c r="B1522" s="87"/>
      <c r="C1522" s="150"/>
      <c r="D1522" s="151"/>
      <c r="E1522" s="151"/>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outlineLevel="1" collapsed="1">
      <c r="A1539" s="73" t="s">
        <v>93</v>
      </c>
      <c r="B1539" s="87"/>
      <c r="C1539" s="150"/>
      <c r="D1539" s="151"/>
      <c r="E1539" s="151"/>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outlineLevel="1" collapsed="1">
      <c r="A1556" s="73" t="s">
        <v>113</v>
      </c>
      <c r="B1556" s="87"/>
      <c r="C1556" s="150"/>
      <c r="D1556" s="151"/>
      <c r="E1556" s="151"/>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outlineLevel="1" collapsed="1">
      <c r="A1573" s="73" t="s">
        <v>114</v>
      </c>
      <c r="B1573" s="87"/>
      <c r="C1573" s="150"/>
      <c r="D1573" s="151"/>
      <c r="E1573" s="151"/>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outlineLevel="1" collapsed="1">
      <c r="A1590" s="73" t="s">
        <v>115</v>
      </c>
      <c r="B1590" s="87"/>
      <c r="C1590" s="150"/>
      <c r="D1590" s="151"/>
      <c r="E1590" s="151"/>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outlineLevel="1" collapsed="1">
      <c r="A1607" s="73" t="s">
        <v>116</v>
      </c>
      <c r="B1607" s="87"/>
      <c r="C1607" s="150"/>
      <c r="D1607" s="151"/>
      <c r="E1607" s="151"/>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outlineLevel="1" collapsed="1">
      <c r="A1624" s="73" t="s">
        <v>117</v>
      </c>
      <c r="B1624" s="87"/>
      <c r="C1624" s="150"/>
      <c r="D1624" s="151"/>
      <c r="E1624" s="151"/>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118</v>
      </c>
      <c r="B1641" s="42"/>
      <c r="C1641" s="167"/>
      <c r="D1641" s="168"/>
      <c r="E1641" s="168"/>
    </row>
    <row r="1642" spans="1:5" ht="18" hidden="1" outlineLevel="1" collapsed="1">
      <c r="A1642" s="78" t="s">
        <v>119</v>
      </c>
      <c r="B1642" s="87"/>
      <c r="C1642" s="150"/>
      <c r="D1642" s="151"/>
      <c r="E1642" s="151"/>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120</v>
      </c>
      <c r="B1659" s="90"/>
      <c r="C1659" s="152"/>
      <c r="D1659" s="153"/>
      <c r="E1659" s="153"/>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121</v>
      </c>
      <c r="B1676" s="87"/>
      <c r="C1676" s="150"/>
      <c r="D1676" s="151"/>
      <c r="E1676" s="151"/>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122</v>
      </c>
      <c r="B1693" s="87"/>
      <c r="C1693" s="150"/>
      <c r="D1693" s="151"/>
      <c r="E1693" s="151"/>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123</v>
      </c>
      <c r="B1710" s="87"/>
      <c r="C1710" s="150"/>
      <c r="D1710" s="151"/>
      <c r="E1710" s="151"/>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124</v>
      </c>
      <c r="B1727" s="87"/>
      <c r="C1727" s="150"/>
      <c r="D1727" s="151"/>
      <c r="E1727" s="151"/>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125</v>
      </c>
      <c r="B1744" s="87"/>
      <c r="C1744" s="150"/>
      <c r="D1744" s="151"/>
      <c r="E1744" s="151"/>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126</v>
      </c>
      <c r="B1761" s="87"/>
      <c r="C1761" s="150"/>
      <c r="D1761" s="151"/>
      <c r="E1761" s="151"/>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127</v>
      </c>
      <c r="B1778" s="87"/>
      <c r="C1778" s="150"/>
      <c r="D1778" s="151"/>
      <c r="E1778" s="151"/>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128</v>
      </c>
      <c r="B1795" s="87"/>
      <c r="C1795" s="150"/>
      <c r="D1795" s="151"/>
      <c r="E1795" s="151"/>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129</v>
      </c>
      <c r="B1812" s="87"/>
      <c r="C1812" s="150"/>
      <c r="D1812" s="151"/>
      <c r="E1812" s="151"/>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94</v>
      </c>
      <c r="B1829" s="87"/>
      <c r="C1829" s="150"/>
      <c r="D1829" s="151"/>
      <c r="E1829" s="151"/>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130</v>
      </c>
      <c r="B1846" s="87"/>
      <c r="C1846" s="150"/>
      <c r="D1846" s="151"/>
      <c r="E1846" s="151"/>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131</v>
      </c>
      <c r="B1863" s="87"/>
      <c r="C1863" s="150"/>
      <c r="D1863" s="151"/>
      <c r="E1863" s="151"/>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132</v>
      </c>
      <c r="B1880" s="87"/>
      <c r="C1880" s="150"/>
      <c r="D1880" s="151"/>
      <c r="E1880" s="151"/>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133</v>
      </c>
      <c r="B1897" s="87"/>
      <c r="C1897" s="150"/>
      <c r="D1897" s="151"/>
      <c r="E1897" s="151"/>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 r="A1914" s="82" t="s">
        <v>134</v>
      </c>
      <c r="B1914" s="43"/>
      <c r="C1914" s="169" t="s">
        <v>369</v>
      </c>
      <c r="D1914" s="170"/>
      <c r="E1914" s="170"/>
    </row>
    <row r="1915" spans="1:5" ht="18" outlineLevel="1" collapsed="1">
      <c r="A1915" s="83" t="s">
        <v>135</v>
      </c>
      <c r="B1915" s="87"/>
      <c r="C1915" s="150" t="s">
        <v>319</v>
      </c>
      <c r="D1915" s="151"/>
      <c r="E1915" s="151"/>
    </row>
    <row r="1916" spans="1:5" hidden="1" outlineLevel="2">
      <c r="A1916" s="84">
        <v>0</v>
      </c>
      <c r="B1916" s="137" t="s">
        <v>218</v>
      </c>
      <c r="C1916" s="138" t="s">
        <v>290</v>
      </c>
      <c r="D1916" s="136" t="s">
        <v>315</v>
      </c>
      <c r="E1916" s="15"/>
    </row>
    <row r="1917" spans="1:5" hidden="1" outlineLevel="2">
      <c r="A1917" s="84">
        <v>1</v>
      </c>
      <c r="B1917" s="137" t="s">
        <v>218</v>
      </c>
      <c r="C1917" s="138" t="s">
        <v>290</v>
      </c>
      <c r="D1917" s="136" t="s">
        <v>316</v>
      </c>
      <c r="E1917" s="15"/>
    </row>
    <row r="1918" spans="1:5" hidden="1" outlineLevel="2">
      <c r="A1918" s="84">
        <v>2</v>
      </c>
      <c r="B1918" s="137" t="s">
        <v>218</v>
      </c>
      <c r="C1918" s="138" t="s">
        <v>290</v>
      </c>
      <c r="D1918" s="136" t="s">
        <v>317</v>
      </c>
      <c r="E1918" s="15"/>
    </row>
    <row r="1919" spans="1:5" hidden="1" outlineLevel="2">
      <c r="A1919" s="84">
        <v>3</v>
      </c>
      <c r="B1919" s="137" t="s">
        <v>218</v>
      </c>
      <c r="C1919" s="138" t="s">
        <v>290</v>
      </c>
      <c r="D1919" s="136" t="s">
        <v>318</v>
      </c>
      <c r="E1919" s="15"/>
    </row>
    <row r="1920" spans="1:5" hidden="1" outlineLevel="2">
      <c r="A1920" s="84">
        <v>4</v>
      </c>
      <c r="B1920" s="137" t="s">
        <v>218</v>
      </c>
      <c r="C1920" s="138" t="s">
        <v>290</v>
      </c>
      <c r="D1920" s="136" t="s">
        <v>311</v>
      </c>
      <c r="E1920" s="15"/>
    </row>
    <row r="1921" spans="1:5" hidden="1" outlineLevel="2">
      <c r="A1921" s="84">
        <v>5</v>
      </c>
      <c r="B1921" s="137" t="s">
        <v>218</v>
      </c>
      <c r="C1921" s="138" t="s">
        <v>290</v>
      </c>
      <c r="D1921" s="136" t="s">
        <v>312</v>
      </c>
      <c r="E1921" s="15"/>
    </row>
    <row r="1922" spans="1:5" hidden="1" outlineLevel="2">
      <c r="A1922" s="84">
        <v>6</v>
      </c>
      <c r="B1922" s="137" t="s">
        <v>218</v>
      </c>
      <c r="C1922" s="138" t="s">
        <v>290</v>
      </c>
      <c r="D1922" s="136" t="s">
        <v>313</v>
      </c>
      <c r="E1922" s="15"/>
    </row>
    <row r="1923" spans="1:5" hidden="1" outlineLevel="2">
      <c r="A1923" s="84">
        <v>7</v>
      </c>
      <c r="B1923" s="137" t="s">
        <v>218</v>
      </c>
      <c r="C1923" s="138" t="s">
        <v>290</v>
      </c>
      <c r="D1923" s="136" t="s">
        <v>314</v>
      </c>
      <c r="E1923" s="15"/>
    </row>
    <row r="1924" spans="1:5" hidden="1" outlineLevel="2">
      <c r="A1924" s="84">
        <v>8</v>
      </c>
      <c r="B1924" s="137" t="s">
        <v>218</v>
      </c>
      <c r="C1924" s="138" t="s">
        <v>290</v>
      </c>
      <c r="D1924" s="136" t="s">
        <v>289</v>
      </c>
      <c r="E1924" s="15"/>
    </row>
    <row r="1925" spans="1:5" hidden="1" outlineLevel="2">
      <c r="A1925" s="84">
        <v>9</v>
      </c>
      <c r="B1925" s="137" t="s">
        <v>218</v>
      </c>
      <c r="C1925" s="138" t="s">
        <v>290</v>
      </c>
      <c r="D1925" s="136" t="s">
        <v>293</v>
      </c>
      <c r="E1925" s="15"/>
    </row>
    <row r="1926" spans="1:5" hidden="1" outlineLevel="2">
      <c r="A1926" s="84" t="s">
        <v>2</v>
      </c>
      <c r="B1926" s="137" t="s">
        <v>218</v>
      </c>
      <c r="C1926" s="138" t="s">
        <v>290</v>
      </c>
      <c r="D1926" s="136" t="s">
        <v>291</v>
      </c>
      <c r="E1926" s="15"/>
    </row>
    <row r="1927" spans="1:5" hidden="1" outlineLevel="2">
      <c r="A1927" s="84" t="s">
        <v>3</v>
      </c>
      <c r="B1927" s="137" t="s">
        <v>218</v>
      </c>
      <c r="C1927" s="138" t="s">
        <v>290</v>
      </c>
      <c r="D1927" s="136" t="s">
        <v>292</v>
      </c>
      <c r="E1927" s="15"/>
    </row>
    <row r="1928" spans="1:5" hidden="1" outlineLevel="2">
      <c r="A1928" s="84" t="s">
        <v>4</v>
      </c>
      <c r="B1928" s="137" t="s">
        <v>218</v>
      </c>
      <c r="C1928" s="138" t="s">
        <v>290</v>
      </c>
      <c r="D1928" s="136" t="s">
        <v>294</v>
      </c>
      <c r="E1928" s="15"/>
    </row>
    <row r="1929" spans="1:5" hidden="1" outlineLevel="2">
      <c r="A1929" s="84" t="s">
        <v>5</v>
      </c>
      <c r="B1929" s="137" t="s">
        <v>218</v>
      </c>
      <c r="C1929" s="138" t="s">
        <v>290</v>
      </c>
      <c r="D1929" s="136" t="s">
        <v>295</v>
      </c>
      <c r="E1929" s="15"/>
    </row>
    <row r="1930" spans="1:5" hidden="1" outlineLevel="2">
      <c r="A1930" s="84" t="s">
        <v>6</v>
      </c>
      <c r="B1930" s="137" t="s">
        <v>218</v>
      </c>
      <c r="C1930" s="138" t="s">
        <v>290</v>
      </c>
      <c r="D1930" s="136" t="s">
        <v>296</v>
      </c>
      <c r="E1930" s="15"/>
    </row>
    <row r="1931" spans="1:5" ht="13.5" hidden="1" outlineLevel="2" thickBot="1">
      <c r="A1931" s="85" t="s">
        <v>7</v>
      </c>
      <c r="B1931" s="137" t="s">
        <v>218</v>
      </c>
      <c r="C1931" s="138" t="s">
        <v>290</v>
      </c>
      <c r="D1931" s="139" t="s">
        <v>297</v>
      </c>
      <c r="E1931" s="16"/>
    </row>
    <row r="1932" spans="1:5" ht="18" outlineLevel="1" collapsed="1">
      <c r="A1932" s="86" t="s">
        <v>136</v>
      </c>
      <c r="B1932" s="90"/>
      <c r="C1932" s="152" t="s">
        <v>310</v>
      </c>
      <c r="D1932" s="153"/>
      <c r="E1932" s="153"/>
    </row>
    <row r="1933" spans="1:5" hidden="1" outlineLevel="2">
      <c r="A1933" s="84">
        <v>0</v>
      </c>
      <c r="B1933" s="88"/>
      <c r="C1933" s="33"/>
      <c r="D1933" s="136" t="s">
        <v>298</v>
      </c>
      <c r="E1933" s="15"/>
    </row>
    <row r="1934" spans="1:5" hidden="1" outlineLevel="2">
      <c r="A1934" s="84">
        <v>1</v>
      </c>
      <c r="B1934" s="88"/>
      <c r="C1934" s="33"/>
      <c r="D1934" s="136" t="s">
        <v>299</v>
      </c>
      <c r="E1934" s="15"/>
    </row>
    <row r="1935" spans="1:5" hidden="1" outlineLevel="2">
      <c r="A1935" s="84">
        <v>2</v>
      </c>
      <c r="B1935" s="88"/>
      <c r="C1935" s="33"/>
      <c r="D1935" s="136" t="s">
        <v>300</v>
      </c>
      <c r="E1935" s="15"/>
    </row>
    <row r="1936" spans="1:5" hidden="1" outlineLevel="2">
      <c r="A1936" s="84">
        <v>3</v>
      </c>
      <c r="B1936" s="88"/>
      <c r="C1936" s="33"/>
      <c r="D1936" s="136" t="s">
        <v>301</v>
      </c>
      <c r="E1936" s="15"/>
    </row>
    <row r="1937" spans="1:5" hidden="1" outlineLevel="2">
      <c r="A1937" s="84">
        <v>4</v>
      </c>
      <c r="B1937" s="88"/>
      <c r="C1937" s="33"/>
      <c r="D1937" s="136" t="s">
        <v>302</v>
      </c>
      <c r="E1937" s="15"/>
    </row>
    <row r="1938" spans="1:5" hidden="1" outlineLevel="2">
      <c r="A1938" s="84">
        <v>5</v>
      </c>
      <c r="B1938" s="88"/>
      <c r="C1938" s="33"/>
      <c r="D1938" s="136" t="s">
        <v>303</v>
      </c>
      <c r="E1938" s="15"/>
    </row>
    <row r="1939" spans="1:5" hidden="1" outlineLevel="2">
      <c r="A1939" s="84">
        <v>6</v>
      </c>
      <c r="B1939" s="88"/>
      <c r="C1939" s="33"/>
      <c r="D1939" s="136" t="s">
        <v>304</v>
      </c>
      <c r="E1939" s="15"/>
    </row>
    <row r="1940" spans="1:5" hidden="1" outlineLevel="2">
      <c r="A1940" s="84">
        <v>7</v>
      </c>
      <c r="B1940" s="88"/>
      <c r="C1940" s="33"/>
      <c r="D1940" s="136" t="s">
        <v>305</v>
      </c>
      <c r="E1940" s="15"/>
    </row>
    <row r="1941" spans="1:5" hidden="1" outlineLevel="2">
      <c r="A1941" s="84">
        <v>8</v>
      </c>
      <c r="B1941" s="88"/>
      <c r="C1941" s="33"/>
      <c r="D1941" s="136" t="s">
        <v>307</v>
      </c>
      <c r="E1941" s="15"/>
    </row>
    <row r="1942" spans="1:5" hidden="1" outlineLevel="2">
      <c r="A1942" s="84">
        <v>9</v>
      </c>
      <c r="B1942" s="88"/>
      <c r="C1942" s="33"/>
      <c r="D1942" s="136" t="s">
        <v>306</v>
      </c>
      <c r="E1942" s="15"/>
    </row>
    <row r="1943" spans="1:5" hidden="1" outlineLevel="2">
      <c r="A1943" s="84" t="s">
        <v>2</v>
      </c>
      <c r="B1943" s="88"/>
      <c r="C1943" s="33"/>
      <c r="D1943" s="136" t="s">
        <v>308</v>
      </c>
      <c r="E1943" s="15"/>
    </row>
    <row r="1944" spans="1:5" hidden="1" outlineLevel="2">
      <c r="A1944" s="84" t="s">
        <v>3</v>
      </c>
      <c r="B1944" s="88"/>
      <c r="C1944" s="33"/>
      <c r="D1944" s="136" t="s">
        <v>309</v>
      </c>
      <c r="E1944" s="15"/>
    </row>
    <row r="1945" spans="1:5" hidden="1" outlineLevel="2">
      <c r="A1945" s="84" t="s">
        <v>4</v>
      </c>
      <c r="B1945" s="137" t="s">
        <v>200</v>
      </c>
      <c r="C1945" s="33"/>
      <c r="D1945" s="136" t="s">
        <v>199</v>
      </c>
      <c r="E1945" s="15"/>
    </row>
    <row r="1946" spans="1:5" hidden="1" outlineLevel="2">
      <c r="A1946" s="84" t="s">
        <v>5</v>
      </c>
      <c r="B1946" s="88"/>
      <c r="C1946" s="33"/>
      <c r="D1946" s="136" t="s">
        <v>201</v>
      </c>
      <c r="E1946" s="15"/>
    </row>
    <row r="1947" spans="1:5" hidden="1" outlineLevel="2">
      <c r="A1947" s="84" t="s">
        <v>6</v>
      </c>
      <c r="B1947" s="137" t="s">
        <v>200</v>
      </c>
      <c r="C1947" s="33"/>
      <c r="D1947" s="136" t="s">
        <v>202</v>
      </c>
      <c r="E1947" s="15"/>
    </row>
    <row r="1948" spans="1:5" hidden="1" outlineLevel="2">
      <c r="A1948" s="84" t="s">
        <v>7</v>
      </c>
      <c r="B1948" s="88"/>
      <c r="C1948" s="33"/>
      <c r="D1948" s="136" t="s">
        <v>201</v>
      </c>
      <c r="E1948" s="15"/>
    </row>
    <row r="1949" spans="1:5" ht="18" outlineLevel="1" collapsed="1">
      <c r="A1949" s="83" t="s">
        <v>137</v>
      </c>
      <c r="B1949" s="87"/>
      <c r="C1949" s="150" t="s">
        <v>209</v>
      </c>
      <c r="D1949" s="151"/>
      <c r="E1949" s="151"/>
    </row>
    <row r="1950" spans="1:5" hidden="1" outlineLevel="2">
      <c r="A1950" s="84">
        <v>0</v>
      </c>
      <c r="B1950" s="137" t="s">
        <v>200</v>
      </c>
      <c r="C1950" s="33"/>
      <c r="D1950" s="136" t="s">
        <v>203</v>
      </c>
      <c r="E1950" s="15"/>
    </row>
    <row r="1951" spans="1:5" hidden="1" outlineLevel="2">
      <c r="A1951" s="84">
        <v>1</v>
      </c>
      <c r="B1951" s="88"/>
      <c r="C1951" s="33"/>
      <c r="D1951" s="136" t="s">
        <v>201</v>
      </c>
      <c r="E1951" s="15"/>
    </row>
    <row r="1952" spans="1:5" hidden="1" outlineLevel="2">
      <c r="A1952" s="84">
        <v>2</v>
      </c>
      <c r="B1952" s="137" t="s">
        <v>200</v>
      </c>
      <c r="C1952" s="33"/>
      <c r="D1952" s="136" t="s">
        <v>204</v>
      </c>
      <c r="E1952" s="15"/>
    </row>
    <row r="1953" spans="1:5" hidden="1" outlineLevel="2">
      <c r="A1953" s="84">
        <v>3</v>
      </c>
      <c r="B1953" s="88"/>
      <c r="C1953" s="33"/>
      <c r="D1953" s="136" t="s">
        <v>201</v>
      </c>
      <c r="E1953" s="15"/>
    </row>
    <row r="1954" spans="1:5" hidden="1" outlineLevel="2">
      <c r="A1954" s="84">
        <v>4</v>
      </c>
      <c r="B1954" s="137" t="s">
        <v>200</v>
      </c>
      <c r="C1954" s="33"/>
      <c r="D1954" s="136" t="s">
        <v>205</v>
      </c>
      <c r="E1954" s="15"/>
    </row>
    <row r="1955" spans="1:5" hidden="1" outlineLevel="2">
      <c r="A1955" s="84">
        <v>5</v>
      </c>
      <c r="B1955" s="88"/>
      <c r="C1955" s="33"/>
      <c r="D1955" s="136" t="s">
        <v>201</v>
      </c>
      <c r="E1955" s="15"/>
    </row>
    <row r="1956" spans="1:5" hidden="1" outlineLevel="2">
      <c r="A1956" s="84">
        <v>6</v>
      </c>
      <c r="B1956" s="137" t="s">
        <v>200</v>
      </c>
      <c r="C1956" s="33"/>
      <c r="D1956" s="136" t="s">
        <v>206</v>
      </c>
      <c r="E1956" s="15"/>
    </row>
    <row r="1957" spans="1:5" hidden="1" outlineLevel="2">
      <c r="A1957" s="84">
        <v>7</v>
      </c>
      <c r="B1957" s="88"/>
      <c r="C1957" s="33"/>
      <c r="D1957" s="136" t="s">
        <v>201</v>
      </c>
      <c r="E1957" s="15"/>
    </row>
    <row r="1958" spans="1:5" hidden="1" outlineLevel="2">
      <c r="A1958" s="84">
        <v>8</v>
      </c>
      <c r="B1958" s="137" t="s">
        <v>200</v>
      </c>
      <c r="C1958" s="33"/>
      <c r="D1958" s="136" t="s">
        <v>207</v>
      </c>
      <c r="E1958" s="15"/>
    </row>
    <row r="1959" spans="1:5" hidden="1" outlineLevel="2">
      <c r="A1959" s="84">
        <v>9</v>
      </c>
      <c r="B1959" s="88"/>
      <c r="C1959" s="33"/>
      <c r="D1959" s="136" t="s">
        <v>201</v>
      </c>
      <c r="E1959" s="15"/>
    </row>
    <row r="1960" spans="1:5" hidden="1" outlineLevel="2">
      <c r="A1960" s="84" t="s">
        <v>2</v>
      </c>
      <c r="B1960" s="137" t="s">
        <v>200</v>
      </c>
      <c r="C1960" s="33"/>
      <c r="D1960" s="136" t="s">
        <v>208</v>
      </c>
      <c r="E1960" s="15"/>
    </row>
    <row r="1961" spans="1:5" hidden="1" outlineLevel="2">
      <c r="A1961" s="84" t="s">
        <v>3</v>
      </c>
      <c r="B1961" s="137"/>
      <c r="C1961" s="33"/>
      <c r="D1961" s="136" t="s">
        <v>201</v>
      </c>
      <c r="E1961" s="15"/>
    </row>
    <row r="1962" spans="1:5" hidden="1" outlineLevel="2">
      <c r="A1962" s="84" t="s">
        <v>4</v>
      </c>
      <c r="B1962" s="137" t="s">
        <v>200</v>
      </c>
      <c r="C1962" s="33"/>
      <c r="D1962" s="136" t="s">
        <v>210</v>
      </c>
      <c r="E1962" s="15"/>
    </row>
    <row r="1963" spans="1:5" hidden="1" outlineLevel="2">
      <c r="A1963" s="84" t="s">
        <v>5</v>
      </c>
      <c r="B1963" s="88"/>
      <c r="C1963" s="33"/>
      <c r="D1963" s="136" t="s">
        <v>201</v>
      </c>
      <c r="E1963" s="15"/>
    </row>
    <row r="1964" spans="1:5" hidden="1" outlineLevel="2">
      <c r="A1964" s="84" t="s">
        <v>6</v>
      </c>
      <c r="B1964" s="137" t="s">
        <v>200</v>
      </c>
      <c r="C1964" s="33"/>
      <c r="D1964" s="136" t="s">
        <v>211</v>
      </c>
      <c r="E1964" s="15"/>
    </row>
    <row r="1965" spans="1:5" ht="13.5" hidden="1" outlineLevel="2" thickBot="1">
      <c r="A1965" s="85" t="s">
        <v>7</v>
      </c>
      <c r="B1965" s="88"/>
      <c r="C1965" s="33"/>
      <c r="D1965" s="136" t="s">
        <v>201</v>
      </c>
      <c r="E1965" s="16"/>
    </row>
    <row r="1966" spans="1:5" ht="18" outlineLevel="1" collapsed="1">
      <c r="A1966" s="83" t="s">
        <v>138</v>
      </c>
      <c r="B1966" s="87"/>
      <c r="C1966" s="150" t="s">
        <v>367</v>
      </c>
      <c r="D1966" s="151"/>
      <c r="E1966" s="151"/>
    </row>
    <row r="1967" spans="1:5" hidden="1" outlineLevel="2">
      <c r="A1967" s="84">
        <v>0</v>
      </c>
      <c r="B1967" s="137" t="s">
        <v>200</v>
      </c>
      <c r="C1967" s="33"/>
      <c r="D1967" s="136" t="s">
        <v>212</v>
      </c>
      <c r="E1967" s="15"/>
    </row>
    <row r="1968" spans="1:5" hidden="1" outlineLevel="2">
      <c r="A1968" s="84">
        <v>1</v>
      </c>
      <c r="B1968" s="88"/>
      <c r="C1968" s="33"/>
      <c r="D1968" s="136" t="s">
        <v>201</v>
      </c>
      <c r="E1968" s="15"/>
    </row>
    <row r="1969" spans="1:5" hidden="1" outlineLevel="2">
      <c r="A1969" s="84">
        <v>2</v>
      </c>
      <c r="B1969" s="137" t="s">
        <v>200</v>
      </c>
      <c r="C1969" s="33"/>
      <c r="D1969" s="136" t="s">
        <v>213</v>
      </c>
      <c r="E1969" s="15"/>
    </row>
    <row r="1970" spans="1:5" hidden="1" outlineLevel="2">
      <c r="A1970" s="84">
        <v>3</v>
      </c>
      <c r="B1970" s="88"/>
      <c r="C1970" s="33"/>
      <c r="D1970" s="136" t="s">
        <v>201</v>
      </c>
      <c r="E1970" s="15"/>
    </row>
    <row r="1971" spans="1:5" hidden="1" outlineLevel="2">
      <c r="A1971" s="84">
        <v>4</v>
      </c>
      <c r="B1971" s="137" t="s">
        <v>200</v>
      </c>
      <c r="C1971" s="33"/>
      <c r="D1971" s="136" t="s">
        <v>214</v>
      </c>
      <c r="E1971" s="15"/>
    </row>
    <row r="1972" spans="1:5" hidden="1" outlineLevel="2">
      <c r="A1972" s="84">
        <v>5</v>
      </c>
      <c r="B1972" s="88"/>
      <c r="C1972" s="33"/>
      <c r="D1972" s="136" t="s">
        <v>201</v>
      </c>
      <c r="E1972" s="15"/>
    </row>
    <row r="1973" spans="1:5" hidden="1" outlineLevel="2">
      <c r="A1973" s="84">
        <v>6</v>
      </c>
      <c r="B1973" s="137" t="s">
        <v>200</v>
      </c>
      <c r="C1973" s="33"/>
      <c r="D1973" s="136" t="s">
        <v>215</v>
      </c>
      <c r="E1973" s="15"/>
    </row>
    <row r="1974" spans="1:5" hidden="1" outlineLevel="2">
      <c r="A1974" s="84">
        <v>7</v>
      </c>
      <c r="B1974" s="88"/>
      <c r="C1974" s="33"/>
      <c r="D1974" s="136" t="s">
        <v>201</v>
      </c>
      <c r="E1974" s="15"/>
    </row>
    <row r="1975" spans="1:5" hidden="1" outlineLevel="2">
      <c r="A1975" s="84">
        <v>8</v>
      </c>
      <c r="B1975" s="137" t="s">
        <v>200</v>
      </c>
      <c r="C1975" s="33"/>
      <c r="D1975" s="136" t="s">
        <v>216</v>
      </c>
      <c r="E1975" s="15"/>
    </row>
    <row r="1976" spans="1:5" hidden="1" outlineLevel="2">
      <c r="A1976" s="84">
        <v>9</v>
      </c>
      <c r="B1976" s="88"/>
      <c r="C1976" s="33"/>
      <c r="D1976" s="136" t="s">
        <v>201</v>
      </c>
      <c r="E1976" s="15"/>
    </row>
    <row r="1977" spans="1:5" hidden="1" outlineLevel="2">
      <c r="A1977" s="84" t="s">
        <v>2</v>
      </c>
      <c r="B1977" s="137" t="s">
        <v>200</v>
      </c>
      <c r="C1977" s="33"/>
      <c r="D1977" s="136" t="s">
        <v>217</v>
      </c>
      <c r="E1977" s="15"/>
    </row>
    <row r="1978" spans="1:5" hidden="1" outlineLevel="2">
      <c r="A1978" s="84" t="s">
        <v>3</v>
      </c>
      <c r="B1978" s="137"/>
      <c r="C1978" s="33"/>
      <c r="D1978" s="136" t="s">
        <v>201</v>
      </c>
      <c r="E1978" s="15"/>
    </row>
    <row r="1979" spans="1:5" hidden="1" outlineLevel="2">
      <c r="A1979" s="84" t="s">
        <v>4</v>
      </c>
      <c r="B1979" s="137"/>
      <c r="C1979" s="138"/>
      <c r="D1979" s="136" t="s">
        <v>361</v>
      </c>
      <c r="E1979" s="15"/>
    </row>
    <row r="1980" spans="1:5" hidden="1" outlineLevel="2">
      <c r="A1980" s="84" t="s">
        <v>5</v>
      </c>
      <c r="B1980" s="88"/>
      <c r="C1980" s="33"/>
      <c r="D1980" s="136" t="s">
        <v>361</v>
      </c>
      <c r="E1980" s="15"/>
    </row>
    <row r="1981" spans="1:5" hidden="1" outlineLevel="2">
      <c r="A1981" s="84" t="s">
        <v>6</v>
      </c>
      <c r="B1981" s="88"/>
      <c r="C1981" s="33"/>
      <c r="D1981" s="136" t="s">
        <v>362</v>
      </c>
      <c r="E1981" s="15"/>
    </row>
    <row r="1982" spans="1:5" ht="13.5" hidden="1" outlineLevel="2" thickBot="1">
      <c r="A1982" s="85" t="s">
        <v>7</v>
      </c>
      <c r="B1982" s="89"/>
      <c r="C1982" s="34"/>
      <c r="D1982" s="139" t="s">
        <v>363</v>
      </c>
      <c r="E1982" s="16"/>
    </row>
    <row r="1983" spans="1:5" ht="18" outlineLevel="1" collapsed="1">
      <c r="A1983" s="83" t="s">
        <v>139</v>
      </c>
      <c r="B1983" s="87"/>
      <c r="C1983" s="150" t="s">
        <v>368</v>
      </c>
      <c r="D1983" s="151"/>
      <c r="E1983" s="151"/>
    </row>
    <row r="1984" spans="1:5" hidden="1" outlineLevel="2">
      <c r="A1984" s="84">
        <v>0</v>
      </c>
      <c r="B1984" s="88"/>
      <c r="C1984" s="33"/>
      <c r="D1984" s="136" t="s">
        <v>364</v>
      </c>
      <c r="E1984" s="15"/>
    </row>
    <row r="1985" spans="1:5" hidden="1" outlineLevel="2">
      <c r="A1985" s="84">
        <v>1</v>
      </c>
      <c r="B1985" s="88"/>
      <c r="C1985" s="33"/>
      <c r="D1985" s="136" t="s">
        <v>365</v>
      </c>
      <c r="E1985" s="15"/>
    </row>
    <row r="1986" spans="1:5" hidden="1" outlineLevel="2">
      <c r="A1986" s="84">
        <v>2</v>
      </c>
      <c r="B1986" s="88"/>
      <c r="C1986" s="33"/>
      <c r="D1986" s="136" t="s">
        <v>366</v>
      </c>
      <c r="E1986" s="15"/>
    </row>
    <row r="1987" spans="1:5" hidden="1" outlineLevel="2">
      <c r="A1987" s="84">
        <v>3</v>
      </c>
      <c r="B1987" s="88"/>
      <c r="C1987" s="33"/>
      <c r="D1987" s="136" t="s">
        <v>366</v>
      </c>
      <c r="E1987" s="15"/>
    </row>
    <row r="1988" spans="1:5" hidden="1" outlineLevel="2">
      <c r="A1988" s="84">
        <v>4</v>
      </c>
      <c r="B1988" s="137" t="s">
        <v>254</v>
      </c>
      <c r="C1988" s="138" t="s">
        <v>258</v>
      </c>
      <c r="D1988" s="136" t="s">
        <v>320</v>
      </c>
      <c r="E1988" s="15"/>
    </row>
    <row r="1989" spans="1:5" hidden="1" outlineLevel="2">
      <c r="A1989" s="84">
        <v>5</v>
      </c>
      <c r="B1989" s="88"/>
      <c r="C1989" s="33"/>
      <c r="D1989" s="136" t="s">
        <v>201</v>
      </c>
      <c r="E1989" s="15"/>
    </row>
    <row r="1990" spans="1:5" hidden="1" outlineLevel="2">
      <c r="A1990" s="84">
        <v>6</v>
      </c>
      <c r="B1990" s="88"/>
      <c r="C1990" s="33"/>
      <c r="D1990" s="136" t="s">
        <v>255</v>
      </c>
      <c r="E1990" s="15"/>
    </row>
    <row r="1991" spans="1:5" hidden="1" outlineLevel="2">
      <c r="A1991" s="84">
        <v>7</v>
      </c>
      <c r="B1991" s="137" t="s">
        <v>254</v>
      </c>
      <c r="C1991" s="138" t="s">
        <v>258</v>
      </c>
      <c r="D1991" s="136" t="s">
        <v>322</v>
      </c>
      <c r="E1991" s="15"/>
    </row>
    <row r="1992" spans="1:5" hidden="1" outlineLevel="2">
      <c r="A1992" s="84">
        <v>8</v>
      </c>
      <c r="B1992" s="88"/>
      <c r="C1992" s="33"/>
      <c r="D1992" s="136" t="s">
        <v>201</v>
      </c>
      <c r="E1992" s="15"/>
    </row>
    <row r="1993" spans="1:5" hidden="1" outlineLevel="2">
      <c r="A1993" s="84">
        <v>9</v>
      </c>
      <c r="B1993" s="88"/>
      <c r="C1993" s="33"/>
      <c r="D1993" s="136" t="s">
        <v>255</v>
      </c>
      <c r="E1993" s="15"/>
    </row>
    <row r="1994" spans="1:5" hidden="1" outlineLevel="2">
      <c r="A1994" s="84" t="s">
        <v>2</v>
      </c>
      <c r="B1994" s="137" t="s">
        <v>254</v>
      </c>
      <c r="C1994" s="138" t="s">
        <v>258</v>
      </c>
      <c r="D1994" s="136" t="s">
        <v>321</v>
      </c>
      <c r="E1994" s="15"/>
    </row>
    <row r="1995" spans="1:5" hidden="1" outlineLevel="2">
      <c r="A1995" s="84" t="s">
        <v>3</v>
      </c>
      <c r="B1995" s="88"/>
      <c r="C1995" s="33"/>
      <c r="D1995" s="136" t="s">
        <v>201</v>
      </c>
      <c r="E1995" s="15"/>
    </row>
    <row r="1996" spans="1:5" hidden="1" outlineLevel="2">
      <c r="A1996" s="84" t="s">
        <v>4</v>
      </c>
      <c r="B1996" s="88"/>
      <c r="C1996" s="33"/>
      <c r="D1996" s="136" t="s">
        <v>255</v>
      </c>
      <c r="E1996" s="15"/>
    </row>
    <row r="1997" spans="1:5" hidden="1" outlineLevel="2">
      <c r="A1997" s="84" t="s">
        <v>5</v>
      </c>
      <c r="B1997" s="137" t="s">
        <v>254</v>
      </c>
      <c r="C1997" s="138" t="s">
        <v>258</v>
      </c>
      <c r="D1997" s="136" t="s">
        <v>323</v>
      </c>
      <c r="E1997" s="15"/>
    </row>
    <row r="1998" spans="1:5" hidden="1" outlineLevel="2">
      <c r="A1998" s="84" t="s">
        <v>6</v>
      </c>
      <c r="B1998" s="88"/>
      <c r="C1998" s="33"/>
      <c r="D1998" s="136" t="s">
        <v>201</v>
      </c>
      <c r="E1998" s="15"/>
    </row>
    <row r="1999" spans="1:5" ht="13.5" hidden="1" outlineLevel="2" thickBot="1">
      <c r="A1999" s="85" t="s">
        <v>7</v>
      </c>
      <c r="B1999" s="88"/>
      <c r="C1999" s="33"/>
      <c r="D1999" s="136" t="s">
        <v>255</v>
      </c>
      <c r="E1999" s="16"/>
    </row>
    <row r="2000" spans="1:5" ht="18" outlineLevel="1" collapsed="1">
      <c r="A2000" s="83" t="s">
        <v>140</v>
      </c>
      <c r="B2000" s="87"/>
      <c r="C2000" s="150" t="s">
        <v>343</v>
      </c>
      <c r="D2000" s="151"/>
      <c r="E2000" s="151"/>
    </row>
    <row r="2001" spans="1:5" hidden="1" outlineLevel="2">
      <c r="A2001" s="84">
        <v>0</v>
      </c>
      <c r="B2001" s="137" t="s">
        <v>254</v>
      </c>
      <c r="C2001" s="33"/>
      <c r="D2001" s="136" t="s">
        <v>339</v>
      </c>
      <c r="E2001" s="15"/>
    </row>
    <row r="2002" spans="1:5" hidden="1" outlineLevel="2">
      <c r="A2002" s="84">
        <v>1</v>
      </c>
      <c r="B2002" s="88"/>
      <c r="C2002" s="33"/>
      <c r="D2002" s="136" t="s">
        <v>201</v>
      </c>
      <c r="E2002" s="15"/>
    </row>
    <row r="2003" spans="1:5" hidden="1" outlineLevel="2">
      <c r="A2003" s="84">
        <v>2</v>
      </c>
      <c r="B2003" s="88"/>
      <c r="C2003" s="33"/>
      <c r="D2003" s="136" t="s">
        <v>255</v>
      </c>
      <c r="E2003" s="15"/>
    </row>
    <row r="2004" spans="1:5" hidden="1" outlineLevel="2">
      <c r="A2004" s="84">
        <v>3</v>
      </c>
      <c r="B2004" s="137" t="s">
        <v>338</v>
      </c>
      <c r="C2004" s="33"/>
      <c r="D2004" s="136" t="s">
        <v>340</v>
      </c>
      <c r="E2004" s="15"/>
    </row>
    <row r="2005" spans="1:5" hidden="1" outlineLevel="2">
      <c r="A2005" s="84">
        <v>4</v>
      </c>
      <c r="B2005" s="88"/>
      <c r="C2005" s="33"/>
      <c r="D2005" s="136" t="s">
        <v>201</v>
      </c>
      <c r="E2005" s="15"/>
    </row>
    <row r="2006" spans="1:5" hidden="1" outlineLevel="2">
      <c r="A2006" s="84">
        <v>5</v>
      </c>
      <c r="B2006" s="88"/>
      <c r="C2006" s="33"/>
      <c r="D2006" s="136" t="s">
        <v>255</v>
      </c>
      <c r="E2006" s="15"/>
    </row>
    <row r="2007" spans="1:5" hidden="1" outlineLevel="2">
      <c r="A2007" s="84">
        <v>6</v>
      </c>
      <c r="B2007" s="137" t="s">
        <v>254</v>
      </c>
      <c r="C2007" s="33"/>
      <c r="D2007" s="136" t="s">
        <v>341</v>
      </c>
      <c r="E2007" s="15"/>
    </row>
    <row r="2008" spans="1:5" hidden="1" outlineLevel="2">
      <c r="A2008" s="84">
        <v>7</v>
      </c>
      <c r="B2008" s="88"/>
      <c r="C2008" s="33"/>
      <c r="D2008" s="136" t="s">
        <v>201</v>
      </c>
      <c r="E2008" s="15"/>
    </row>
    <row r="2009" spans="1:5" hidden="1" outlineLevel="2">
      <c r="A2009" s="84">
        <v>8</v>
      </c>
      <c r="B2009" s="88"/>
      <c r="C2009" s="33"/>
      <c r="D2009" s="136" t="s">
        <v>255</v>
      </c>
      <c r="E2009" s="15"/>
    </row>
    <row r="2010" spans="1:5" hidden="1" outlineLevel="2">
      <c r="A2010" s="84">
        <v>9</v>
      </c>
      <c r="B2010" s="137" t="s">
        <v>254</v>
      </c>
      <c r="C2010" s="33"/>
      <c r="D2010" s="136" t="s">
        <v>342</v>
      </c>
      <c r="E2010" s="15"/>
    </row>
    <row r="2011" spans="1:5" hidden="1" outlineLevel="2">
      <c r="A2011" s="84" t="s">
        <v>2</v>
      </c>
      <c r="B2011" s="88"/>
      <c r="C2011" s="33"/>
      <c r="D2011" s="136" t="s">
        <v>201</v>
      </c>
      <c r="E2011" s="15"/>
    </row>
    <row r="2012" spans="1:5" hidden="1" outlineLevel="2">
      <c r="A2012" s="84" t="s">
        <v>3</v>
      </c>
      <c r="B2012" s="88"/>
      <c r="C2012" s="33"/>
      <c r="D2012" s="136" t="s">
        <v>255</v>
      </c>
      <c r="E2012" s="15"/>
    </row>
    <row r="2013" spans="1:5" hidden="1" outlineLevel="2">
      <c r="A2013" s="84" t="s">
        <v>4</v>
      </c>
      <c r="B2013" s="88"/>
      <c r="C2013" s="33"/>
      <c r="D2013" s="136" t="s">
        <v>324</v>
      </c>
      <c r="E2013" s="15"/>
    </row>
    <row r="2014" spans="1:5" hidden="1" outlineLevel="2">
      <c r="A2014" s="84" t="s">
        <v>5</v>
      </c>
      <c r="B2014" s="88"/>
      <c r="C2014" s="33"/>
      <c r="D2014" s="136" t="s">
        <v>325</v>
      </c>
      <c r="E2014" s="15"/>
    </row>
    <row r="2015" spans="1:5" hidden="1" outlineLevel="2">
      <c r="A2015" s="84" t="s">
        <v>6</v>
      </c>
      <c r="B2015" s="88"/>
      <c r="C2015" s="33"/>
      <c r="D2015" s="136" t="s">
        <v>326</v>
      </c>
      <c r="E2015" s="15"/>
    </row>
    <row r="2016" spans="1:5" ht="13.5" hidden="1" outlineLevel="2" thickBot="1">
      <c r="A2016" s="85" t="s">
        <v>7</v>
      </c>
      <c r="B2016" s="89"/>
      <c r="C2016" s="34"/>
      <c r="D2016" s="139" t="s">
        <v>327</v>
      </c>
      <c r="E2016" s="16"/>
    </row>
    <row r="2017" spans="1:5" ht="18" outlineLevel="1" collapsed="1">
      <c r="A2017" s="83" t="s">
        <v>141</v>
      </c>
      <c r="B2017" s="87"/>
      <c r="C2017" s="150" t="s">
        <v>335</v>
      </c>
      <c r="D2017" s="151"/>
      <c r="E2017" s="151"/>
    </row>
    <row r="2018" spans="1:5" hidden="1" outlineLevel="2">
      <c r="A2018" s="84">
        <v>0</v>
      </c>
      <c r="B2018" s="88"/>
      <c r="C2018" s="33"/>
      <c r="D2018" s="136" t="s">
        <v>328</v>
      </c>
      <c r="E2018" s="15"/>
    </row>
    <row r="2019" spans="1:5" hidden="1" outlineLevel="2">
      <c r="A2019" s="84">
        <v>1</v>
      </c>
      <c r="B2019" s="88"/>
      <c r="C2019" s="33"/>
      <c r="D2019" s="136" t="s">
        <v>329</v>
      </c>
      <c r="E2019" s="15"/>
    </row>
    <row r="2020" spans="1:5" hidden="1" outlineLevel="2">
      <c r="A2020" s="84">
        <v>2</v>
      </c>
      <c r="B2020" s="88"/>
      <c r="C2020" s="33"/>
      <c r="D2020" s="136" t="s">
        <v>330</v>
      </c>
      <c r="E2020" s="15"/>
    </row>
    <row r="2021" spans="1:5" hidden="1" outlineLevel="2">
      <c r="A2021" s="84">
        <v>3</v>
      </c>
      <c r="B2021" s="88"/>
      <c r="C2021" s="33"/>
      <c r="D2021" s="136" t="s">
        <v>331</v>
      </c>
      <c r="E2021" s="15"/>
    </row>
    <row r="2022" spans="1:5" hidden="1" outlineLevel="2">
      <c r="A2022" s="84">
        <v>4</v>
      </c>
      <c r="B2022" s="88"/>
      <c r="C2022" s="33"/>
      <c r="D2022" s="136" t="s">
        <v>332</v>
      </c>
      <c r="E2022" s="15"/>
    </row>
    <row r="2023" spans="1:5" hidden="1" outlineLevel="2">
      <c r="A2023" s="84">
        <v>5</v>
      </c>
      <c r="B2023" s="88"/>
      <c r="C2023" s="33"/>
      <c r="D2023" s="136" t="s">
        <v>325</v>
      </c>
      <c r="E2023" s="15"/>
    </row>
    <row r="2024" spans="1:5" hidden="1" outlineLevel="2">
      <c r="A2024" s="84">
        <v>6</v>
      </c>
      <c r="B2024" s="88"/>
      <c r="C2024" s="33"/>
      <c r="D2024" s="136" t="s">
        <v>326</v>
      </c>
      <c r="E2024" s="15"/>
    </row>
    <row r="2025" spans="1:5" hidden="1" outlineLevel="2">
      <c r="A2025" s="84">
        <v>7</v>
      </c>
      <c r="B2025" s="88"/>
      <c r="C2025" s="33"/>
      <c r="D2025" s="136" t="s">
        <v>327</v>
      </c>
      <c r="E2025" s="15"/>
    </row>
    <row r="2026" spans="1:5" hidden="1" outlineLevel="2">
      <c r="A2026" s="84">
        <v>8</v>
      </c>
      <c r="B2026" s="88"/>
      <c r="C2026" s="33"/>
      <c r="D2026" s="136" t="s">
        <v>333</v>
      </c>
      <c r="E2026" s="15"/>
    </row>
    <row r="2027" spans="1:5" hidden="1" outlineLevel="2">
      <c r="A2027" s="84">
        <v>9</v>
      </c>
      <c r="B2027" s="88"/>
      <c r="C2027" s="33"/>
      <c r="D2027" s="136" t="s">
        <v>329</v>
      </c>
      <c r="E2027" s="15"/>
    </row>
    <row r="2028" spans="1:5" hidden="1" outlineLevel="2">
      <c r="A2028" s="84" t="s">
        <v>2</v>
      </c>
      <c r="B2028" s="88"/>
      <c r="C2028" s="33"/>
      <c r="D2028" s="136" t="s">
        <v>330</v>
      </c>
      <c r="E2028" s="15"/>
    </row>
    <row r="2029" spans="1:5" hidden="1" outlineLevel="2">
      <c r="A2029" s="84" t="s">
        <v>3</v>
      </c>
      <c r="B2029" s="88"/>
      <c r="C2029" s="33"/>
      <c r="D2029" s="136" t="s">
        <v>331</v>
      </c>
      <c r="E2029" s="15"/>
    </row>
    <row r="2030" spans="1:5" hidden="1" outlineLevel="2">
      <c r="A2030" s="84" t="s">
        <v>4</v>
      </c>
      <c r="B2030" s="88"/>
      <c r="C2030" s="33"/>
      <c r="D2030" s="136" t="s">
        <v>334</v>
      </c>
      <c r="E2030" s="15"/>
    </row>
    <row r="2031" spans="1:5" hidden="1" outlineLevel="2">
      <c r="A2031" s="84" t="s">
        <v>5</v>
      </c>
      <c r="B2031" s="88"/>
      <c r="C2031" s="33"/>
      <c r="D2031" s="136" t="s">
        <v>325</v>
      </c>
      <c r="E2031" s="15"/>
    </row>
    <row r="2032" spans="1:5" hidden="1" outlineLevel="2">
      <c r="A2032" s="84" t="s">
        <v>6</v>
      </c>
      <c r="B2032" s="88"/>
      <c r="C2032" s="33"/>
      <c r="D2032" s="136" t="s">
        <v>326</v>
      </c>
      <c r="E2032" s="15"/>
    </row>
    <row r="2033" spans="1:5" ht="13.5" hidden="1" outlineLevel="2" thickBot="1">
      <c r="A2033" s="85" t="s">
        <v>7</v>
      </c>
      <c r="B2033" s="89"/>
      <c r="C2033" s="34"/>
      <c r="D2033" s="136" t="s">
        <v>327</v>
      </c>
      <c r="E2033" s="16"/>
    </row>
    <row r="2034" spans="1:5" ht="18" outlineLevel="1" collapsed="1">
      <c r="A2034" s="83" t="s">
        <v>142</v>
      </c>
      <c r="B2034" s="87"/>
      <c r="C2034" s="150" t="s">
        <v>337</v>
      </c>
      <c r="D2034" s="151"/>
      <c r="E2034" s="151"/>
    </row>
    <row r="2035" spans="1:5" hidden="1" outlineLevel="2">
      <c r="A2035" s="84">
        <v>0</v>
      </c>
      <c r="B2035" s="88"/>
      <c r="C2035" s="33"/>
      <c r="D2035" s="136" t="s">
        <v>333</v>
      </c>
      <c r="E2035" s="15"/>
    </row>
    <row r="2036" spans="1:5" hidden="1" outlineLevel="2">
      <c r="A2036" s="84">
        <v>1</v>
      </c>
      <c r="B2036" s="88"/>
      <c r="C2036" s="33"/>
      <c r="D2036" s="136" t="s">
        <v>329</v>
      </c>
      <c r="E2036" s="15"/>
    </row>
    <row r="2037" spans="1:5" hidden="1" outlineLevel="2">
      <c r="A2037" s="84">
        <v>2</v>
      </c>
      <c r="B2037" s="88"/>
      <c r="C2037" s="33"/>
      <c r="D2037" s="136" t="s">
        <v>330</v>
      </c>
      <c r="E2037" s="15"/>
    </row>
    <row r="2038" spans="1:5" hidden="1" outlineLevel="2">
      <c r="A2038" s="84">
        <v>3</v>
      </c>
      <c r="B2038" s="88"/>
      <c r="C2038" s="33"/>
      <c r="D2038" s="136" t="s">
        <v>331</v>
      </c>
      <c r="E2038" s="15"/>
    </row>
    <row r="2039" spans="1:5" hidden="1" outlineLevel="2">
      <c r="A2039" s="84">
        <v>4</v>
      </c>
      <c r="B2039" s="88"/>
      <c r="C2039" s="33"/>
      <c r="D2039" s="136" t="s">
        <v>336</v>
      </c>
      <c r="E2039" s="15"/>
    </row>
    <row r="2040" spans="1:5" hidden="1" outlineLevel="2">
      <c r="A2040" s="84">
        <v>5</v>
      </c>
      <c r="B2040" s="88"/>
      <c r="C2040" s="33"/>
      <c r="D2040" s="136" t="s">
        <v>325</v>
      </c>
      <c r="E2040" s="15"/>
    </row>
    <row r="2041" spans="1:5" hidden="1" outlineLevel="2">
      <c r="A2041" s="84">
        <v>6</v>
      </c>
      <c r="B2041" s="88"/>
      <c r="C2041" s="33"/>
      <c r="D2041" s="136" t="s">
        <v>326</v>
      </c>
      <c r="E2041" s="15"/>
    </row>
    <row r="2042" spans="1:5" hidden="1" outlineLevel="2">
      <c r="A2042" s="84">
        <v>7</v>
      </c>
      <c r="B2042" s="88"/>
      <c r="C2042" s="33"/>
      <c r="D2042" s="136" t="s">
        <v>327</v>
      </c>
      <c r="E2042" s="15"/>
    </row>
    <row r="2043" spans="1:5" hidden="1" outlineLevel="2">
      <c r="A2043" s="84">
        <v>8</v>
      </c>
      <c r="B2043" s="88"/>
      <c r="C2043" s="33"/>
      <c r="D2043" s="136" t="s">
        <v>333</v>
      </c>
      <c r="E2043" s="15"/>
    </row>
    <row r="2044" spans="1:5" hidden="1" outlineLevel="2">
      <c r="A2044" s="84">
        <v>9</v>
      </c>
      <c r="B2044" s="88"/>
      <c r="C2044" s="33"/>
      <c r="D2044" s="136" t="s">
        <v>329</v>
      </c>
      <c r="E2044" s="15"/>
    </row>
    <row r="2045" spans="1:5" hidden="1" outlineLevel="2">
      <c r="A2045" s="84" t="s">
        <v>2</v>
      </c>
      <c r="B2045" s="88"/>
      <c r="C2045" s="33"/>
      <c r="D2045" s="136" t="s">
        <v>330</v>
      </c>
      <c r="E2045" s="15"/>
    </row>
    <row r="2046" spans="1:5" hidden="1" outlineLevel="2">
      <c r="A2046" s="84" t="s">
        <v>3</v>
      </c>
      <c r="B2046" s="88"/>
      <c r="C2046" s="33"/>
      <c r="D2046" s="136" t="s">
        <v>331</v>
      </c>
      <c r="E2046" s="15"/>
    </row>
    <row r="2047" spans="1:5" hidden="1" outlineLevel="2">
      <c r="A2047" s="84" t="s">
        <v>4</v>
      </c>
      <c r="B2047" s="137" t="s">
        <v>218</v>
      </c>
      <c r="C2047" s="33"/>
      <c r="D2047" s="136" t="s">
        <v>219</v>
      </c>
      <c r="E2047" s="136" t="s">
        <v>220</v>
      </c>
    </row>
    <row r="2048" spans="1:5" hidden="1" outlineLevel="2">
      <c r="A2048" s="84" t="s">
        <v>5</v>
      </c>
      <c r="B2048" s="137" t="s">
        <v>218</v>
      </c>
      <c r="C2048" s="33"/>
      <c r="D2048" s="136" t="s">
        <v>221</v>
      </c>
      <c r="E2048" s="15"/>
    </row>
    <row r="2049" spans="1:5" hidden="1" outlineLevel="2">
      <c r="A2049" s="84" t="s">
        <v>6</v>
      </c>
      <c r="B2049" s="137" t="s">
        <v>218</v>
      </c>
      <c r="C2049" s="33"/>
      <c r="D2049" s="136" t="s">
        <v>222</v>
      </c>
      <c r="E2049" s="15"/>
    </row>
    <row r="2050" spans="1:5" ht="13.5" hidden="1" outlineLevel="2" thickBot="1">
      <c r="A2050" s="85" t="s">
        <v>7</v>
      </c>
      <c r="B2050" s="137" t="s">
        <v>218</v>
      </c>
      <c r="C2050" s="34"/>
      <c r="D2050" s="136" t="s">
        <v>223</v>
      </c>
      <c r="E2050" s="16"/>
    </row>
    <row r="2051" spans="1:5" ht="18" outlineLevel="1" collapsed="1">
      <c r="A2051" s="83" t="s">
        <v>143</v>
      </c>
      <c r="B2051" s="87"/>
      <c r="C2051" s="150" t="s">
        <v>224</v>
      </c>
      <c r="D2051" s="151"/>
      <c r="E2051" s="151"/>
    </row>
    <row r="2052" spans="1:5" hidden="1" outlineLevel="2">
      <c r="A2052" s="84">
        <v>0</v>
      </c>
      <c r="B2052" s="137" t="s">
        <v>218</v>
      </c>
      <c r="C2052" s="33"/>
      <c r="D2052" s="136" t="s">
        <v>225</v>
      </c>
      <c r="E2052" s="15"/>
    </row>
    <row r="2053" spans="1:5" hidden="1" outlineLevel="2">
      <c r="A2053" s="84">
        <v>1</v>
      </c>
      <c r="B2053" s="137" t="s">
        <v>218</v>
      </c>
      <c r="C2053" s="33"/>
      <c r="D2053" s="136" t="s">
        <v>226</v>
      </c>
      <c r="E2053" s="15"/>
    </row>
    <row r="2054" spans="1:5" hidden="1" outlineLevel="2">
      <c r="A2054" s="84">
        <v>2</v>
      </c>
      <c r="B2054" s="137" t="s">
        <v>218</v>
      </c>
      <c r="C2054" s="33"/>
      <c r="D2054" s="136" t="s">
        <v>227</v>
      </c>
      <c r="E2054" s="15"/>
    </row>
    <row r="2055" spans="1:5" hidden="1" outlineLevel="2">
      <c r="A2055" s="84">
        <v>3</v>
      </c>
      <c r="B2055" s="137" t="s">
        <v>218</v>
      </c>
      <c r="C2055" s="33"/>
      <c r="D2055" s="136" t="s">
        <v>228</v>
      </c>
      <c r="E2055" s="15"/>
    </row>
    <row r="2056" spans="1:5" hidden="1" outlineLevel="2">
      <c r="A2056" s="84">
        <v>4</v>
      </c>
      <c r="B2056" s="137" t="s">
        <v>218</v>
      </c>
      <c r="C2056" s="33"/>
      <c r="D2056" s="136" t="s">
        <v>229</v>
      </c>
      <c r="E2056" s="15"/>
    </row>
    <row r="2057" spans="1:5" hidden="1" outlineLevel="2">
      <c r="A2057" s="84">
        <v>5</v>
      </c>
      <c r="B2057" s="137" t="s">
        <v>218</v>
      </c>
      <c r="C2057" s="33"/>
      <c r="D2057" s="136" t="s">
        <v>230</v>
      </c>
      <c r="E2057" s="15"/>
    </row>
    <row r="2058" spans="1:5" hidden="1" outlineLevel="2">
      <c r="A2058" s="84">
        <v>6</v>
      </c>
      <c r="B2058" s="137" t="s">
        <v>218</v>
      </c>
      <c r="C2058" s="33"/>
      <c r="D2058" s="136" t="s">
        <v>231</v>
      </c>
      <c r="E2058" s="15"/>
    </row>
    <row r="2059" spans="1:5" hidden="1" outlineLevel="2">
      <c r="A2059" s="84">
        <v>7</v>
      </c>
      <c r="B2059" s="137" t="s">
        <v>218</v>
      </c>
      <c r="C2059" s="33"/>
      <c r="D2059" s="136" t="s">
        <v>232</v>
      </c>
      <c r="E2059" s="15"/>
    </row>
    <row r="2060" spans="1:5" hidden="1" outlineLevel="2">
      <c r="A2060" s="84">
        <v>8</v>
      </c>
      <c r="B2060" s="137" t="s">
        <v>218</v>
      </c>
      <c r="C2060" s="33"/>
      <c r="D2060" s="136" t="s">
        <v>233</v>
      </c>
      <c r="E2060" s="15"/>
    </row>
    <row r="2061" spans="1:5" hidden="1" outlineLevel="2">
      <c r="A2061" s="84">
        <v>9</v>
      </c>
      <c r="B2061" s="137" t="s">
        <v>218</v>
      </c>
      <c r="C2061" s="33"/>
      <c r="D2061" s="136" t="s">
        <v>234</v>
      </c>
      <c r="E2061" s="15"/>
    </row>
    <row r="2062" spans="1:5" hidden="1" outlineLevel="2">
      <c r="A2062" s="84" t="s">
        <v>2</v>
      </c>
      <c r="B2062" s="137" t="s">
        <v>218</v>
      </c>
      <c r="C2062" s="33"/>
      <c r="D2062" s="136" t="s">
        <v>235</v>
      </c>
      <c r="E2062" s="15"/>
    </row>
    <row r="2063" spans="1:5" hidden="1" outlineLevel="2">
      <c r="A2063" s="84" t="s">
        <v>3</v>
      </c>
      <c r="B2063" s="137" t="s">
        <v>218</v>
      </c>
      <c r="C2063" s="33"/>
      <c r="D2063" s="136" t="s">
        <v>236</v>
      </c>
      <c r="E2063" s="15"/>
    </row>
    <row r="2064" spans="1:5" hidden="1" outlineLevel="2">
      <c r="A2064" s="84" t="s">
        <v>4</v>
      </c>
      <c r="B2064" s="137" t="s">
        <v>218</v>
      </c>
      <c r="C2064" s="33"/>
      <c r="D2064" s="136" t="s">
        <v>237</v>
      </c>
      <c r="E2064" s="15"/>
    </row>
    <row r="2065" spans="1:5" hidden="1" outlineLevel="2">
      <c r="A2065" s="84" t="s">
        <v>5</v>
      </c>
      <c r="B2065" s="137" t="s">
        <v>218</v>
      </c>
      <c r="C2065" s="33"/>
      <c r="D2065" s="136" t="s">
        <v>238</v>
      </c>
      <c r="E2065" s="15"/>
    </row>
    <row r="2066" spans="1:5" hidden="1" outlineLevel="2">
      <c r="A2066" s="84" t="s">
        <v>6</v>
      </c>
      <c r="B2066" s="137" t="s">
        <v>218</v>
      </c>
      <c r="C2066" s="33"/>
      <c r="D2066" s="136" t="s">
        <v>239</v>
      </c>
      <c r="E2066" s="15"/>
    </row>
    <row r="2067" spans="1:5" ht="13.5" hidden="1" outlineLevel="2" thickBot="1">
      <c r="A2067" s="85" t="s">
        <v>7</v>
      </c>
      <c r="B2067" s="137" t="s">
        <v>218</v>
      </c>
      <c r="C2067" s="34"/>
      <c r="D2067" s="136" t="s">
        <v>240</v>
      </c>
      <c r="E2067" s="16"/>
    </row>
    <row r="2068" spans="1:5" ht="18" outlineLevel="1" collapsed="1">
      <c r="A2068" s="83" t="s">
        <v>144</v>
      </c>
      <c r="B2068" s="87"/>
      <c r="C2068" s="150" t="s">
        <v>356</v>
      </c>
      <c r="D2068" s="151"/>
      <c r="E2068" s="151"/>
    </row>
    <row r="2069" spans="1:5" hidden="1" outlineLevel="2">
      <c r="A2069" s="84">
        <v>0</v>
      </c>
      <c r="B2069" s="137" t="s">
        <v>218</v>
      </c>
      <c r="C2069" s="33"/>
      <c r="D2069" s="136" t="s">
        <v>241</v>
      </c>
      <c r="E2069" s="15"/>
    </row>
    <row r="2070" spans="1:5" hidden="1" outlineLevel="2">
      <c r="A2070" s="84">
        <v>1</v>
      </c>
      <c r="B2070" s="137" t="s">
        <v>218</v>
      </c>
      <c r="C2070" s="33"/>
      <c r="D2070" s="136" t="s">
        <v>242</v>
      </c>
      <c r="E2070" s="15"/>
    </row>
    <row r="2071" spans="1:5" hidden="1" outlineLevel="2">
      <c r="A2071" s="84">
        <v>2</v>
      </c>
      <c r="B2071" s="137" t="s">
        <v>218</v>
      </c>
      <c r="C2071" s="33"/>
      <c r="D2071" s="136" t="s">
        <v>243</v>
      </c>
      <c r="E2071" s="15"/>
    </row>
    <row r="2072" spans="1:5" hidden="1" outlineLevel="2">
      <c r="A2072" s="84">
        <v>3</v>
      </c>
      <c r="B2072" s="137" t="s">
        <v>218</v>
      </c>
      <c r="C2072" s="33"/>
      <c r="D2072" s="136" t="s">
        <v>244</v>
      </c>
      <c r="E2072" s="15"/>
    </row>
    <row r="2073" spans="1:5" hidden="1" outlineLevel="2">
      <c r="A2073" s="84">
        <v>4</v>
      </c>
      <c r="B2073" s="137" t="s">
        <v>218</v>
      </c>
      <c r="C2073" s="33"/>
      <c r="D2073" s="136" t="s">
        <v>245</v>
      </c>
      <c r="E2073" s="15"/>
    </row>
    <row r="2074" spans="1:5" hidden="1" outlineLevel="2">
      <c r="A2074" s="84">
        <v>5</v>
      </c>
      <c r="B2074" s="137" t="s">
        <v>218</v>
      </c>
      <c r="C2074" s="33"/>
      <c r="D2074" s="136" t="s">
        <v>246</v>
      </c>
      <c r="E2074" s="15"/>
    </row>
    <row r="2075" spans="1:5" hidden="1" outlineLevel="2">
      <c r="A2075" s="84">
        <v>6</v>
      </c>
      <c r="B2075" s="137" t="s">
        <v>218</v>
      </c>
      <c r="C2075" s="33"/>
      <c r="D2075" s="136" t="s">
        <v>247</v>
      </c>
      <c r="E2075" s="15"/>
    </row>
    <row r="2076" spans="1:5" hidden="1" outlineLevel="2">
      <c r="A2076" s="84">
        <v>7</v>
      </c>
      <c r="B2076" s="137" t="s">
        <v>218</v>
      </c>
      <c r="C2076" s="33"/>
      <c r="D2076" s="136" t="s">
        <v>248</v>
      </c>
      <c r="E2076" s="15"/>
    </row>
    <row r="2077" spans="1:5" hidden="1" outlineLevel="2">
      <c r="A2077" s="84">
        <v>8</v>
      </c>
      <c r="B2077" s="137" t="s">
        <v>218</v>
      </c>
      <c r="C2077" s="33"/>
      <c r="D2077" s="136" t="s">
        <v>249</v>
      </c>
      <c r="E2077" s="15"/>
    </row>
    <row r="2078" spans="1:5" hidden="1" outlineLevel="2">
      <c r="A2078" s="84">
        <v>9</v>
      </c>
      <c r="B2078" s="137" t="s">
        <v>218</v>
      </c>
      <c r="C2078" s="33"/>
      <c r="D2078" s="136" t="s">
        <v>250</v>
      </c>
      <c r="E2078" s="15"/>
    </row>
    <row r="2079" spans="1:5" hidden="1" outlineLevel="2">
      <c r="A2079" s="84" t="s">
        <v>2</v>
      </c>
      <c r="B2079" s="137" t="s">
        <v>218</v>
      </c>
      <c r="C2079" s="33"/>
      <c r="D2079" s="136" t="s">
        <v>251</v>
      </c>
      <c r="E2079" s="15"/>
    </row>
    <row r="2080" spans="1:5" hidden="1" outlineLevel="2">
      <c r="A2080" s="84" t="s">
        <v>3</v>
      </c>
      <c r="B2080" s="137" t="s">
        <v>218</v>
      </c>
      <c r="C2080" s="33"/>
      <c r="D2080" s="136" t="s">
        <v>252</v>
      </c>
      <c r="E2080" s="15"/>
    </row>
    <row r="2081" spans="1:5" hidden="1" outlineLevel="2">
      <c r="A2081" s="84" t="s">
        <v>4</v>
      </c>
      <c r="B2081" s="137" t="s">
        <v>345</v>
      </c>
      <c r="C2081" s="138"/>
      <c r="D2081" s="136" t="s">
        <v>346</v>
      </c>
      <c r="E2081" s="136" t="s">
        <v>347</v>
      </c>
    </row>
    <row r="2082" spans="1:5" hidden="1" outlineLevel="2">
      <c r="A2082" s="84" t="s">
        <v>5</v>
      </c>
      <c r="B2082" s="88"/>
      <c r="C2082" s="33"/>
      <c r="D2082" s="136" t="s">
        <v>201</v>
      </c>
      <c r="E2082" s="15"/>
    </row>
    <row r="2083" spans="1:5" hidden="1" outlineLevel="2">
      <c r="A2083" s="84" t="s">
        <v>6</v>
      </c>
      <c r="B2083" s="88"/>
      <c r="C2083" s="33"/>
      <c r="D2083" s="136" t="s">
        <v>255</v>
      </c>
      <c r="E2083" s="15"/>
    </row>
    <row r="2084" spans="1:5" ht="13.5" hidden="1" outlineLevel="2" thickBot="1">
      <c r="A2084" s="85" t="s">
        <v>7</v>
      </c>
      <c r="B2084" s="89"/>
      <c r="C2084" s="34"/>
      <c r="D2084" s="139" t="s">
        <v>348</v>
      </c>
      <c r="E2084" s="16"/>
    </row>
    <row r="2085" spans="1:5" ht="18" outlineLevel="1" collapsed="1">
      <c r="A2085" s="83" t="s">
        <v>145</v>
      </c>
      <c r="B2085" s="87"/>
      <c r="C2085" s="150" t="s">
        <v>344</v>
      </c>
      <c r="D2085" s="151"/>
      <c r="E2085" s="151"/>
    </row>
    <row r="2086" spans="1:5" hidden="1" outlineLevel="2">
      <c r="A2086" s="84">
        <v>0</v>
      </c>
      <c r="B2086" s="137" t="s">
        <v>345</v>
      </c>
      <c r="C2086" s="33"/>
      <c r="D2086" s="136" t="s">
        <v>349</v>
      </c>
      <c r="E2086" s="15"/>
    </row>
    <row r="2087" spans="1:5" hidden="1" outlineLevel="2">
      <c r="A2087" s="84">
        <v>1</v>
      </c>
      <c r="B2087" s="88"/>
      <c r="C2087" s="33"/>
      <c r="D2087" s="136" t="s">
        <v>350</v>
      </c>
      <c r="E2087" s="15"/>
    </row>
    <row r="2088" spans="1:5" hidden="1" outlineLevel="2">
      <c r="A2088" s="84">
        <v>2</v>
      </c>
      <c r="B2088" s="88"/>
      <c r="C2088" s="33"/>
      <c r="D2088" s="136" t="s">
        <v>351</v>
      </c>
      <c r="E2088" s="15"/>
    </row>
    <row r="2089" spans="1:5" hidden="1" outlineLevel="2">
      <c r="A2089" s="84">
        <v>3</v>
      </c>
      <c r="B2089" s="88"/>
      <c r="C2089" s="33"/>
      <c r="D2089" s="136" t="s">
        <v>352</v>
      </c>
      <c r="E2089" s="15"/>
    </row>
    <row r="2090" spans="1:5" hidden="1" outlineLevel="2">
      <c r="A2090" s="84">
        <v>4</v>
      </c>
      <c r="B2090" s="88"/>
      <c r="C2090" s="33"/>
      <c r="D2090" s="136" t="s">
        <v>353</v>
      </c>
      <c r="E2090" s="15"/>
    </row>
    <row r="2091" spans="1:5" hidden="1" outlineLevel="2">
      <c r="A2091" s="84">
        <v>5</v>
      </c>
      <c r="B2091" s="88"/>
      <c r="C2091" s="33"/>
      <c r="D2091" s="136" t="s">
        <v>201</v>
      </c>
      <c r="E2091" s="15"/>
    </row>
    <row r="2092" spans="1:5" hidden="1" outlineLevel="2">
      <c r="A2092" s="84">
        <v>6</v>
      </c>
      <c r="B2092" s="88"/>
      <c r="C2092" s="33"/>
      <c r="D2092" s="136" t="s">
        <v>255</v>
      </c>
      <c r="E2092" s="15"/>
    </row>
    <row r="2093" spans="1:5" hidden="1" outlineLevel="2">
      <c r="A2093" s="84">
        <v>7</v>
      </c>
      <c r="B2093" s="88"/>
      <c r="C2093" s="33"/>
      <c r="D2093" s="136" t="s">
        <v>348</v>
      </c>
      <c r="E2093" s="15"/>
    </row>
    <row r="2094" spans="1:5" hidden="1" outlineLevel="2">
      <c r="A2094" s="84">
        <v>8</v>
      </c>
      <c r="B2094" s="88"/>
      <c r="C2094" s="33"/>
      <c r="D2094" s="136" t="s">
        <v>354</v>
      </c>
      <c r="E2094" s="15"/>
    </row>
    <row r="2095" spans="1:5" hidden="1" outlineLevel="2">
      <c r="A2095" s="84">
        <v>9</v>
      </c>
      <c r="B2095" s="88"/>
      <c r="C2095" s="33"/>
      <c r="D2095" s="136" t="s">
        <v>350</v>
      </c>
      <c r="E2095" s="15"/>
    </row>
    <row r="2096" spans="1:5" hidden="1" outlineLevel="2">
      <c r="A2096" s="84" t="s">
        <v>2</v>
      </c>
      <c r="B2096" s="88"/>
      <c r="C2096" s="33"/>
      <c r="D2096" s="136" t="s">
        <v>351</v>
      </c>
      <c r="E2096" s="15"/>
    </row>
    <row r="2097" spans="1:5" hidden="1" outlineLevel="2">
      <c r="A2097" s="84" t="s">
        <v>3</v>
      </c>
      <c r="B2097" s="88"/>
      <c r="C2097" s="33"/>
      <c r="D2097" s="136" t="s">
        <v>352</v>
      </c>
      <c r="E2097" s="15"/>
    </row>
    <row r="2098" spans="1:5" hidden="1" outlineLevel="2">
      <c r="A2098" s="84" t="s">
        <v>4</v>
      </c>
      <c r="B2098" s="88"/>
      <c r="C2098" s="33"/>
      <c r="D2098" s="136" t="s">
        <v>355</v>
      </c>
      <c r="E2098" s="15"/>
    </row>
    <row r="2099" spans="1:5" hidden="1" outlineLevel="2">
      <c r="A2099" s="84" t="s">
        <v>5</v>
      </c>
      <c r="B2099" s="88"/>
      <c r="C2099" s="33"/>
      <c r="D2099" s="136" t="s">
        <v>201</v>
      </c>
      <c r="E2099" s="15"/>
    </row>
    <row r="2100" spans="1:5" hidden="1" outlineLevel="2">
      <c r="A2100" s="84" t="s">
        <v>6</v>
      </c>
      <c r="B2100" s="88"/>
      <c r="C2100" s="33"/>
      <c r="D2100" s="136" t="s">
        <v>255</v>
      </c>
      <c r="E2100" s="15"/>
    </row>
    <row r="2101" spans="1:5" ht="13.5" hidden="1" outlineLevel="2" thickBot="1">
      <c r="A2101" s="85" t="s">
        <v>7</v>
      </c>
      <c r="B2101" s="89"/>
      <c r="C2101" s="34"/>
      <c r="D2101" s="139" t="s">
        <v>348</v>
      </c>
      <c r="E2101" s="16"/>
    </row>
    <row r="2102" spans="1:5" ht="18" outlineLevel="1" collapsed="1">
      <c r="A2102" s="83" t="s">
        <v>146</v>
      </c>
      <c r="B2102" s="87"/>
      <c r="C2102" s="150" t="s">
        <v>357</v>
      </c>
      <c r="D2102" s="151"/>
      <c r="E2102" s="151"/>
    </row>
    <row r="2103" spans="1:5" hidden="1" outlineLevel="2">
      <c r="A2103" s="84">
        <v>0</v>
      </c>
      <c r="B2103" s="137" t="s">
        <v>345</v>
      </c>
      <c r="C2103" s="33"/>
      <c r="D2103" s="136" t="s">
        <v>358</v>
      </c>
      <c r="E2103" s="15"/>
    </row>
    <row r="2104" spans="1:5" hidden="1" outlineLevel="2">
      <c r="A2104" s="84">
        <v>1</v>
      </c>
      <c r="B2104" s="88"/>
      <c r="C2104" s="33"/>
      <c r="D2104" s="136" t="s">
        <v>350</v>
      </c>
      <c r="E2104" s="15"/>
    </row>
    <row r="2105" spans="1:5" hidden="1" outlineLevel="2">
      <c r="A2105" s="84">
        <v>2</v>
      </c>
      <c r="B2105" s="88"/>
      <c r="C2105" s="33"/>
      <c r="D2105" s="136" t="s">
        <v>351</v>
      </c>
      <c r="E2105" s="15"/>
    </row>
    <row r="2106" spans="1:5" hidden="1" outlineLevel="2">
      <c r="A2106" s="84">
        <v>3</v>
      </c>
      <c r="B2106" s="88"/>
      <c r="C2106" s="33"/>
      <c r="D2106" s="136" t="s">
        <v>352</v>
      </c>
      <c r="E2106" s="15"/>
    </row>
    <row r="2107" spans="1:5" hidden="1" outlineLevel="2">
      <c r="A2107" s="84">
        <v>4</v>
      </c>
      <c r="B2107" s="137" t="s">
        <v>345</v>
      </c>
      <c r="C2107" s="33"/>
      <c r="D2107" s="136" t="s">
        <v>359</v>
      </c>
      <c r="E2107" s="15"/>
    </row>
    <row r="2108" spans="1:5" hidden="1" outlineLevel="2">
      <c r="A2108" s="84">
        <v>5</v>
      </c>
      <c r="B2108" s="88"/>
      <c r="C2108" s="33"/>
      <c r="D2108" s="136" t="s">
        <v>201</v>
      </c>
      <c r="E2108" s="15"/>
    </row>
    <row r="2109" spans="1:5" hidden="1" outlineLevel="2">
      <c r="A2109" s="84">
        <v>6</v>
      </c>
      <c r="B2109" s="88"/>
      <c r="C2109" s="33"/>
      <c r="D2109" s="136" t="s">
        <v>255</v>
      </c>
      <c r="E2109" s="15"/>
    </row>
    <row r="2110" spans="1:5" hidden="1" outlineLevel="2">
      <c r="A2110" s="84">
        <v>7</v>
      </c>
      <c r="B2110" s="88"/>
      <c r="C2110" s="33"/>
      <c r="D2110" s="136" t="s">
        <v>348</v>
      </c>
      <c r="E2110" s="15"/>
    </row>
    <row r="2111" spans="1:5" hidden="1" outlineLevel="2">
      <c r="A2111" s="84">
        <v>8</v>
      </c>
      <c r="B2111" s="88"/>
      <c r="C2111" s="33"/>
      <c r="D2111" s="136" t="s">
        <v>354</v>
      </c>
      <c r="E2111" s="15"/>
    </row>
    <row r="2112" spans="1:5" hidden="1" outlineLevel="2">
      <c r="A2112" s="84">
        <v>9</v>
      </c>
      <c r="B2112" s="88"/>
      <c r="C2112" s="33"/>
      <c r="D2112" s="136" t="s">
        <v>350</v>
      </c>
      <c r="E2112" s="15"/>
    </row>
    <row r="2113" spans="1:5" hidden="1" outlineLevel="2">
      <c r="A2113" s="84" t="s">
        <v>2</v>
      </c>
      <c r="B2113" s="88"/>
      <c r="C2113" s="33"/>
      <c r="D2113" s="136" t="s">
        <v>351</v>
      </c>
      <c r="E2113" s="15"/>
    </row>
    <row r="2114" spans="1:5" hidden="1" outlineLevel="2">
      <c r="A2114" s="84" t="s">
        <v>3</v>
      </c>
      <c r="B2114" s="88"/>
      <c r="C2114" s="33"/>
      <c r="D2114" s="136" t="s">
        <v>352</v>
      </c>
      <c r="E2114" s="15"/>
    </row>
    <row r="2115" spans="1:5" hidden="1" outlineLevel="2">
      <c r="A2115" s="84" t="s">
        <v>4</v>
      </c>
      <c r="B2115" s="137" t="s">
        <v>254</v>
      </c>
      <c r="C2115" s="33"/>
      <c r="D2115" s="136" t="s">
        <v>253</v>
      </c>
      <c r="E2115" s="15"/>
    </row>
    <row r="2116" spans="1:5" hidden="1" outlineLevel="2">
      <c r="A2116" s="84" t="s">
        <v>5</v>
      </c>
      <c r="B2116" s="88"/>
      <c r="C2116" s="33"/>
      <c r="D2116" s="136" t="s">
        <v>201</v>
      </c>
      <c r="E2116" s="15"/>
    </row>
    <row r="2117" spans="1:5" hidden="1" outlineLevel="2">
      <c r="A2117" s="84" t="s">
        <v>6</v>
      </c>
      <c r="B2117" s="88"/>
      <c r="C2117" s="33"/>
      <c r="D2117" s="136" t="s">
        <v>255</v>
      </c>
      <c r="E2117" s="15"/>
    </row>
    <row r="2118" spans="1:5" ht="13.5" hidden="1" outlineLevel="2" thickBot="1">
      <c r="A2118" s="85" t="s">
        <v>7</v>
      </c>
      <c r="B2118" s="89"/>
      <c r="C2118" s="34"/>
      <c r="D2118" s="139" t="s">
        <v>360</v>
      </c>
      <c r="E2118" s="16"/>
    </row>
    <row r="2119" spans="1:5" ht="18" outlineLevel="1">
      <c r="A2119" s="83" t="s">
        <v>95</v>
      </c>
      <c r="B2119" s="87"/>
      <c r="C2119" s="150"/>
      <c r="D2119" s="151"/>
      <c r="E2119" s="151"/>
    </row>
    <row r="2120" spans="1:5" outlineLevel="2">
      <c r="A2120" s="84">
        <v>0</v>
      </c>
      <c r="B2120" s="88"/>
      <c r="C2120" s="33"/>
      <c r="D2120" s="15"/>
      <c r="E2120" s="15"/>
    </row>
    <row r="2121" spans="1:5" outlineLevel="2">
      <c r="A2121" s="84">
        <v>1</v>
      </c>
      <c r="B2121" s="88"/>
      <c r="C2121" s="33"/>
      <c r="D2121" s="15"/>
      <c r="E2121" s="15"/>
    </row>
    <row r="2122" spans="1:5" outlineLevel="2">
      <c r="A2122" s="84">
        <v>2</v>
      </c>
      <c r="B2122" s="88"/>
      <c r="C2122" s="33"/>
      <c r="D2122" s="15"/>
      <c r="E2122" s="15"/>
    </row>
    <row r="2123" spans="1:5" outlineLevel="2">
      <c r="A2123" s="84">
        <v>3</v>
      </c>
      <c r="B2123" s="88"/>
      <c r="C2123" s="33"/>
      <c r="D2123" s="15"/>
      <c r="E2123" s="15"/>
    </row>
    <row r="2124" spans="1:5" outlineLevel="2">
      <c r="A2124" s="84">
        <v>4</v>
      </c>
      <c r="B2124" s="88"/>
      <c r="C2124" s="33"/>
      <c r="D2124" s="15"/>
      <c r="E2124" s="15"/>
    </row>
    <row r="2125" spans="1:5" outlineLevel="2">
      <c r="A2125" s="84">
        <v>5</v>
      </c>
      <c r="B2125" s="88"/>
      <c r="C2125" s="33"/>
      <c r="D2125" s="15"/>
      <c r="E2125" s="15"/>
    </row>
    <row r="2126" spans="1:5" outlineLevel="2">
      <c r="A2126" s="84">
        <v>6</v>
      </c>
      <c r="B2126" s="88"/>
      <c r="C2126" s="33"/>
      <c r="D2126" s="15"/>
      <c r="E2126" s="15"/>
    </row>
    <row r="2127" spans="1:5" outlineLevel="2">
      <c r="A2127" s="84">
        <v>7</v>
      </c>
      <c r="B2127" s="88"/>
      <c r="C2127" s="33"/>
      <c r="D2127" s="15"/>
      <c r="E2127" s="15"/>
    </row>
    <row r="2128" spans="1:5" outlineLevel="2">
      <c r="A2128" s="84">
        <v>8</v>
      </c>
      <c r="B2128" s="88"/>
      <c r="C2128" s="33"/>
      <c r="D2128" s="15"/>
      <c r="E2128" s="15"/>
    </row>
    <row r="2129" spans="1:5" outlineLevel="2">
      <c r="A2129" s="84">
        <v>9</v>
      </c>
      <c r="B2129" s="88"/>
      <c r="C2129" s="33"/>
      <c r="D2129" s="15"/>
      <c r="E2129" s="15"/>
    </row>
    <row r="2130" spans="1:5" outlineLevel="2">
      <c r="A2130" s="84" t="s">
        <v>2</v>
      </c>
      <c r="B2130" s="88"/>
      <c r="C2130" s="33"/>
      <c r="D2130" s="15"/>
      <c r="E2130" s="15"/>
    </row>
    <row r="2131" spans="1:5" outlineLevel="2">
      <c r="A2131" s="84" t="s">
        <v>3</v>
      </c>
      <c r="B2131" s="88"/>
      <c r="C2131" s="33"/>
      <c r="D2131" s="15"/>
      <c r="E2131" s="15"/>
    </row>
    <row r="2132" spans="1:5" outlineLevel="2">
      <c r="A2132" s="84" t="s">
        <v>4</v>
      </c>
      <c r="B2132" s="88"/>
      <c r="C2132" s="33"/>
      <c r="D2132" s="15"/>
      <c r="E2132" s="15"/>
    </row>
    <row r="2133" spans="1:5" outlineLevel="2">
      <c r="A2133" s="84" t="s">
        <v>5</v>
      </c>
      <c r="B2133" s="88"/>
      <c r="C2133" s="33"/>
      <c r="D2133" s="15"/>
      <c r="E2133" s="15"/>
    </row>
    <row r="2134" spans="1:5" outlineLevel="2">
      <c r="A2134" s="84" t="s">
        <v>6</v>
      </c>
      <c r="B2134" s="88"/>
      <c r="C2134" s="33"/>
      <c r="D2134" s="15"/>
      <c r="E2134" s="15"/>
    </row>
    <row r="2135" spans="1:5" ht="13.5" outlineLevel="2" thickBot="1">
      <c r="A2135" s="85" t="s">
        <v>7</v>
      </c>
      <c r="B2135" s="89"/>
      <c r="C2135" s="34"/>
      <c r="D2135" s="16"/>
      <c r="E2135" s="16"/>
    </row>
    <row r="2136" spans="1:5" ht="18" outlineLevel="1" collapsed="1">
      <c r="A2136" s="83" t="s">
        <v>147</v>
      </c>
      <c r="B2136" s="87"/>
      <c r="C2136" s="150"/>
      <c r="D2136" s="151"/>
      <c r="E2136" s="151"/>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outlineLevel="1" collapsed="1">
      <c r="A2153" s="83" t="s">
        <v>148</v>
      </c>
      <c r="B2153" s="87"/>
      <c r="C2153" s="150"/>
      <c r="D2153" s="151"/>
      <c r="E2153" s="151"/>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outlineLevel="1" collapsed="1">
      <c r="A2170" s="83" t="s">
        <v>149</v>
      </c>
      <c r="B2170" s="87"/>
      <c r="C2170" s="150"/>
      <c r="D2170" s="151"/>
      <c r="E2170" s="151"/>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77" t="s">
        <v>154</v>
      </c>
      <c r="B1" s="177"/>
      <c r="C1" s="177"/>
      <c r="D1" s="177"/>
      <c r="E1" s="177"/>
      <c r="F1" s="177"/>
      <c r="G1" s="177"/>
      <c r="H1" s="177"/>
      <c r="I1" s="177"/>
      <c r="J1" s="177"/>
      <c r="K1" s="177"/>
      <c r="L1" s="177"/>
    </row>
    <row r="2" spans="1:12" ht="18.75" thickBot="1">
      <c r="A2" s="174" t="s">
        <v>155</v>
      </c>
      <c r="B2" s="175"/>
      <c r="C2" s="175"/>
      <c r="D2" s="175"/>
      <c r="E2" s="175"/>
      <c r="F2" s="175"/>
      <c r="G2" s="175"/>
      <c r="H2" s="175"/>
      <c r="I2" s="175"/>
      <c r="J2" s="175"/>
      <c r="K2" s="175"/>
      <c r="L2" s="176"/>
    </row>
    <row r="3" spans="1:12" s="31" customFormat="1" ht="16.5" customHeight="1" thickBot="1">
      <c r="A3" s="171" t="s">
        <v>156</v>
      </c>
      <c r="B3" s="172"/>
      <c r="C3" s="172"/>
      <c r="D3" s="172"/>
      <c r="E3" s="172"/>
      <c r="F3" s="172"/>
      <c r="G3" s="172"/>
      <c r="H3" s="172"/>
      <c r="I3" s="172"/>
      <c r="J3" s="172"/>
      <c r="K3" s="173"/>
    </row>
    <row r="4" spans="1:12" s="27" customFormat="1">
      <c r="A4" s="28" t="s">
        <v>163</v>
      </c>
      <c r="B4" s="29" t="s">
        <v>161</v>
      </c>
      <c r="C4" s="29" t="s">
        <v>162</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1" t="s">
        <v>164</v>
      </c>
      <c r="B20" s="172"/>
      <c r="C20" s="172"/>
      <c r="D20" s="172"/>
      <c r="E20" s="172"/>
      <c r="F20" s="172"/>
      <c r="G20" s="172"/>
      <c r="H20" s="172"/>
      <c r="I20" s="172"/>
      <c r="J20" s="172"/>
      <c r="K20" s="173"/>
    </row>
    <row r="21" spans="1:11">
      <c r="A21" s="28" t="s">
        <v>163</v>
      </c>
      <c r="B21" s="29" t="s">
        <v>161</v>
      </c>
      <c r="C21" s="29" t="s">
        <v>162</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1" t="s">
        <v>165</v>
      </c>
      <c r="B37" s="172"/>
      <c r="C37" s="172"/>
      <c r="D37" s="172"/>
      <c r="E37" s="172"/>
      <c r="F37" s="172"/>
      <c r="G37" s="172"/>
      <c r="H37" s="172"/>
      <c r="I37" s="172"/>
      <c r="J37" s="172"/>
      <c r="K37" s="173"/>
    </row>
    <row r="38" spans="1:11">
      <c r="A38" s="28" t="s">
        <v>163</v>
      </c>
      <c r="B38" s="29" t="s">
        <v>161</v>
      </c>
      <c r="C38" s="29" t="s">
        <v>162</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150</v>
      </c>
    </row>
    <row r="3" spans="1:1">
      <c r="A3" s="178"/>
    </row>
    <row r="4" spans="1:1">
      <c r="A4" s="179"/>
    </row>
    <row r="5" spans="1:1">
      <c r="A5" s="179"/>
    </row>
    <row r="6" spans="1:1">
      <c r="A6" s="179"/>
    </row>
    <row r="7" spans="1:1">
      <c r="A7" s="179"/>
    </row>
    <row r="8" spans="1:1">
      <c r="A8" s="179"/>
    </row>
    <row r="9" spans="1:1">
      <c r="A9" s="179"/>
    </row>
    <row r="10" spans="1:1" ht="13.5" thickBot="1">
      <c r="A10" s="180"/>
    </row>
    <row r="11" spans="1:1" ht="27" customHeight="1">
      <c r="A11" s="22" t="s">
        <v>152</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151</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153</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14" customWidth="1"/>
  </cols>
  <sheetData>
    <row r="1" spans="1:5" s="4" customFormat="1" ht="25.5" customHeight="1" thickBot="1">
      <c r="B1" s="181" t="s">
        <v>160</v>
      </c>
      <c r="C1" s="182"/>
      <c r="D1" s="92"/>
      <c r="E1" s="32"/>
    </row>
    <row r="2" spans="1:5" s="4" customFormat="1" ht="25.5" customHeight="1" thickBot="1">
      <c r="B2" s="94"/>
      <c r="C2" s="94"/>
      <c r="D2" s="92"/>
      <c r="E2" s="110"/>
    </row>
    <row r="3" spans="1:5" ht="12.75" customHeight="1">
      <c r="A3" s="183" t="s">
        <v>195</v>
      </c>
      <c r="B3" s="118" t="s">
        <v>169</v>
      </c>
      <c r="C3" s="117" t="str">
        <f>FrameCounts!B2</f>
        <v>v4</v>
      </c>
      <c r="D3" s="5"/>
      <c r="E3" s="5"/>
    </row>
    <row r="4" spans="1:5">
      <c r="A4" s="184"/>
      <c r="B4" s="115" t="s">
        <v>157</v>
      </c>
      <c r="C4" s="119" t="str">
        <f>FrameCounts!B3</f>
        <v>adelikat</v>
      </c>
      <c r="D4" s="5"/>
      <c r="E4" s="5"/>
    </row>
    <row r="5" spans="1:5">
      <c r="A5" s="184"/>
      <c r="B5" s="115" t="s">
        <v>158</v>
      </c>
      <c r="C5" s="120"/>
      <c r="D5" s="5"/>
      <c r="E5" s="5"/>
    </row>
    <row r="6" spans="1:5">
      <c r="A6" s="184"/>
      <c r="B6" s="126" t="s">
        <v>197</v>
      </c>
      <c r="C6" s="121">
        <f>FrameCounts!H2</f>
        <v>0</v>
      </c>
      <c r="D6" s="5"/>
      <c r="E6" s="5"/>
    </row>
    <row r="7" spans="1:5">
      <c r="A7" s="184"/>
      <c r="B7" s="115" t="s">
        <v>167</v>
      </c>
      <c r="C7" s="122">
        <f>C6/60</f>
        <v>0</v>
      </c>
      <c r="D7" s="5"/>
      <c r="E7" s="5"/>
    </row>
    <row r="8" spans="1:5">
      <c r="A8" s="184"/>
      <c r="B8" s="115" t="s">
        <v>168</v>
      </c>
      <c r="C8" s="119"/>
      <c r="D8" s="5"/>
      <c r="E8" s="5"/>
    </row>
    <row r="9" spans="1:5" ht="13.5" thickBot="1">
      <c r="A9" s="185"/>
      <c r="B9" s="123" t="s">
        <v>159</v>
      </c>
      <c r="C9" s="124"/>
      <c r="D9" s="125"/>
      <c r="E9" s="5"/>
    </row>
    <row r="10" spans="1:5" ht="13.5" thickBot="1">
      <c r="B10" s="115"/>
      <c r="C10" s="116"/>
      <c r="D10" s="94"/>
      <c r="E10" s="94"/>
    </row>
    <row r="11" spans="1:5" ht="19.5" customHeight="1">
      <c r="A11" s="183" t="s">
        <v>196</v>
      </c>
      <c r="B11" s="118" t="s">
        <v>169</v>
      </c>
      <c r="C11" s="117">
        <f>FrameCounts!B11</f>
        <v>0</v>
      </c>
      <c r="D11" s="5"/>
      <c r="E11" s="5"/>
    </row>
    <row r="12" spans="1:5">
      <c r="A12" s="184"/>
      <c r="B12" s="115" t="s">
        <v>157</v>
      </c>
      <c r="C12" s="119">
        <f>FrameCounts!B12</f>
        <v>0</v>
      </c>
      <c r="D12" s="5"/>
      <c r="E12" s="5"/>
    </row>
    <row r="13" spans="1:5">
      <c r="A13" s="184"/>
      <c r="B13" s="115" t="s">
        <v>158</v>
      </c>
      <c r="C13" s="120"/>
      <c r="D13" s="5"/>
      <c r="E13" s="5"/>
    </row>
    <row r="14" spans="1:5">
      <c r="A14" s="184"/>
      <c r="B14" s="126" t="s">
        <v>197</v>
      </c>
      <c r="C14" s="121">
        <f>FrameCounts!H11</f>
        <v>0</v>
      </c>
      <c r="D14" s="5"/>
      <c r="E14" s="5"/>
    </row>
    <row r="15" spans="1:5">
      <c r="A15" s="184"/>
      <c r="B15" s="115" t="s">
        <v>167</v>
      </c>
      <c r="C15" s="122">
        <f>C14/60</f>
        <v>0</v>
      </c>
      <c r="D15" s="5"/>
      <c r="E15" s="5"/>
    </row>
    <row r="16" spans="1:5">
      <c r="A16" s="184"/>
      <c r="B16" s="115" t="s">
        <v>168</v>
      </c>
      <c r="C16" s="119"/>
      <c r="D16" s="5"/>
      <c r="E16" s="5"/>
    </row>
    <row r="17" spans="1:5" ht="13.5" thickBot="1">
      <c r="A17" s="185"/>
      <c r="B17" s="123" t="s">
        <v>159</v>
      </c>
      <c r="C17" s="124"/>
      <c r="D17" s="5"/>
      <c r="E17" s="5"/>
    </row>
    <row r="18" spans="1:5" ht="13.5" thickBot="1">
      <c r="B18" s="115"/>
      <c r="C18" s="116"/>
      <c r="D18" s="94"/>
      <c r="E18" s="94"/>
    </row>
    <row r="19" spans="1:5" collapsed="1">
      <c r="A19" s="183" t="s">
        <v>196</v>
      </c>
      <c r="B19" s="118" t="s">
        <v>169</v>
      </c>
      <c r="C19" s="117"/>
    </row>
    <row r="20" spans="1:5" hidden="1" outlineLevel="1">
      <c r="A20" s="184"/>
      <c r="B20" s="115" t="s">
        <v>157</v>
      </c>
      <c r="C20" s="119" t="e">
        <f>FrameCounts!#REF!</f>
        <v>#REF!</v>
      </c>
    </row>
    <row r="21" spans="1:5" hidden="1" outlineLevel="1">
      <c r="A21" s="184"/>
      <c r="B21" s="115" t="s">
        <v>158</v>
      </c>
      <c r="C21" s="120"/>
    </row>
    <row r="22" spans="1:5" hidden="1" outlineLevel="1">
      <c r="A22" s="184"/>
      <c r="B22" s="126" t="s">
        <v>197</v>
      </c>
      <c r="C22" s="121">
        <f>FrameCounts!H22</f>
        <v>0</v>
      </c>
    </row>
    <row r="23" spans="1:5" hidden="1" outlineLevel="1">
      <c r="A23" s="184"/>
      <c r="B23" s="115" t="s">
        <v>167</v>
      </c>
      <c r="C23" s="122">
        <f>C22/60</f>
        <v>0</v>
      </c>
    </row>
    <row r="24" spans="1:5" hidden="1" outlineLevel="1">
      <c r="A24" s="184"/>
      <c r="B24" s="115" t="s">
        <v>168</v>
      </c>
      <c r="C24" s="119"/>
    </row>
    <row r="25" spans="1:5" ht="13.5" thickBot="1">
      <c r="A25" s="185"/>
      <c r="B25" s="123" t="s">
        <v>159</v>
      </c>
      <c r="C25" s="124"/>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96" t="s">
        <v>178</v>
      </c>
      <c r="B1" s="197"/>
      <c r="C1" s="109"/>
      <c r="D1" s="5"/>
      <c r="E1" s="5"/>
    </row>
    <row r="2" spans="1:5">
      <c r="A2" s="202" t="s">
        <v>177</v>
      </c>
      <c r="B2" s="203"/>
      <c r="C2" s="111"/>
    </row>
    <row r="3" spans="1:5">
      <c r="A3" s="204" t="s">
        <v>179</v>
      </c>
      <c r="B3" s="203"/>
      <c r="C3" s="111"/>
    </row>
    <row r="4" spans="1:5">
      <c r="A4" s="200"/>
      <c r="B4" s="201"/>
      <c r="C4" s="111"/>
    </row>
    <row r="5" spans="1:5">
      <c r="A5" s="198" t="s">
        <v>188</v>
      </c>
      <c r="B5" s="199"/>
      <c r="C5" s="111"/>
    </row>
    <row r="7" spans="1:5" ht="18.75">
      <c r="A7" s="190" t="s">
        <v>180</v>
      </c>
      <c r="B7" s="191"/>
    </row>
    <row r="8" spans="1:5">
      <c r="A8" s="111"/>
      <c r="B8" s="9"/>
    </row>
    <row r="9" spans="1:5" ht="39" customHeight="1">
      <c r="A9" s="192" t="s">
        <v>181</v>
      </c>
      <c r="B9" s="193"/>
    </row>
    <row r="10" spans="1:5">
      <c r="A10" s="194"/>
      <c r="B10" s="195"/>
    </row>
    <row r="11" spans="1:5">
      <c r="A11" s="186" t="s">
        <v>182</v>
      </c>
      <c r="B11" s="187"/>
    </row>
    <row r="12" spans="1:5">
      <c r="A12" s="186" t="s">
        <v>183</v>
      </c>
      <c r="B12" s="187"/>
    </row>
    <row r="13" spans="1:5" ht="43.5" customHeight="1">
      <c r="A13" s="186" t="s">
        <v>184</v>
      </c>
      <c r="B13" s="187"/>
    </row>
    <row r="14" spans="1:5" ht="19.5" customHeight="1">
      <c r="A14" s="186" t="s">
        <v>185</v>
      </c>
      <c r="B14" s="187"/>
    </row>
    <row r="15" spans="1:5" ht="18" customHeight="1">
      <c r="A15" s="186" t="s">
        <v>186</v>
      </c>
      <c r="B15" s="187"/>
    </row>
    <row r="16" spans="1:5" ht="21" customHeight="1">
      <c r="A16" s="186" t="s">
        <v>187</v>
      </c>
      <c r="B16" s="187"/>
    </row>
    <row r="17" spans="1:2" ht="48.75" customHeight="1">
      <c r="A17" s="188" t="s">
        <v>189</v>
      </c>
      <c r="B17" s="189"/>
    </row>
    <row r="19" spans="1:2" ht="18.75">
      <c r="A19" s="190" t="s">
        <v>190</v>
      </c>
      <c r="B19" s="191"/>
    </row>
    <row r="20" spans="1:2">
      <c r="A20" s="111"/>
      <c r="B20" s="9"/>
    </row>
    <row r="21" spans="1:2">
      <c r="A21" s="192" t="s">
        <v>191</v>
      </c>
      <c r="B21" s="193"/>
    </row>
    <row r="22" spans="1:2">
      <c r="A22" s="194"/>
      <c r="B22" s="195"/>
    </row>
    <row r="23" spans="1:2">
      <c r="A23" s="186" t="s">
        <v>192</v>
      </c>
      <c r="B23" s="187"/>
    </row>
    <row r="24" spans="1:2">
      <c r="A24" s="186"/>
      <c r="B24" s="187"/>
    </row>
    <row r="25" spans="1:2">
      <c r="A25" s="186" t="s">
        <v>193</v>
      </c>
      <c r="B25" s="187"/>
    </row>
    <row r="26" spans="1:2">
      <c r="A26" s="186" t="s">
        <v>194</v>
      </c>
      <c r="B26" s="187"/>
    </row>
    <row r="27" spans="1:2">
      <c r="A27" s="188"/>
      <c r="B27" s="18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2011-07-07T02:27:59Z</dcterms:modified>
</cp:coreProperties>
</file>