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VOSS\OneDrive - Monsanto\2019\CE002069\"/>
    </mc:Choice>
  </mc:AlternateContent>
  <xr:revisionPtr revIDLastSave="235" documentId="8_{DEDA3016-A83B-41C5-ACAE-D13971B533B6}" xr6:coauthVersionLast="41" xr6:coauthVersionMax="41" xr10:uidLastSave="{7F4E3D96-8903-4A8B-9488-C985BA05F0ED}"/>
  <bookViews>
    <workbookView minimized="1" xWindow="7530" yWindow="4530" windowWidth="21600" windowHeight="11400" xr2:uid="{00000000-000D-0000-FFFF-FFFF00000000}"/>
  </bookViews>
  <sheets>
    <sheet name="DATA" sheetId="2" r:id="rId1"/>
    <sheet name="Sheet1" sheetId="4" r:id="rId2"/>
    <sheet name="VOCAB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5" i="2" l="1"/>
  <c r="D205" i="2"/>
  <c r="E162" i="2"/>
  <c r="D162" i="2"/>
  <c r="E133" i="2"/>
  <c r="D133" i="2"/>
  <c r="E85" i="2"/>
  <c r="D85" i="2"/>
  <c r="E66" i="2"/>
  <c r="D66" i="2"/>
  <c r="E11" i="2"/>
  <c r="D11" i="2"/>
  <c r="E198" i="2"/>
  <c r="D198" i="2"/>
  <c r="E159" i="2"/>
  <c r="D159" i="2"/>
  <c r="E125" i="2"/>
  <c r="D125" i="2"/>
  <c r="E72" i="2"/>
  <c r="D72" i="2"/>
  <c r="E39" i="2"/>
  <c r="D39" i="2"/>
  <c r="E4" i="2"/>
  <c r="D4" i="2"/>
  <c r="E206" i="2"/>
  <c r="D206" i="2"/>
  <c r="E165" i="2"/>
  <c r="D165" i="2"/>
  <c r="E141" i="2"/>
  <c r="D141" i="2"/>
  <c r="E78" i="2"/>
  <c r="D78" i="2"/>
  <c r="E71" i="2"/>
  <c r="D71" i="2"/>
  <c r="E36" i="2"/>
  <c r="D36" i="2"/>
  <c r="E207" i="2"/>
  <c r="D207" i="2"/>
  <c r="E151" i="2"/>
  <c r="D151" i="2"/>
  <c r="E114" i="2"/>
  <c r="D114" i="2"/>
  <c r="E97" i="2"/>
  <c r="D97" i="2"/>
  <c r="E62" i="2"/>
  <c r="D62" i="2"/>
  <c r="E8" i="2"/>
  <c r="D8" i="2"/>
  <c r="E202" i="2"/>
  <c r="D202" i="2"/>
  <c r="E150" i="2"/>
  <c r="D150" i="2"/>
  <c r="E139" i="2"/>
  <c r="D139" i="2"/>
  <c r="E90" i="2"/>
  <c r="D90" i="2"/>
  <c r="E69" i="2"/>
  <c r="D69" i="2"/>
  <c r="E13" i="2"/>
  <c r="D13" i="2"/>
  <c r="E181" i="2"/>
  <c r="D181" i="2"/>
  <c r="E164" i="2"/>
  <c r="D164" i="2"/>
  <c r="E111" i="2"/>
  <c r="D111" i="2"/>
  <c r="E98" i="2"/>
  <c r="D98" i="2"/>
  <c r="E40" i="2"/>
  <c r="D40" i="2"/>
  <c r="E33" i="2"/>
  <c r="D33" i="2"/>
  <c r="E201" i="2"/>
  <c r="D201" i="2"/>
  <c r="E173" i="2"/>
  <c r="D173" i="2"/>
  <c r="E107" i="2"/>
  <c r="D107" i="2"/>
  <c r="E80" i="2"/>
  <c r="D80" i="2"/>
  <c r="E59" i="2"/>
  <c r="D59" i="2"/>
  <c r="E27" i="2"/>
  <c r="D27" i="2"/>
  <c r="E182" i="2"/>
  <c r="D182" i="2"/>
  <c r="E152" i="2"/>
  <c r="D152" i="2"/>
  <c r="E110" i="2"/>
  <c r="D110" i="2"/>
  <c r="E95" i="2"/>
  <c r="D95" i="2"/>
  <c r="E52" i="2"/>
  <c r="D52" i="2"/>
  <c r="E20" i="2"/>
  <c r="D20" i="2"/>
  <c r="E203" i="2"/>
  <c r="D203" i="2"/>
  <c r="E166" i="2"/>
  <c r="D166" i="2"/>
  <c r="E134" i="2"/>
  <c r="D134" i="2"/>
  <c r="E86" i="2"/>
  <c r="D86" i="2"/>
  <c r="E58" i="2"/>
  <c r="D58" i="2"/>
  <c r="E3" i="2"/>
  <c r="D3" i="2"/>
  <c r="E204" i="2"/>
  <c r="D204" i="2"/>
  <c r="E146" i="2"/>
  <c r="D146" i="2"/>
  <c r="E123" i="2"/>
  <c r="D123" i="2"/>
  <c r="E92" i="2"/>
  <c r="D92" i="2"/>
  <c r="E41" i="2"/>
  <c r="D41" i="2"/>
  <c r="E5" i="2"/>
  <c r="D5" i="2"/>
  <c r="E177" i="2"/>
  <c r="D177" i="2"/>
  <c r="E149" i="2"/>
  <c r="D149" i="2"/>
  <c r="E108" i="2"/>
  <c r="D108" i="2"/>
  <c r="E106" i="2"/>
  <c r="D106" i="2"/>
  <c r="E44" i="2"/>
  <c r="D44" i="2"/>
  <c r="E23" i="2"/>
  <c r="D23" i="2"/>
  <c r="E189" i="2"/>
  <c r="D189" i="2"/>
  <c r="E171" i="2"/>
  <c r="D171" i="2"/>
  <c r="E138" i="2"/>
  <c r="D138" i="2"/>
  <c r="E94" i="2"/>
  <c r="D94" i="2"/>
  <c r="E50" i="2"/>
  <c r="D50" i="2"/>
  <c r="E28" i="2"/>
  <c r="D28" i="2"/>
  <c r="E178" i="2"/>
  <c r="D178" i="2"/>
  <c r="E154" i="2"/>
  <c r="D154" i="2"/>
  <c r="E124" i="2"/>
  <c r="D124" i="2"/>
  <c r="E75" i="2"/>
  <c r="D75" i="2"/>
  <c r="E46" i="2"/>
  <c r="D46" i="2"/>
  <c r="E6" i="2"/>
  <c r="D6" i="2"/>
  <c r="E197" i="2"/>
  <c r="D197" i="2"/>
  <c r="E155" i="2"/>
  <c r="D155" i="2"/>
  <c r="E116" i="2"/>
  <c r="D116" i="2"/>
  <c r="E87" i="2"/>
  <c r="D87" i="2"/>
  <c r="E70" i="2"/>
  <c r="D70" i="2"/>
  <c r="E14" i="2"/>
  <c r="D14" i="2"/>
  <c r="E195" i="2"/>
  <c r="D195" i="2"/>
  <c r="E172" i="2"/>
  <c r="D172" i="2"/>
  <c r="E128" i="2"/>
  <c r="D128" i="2"/>
  <c r="E84" i="2"/>
  <c r="D84" i="2"/>
  <c r="E42" i="2"/>
  <c r="D42" i="2"/>
  <c r="E16" i="2"/>
  <c r="D16" i="2"/>
  <c r="E183" i="2"/>
  <c r="D183" i="2"/>
  <c r="E161" i="2"/>
  <c r="D161" i="2"/>
  <c r="E130" i="2"/>
  <c r="D130" i="2"/>
  <c r="E73" i="2"/>
  <c r="D73" i="2"/>
  <c r="E49" i="2"/>
  <c r="D49" i="2"/>
  <c r="E9" i="2"/>
  <c r="D9" i="2"/>
  <c r="E196" i="2"/>
  <c r="D196" i="2"/>
  <c r="E156" i="2"/>
  <c r="D156" i="2"/>
  <c r="E120" i="2"/>
  <c r="D120" i="2"/>
  <c r="E101" i="2"/>
  <c r="D101" i="2"/>
  <c r="E38" i="2"/>
  <c r="D38" i="2"/>
  <c r="E29" i="2"/>
  <c r="D29" i="2"/>
  <c r="E184" i="2"/>
  <c r="D184" i="2"/>
  <c r="E147" i="2"/>
  <c r="D147" i="2"/>
  <c r="E137" i="2"/>
  <c r="D137" i="2"/>
  <c r="E76" i="2"/>
  <c r="D76" i="2"/>
  <c r="E67" i="2"/>
  <c r="D67" i="2"/>
  <c r="E24" i="2"/>
  <c r="D24" i="2"/>
  <c r="E187" i="2"/>
  <c r="D187" i="2"/>
  <c r="E148" i="2"/>
  <c r="D148" i="2"/>
  <c r="E129" i="2"/>
  <c r="D129" i="2"/>
  <c r="E77" i="2"/>
  <c r="D77" i="2"/>
  <c r="E65" i="2"/>
  <c r="D65" i="2"/>
  <c r="E31" i="2"/>
  <c r="D31" i="2"/>
  <c r="E208" i="2"/>
  <c r="D208" i="2"/>
  <c r="E157" i="2"/>
  <c r="D157" i="2"/>
  <c r="E132" i="2"/>
  <c r="D132" i="2"/>
  <c r="E103" i="2"/>
  <c r="D103" i="2"/>
  <c r="E64" i="2"/>
  <c r="D64" i="2"/>
  <c r="E30" i="2"/>
  <c r="D30" i="2"/>
  <c r="E199" i="2"/>
  <c r="D199" i="2"/>
  <c r="E163" i="2"/>
  <c r="D163" i="2"/>
  <c r="E118" i="2"/>
  <c r="D118" i="2"/>
  <c r="E99" i="2"/>
  <c r="D99" i="2"/>
  <c r="E57" i="2"/>
  <c r="D57" i="2"/>
  <c r="E17" i="2"/>
  <c r="D17" i="2"/>
  <c r="E209" i="2"/>
  <c r="D209" i="2"/>
  <c r="E169" i="2"/>
  <c r="D169" i="2"/>
  <c r="E135" i="2"/>
  <c r="D135" i="2"/>
  <c r="E81" i="2"/>
  <c r="D81" i="2"/>
  <c r="E60" i="2"/>
  <c r="D60" i="2"/>
  <c r="E22" i="2"/>
  <c r="D22" i="2"/>
  <c r="E180" i="2"/>
  <c r="D180" i="2"/>
  <c r="E145" i="2"/>
  <c r="D145" i="2"/>
  <c r="E113" i="2"/>
  <c r="D113" i="2"/>
  <c r="E91" i="2"/>
  <c r="D91" i="2"/>
  <c r="E55" i="2"/>
  <c r="D55" i="2"/>
  <c r="E32" i="2"/>
  <c r="D32" i="2"/>
  <c r="E211" i="2"/>
  <c r="D211" i="2"/>
  <c r="E143" i="2"/>
  <c r="D143" i="2"/>
  <c r="E121" i="2"/>
  <c r="D121" i="2"/>
  <c r="E96" i="2"/>
  <c r="D96" i="2"/>
  <c r="E45" i="2"/>
  <c r="D45" i="2"/>
  <c r="E10" i="2"/>
  <c r="D10" i="2"/>
  <c r="E190" i="2"/>
  <c r="D190" i="2"/>
  <c r="E160" i="2"/>
  <c r="D160" i="2"/>
  <c r="E140" i="2"/>
  <c r="D140" i="2"/>
  <c r="E102" i="2"/>
  <c r="D102" i="2"/>
  <c r="E47" i="2"/>
  <c r="D47" i="2"/>
  <c r="E7" i="2"/>
  <c r="D7" i="2"/>
  <c r="E179" i="2"/>
  <c r="D179" i="2"/>
  <c r="E170" i="2"/>
  <c r="D170" i="2"/>
  <c r="E109" i="2"/>
  <c r="D109" i="2"/>
  <c r="E93" i="2"/>
  <c r="D93" i="2"/>
  <c r="E63" i="2"/>
  <c r="D63" i="2"/>
  <c r="E21" i="2"/>
  <c r="D21" i="2"/>
  <c r="E188" i="2"/>
  <c r="D188" i="2"/>
  <c r="E167" i="2"/>
  <c r="D167" i="2"/>
  <c r="E112" i="2"/>
  <c r="D112" i="2"/>
  <c r="E100" i="2"/>
  <c r="D100" i="2"/>
  <c r="E53" i="2"/>
  <c r="D53" i="2"/>
  <c r="E26" i="2"/>
  <c r="D26" i="2"/>
  <c r="E193" i="2"/>
  <c r="D193" i="2"/>
  <c r="E176" i="2"/>
  <c r="D176" i="2"/>
  <c r="E119" i="2"/>
  <c r="D119" i="2"/>
  <c r="E104" i="2"/>
  <c r="D104" i="2"/>
  <c r="E61" i="2"/>
  <c r="D61" i="2"/>
  <c r="E18" i="2"/>
  <c r="D18" i="2"/>
  <c r="E194" i="2"/>
  <c r="D194" i="2"/>
  <c r="E175" i="2"/>
  <c r="D175" i="2"/>
  <c r="E115" i="2"/>
  <c r="D115" i="2"/>
  <c r="E89" i="2"/>
  <c r="D89" i="2"/>
  <c r="E68" i="2"/>
  <c r="D68" i="2"/>
  <c r="E34" i="2"/>
  <c r="D34" i="2"/>
  <c r="E200" i="2"/>
  <c r="D200" i="2"/>
  <c r="E158" i="2"/>
  <c r="D158" i="2"/>
  <c r="E127" i="2"/>
  <c r="D127" i="2"/>
  <c r="E83" i="2"/>
  <c r="D83" i="2"/>
  <c r="E54" i="2"/>
  <c r="D54" i="2"/>
  <c r="E35" i="2"/>
  <c r="D35" i="2"/>
  <c r="E186" i="2"/>
  <c r="D186" i="2"/>
  <c r="E144" i="2"/>
  <c r="D144" i="2"/>
  <c r="E117" i="2"/>
  <c r="D117" i="2"/>
  <c r="E79" i="2"/>
  <c r="D79" i="2"/>
  <c r="E56" i="2"/>
  <c r="D56" i="2"/>
  <c r="E25" i="2"/>
  <c r="D25" i="2"/>
  <c r="E192" i="2"/>
  <c r="D192" i="2"/>
  <c r="E153" i="2"/>
  <c r="D153" i="2"/>
  <c r="E131" i="2"/>
  <c r="D131" i="2"/>
  <c r="E74" i="2"/>
  <c r="D74" i="2"/>
  <c r="E51" i="2"/>
  <c r="D51" i="2"/>
  <c r="E19" i="2"/>
  <c r="D19" i="2"/>
  <c r="E185" i="2"/>
  <c r="D185" i="2"/>
  <c r="E174" i="2"/>
  <c r="D174" i="2"/>
  <c r="E136" i="2"/>
  <c r="D136" i="2"/>
  <c r="E105" i="2"/>
  <c r="D105" i="2"/>
  <c r="E48" i="2"/>
  <c r="D48" i="2"/>
  <c r="E12" i="2"/>
  <c r="D12" i="2"/>
  <c r="E191" i="2"/>
  <c r="D191" i="2"/>
  <c r="E142" i="2"/>
  <c r="D142" i="2"/>
  <c r="E122" i="2"/>
  <c r="D122" i="2"/>
  <c r="E82" i="2"/>
  <c r="D82" i="2"/>
  <c r="E43" i="2"/>
  <c r="D43" i="2"/>
  <c r="E2" i="2"/>
  <c r="D2" i="2"/>
  <c r="E210" i="2"/>
  <c r="D210" i="2"/>
  <c r="E168" i="2"/>
  <c r="D168" i="2"/>
  <c r="E126" i="2"/>
  <c r="D126" i="2"/>
  <c r="E88" i="2"/>
  <c r="D88" i="2"/>
  <c r="E37" i="2"/>
  <c r="D37" i="2"/>
  <c r="E15" i="2"/>
  <c r="D15" i="2"/>
</calcChain>
</file>

<file path=xl/sharedStrings.xml><?xml version="1.0" encoding="utf-8"?>
<sst xmlns="http://schemas.openxmlformats.org/spreadsheetml/2006/main" count="3036" uniqueCount="519">
  <si>
    <t>Plant ID</t>
  </si>
  <si>
    <t>Plant Code</t>
  </si>
  <si>
    <t>Trt</t>
  </si>
  <si>
    <t>Injury</t>
  </si>
  <si>
    <t>Injury UoM</t>
  </si>
  <si>
    <t>Date/Time Collected</t>
  </si>
  <si>
    <t>Tag/Timepoint</t>
  </si>
  <si>
    <t>CE002069-001-001</t>
  </si>
  <si>
    <t>ECHCG</t>
  </si>
  <si>
    <t>1</t>
  </si>
  <si>
    <t>CE002069-001-002</t>
  </si>
  <si>
    <t>CE002069-001-003</t>
  </si>
  <si>
    <t>CE002069-001-004</t>
  </si>
  <si>
    <t>CE002069-001-005</t>
  </si>
  <si>
    <t>CE002069-001-006</t>
  </si>
  <si>
    <t>CE002069-002-001</t>
  </si>
  <si>
    <t>2</t>
  </si>
  <si>
    <t>CE002069-002-002</t>
  </si>
  <si>
    <t>CE002069-002-003</t>
  </si>
  <si>
    <t>CE002069-002-004</t>
  </si>
  <si>
    <t>CE002069-002-005</t>
  </si>
  <si>
    <t>CE002069-002-006</t>
  </si>
  <si>
    <t>CE002069-003-001</t>
  </si>
  <si>
    <t>3</t>
  </si>
  <si>
    <t>CE002069-003-002</t>
  </si>
  <si>
    <t>CE002069-003-003</t>
  </si>
  <si>
    <t>CE002069-003-004</t>
  </si>
  <si>
    <t>CE002069-003-005</t>
  </si>
  <si>
    <t>CE002069-003-006</t>
  </si>
  <si>
    <t>CE002069-004-001</t>
  </si>
  <si>
    <t>4</t>
  </si>
  <si>
    <t>CE002069-004-002</t>
  </si>
  <si>
    <t>CE002069-004-003</t>
  </si>
  <si>
    <t>CE002069-004-004</t>
  </si>
  <si>
    <t>CE002069-004-005</t>
  </si>
  <si>
    <t>CE002069-004-006</t>
  </si>
  <si>
    <t>CE002069-005-001</t>
  </si>
  <si>
    <t>5</t>
  </si>
  <si>
    <t>CE002069-005-002</t>
  </si>
  <si>
    <t>CE002069-005-003</t>
  </si>
  <si>
    <t>CE002069-005-004</t>
  </si>
  <si>
    <t>CE002069-005-005</t>
  </si>
  <si>
    <t>CE002069-005-006</t>
  </si>
  <si>
    <t>CE002069-006-001</t>
  </si>
  <si>
    <t>6</t>
  </si>
  <si>
    <t>CE002069-006-002</t>
  </si>
  <si>
    <t>CE002069-006-003</t>
  </si>
  <si>
    <t>CE002069-006-004</t>
  </si>
  <si>
    <t>CE002069-006-005</t>
  </si>
  <si>
    <t>CE002069-006-006</t>
  </si>
  <si>
    <t>CE002069-007-001</t>
  </si>
  <si>
    <t>7</t>
  </si>
  <si>
    <t>CE002069-007-002</t>
  </si>
  <si>
    <t>CE002069-007-003</t>
  </si>
  <si>
    <t>CE002069-007-004</t>
  </si>
  <si>
    <t>CE002069-007-005</t>
  </si>
  <si>
    <t>CE002069-007-006</t>
  </si>
  <si>
    <t>CE002069-008-001</t>
  </si>
  <si>
    <t>8</t>
  </si>
  <si>
    <t>CE002069-008-002</t>
  </si>
  <si>
    <t>CE002069-008-003</t>
  </si>
  <si>
    <t>CE002069-008-004</t>
  </si>
  <si>
    <t>CE002069-008-005</t>
  </si>
  <si>
    <t>CE002069-008-006</t>
  </si>
  <si>
    <t>CE002069-009-001</t>
  </si>
  <si>
    <t>9</t>
  </si>
  <si>
    <t>CE002069-009-002</t>
  </si>
  <si>
    <t>CE002069-009-003</t>
  </si>
  <si>
    <t>CE002069-009-004</t>
  </si>
  <si>
    <t>CE002069-009-005</t>
  </si>
  <si>
    <t>CE002069-009-006</t>
  </si>
  <si>
    <t>CE002069-010-001</t>
  </si>
  <si>
    <t>10</t>
  </si>
  <si>
    <t>CE002069-010-002</t>
  </si>
  <si>
    <t>CE002069-010-003</t>
  </si>
  <si>
    <t>CE002069-010-004</t>
  </si>
  <si>
    <t>CE002069-010-005</t>
  </si>
  <si>
    <t>CE002069-010-006</t>
  </si>
  <si>
    <t>CE002069-011-001</t>
  </si>
  <si>
    <t>11</t>
  </si>
  <si>
    <t>CE002069-011-002</t>
  </si>
  <si>
    <t>CE002069-011-003</t>
  </si>
  <si>
    <t>CE002069-011-004</t>
  </si>
  <si>
    <t>CE002069-011-005</t>
  </si>
  <si>
    <t>CE002069-011-006</t>
  </si>
  <si>
    <t>CE002069-012-001</t>
  </si>
  <si>
    <t>12</t>
  </si>
  <si>
    <t>CE002069-012-002</t>
  </si>
  <si>
    <t>CE002069-012-003</t>
  </si>
  <si>
    <t>CE002069-012-004</t>
  </si>
  <si>
    <t>CE002069-012-005</t>
  </si>
  <si>
    <t>CE002069-012-006</t>
  </si>
  <si>
    <t>CE002069-013-001</t>
  </si>
  <si>
    <t>13</t>
  </si>
  <si>
    <t>CE002069-013-002</t>
  </si>
  <si>
    <t>CE002069-013-003</t>
  </si>
  <si>
    <t>CE002069-013-004</t>
  </si>
  <si>
    <t>CE002069-013-005</t>
  </si>
  <si>
    <t>CE002069-013-006</t>
  </si>
  <si>
    <t>CE002069-014-001</t>
  </si>
  <si>
    <t>14</t>
  </si>
  <si>
    <t>CE002069-014-002</t>
  </si>
  <si>
    <t>CE002069-014-003</t>
  </si>
  <si>
    <t>CE002069-014-004</t>
  </si>
  <si>
    <t>CE002069-014-005</t>
  </si>
  <si>
    <t>CE002069-014-006</t>
  </si>
  <si>
    <t>CE002069-015-001</t>
  </si>
  <si>
    <t>15</t>
  </si>
  <si>
    <t>CE002069-015-002</t>
  </si>
  <si>
    <t>CE002069-015-003</t>
  </si>
  <si>
    <t>CE002069-015-004</t>
  </si>
  <si>
    <t>CE002069-015-005</t>
  </si>
  <si>
    <t>CE002069-015-006</t>
  </si>
  <si>
    <t>CE002069-016-001</t>
  </si>
  <si>
    <t>16</t>
  </si>
  <si>
    <t>CE002069-016-002</t>
  </si>
  <si>
    <t>CE002069-016-003</t>
  </si>
  <si>
    <t>CE002069-016-004</t>
  </si>
  <si>
    <t>CE002069-016-005</t>
  </si>
  <si>
    <t>CE002069-016-006</t>
  </si>
  <si>
    <t>CE002069-017-001</t>
  </si>
  <si>
    <t>17</t>
  </si>
  <si>
    <t>CE002069-017-002</t>
  </si>
  <si>
    <t>CE002069-017-003</t>
  </si>
  <si>
    <t>CE002069-017-004</t>
  </si>
  <si>
    <t>CE002069-017-005</t>
  </si>
  <si>
    <t>CE002069-017-006</t>
  </si>
  <si>
    <t>CE002069-018-001</t>
  </si>
  <si>
    <t>18</t>
  </si>
  <si>
    <t>CE002069-018-002</t>
  </si>
  <si>
    <t>CE002069-018-003</t>
  </si>
  <si>
    <t>CE002069-018-004</t>
  </si>
  <si>
    <t>CE002069-018-005</t>
  </si>
  <si>
    <t>CE002069-018-006</t>
  </si>
  <si>
    <t>CE002069-019-001</t>
  </si>
  <si>
    <t>19</t>
  </si>
  <si>
    <t>CE002069-019-002</t>
  </si>
  <si>
    <t>CE002069-019-003</t>
  </si>
  <si>
    <t>CE002069-019-004</t>
  </si>
  <si>
    <t>CE002069-019-005</t>
  </si>
  <si>
    <t>CE002069-019-006</t>
  </si>
  <si>
    <t>CE002069-020-001</t>
  </si>
  <si>
    <t>20</t>
  </si>
  <si>
    <t>CE002069-020-002</t>
  </si>
  <si>
    <t>CE002069-020-003</t>
  </si>
  <si>
    <t>CE002069-020-004</t>
  </si>
  <si>
    <t>CE002069-020-005</t>
  </si>
  <si>
    <t>CE002069-020-006</t>
  </si>
  <si>
    <t>CE002069-021-001</t>
  </si>
  <si>
    <t>21</t>
  </si>
  <si>
    <t>CE002069-021-002</t>
  </si>
  <si>
    <t>CE002069-021-003</t>
  </si>
  <si>
    <t>CE002069-021-004</t>
  </si>
  <si>
    <t>CE002069-021-005</t>
  </si>
  <si>
    <t>CE002069-021-006</t>
  </si>
  <si>
    <t>CE002069-022-001</t>
  </si>
  <si>
    <t>22</t>
  </si>
  <si>
    <t>CE002069-022-002</t>
  </si>
  <si>
    <t>CE002069-022-003</t>
  </si>
  <si>
    <t>CE002069-022-004</t>
  </si>
  <si>
    <t>CE002069-022-005</t>
  </si>
  <si>
    <t>CE002069-022-006</t>
  </si>
  <si>
    <t>CE002069-023-001</t>
  </si>
  <si>
    <t>23</t>
  </si>
  <si>
    <t>CE002069-023-002</t>
  </si>
  <si>
    <t>CE002069-023-003</t>
  </si>
  <si>
    <t>CE002069-023-004</t>
  </si>
  <si>
    <t>CE002069-023-005</t>
  </si>
  <si>
    <t>CE002069-023-006</t>
  </si>
  <si>
    <t>CE002069-024-001</t>
  </si>
  <si>
    <t>24</t>
  </si>
  <si>
    <t>CE002069-024-002</t>
  </si>
  <si>
    <t>CE002069-024-003</t>
  </si>
  <si>
    <t>CE002069-024-004</t>
  </si>
  <si>
    <t>CE002069-024-005</t>
  </si>
  <si>
    <t>CE002069-024-006</t>
  </si>
  <si>
    <t>CE002069-025-001</t>
  </si>
  <si>
    <t>25</t>
  </si>
  <si>
    <t>CE002069-025-002</t>
  </si>
  <si>
    <t>CE002069-025-003</t>
  </si>
  <si>
    <t>CE002069-025-004</t>
  </si>
  <si>
    <t>CE002069-025-005</t>
  </si>
  <si>
    <t>CE002069-025-006</t>
  </si>
  <si>
    <t>CE002069-026-001</t>
  </si>
  <si>
    <t>26</t>
  </si>
  <si>
    <t>CE002069-026-002</t>
  </si>
  <si>
    <t>CE002069-026-003</t>
  </si>
  <si>
    <t>CE002069-026-004</t>
  </si>
  <si>
    <t>CE002069-026-005</t>
  </si>
  <si>
    <t>CE002069-026-006</t>
  </si>
  <si>
    <t>CE002069-027-001</t>
  </si>
  <si>
    <t>27</t>
  </si>
  <si>
    <t>CE002069-027-002</t>
  </si>
  <si>
    <t>CE002069-027-003</t>
  </si>
  <si>
    <t>CE002069-027-004</t>
  </si>
  <si>
    <t>CE002069-027-005</t>
  </si>
  <si>
    <t>CE002069-027-006</t>
  </si>
  <si>
    <t>CE002069-028-001</t>
  </si>
  <si>
    <t>28</t>
  </si>
  <si>
    <t>CE002069-028-002</t>
  </si>
  <si>
    <t>CE002069-028-003</t>
  </si>
  <si>
    <t>CE002069-028-004</t>
  </si>
  <si>
    <t>CE002069-028-005</t>
  </si>
  <si>
    <t>CE002069-028-006</t>
  </si>
  <si>
    <t>CE002069-029-001</t>
  </si>
  <si>
    <t>29</t>
  </si>
  <si>
    <t>CE002069-029-002</t>
  </si>
  <si>
    <t>CE002069-029-003</t>
  </si>
  <si>
    <t>CE002069-029-004</t>
  </si>
  <si>
    <t>CE002069-029-005</t>
  </si>
  <si>
    <t>CE002069-029-006</t>
  </si>
  <si>
    <t>CE002069-030-001</t>
  </si>
  <si>
    <t>30</t>
  </si>
  <si>
    <t>CE002069-030-002</t>
  </si>
  <si>
    <t>CE002069-030-003</t>
  </si>
  <si>
    <t>CE002069-030-004</t>
  </si>
  <si>
    <t>CE002069-030-005</t>
  </si>
  <si>
    <t>CE002069-030-006</t>
  </si>
  <si>
    <t>CE002069-031-001</t>
  </si>
  <si>
    <t>31</t>
  </si>
  <si>
    <t>CE002069-031-002</t>
  </si>
  <si>
    <t>CE002069-031-003</t>
  </si>
  <si>
    <t>CE002069-031-004</t>
  </si>
  <si>
    <t>CE002069-031-005</t>
  </si>
  <si>
    <t>CE002069-031-006</t>
  </si>
  <si>
    <t>CE002069-032-001</t>
  </si>
  <si>
    <t>32</t>
  </si>
  <si>
    <t>CE002069-032-002</t>
  </si>
  <si>
    <t>CE002069-032-003</t>
  </si>
  <si>
    <t>CE002069-032-004</t>
  </si>
  <si>
    <t>CE002069-032-005</t>
  </si>
  <si>
    <t>CE002069-032-006</t>
  </si>
  <si>
    <t>CE002069-033-001</t>
  </si>
  <si>
    <t>33</t>
  </si>
  <si>
    <t>CE002069-033-002</t>
  </si>
  <si>
    <t>CE002069-033-003</t>
  </si>
  <si>
    <t>CE002069-033-004</t>
  </si>
  <si>
    <t>CE002069-033-005</t>
  </si>
  <si>
    <t>CE002069-033-006</t>
  </si>
  <si>
    <t>CE002069-034-001</t>
  </si>
  <si>
    <t>34</t>
  </si>
  <si>
    <t>CE002069-034-002</t>
  </si>
  <si>
    <t>CE002069-034-003</t>
  </si>
  <si>
    <t>CE002069-034-004</t>
  </si>
  <si>
    <t>CE002069-034-005</t>
  </si>
  <si>
    <t>CE002069-034-006</t>
  </si>
  <si>
    <t>CE002069-035-001</t>
  </si>
  <si>
    <t>35</t>
  </si>
  <si>
    <t>CE002069-035-002</t>
  </si>
  <si>
    <t>CE002069-035-003</t>
  </si>
  <si>
    <t>CE002069-035-004</t>
  </si>
  <si>
    <t>CE002069-035-005</t>
  </si>
  <si>
    <t>CE002069-035-006</t>
  </si>
  <si>
    <t>PERCENT</t>
  </si>
  <si>
    <t>COUNT</t>
  </si>
  <si>
    <t>PLANT_ID</t>
  </si>
  <si>
    <t>TREATMENT</t>
  </si>
  <si>
    <t>REP_NUMBER</t>
  </si>
  <si>
    <t>CONTROL_TYPE</t>
  </si>
  <si>
    <t>CONTROL_REP</t>
  </si>
  <si>
    <t>PLOT_NUM_USER</t>
  </si>
  <si>
    <t>PLOT_NUM_SYSTEM</t>
  </si>
  <si>
    <t>SAMPLE_NUMBER</t>
  </si>
  <si>
    <t>SAMPLE_TEMPLATE</t>
  </si>
  <si>
    <t>EXPERIMENT_LOCATION</t>
  </si>
  <si>
    <t>PROPAGATION_LOCATION</t>
  </si>
  <si>
    <t>BENCH_TRAY</t>
  </si>
  <si>
    <t>PLANTING_DATE</t>
  </si>
  <si>
    <t>TRANSPLANT_DATE</t>
  </si>
  <si>
    <t>GROWTH_STAGE_AT_INOC_INFEST</t>
  </si>
  <si>
    <t>GROWTH_STAGE_AT_APPLICATION</t>
  </si>
  <si>
    <t>PLANT_CODE</t>
  </si>
  <si>
    <t>PLANT_GENUS</t>
  </si>
  <si>
    <t>PLANT_SPECIES</t>
  </si>
  <si>
    <t>CULTIVAR_GERMPLASM</t>
  </si>
  <si>
    <t>ANALYSIS_GROUP</t>
  </si>
  <si>
    <t>BID</t>
  </si>
  <si>
    <t>INVENTORY_BID</t>
  </si>
  <si>
    <t>SUB_ROW_PLOT_BID</t>
  </si>
  <si>
    <t>MASTER_PLOT_BID</t>
  </si>
  <si>
    <t>X_SET</t>
  </si>
  <si>
    <t>PLOT_TYPE</t>
  </si>
  <si>
    <t>PEDIGREE</t>
  </si>
  <si>
    <t>CONSTRUCT</t>
  </si>
  <si>
    <t>EVENT</t>
  </si>
  <si>
    <t>PROGRAM</t>
  </si>
  <si>
    <t>GEN</t>
  </si>
  <si>
    <t>RESTRICTION</t>
  </si>
  <si>
    <t>PROD</t>
  </si>
  <si>
    <t>SOURCE_STR</t>
  </si>
  <si>
    <t>ASORT1</t>
  </si>
  <si>
    <t>ASORT2</t>
  </si>
  <si>
    <t>ASORT3</t>
  </si>
  <si>
    <t>ASORT4</t>
  </si>
  <si>
    <t>ASORT5</t>
  </si>
  <si>
    <t>FATE</t>
  </si>
  <si>
    <t>FATE_DATE</t>
  </si>
  <si>
    <t>SEQ_NUM</t>
  </si>
  <si>
    <t>COMPARATOR</t>
  </si>
  <si>
    <t>A1-014</t>
  </si>
  <si>
    <t>CE_PLANT_NO_BID</t>
  </si>
  <si>
    <t>DD/GH105/4</t>
  </si>
  <si>
    <t>4,5,6</t>
  </si>
  <si>
    <t>15-20_CM</t>
  </si>
  <si>
    <t>Echinochloa</t>
  </si>
  <si>
    <t>crus-galli</t>
  </si>
  <si>
    <t>A2-001</t>
  </si>
  <si>
    <t>A3-017</t>
  </si>
  <si>
    <t>A4-020</t>
  </si>
  <si>
    <t>A5-027</t>
  </si>
  <si>
    <t>A6-034</t>
  </si>
  <si>
    <t>A1-001</t>
  </si>
  <si>
    <t>A2-007</t>
  </si>
  <si>
    <t>A3-011</t>
  </si>
  <si>
    <t>A4-016</t>
  </si>
  <si>
    <t>A5-001</t>
  </si>
  <si>
    <t>A6-015</t>
  </si>
  <si>
    <t>A1-011</t>
  </si>
  <si>
    <t>A2-012</t>
  </si>
  <si>
    <t>A3-034</t>
  </si>
  <si>
    <t>A4-030</t>
  </si>
  <si>
    <t>A5-033</t>
  </si>
  <si>
    <t>A6-009</t>
  </si>
  <si>
    <t>A1-018</t>
  </si>
  <si>
    <t>A2-015</t>
  </si>
  <si>
    <t>A3-003</t>
  </si>
  <si>
    <t>A4-025</t>
  </si>
  <si>
    <t>A5-012</t>
  </si>
  <si>
    <t>A6-016</t>
  </si>
  <si>
    <t>A1-024</t>
  </si>
  <si>
    <t>A2-020</t>
  </si>
  <si>
    <t>A3-008</t>
  </si>
  <si>
    <t>A4-011</t>
  </si>
  <si>
    <t>A5-003</t>
  </si>
  <si>
    <t>A6-010</t>
  </si>
  <si>
    <t>A1-034</t>
  </si>
  <si>
    <t>A2-018</t>
  </si>
  <si>
    <t>A3-012</t>
  </si>
  <si>
    <t>A4-021</t>
  </si>
  <si>
    <t>A5-017</t>
  </si>
  <si>
    <t>A6-024</t>
  </si>
  <si>
    <t>A1-033</t>
  </si>
  <si>
    <t>A2-032</t>
  </si>
  <si>
    <t>A3-018</t>
  </si>
  <si>
    <t>A4-009</t>
  </si>
  <si>
    <t>A5-034</t>
  </si>
  <si>
    <t>A6-018</t>
  </si>
  <si>
    <t>A1-017</t>
  </si>
  <si>
    <t>A2-025</t>
  </si>
  <si>
    <t>A3-033</t>
  </si>
  <si>
    <t>A4-013</t>
  </si>
  <si>
    <t>A5-035</t>
  </si>
  <si>
    <t>A6-017</t>
  </si>
  <si>
    <t>A1-025</t>
  </si>
  <si>
    <t>A2-017</t>
  </si>
  <si>
    <t>A3-029</t>
  </si>
  <si>
    <t>A4-006</t>
  </si>
  <si>
    <t>A5-026</t>
  </si>
  <si>
    <t>A6-012</t>
  </si>
  <si>
    <t>A1-020</t>
  </si>
  <si>
    <t>A2-027</t>
  </si>
  <si>
    <t>A3-022</t>
  </si>
  <si>
    <t>A4-003</t>
  </si>
  <si>
    <t>A5-029</t>
  </si>
  <si>
    <t>A6-003</t>
  </si>
  <si>
    <t>A1-006</t>
  </si>
  <si>
    <t>A2-011</t>
  </si>
  <si>
    <t>A3-031</t>
  </si>
  <si>
    <t>A4-034</t>
  </si>
  <si>
    <t>A5-019</t>
  </si>
  <si>
    <t>A6-014</t>
  </si>
  <si>
    <t>A1-009</t>
  </si>
  <si>
    <t>A2-009</t>
  </si>
  <si>
    <t>A3-025</t>
  </si>
  <si>
    <t>A4-015</t>
  </si>
  <si>
    <t>A5-002</t>
  </si>
  <si>
    <t>A6-035</t>
  </si>
  <si>
    <t>A1-031</t>
  </si>
  <si>
    <t>A2-019</t>
  </si>
  <si>
    <t>A3-020</t>
  </si>
  <si>
    <t>A4-007</t>
  </si>
  <si>
    <t>A5-004</t>
  </si>
  <si>
    <t>A6-004</t>
  </si>
  <si>
    <t>A1-021</t>
  </si>
  <si>
    <t>A2-024</t>
  </si>
  <si>
    <t>A3-010</t>
  </si>
  <si>
    <t>A4-029</t>
  </si>
  <si>
    <t>A5-028</t>
  </si>
  <si>
    <t>A6-033</t>
  </si>
  <si>
    <t>A1-016</t>
  </si>
  <si>
    <t>A2-021</t>
  </si>
  <si>
    <t>A3-028</t>
  </si>
  <si>
    <t>A4-012</t>
  </si>
  <si>
    <t>A5-022</t>
  </si>
  <si>
    <t>A6-023</t>
  </si>
  <si>
    <t>A1-029</t>
  </si>
  <si>
    <t>A2-028</t>
  </si>
  <si>
    <t>A3-032</t>
  </si>
  <si>
    <t>A4-026</t>
  </si>
  <si>
    <t>A5-016</t>
  </si>
  <si>
    <t>A6-032</t>
  </si>
  <si>
    <t>A1-030</t>
  </si>
  <si>
    <t>A2-029</t>
  </si>
  <si>
    <t>A3-006</t>
  </si>
  <si>
    <t>A4-023</t>
  </si>
  <si>
    <t>A5-007</t>
  </si>
  <si>
    <t>A6-011</t>
  </si>
  <si>
    <t>A1-023</t>
  </si>
  <si>
    <t>A2-031</t>
  </si>
  <si>
    <t>A3-005</t>
  </si>
  <si>
    <t>A4-031</t>
  </si>
  <si>
    <t>A5-006</t>
  </si>
  <si>
    <t>A6-008</t>
  </si>
  <si>
    <t>A1-028</t>
  </si>
  <si>
    <t>A2-002</t>
  </si>
  <si>
    <t>A3-030</t>
  </si>
  <si>
    <t>A4-014</t>
  </si>
  <si>
    <t>A5-015</t>
  </si>
  <si>
    <t>A6-020</t>
  </si>
  <si>
    <t>A1-008</t>
  </si>
  <si>
    <t>A2-013</t>
  </si>
  <si>
    <t>A3-002</t>
  </si>
  <si>
    <t>A4-024</t>
  </si>
  <si>
    <t>A5-020</t>
  </si>
  <si>
    <t>A6-007</t>
  </si>
  <si>
    <t>A1-015</t>
  </si>
  <si>
    <t>A2-006</t>
  </si>
  <si>
    <t>A3-013</t>
  </si>
  <si>
    <t>A4-022</t>
  </si>
  <si>
    <t>A5-031</t>
  </si>
  <si>
    <t>A6-019</t>
  </si>
  <si>
    <t>A1-013</t>
  </si>
  <si>
    <t>A2-034</t>
  </si>
  <si>
    <t>A3-016</t>
  </si>
  <si>
    <t>A4-010</t>
  </si>
  <si>
    <t>A5-014</t>
  </si>
  <si>
    <t>A6-021</t>
  </si>
  <si>
    <t>A1-005</t>
  </si>
  <si>
    <t>A2-010</t>
  </si>
  <si>
    <t>A3-004</t>
  </si>
  <si>
    <t>A4-018</t>
  </si>
  <si>
    <t>A5-013</t>
  </si>
  <si>
    <t>A6-002</t>
  </si>
  <si>
    <t>A1-027</t>
  </si>
  <si>
    <t>A2-014</t>
  </si>
  <si>
    <t>A3-023</t>
  </si>
  <si>
    <t>A4-032</t>
  </si>
  <si>
    <t>A5-030</t>
  </si>
  <si>
    <t>A6-013</t>
  </si>
  <si>
    <t>A1-022</t>
  </si>
  <si>
    <t>A2-008</t>
  </si>
  <si>
    <t>A3-035</t>
  </si>
  <si>
    <t>A4-002</t>
  </si>
  <si>
    <t>A5-008</t>
  </si>
  <si>
    <t>A6-001</t>
  </si>
  <si>
    <t>A1-004</t>
  </si>
  <si>
    <t>A2-005</t>
  </si>
  <si>
    <t>A3-021</t>
  </si>
  <si>
    <t>A4-017</t>
  </si>
  <si>
    <t>A5-005</t>
  </si>
  <si>
    <t>A6-028</t>
  </si>
  <si>
    <t>A1-002</t>
  </si>
  <si>
    <t>A2-022</t>
  </si>
  <si>
    <t>A3-015</t>
  </si>
  <si>
    <t>A4-028</t>
  </si>
  <si>
    <t>A5-025</t>
  </si>
  <si>
    <t>A6-027</t>
  </si>
  <si>
    <t>A1-019</t>
  </si>
  <si>
    <t>A2-016</t>
  </si>
  <si>
    <t>A3-024</t>
  </si>
  <si>
    <t>A4-004</t>
  </si>
  <si>
    <t>A5-011</t>
  </si>
  <si>
    <t>A6-006</t>
  </si>
  <si>
    <t>A1-026</t>
  </si>
  <si>
    <t>A2-023</t>
  </si>
  <si>
    <t>A3-009</t>
  </si>
  <si>
    <t>A4-001</t>
  </si>
  <si>
    <t>A5-032</t>
  </si>
  <si>
    <t>A6-025</t>
  </si>
  <si>
    <t>A1-032</t>
  </si>
  <si>
    <t>A2-004</t>
  </si>
  <si>
    <t>A3-027</t>
  </si>
  <si>
    <t>A4-005</t>
  </si>
  <si>
    <t>A5-023</t>
  </si>
  <si>
    <t>A6-005</t>
  </si>
  <si>
    <t>A1-012</t>
  </si>
  <si>
    <t>A2-033</t>
  </si>
  <si>
    <t>A3-019</t>
  </si>
  <si>
    <t>A4-033</t>
  </si>
  <si>
    <t>A5-009</t>
  </si>
  <si>
    <t>A6-026</t>
  </si>
  <si>
    <t>A1-007</t>
  </si>
  <si>
    <t>A2-026</t>
  </si>
  <si>
    <t>A3-026</t>
  </si>
  <si>
    <t>A4-008</t>
  </si>
  <si>
    <t>A5-010</t>
  </si>
  <si>
    <t>A6-031</t>
  </si>
  <si>
    <t>A1-035</t>
  </si>
  <si>
    <t>A2-035</t>
  </si>
  <si>
    <t>A3-007</t>
  </si>
  <si>
    <t>A4-035</t>
  </si>
  <si>
    <t>A5-024</t>
  </si>
  <si>
    <t>A6-030</t>
  </si>
  <si>
    <t>A1-003</t>
  </si>
  <si>
    <t>A2-003</t>
  </si>
  <si>
    <t>A3-001</t>
  </si>
  <si>
    <t>A4-019</t>
  </si>
  <si>
    <t>A5-018</t>
  </si>
  <si>
    <t>A6-022</t>
  </si>
  <si>
    <t>UNTREATED</t>
  </si>
  <si>
    <t>A1-010</t>
  </si>
  <si>
    <t>A2-030</t>
  </si>
  <si>
    <t>A3-014</t>
  </si>
  <si>
    <t>A4-027</t>
  </si>
  <si>
    <t>A5-021</t>
  </si>
  <si>
    <t>A6-029</t>
  </si>
  <si>
    <t>Rep</t>
  </si>
  <si>
    <t>Plot #</t>
  </si>
  <si>
    <t>21 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</si>
</sst>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8">
    <xf numFmtId="0" fontId="0" fillId="0" borderId="0" xfId="0" applyNumberFormat="1" applyFill="1" applyAlignment="1" applyProtection="1"/>
    <xf numFmtId="0" fontId="1" fillId="2" borderId="0" xfId="0" applyNumberFormat="1" applyFont="1" applyFill="1" applyAlignment="1" applyProtection="1"/>
    <xf numFmtId="0" fontId="0" fillId="0" borderId="0" xfId="0"/>
    <xf numFmtId="22" fontId="0" fillId="0" borderId="0" xfId="0" applyNumberFormat="1"/>
    <xf numFmtId="0" fontId="1" fillId="2" borderId="1" xfId="0" applyNumberFormat="1" applyFont="1" applyFill="1" applyBorder="1" applyAlignment="1" applyProtection="1"/>
    <xf numFmtId="0" fontId="1" fillId="2" borderId="1" xfId="0" applyNumberFormat="1" applyFon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14" fontId="0" fillId="0" borderId="1" xfId="0" applyNumberForma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1"/>
  <sheetViews>
    <sheetView tabSelected="1" workbookViewId="0">
      <pane ySplit="1" topLeftCell="A177" activePane="bottomLeft" state="frozenSplit"/>
      <selection pane="bottomLeft" sqref="A1:I211"/>
    </sheetView>
  </sheetViews>
  <sheetFormatPr defaultRowHeight="15" x14ac:dyDescent="0.25"/>
  <cols>
    <col min="1" max="1" width="18" customWidth="1"/>
    <col min="2" max="2" width="11.28515625" customWidth="1"/>
    <col min="3" max="3" width="4.28515625" customWidth="1"/>
    <col min="4" max="4" width="6.7109375" customWidth="1"/>
    <col min="5" max="5" width="8" customWidth="1"/>
    <col min="6" max="6" width="6.85546875" customWidth="1"/>
    <col min="7" max="7" width="11.7109375" customWidth="1"/>
    <col min="8" max="8" width="10.7109375" customWidth="1"/>
    <col min="9" max="9" width="9" customWidth="1"/>
    <col min="10" max="11" width="9.140625" customWidth="1"/>
  </cols>
  <sheetData>
    <row r="1" spans="1:9" s="1" customFormat="1" ht="30" x14ac:dyDescent="0.25">
      <c r="A1" s="4" t="s">
        <v>0</v>
      </c>
      <c r="B1" s="4" t="s">
        <v>1</v>
      </c>
      <c r="C1" s="4" t="s">
        <v>2</v>
      </c>
      <c r="D1" s="4" t="s">
        <v>516</v>
      </c>
      <c r="E1" s="4" t="s">
        <v>517</v>
      </c>
      <c r="F1" s="4" t="s">
        <v>3</v>
      </c>
      <c r="G1" s="4" t="s">
        <v>4</v>
      </c>
      <c r="H1" s="5" t="s">
        <v>5</v>
      </c>
      <c r="I1" s="5" t="s">
        <v>6</v>
      </c>
    </row>
    <row r="2" spans="1:9" x14ac:dyDescent="0.25">
      <c r="A2" s="6" t="s">
        <v>15</v>
      </c>
      <c r="B2" s="6" t="s">
        <v>8</v>
      </c>
      <c r="C2" s="6" t="s">
        <v>16</v>
      </c>
      <c r="D2" s="6">
        <f>VLOOKUP($A2,Sheet1!$A:$Z,3,FALSE)</f>
        <v>1</v>
      </c>
      <c r="E2" s="6" t="str">
        <f>VLOOKUP($A2,Sheet1!$A:$Z,7,FALSE)</f>
        <v>A1-001</v>
      </c>
      <c r="F2" s="6">
        <v>0</v>
      </c>
      <c r="G2" s="6" t="s">
        <v>253</v>
      </c>
      <c r="H2" s="7">
        <v>43839</v>
      </c>
      <c r="I2" s="6" t="s">
        <v>518</v>
      </c>
    </row>
    <row r="3" spans="1:9" x14ac:dyDescent="0.25">
      <c r="A3" s="6" t="s">
        <v>190</v>
      </c>
      <c r="B3" s="6" t="s">
        <v>8</v>
      </c>
      <c r="C3" s="6" t="s">
        <v>191</v>
      </c>
      <c r="D3" s="6">
        <f>VLOOKUP($A3,Sheet1!$A:$Z,3,FALSE)</f>
        <v>1</v>
      </c>
      <c r="E3" s="6" t="str">
        <f>VLOOKUP($A3,Sheet1!$A:$Z,7,FALSE)</f>
        <v>A1-002</v>
      </c>
      <c r="F3" s="6">
        <v>100</v>
      </c>
      <c r="G3" s="6" t="s">
        <v>253</v>
      </c>
      <c r="H3" s="7">
        <v>43839</v>
      </c>
      <c r="I3" s="6" t="s">
        <v>518</v>
      </c>
    </row>
    <row r="4" spans="1:9" x14ac:dyDescent="0.25">
      <c r="A4" s="6" t="s">
        <v>239</v>
      </c>
      <c r="B4" s="6" t="s">
        <v>8</v>
      </c>
      <c r="C4" s="6" t="s">
        <v>240</v>
      </c>
      <c r="D4" s="6">
        <f>VLOOKUP($A4,Sheet1!$A:$Z,3,FALSE)</f>
        <v>1</v>
      </c>
      <c r="E4" s="6" t="str">
        <f>VLOOKUP($A4,Sheet1!$A:$Z,7,FALSE)</f>
        <v>A1-003</v>
      </c>
      <c r="F4" s="6">
        <v>0</v>
      </c>
      <c r="G4" s="6" t="s">
        <v>253</v>
      </c>
      <c r="H4" s="7">
        <v>43839</v>
      </c>
      <c r="I4" s="6" t="s">
        <v>518</v>
      </c>
    </row>
    <row r="5" spans="1:9" x14ac:dyDescent="0.25">
      <c r="A5" s="6" t="s">
        <v>183</v>
      </c>
      <c r="B5" s="6" t="s">
        <v>8</v>
      </c>
      <c r="C5" s="6" t="s">
        <v>184</v>
      </c>
      <c r="D5" s="6">
        <f>VLOOKUP($A5,Sheet1!$A:$Z,3,FALSE)</f>
        <v>1</v>
      </c>
      <c r="E5" s="6" t="str">
        <f>VLOOKUP($A5,Sheet1!$A:$Z,7,FALSE)</f>
        <v>A1-004</v>
      </c>
      <c r="F5" s="6">
        <v>25</v>
      </c>
      <c r="G5" s="6" t="s">
        <v>253</v>
      </c>
      <c r="H5" s="7">
        <v>43839</v>
      </c>
      <c r="I5" s="6" t="s">
        <v>518</v>
      </c>
    </row>
    <row r="6" spans="1:9" x14ac:dyDescent="0.25">
      <c r="A6" s="6" t="s">
        <v>162</v>
      </c>
      <c r="B6" s="6" t="s">
        <v>8</v>
      </c>
      <c r="C6" s="6" t="s">
        <v>163</v>
      </c>
      <c r="D6" s="6">
        <f>VLOOKUP($A6,Sheet1!$A:$Z,3,FALSE)</f>
        <v>1</v>
      </c>
      <c r="E6" s="6" t="str">
        <f>VLOOKUP($A6,Sheet1!$A:$Z,7,FALSE)</f>
        <v>A1-005</v>
      </c>
      <c r="F6" s="6">
        <v>0</v>
      </c>
      <c r="G6" s="6" t="s">
        <v>253</v>
      </c>
      <c r="H6" s="7">
        <v>43839</v>
      </c>
      <c r="I6" s="6" t="s">
        <v>518</v>
      </c>
    </row>
    <row r="7" spans="1:9" x14ac:dyDescent="0.25">
      <c r="A7" s="6" t="s">
        <v>78</v>
      </c>
      <c r="B7" s="6" t="s">
        <v>8</v>
      </c>
      <c r="C7" s="6" t="s">
        <v>79</v>
      </c>
      <c r="D7" s="6">
        <f>VLOOKUP($A7,Sheet1!$A:$Z,3,FALSE)</f>
        <v>1</v>
      </c>
      <c r="E7" s="6" t="str">
        <f>VLOOKUP($A7,Sheet1!$A:$Z,7,FALSE)</f>
        <v>A1-006</v>
      </c>
      <c r="F7" s="6">
        <v>90</v>
      </c>
      <c r="G7" s="6" t="s">
        <v>253</v>
      </c>
      <c r="H7" s="7">
        <v>43839</v>
      </c>
      <c r="I7" s="6" t="s">
        <v>518</v>
      </c>
    </row>
    <row r="8" spans="1:9" x14ac:dyDescent="0.25">
      <c r="A8" s="6" t="s">
        <v>225</v>
      </c>
      <c r="B8" s="6" t="s">
        <v>8</v>
      </c>
      <c r="C8" s="6" t="s">
        <v>226</v>
      </c>
      <c r="D8" s="6">
        <f>VLOOKUP($A8,Sheet1!$A:$Z,3,FALSE)</f>
        <v>1</v>
      </c>
      <c r="E8" s="6" t="str">
        <f>VLOOKUP($A8,Sheet1!$A:$Z,7,FALSE)</f>
        <v>A1-007</v>
      </c>
      <c r="F8" s="6">
        <v>0</v>
      </c>
      <c r="G8" s="6" t="s">
        <v>253</v>
      </c>
      <c r="H8" s="7">
        <v>43839</v>
      </c>
      <c r="I8" s="6" t="s">
        <v>518</v>
      </c>
    </row>
    <row r="9" spans="1:9" x14ac:dyDescent="0.25">
      <c r="A9" s="6" t="s">
        <v>141</v>
      </c>
      <c r="B9" s="6" t="s">
        <v>8</v>
      </c>
      <c r="C9" s="6" t="s">
        <v>142</v>
      </c>
      <c r="D9" s="6">
        <f>VLOOKUP($A9,Sheet1!$A:$Z,3,FALSE)</f>
        <v>1</v>
      </c>
      <c r="E9" s="6" t="str">
        <f>VLOOKUP($A9,Sheet1!$A:$Z,7,FALSE)</f>
        <v>A1-008</v>
      </c>
      <c r="F9" s="6">
        <v>80</v>
      </c>
      <c r="G9" s="6" t="s">
        <v>253</v>
      </c>
      <c r="H9" s="7">
        <v>43839</v>
      </c>
      <c r="I9" s="6" t="s">
        <v>518</v>
      </c>
    </row>
    <row r="10" spans="1:9" x14ac:dyDescent="0.25">
      <c r="A10" s="6" t="s">
        <v>85</v>
      </c>
      <c r="B10" s="6" t="s">
        <v>8</v>
      </c>
      <c r="C10" s="6" t="s">
        <v>86</v>
      </c>
      <c r="D10" s="6">
        <f>VLOOKUP($A10,Sheet1!$A:$Z,3,FALSE)</f>
        <v>1</v>
      </c>
      <c r="E10" s="6" t="str">
        <f>VLOOKUP($A10,Sheet1!$A:$Z,7,FALSE)</f>
        <v>A1-009</v>
      </c>
      <c r="F10" s="6">
        <v>100</v>
      </c>
      <c r="G10" s="6" t="s">
        <v>253</v>
      </c>
      <c r="H10" s="7">
        <v>43839</v>
      </c>
      <c r="I10" s="6" t="s">
        <v>518</v>
      </c>
    </row>
    <row r="11" spans="1:9" x14ac:dyDescent="0.25">
      <c r="A11" s="6" t="s">
        <v>246</v>
      </c>
      <c r="B11" s="6" t="s">
        <v>8</v>
      </c>
      <c r="C11" s="6" t="s">
        <v>247</v>
      </c>
      <c r="D11" s="6">
        <f>VLOOKUP($A11,Sheet1!$A:$Z,3,FALSE)</f>
        <v>1</v>
      </c>
      <c r="E11" s="6" t="str">
        <f>VLOOKUP($A11,Sheet1!$A:$Z,7,FALSE)</f>
        <v>A1-010</v>
      </c>
      <c r="F11" s="6">
        <v>0</v>
      </c>
      <c r="G11" s="6" t="s">
        <v>253</v>
      </c>
      <c r="H11" s="7">
        <v>43839</v>
      </c>
      <c r="I11" s="6" t="s">
        <v>518</v>
      </c>
    </row>
    <row r="12" spans="1:9" x14ac:dyDescent="0.25">
      <c r="A12" s="6" t="s">
        <v>22</v>
      </c>
      <c r="B12" s="6" t="s">
        <v>8</v>
      </c>
      <c r="C12" s="6" t="s">
        <v>23</v>
      </c>
      <c r="D12" s="6">
        <f>VLOOKUP($A12,Sheet1!$A:$Z,3,FALSE)</f>
        <v>1</v>
      </c>
      <c r="E12" s="6" t="str">
        <f>VLOOKUP($A12,Sheet1!$A:$Z,7,FALSE)</f>
        <v>A1-011</v>
      </c>
      <c r="F12" s="6">
        <v>0</v>
      </c>
      <c r="G12" s="6" t="s">
        <v>253</v>
      </c>
      <c r="H12" s="7">
        <v>43839</v>
      </c>
      <c r="I12" s="6" t="s">
        <v>518</v>
      </c>
    </row>
    <row r="13" spans="1:9" x14ac:dyDescent="0.25">
      <c r="A13" s="6" t="s">
        <v>218</v>
      </c>
      <c r="B13" s="6" t="s">
        <v>8</v>
      </c>
      <c r="C13" s="6" t="s">
        <v>219</v>
      </c>
      <c r="D13" s="6">
        <f>VLOOKUP($A13,Sheet1!$A:$Z,3,FALSE)</f>
        <v>1</v>
      </c>
      <c r="E13" s="6" t="str">
        <f>VLOOKUP($A13,Sheet1!$A:$Z,7,FALSE)</f>
        <v>A1-012</v>
      </c>
      <c r="F13" s="6">
        <v>0</v>
      </c>
      <c r="G13" s="6" t="s">
        <v>253</v>
      </c>
      <c r="H13" s="7">
        <v>43839</v>
      </c>
      <c r="I13" s="6" t="s">
        <v>518</v>
      </c>
    </row>
    <row r="14" spans="1:9" x14ac:dyDescent="0.25">
      <c r="A14" s="6" t="s">
        <v>155</v>
      </c>
      <c r="B14" s="6" t="s">
        <v>8</v>
      </c>
      <c r="C14" s="6" t="s">
        <v>156</v>
      </c>
      <c r="D14" s="6">
        <f>VLOOKUP($A14,Sheet1!$A:$Z,3,FALSE)</f>
        <v>1</v>
      </c>
      <c r="E14" s="6" t="str">
        <f>VLOOKUP($A14,Sheet1!$A:$Z,7,FALSE)</f>
        <v>A1-013</v>
      </c>
      <c r="F14" s="6">
        <v>0</v>
      </c>
      <c r="G14" s="6" t="s">
        <v>253</v>
      </c>
      <c r="H14" s="7">
        <v>43839</v>
      </c>
      <c r="I14" s="6" t="s">
        <v>518</v>
      </c>
    </row>
    <row r="15" spans="1:9" x14ac:dyDescent="0.25">
      <c r="A15" s="6" t="s">
        <v>7</v>
      </c>
      <c r="B15" s="6" t="s">
        <v>8</v>
      </c>
      <c r="C15" s="6" t="s">
        <v>9</v>
      </c>
      <c r="D15" s="6">
        <f>VLOOKUP($A15,Sheet1!$A:$Z,3,FALSE)</f>
        <v>1</v>
      </c>
      <c r="E15" s="6" t="str">
        <f>VLOOKUP($A15,Sheet1!$A:$Z,7,FALSE)</f>
        <v>A1-014</v>
      </c>
      <c r="F15" s="6">
        <v>0</v>
      </c>
      <c r="G15" s="6" t="s">
        <v>253</v>
      </c>
      <c r="H15" s="7">
        <v>43839</v>
      </c>
      <c r="I15" s="6" t="s">
        <v>518</v>
      </c>
    </row>
    <row r="16" spans="1:9" x14ac:dyDescent="0.25">
      <c r="A16" s="6" t="s">
        <v>148</v>
      </c>
      <c r="B16" s="6" t="s">
        <v>8</v>
      </c>
      <c r="C16" s="6" t="s">
        <v>149</v>
      </c>
      <c r="D16" s="6">
        <f>VLOOKUP($A16,Sheet1!$A:$Z,3,FALSE)</f>
        <v>1</v>
      </c>
      <c r="E16" s="6" t="str">
        <f>VLOOKUP($A16,Sheet1!$A:$Z,7,FALSE)</f>
        <v>A1-015</v>
      </c>
      <c r="F16" s="6">
        <v>100</v>
      </c>
      <c r="G16" s="6" t="s">
        <v>253</v>
      </c>
      <c r="H16" s="7">
        <v>43839</v>
      </c>
      <c r="I16" s="6" t="s">
        <v>518</v>
      </c>
    </row>
    <row r="17" spans="1:9" x14ac:dyDescent="0.25">
      <c r="A17" s="6" t="s">
        <v>106</v>
      </c>
      <c r="B17" s="6" t="s">
        <v>8</v>
      </c>
      <c r="C17" s="6" t="s">
        <v>107</v>
      </c>
      <c r="D17" s="6">
        <f>VLOOKUP($A17,Sheet1!$A:$Z,3,FALSE)</f>
        <v>1</v>
      </c>
      <c r="E17" s="6" t="str">
        <f>VLOOKUP($A17,Sheet1!$A:$Z,7,FALSE)</f>
        <v>A1-016</v>
      </c>
      <c r="F17" s="6">
        <v>100</v>
      </c>
      <c r="G17" s="6" t="s">
        <v>253</v>
      </c>
      <c r="H17" s="7">
        <v>43839</v>
      </c>
      <c r="I17" s="6" t="s">
        <v>518</v>
      </c>
    </row>
    <row r="18" spans="1:9" x14ac:dyDescent="0.25">
      <c r="A18" s="6" t="s">
        <v>57</v>
      </c>
      <c r="B18" s="6" t="s">
        <v>8</v>
      </c>
      <c r="C18" s="6" t="s">
        <v>58</v>
      </c>
      <c r="D18" s="6">
        <f>VLOOKUP($A18,Sheet1!$A:$Z,3,FALSE)</f>
        <v>1</v>
      </c>
      <c r="E18" s="6" t="str">
        <f>VLOOKUP($A18,Sheet1!$A:$Z,7,FALSE)</f>
        <v>A1-017</v>
      </c>
      <c r="F18" s="6">
        <v>0</v>
      </c>
      <c r="G18" s="6" t="s">
        <v>253</v>
      </c>
      <c r="H18" s="7">
        <v>43839</v>
      </c>
      <c r="I18" s="6" t="s">
        <v>518</v>
      </c>
    </row>
    <row r="19" spans="1:9" x14ac:dyDescent="0.25">
      <c r="A19" s="6" t="s">
        <v>29</v>
      </c>
      <c r="B19" s="6" t="s">
        <v>8</v>
      </c>
      <c r="C19" s="6" t="s">
        <v>30</v>
      </c>
      <c r="D19" s="6">
        <f>VLOOKUP($A19,Sheet1!$A:$Z,3,FALSE)</f>
        <v>1</v>
      </c>
      <c r="E19" s="6" t="str">
        <f>VLOOKUP($A19,Sheet1!$A:$Z,7,FALSE)</f>
        <v>A1-018</v>
      </c>
      <c r="F19" s="6">
        <v>0</v>
      </c>
      <c r="G19" s="6" t="s">
        <v>253</v>
      </c>
      <c r="H19" s="7">
        <v>43839</v>
      </c>
      <c r="I19" s="6" t="s">
        <v>518</v>
      </c>
    </row>
    <row r="20" spans="1:9" x14ac:dyDescent="0.25">
      <c r="A20" s="6" t="s">
        <v>197</v>
      </c>
      <c r="B20" s="6" t="s">
        <v>8</v>
      </c>
      <c r="C20" s="6" t="s">
        <v>198</v>
      </c>
      <c r="D20" s="6">
        <f>VLOOKUP($A20,Sheet1!$A:$Z,3,FALSE)</f>
        <v>1</v>
      </c>
      <c r="E20" s="6" t="str">
        <f>VLOOKUP($A20,Sheet1!$A:$Z,7,FALSE)</f>
        <v>A1-019</v>
      </c>
      <c r="F20" s="6">
        <v>0</v>
      </c>
      <c r="G20" s="6" t="s">
        <v>253</v>
      </c>
      <c r="H20" s="7">
        <v>43839</v>
      </c>
      <c r="I20" s="6" t="s">
        <v>518</v>
      </c>
    </row>
    <row r="21" spans="1:9" x14ac:dyDescent="0.25">
      <c r="A21" s="6" t="s">
        <v>71</v>
      </c>
      <c r="B21" s="6" t="s">
        <v>8</v>
      </c>
      <c r="C21" s="6" t="s">
        <v>72</v>
      </c>
      <c r="D21" s="6">
        <f>VLOOKUP($A21,Sheet1!$A:$Z,3,FALSE)</f>
        <v>1</v>
      </c>
      <c r="E21" s="6" t="str">
        <f>VLOOKUP($A21,Sheet1!$A:$Z,7,FALSE)</f>
        <v>A1-020</v>
      </c>
      <c r="F21" s="6">
        <v>0</v>
      </c>
      <c r="G21" s="6" t="s">
        <v>253</v>
      </c>
      <c r="H21" s="7">
        <v>43839</v>
      </c>
      <c r="I21" s="6" t="s">
        <v>518</v>
      </c>
    </row>
    <row r="22" spans="1:9" x14ac:dyDescent="0.25">
      <c r="A22" s="6" t="s">
        <v>99</v>
      </c>
      <c r="B22" s="6" t="s">
        <v>8</v>
      </c>
      <c r="C22" s="6" t="s">
        <v>100</v>
      </c>
      <c r="D22" s="6">
        <f>VLOOKUP($A22,Sheet1!$A:$Z,3,FALSE)</f>
        <v>1</v>
      </c>
      <c r="E22" s="6" t="str">
        <f>VLOOKUP($A22,Sheet1!$A:$Z,7,FALSE)</f>
        <v>A1-021</v>
      </c>
      <c r="F22" s="6">
        <v>65</v>
      </c>
      <c r="G22" s="6" t="s">
        <v>253</v>
      </c>
      <c r="H22" s="7">
        <v>43839</v>
      </c>
      <c r="I22" s="6" t="s">
        <v>518</v>
      </c>
    </row>
    <row r="23" spans="1:9" x14ac:dyDescent="0.25">
      <c r="A23" s="6" t="s">
        <v>176</v>
      </c>
      <c r="B23" s="6" t="s">
        <v>8</v>
      </c>
      <c r="C23" s="6" t="s">
        <v>177</v>
      </c>
      <c r="D23" s="6">
        <f>VLOOKUP($A23,Sheet1!$A:$Z,3,FALSE)</f>
        <v>1</v>
      </c>
      <c r="E23" s="6" t="str">
        <f>VLOOKUP($A23,Sheet1!$A:$Z,7,FALSE)</f>
        <v>A1-022</v>
      </c>
      <c r="F23" s="6">
        <v>0</v>
      </c>
      <c r="G23" s="6" t="s">
        <v>253</v>
      </c>
      <c r="H23" s="7">
        <v>43839</v>
      </c>
      <c r="I23" s="6" t="s">
        <v>518</v>
      </c>
    </row>
    <row r="24" spans="1:9" x14ac:dyDescent="0.25">
      <c r="A24" s="6" t="s">
        <v>127</v>
      </c>
      <c r="B24" s="6" t="s">
        <v>8</v>
      </c>
      <c r="C24" s="6" t="s">
        <v>128</v>
      </c>
      <c r="D24" s="6">
        <f>VLOOKUP($A24,Sheet1!$A:$Z,3,FALSE)</f>
        <v>1</v>
      </c>
      <c r="E24" s="6" t="str">
        <f>VLOOKUP($A24,Sheet1!$A:$Z,7,FALSE)</f>
        <v>A1-023</v>
      </c>
      <c r="F24" s="6">
        <v>100</v>
      </c>
      <c r="G24" s="6" t="s">
        <v>253</v>
      </c>
      <c r="H24" s="7">
        <v>43839</v>
      </c>
      <c r="I24" s="6" t="s">
        <v>518</v>
      </c>
    </row>
    <row r="25" spans="1:9" x14ac:dyDescent="0.25">
      <c r="A25" s="6" t="s">
        <v>36</v>
      </c>
      <c r="B25" s="6" t="s">
        <v>8</v>
      </c>
      <c r="C25" s="6" t="s">
        <v>37</v>
      </c>
      <c r="D25" s="6">
        <f>VLOOKUP($A25,Sheet1!$A:$Z,3,FALSE)</f>
        <v>1</v>
      </c>
      <c r="E25" s="6" t="str">
        <f>VLOOKUP($A25,Sheet1!$A:$Z,7,FALSE)</f>
        <v>A1-024</v>
      </c>
      <c r="F25" s="6">
        <v>20</v>
      </c>
      <c r="G25" s="6" t="s">
        <v>253</v>
      </c>
      <c r="H25" s="7">
        <v>43839</v>
      </c>
      <c r="I25" s="6" t="s">
        <v>518</v>
      </c>
    </row>
    <row r="26" spans="1:9" x14ac:dyDescent="0.25">
      <c r="A26" s="6" t="s">
        <v>64</v>
      </c>
      <c r="B26" s="6" t="s">
        <v>8</v>
      </c>
      <c r="C26" s="6" t="s">
        <v>65</v>
      </c>
      <c r="D26" s="6">
        <f>VLOOKUP($A26,Sheet1!$A:$Z,3,FALSE)</f>
        <v>1</v>
      </c>
      <c r="E26" s="6" t="str">
        <f>VLOOKUP($A26,Sheet1!$A:$Z,7,FALSE)</f>
        <v>A1-025</v>
      </c>
      <c r="F26" s="6">
        <v>0</v>
      </c>
      <c r="G26" s="6" t="s">
        <v>253</v>
      </c>
      <c r="H26" s="7">
        <v>43839</v>
      </c>
      <c r="I26" s="6" t="s">
        <v>518</v>
      </c>
    </row>
    <row r="27" spans="1:9" x14ac:dyDescent="0.25">
      <c r="A27" s="6" t="s">
        <v>204</v>
      </c>
      <c r="B27" s="6" t="s">
        <v>8</v>
      </c>
      <c r="C27" s="6" t="s">
        <v>205</v>
      </c>
      <c r="D27" s="6">
        <f>VLOOKUP($A27,Sheet1!$A:$Z,3,FALSE)</f>
        <v>1</v>
      </c>
      <c r="E27" s="6" t="str">
        <f>VLOOKUP($A27,Sheet1!$A:$Z,7,FALSE)</f>
        <v>A1-026</v>
      </c>
      <c r="F27" s="6">
        <v>0</v>
      </c>
      <c r="G27" s="6" t="s">
        <v>253</v>
      </c>
      <c r="H27" s="7">
        <v>43839</v>
      </c>
      <c r="I27" s="6" t="s">
        <v>518</v>
      </c>
    </row>
    <row r="28" spans="1:9" x14ac:dyDescent="0.25">
      <c r="A28" s="6" t="s">
        <v>169</v>
      </c>
      <c r="B28" s="6" t="s">
        <v>8</v>
      </c>
      <c r="C28" s="6" t="s">
        <v>170</v>
      </c>
      <c r="D28" s="6">
        <f>VLOOKUP($A28,Sheet1!$A:$Z,3,FALSE)</f>
        <v>1</v>
      </c>
      <c r="E28" s="6" t="str">
        <f>VLOOKUP($A28,Sheet1!$A:$Z,7,FALSE)</f>
        <v>A1-027</v>
      </c>
      <c r="F28" s="6">
        <v>60</v>
      </c>
      <c r="G28" s="6" t="s">
        <v>253</v>
      </c>
      <c r="H28" s="7">
        <v>43839</v>
      </c>
      <c r="I28" s="6" t="s">
        <v>518</v>
      </c>
    </row>
    <row r="29" spans="1:9" x14ac:dyDescent="0.25">
      <c r="A29" s="6" t="s">
        <v>134</v>
      </c>
      <c r="B29" s="6" t="s">
        <v>8</v>
      </c>
      <c r="C29" s="6" t="s">
        <v>135</v>
      </c>
      <c r="D29" s="6">
        <f>VLOOKUP($A29,Sheet1!$A:$Z,3,FALSE)</f>
        <v>1</v>
      </c>
      <c r="E29" s="6" t="str">
        <f>VLOOKUP($A29,Sheet1!$A:$Z,7,FALSE)</f>
        <v>A1-028</v>
      </c>
      <c r="F29" s="6">
        <v>0</v>
      </c>
      <c r="G29" s="6" t="s">
        <v>253</v>
      </c>
      <c r="H29" s="7">
        <v>43839</v>
      </c>
      <c r="I29" s="6" t="s">
        <v>518</v>
      </c>
    </row>
    <row r="30" spans="1:9" x14ac:dyDescent="0.25">
      <c r="A30" s="6" t="s">
        <v>113</v>
      </c>
      <c r="B30" s="6" t="s">
        <v>8</v>
      </c>
      <c r="C30" s="6" t="s">
        <v>114</v>
      </c>
      <c r="D30" s="6">
        <f>VLOOKUP($A30,Sheet1!$A:$Z,3,FALSE)</f>
        <v>1</v>
      </c>
      <c r="E30" s="6" t="str">
        <f>VLOOKUP($A30,Sheet1!$A:$Z,7,FALSE)</f>
        <v>A1-029</v>
      </c>
      <c r="F30" s="6">
        <v>0</v>
      </c>
      <c r="G30" s="6" t="s">
        <v>253</v>
      </c>
      <c r="H30" s="7">
        <v>43839</v>
      </c>
      <c r="I30" s="6" t="s">
        <v>518</v>
      </c>
    </row>
    <row r="31" spans="1:9" x14ac:dyDescent="0.25">
      <c r="A31" s="6" t="s">
        <v>120</v>
      </c>
      <c r="B31" s="6" t="s">
        <v>8</v>
      </c>
      <c r="C31" s="6" t="s">
        <v>121</v>
      </c>
      <c r="D31" s="6">
        <f>VLOOKUP($A31,Sheet1!$A:$Z,3,FALSE)</f>
        <v>1</v>
      </c>
      <c r="E31" s="6" t="str">
        <f>VLOOKUP($A31,Sheet1!$A:$Z,7,FALSE)</f>
        <v>A1-030</v>
      </c>
      <c r="F31" s="6">
        <v>0</v>
      </c>
      <c r="G31" s="6" t="s">
        <v>253</v>
      </c>
      <c r="H31" s="7">
        <v>43839</v>
      </c>
      <c r="I31" s="6" t="s">
        <v>518</v>
      </c>
    </row>
    <row r="32" spans="1:9" x14ac:dyDescent="0.25">
      <c r="A32" s="6" t="s">
        <v>92</v>
      </c>
      <c r="B32" s="6" t="s">
        <v>8</v>
      </c>
      <c r="C32" s="6" t="s">
        <v>93</v>
      </c>
      <c r="D32" s="6">
        <f>VLOOKUP($A32,Sheet1!$A:$Z,3,FALSE)</f>
        <v>1</v>
      </c>
      <c r="E32" s="6" t="str">
        <f>VLOOKUP($A32,Sheet1!$A:$Z,7,FALSE)</f>
        <v>A1-031</v>
      </c>
      <c r="F32" s="6">
        <v>0</v>
      </c>
      <c r="G32" s="6" t="s">
        <v>253</v>
      </c>
      <c r="H32" s="7">
        <v>43839</v>
      </c>
      <c r="I32" s="6" t="s">
        <v>518</v>
      </c>
    </row>
    <row r="33" spans="1:9" x14ac:dyDescent="0.25">
      <c r="A33" s="6" t="s">
        <v>211</v>
      </c>
      <c r="B33" s="6" t="s">
        <v>8</v>
      </c>
      <c r="C33" s="6" t="s">
        <v>212</v>
      </c>
      <c r="D33" s="6">
        <f>VLOOKUP($A33,Sheet1!$A:$Z,3,FALSE)</f>
        <v>1</v>
      </c>
      <c r="E33" s="6" t="str">
        <f>VLOOKUP($A33,Sheet1!$A:$Z,7,FALSE)</f>
        <v>A1-032</v>
      </c>
      <c r="F33" s="6">
        <v>55</v>
      </c>
      <c r="G33" s="6" t="s">
        <v>253</v>
      </c>
      <c r="H33" s="7">
        <v>43839</v>
      </c>
      <c r="I33" s="6" t="s">
        <v>518</v>
      </c>
    </row>
    <row r="34" spans="1:9" x14ac:dyDescent="0.25">
      <c r="A34" s="6" t="s">
        <v>50</v>
      </c>
      <c r="B34" s="6" t="s">
        <v>8</v>
      </c>
      <c r="C34" s="6" t="s">
        <v>51</v>
      </c>
      <c r="D34" s="6">
        <f>VLOOKUP($A34,Sheet1!$A:$Z,3,FALSE)</f>
        <v>1</v>
      </c>
      <c r="E34" s="6" t="str">
        <f>VLOOKUP($A34,Sheet1!$A:$Z,7,FALSE)</f>
        <v>A1-033</v>
      </c>
      <c r="F34" s="6">
        <v>0</v>
      </c>
      <c r="G34" s="6" t="s">
        <v>253</v>
      </c>
      <c r="H34" s="7">
        <v>43839</v>
      </c>
      <c r="I34" s="6" t="s">
        <v>518</v>
      </c>
    </row>
    <row r="35" spans="1:9" x14ac:dyDescent="0.25">
      <c r="A35" s="6" t="s">
        <v>43</v>
      </c>
      <c r="B35" s="6" t="s">
        <v>8</v>
      </c>
      <c r="C35" s="6" t="s">
        <v>44</v>
      </c>
      <c r="D35" s="6">
        <f>VLOOKUP($A35,Sheet1!$A:$Z,3,FALSE)</f>
        <v>1</v>
      </c>
      <c r="E35" s="6" t="str">
        <f>VLOOKUP($A35,Sheet1!$A:$Z,7,FALSE)</f>
        <v>A1-034</v>
      </c>
      <c r="F35" s="6">
        <v>0</v>
      </c>
      <c r="G35" s="6" t="s">
        <v>253</v>
      </c>
      <c r="H35" s="7">
        <v>43839</v>
      </c>
      <c r="I35" s="6" t="s">
        <v>518</v>
      </c>
    </row>
    <row r="36" spans="1:9" x14ac:dyDescent="0.25">
      <c r="A36" s="6" t="s">
        <v>232</v>
      </c>
      <c r="B36" s="6" t="s">
        <v>8</v>
      </c>
      <c r="C36" s="6" t="s">
        <v>233</v>
      </c>
      <c r="D36" s="6">
        <f>VLOOKUP($A36,Sheet1!$A:$Z,3,FALSE)</f>
        <v>1</v>
      </c>
      <c r="E36" s="6" t="str">
        <f>VLOOKUP($A36,Sheet1!$A:$Z,7,FALSE)</f>
        <v>A1-035</v>
      </c>
      <c r="F36" s="6">
        <v>40</v>
      </c>
      <c r="G36" s="6" t="s">
        <v>253</v>
      </c>
      <c r="H36" s="7">
        <v>43839</v>
      </c>
      <c r="I36" s="6" t="s">
        <v>518</v>
      </c>
    </row>
    <row r="37" spans="1:9" x14ac:dyDescent="0.25">
      <c r="A37" s="6" t="s">
        <v>10</v>
      </c>
      <c r="B37" s="6" t="s">
        <v>8</v>
      </c>
      <c r="C37" s="6" t="s">
        <v>9</v>
      </c>
      <c r="D37" s="6">
        <f>VLOOKUP($A37,Sheet1!$A:$Z,3,FALSE)</f>
        <v>2</v>
      </c>
      <c r="E37" s="6" t="str">
        <f>VLOOKUP($A37,Sheet1!$A:$Z,7,FALSE)</f>
        <v>A2-001</v>
      </c>
      <c r="F37" s="6">
        <v>0</v>
      </c>
      <c r="G37" s="6" t="s">
        <v>253</v>
      </c>
      <c r="H37" s="7">
        <v>43839</v>
      </c>
      <c r="I37" s="6" t="s">
        <v>518</v>
      </c>
    </row>
    <row r="38" spans="1:9" x14ac:dyDescent="0.25">
      <c r="A38" s="6" t="s">
        <v>136</v>
      </c>
      <c r="B38" s="6" t="s">
        <v>8</v>
      </c>
      <c r="C38" s="6" t="s">
        <v>135</v>
      </c>
      <c r="D38" s="6">
        <f>VLOOKUP($A38,Sheet1!$A:$Z,3,FALSE)</f>
        <v>2</v>
      </c>
      <c r="E38" s="6" t="str">
        <f>VLOOKUP($A38,Sheet1!$A:$Z,7,FALSE)</f>
        <v>A2-002</v>
      </c>
      <c r="F38" s="6">
        <v>0</v>
      </c>
      <c r="G38" s="6" t="s">
        <v>253</v>
      </c>
      <c r="H38" s="7">
        <v>43839</v>
      </c>
      <c r="I38" s="6" t="s">
        <v>518</v>
      </c>
    </row>
    <row r="39" spans="1:9" x14ac:dyDescent="0.25">
      <c r="A39" s="6" t="s">
        <v>241</v>
      </c>
      <c r="B39" s="6" t="s">
        <v>8</v>
      </c>
      <c r="C39" s="6" t="s">
        <v>240</v>
      </c>
      <c r="D39" s="6">
        <f>VLOOKUP($A39,Sheet1!$A:$Z,3,FALSE)</f>
        <v>2</v>
      </c>
      <c r="E39" s="6" t="str">
        <f>VLOOKUP($A39,Sheet1!$A:$Z,7,FALSE)</f>
        <v>A2-003</v>
      </c>
      <c r="F39" s="6">
        <v>0</v>
      </c>
      <c r="G39" s="6" t="s">
        <v>253</v>
      </c>
      <c r="H39" s="7">
        <v>43839</v>
      </c>
      <c r="I39" s="6" t="s">
        <v>518</v>
      </c>
    </row>
    <row r="40" spans="1:9" x14ac:dyDescent="0.25">
      <c r="A40" s="6" t="s">
        <v>213</v>
      </c>
      <c r="B40" s="6" t="s">
        <v>8</v>
      </c>
      <c r="C40" s="6" t="s">
        <v>212</v>
      </c>
      <c r="D40" s="6">
        <f>VLOOKUP($A40,Sheet1!$A:$Z,3,FALSE)</f>
        <v>2</v>
      </c>
      <c r="E40" s="6" t="str">
        <f>VLOOKUP($A40,Sheet1!$A:$Z,7,FALSE)</f>
        <v>A2-004</v>
      </c>
      <c r="F40" s="6">
        <v>25</v>
      </c>
      <c r="G40" s="6" t="s">
        <v>253</v>
      </c>
      <c r="H40" s="7">
        <v>43839</v>
      </c>
      <c r="I40" s="6" t="s">
        <v>518</v>
      </c>
    </row>
    <row r="41" spans="1:9" x14ac:dyDescent="0.25">
      <c r="A41" s="6" t="s">
        <v>185</v>
      </c>
      <c r="B41" s="6" t="s">
        <v>8</v>
      </c>
      <c r="C41" s="6" t="s">
        <v>184</v>
      </c>
      <c r="D41" s="6">
        <f>VLOOKUP($A41,Sheet1!$A:$Z,3,FALSE)</f>
        <v>2</v>
      </c>
      <c r="E41" s="6" t="str">
        <f>VLOOKUP($A41,Sheet1!$A:$Z,7,FALSE)</f>
        <v>A2-005</v>
      </c>
      <c r="F41" s="6">
        <v>20</v>
      </c>
      <c r="G41" s="6" t="s">
        <v>253</v>
      </c>
      <c r="H41" s="7">
        <v>43839</v>
      </c>
      <c r="I41" s="6" t="s">
        <v>518</v>
      </c>
    </row>
    <row r="42" spans="1:9" x14ac:dyDescent="0.25">
      <c r="A42" s="6" t="s">
        <v>150</v>
      </c>
      <c r="B42" s="6" t="s">
        <v>8</v>
      </c>
      <c r="C42" s="6" t="s">
        <v>149</v>
      </c>
      <c r="D42" s="6">
        <f>VLOOKUP($A42,Sheet1!$A:$Z,3,FALSE)</f>
        <v>2</v>
      </c>
      <c r="E42" s="6" t="str">
        <f>VLOOKUP($A42,Sheet1!$A:$Z,7,FALSE)</f>
        <v>A2-006</v>
      </c>
      <c r="F42" s="6">
        <v>100</v>
      </c>
      <c r="G42" s="6" t="s">
        <v>253</v>
      </c>
      <c r="H42" s="7">
        <v>43839</v>
      </c>
      <c r="I42" s="6" t="s">
        <v>518</v>
      </c>
    </row>
    <row r="43" spans="1:9" x14ac:dyDescent="0.25">
      <c r="A43" s="6" t="s">
        <v>17</v>
      </c>
      <c r="B43" s="6" t="s">
        <v>8</v>
      </c>
      <c r="C43" s="6" t="s">
        <v>16</v>
      </c>
      <c r="D43" s="6">
        <f>VLOOKUP($A43,Sheet1!$A:$Z,3,FALSE)</f>
        <v>2</v>
      </c>
      <c r="E43" s="6" t="str">
        <f>VLOOKUP($A43,Sheet1!$A:$Z,7,FALSE)</f>
        <v>A2-007</v>
      </c>
      <c r="F43" s="6">
        <v>0</v>
      </c>
      <c r="G43" s="6" t="s">
        <v>253</v>
      </c>
      <c r="H43" s="7">
        <v>43839</v>
      </c>
      <c r="I43" s="6" t="s">
        <v>518</v>
      </c>
    </row>
    <row r="44" spans="1:9" x14ac:dyDescent="0.25">
      <c r="A44" s="6" t="s">
        <v>178</v>
      </c>
      <c r="B44" s="6" t="s">
        <v>8</v>
      </c>
      <c r="C44" s="6" t="s">
        <v>177</v>
      </c>
      <c r="D44" s="6">
        <f>VLOOKUP($A44,Sheet1!$A:$Z,3,FALSE)</f>
        <v>2</v>
      </c>
      <c r="E44" s="6" t="str">
        <f>VLOOKUP($A44,Sheet1!$A:$Z,7,FALSE)</f>
        <v>A2-008</v>
      </c>
      <c r="F44" s="6">
        <v>0</v>
      </c>
      <c r="G44" s="6" t="s">
        <v>253</v>
      </c>
      <c r="H44" s="7">
        <v>43839</v>
      </c>
      <c r="I44" s="6" t="s">
        <v>518</v>
      </c>
    </row>
    <row r="45" spans="1:9" x14ac:dyDescent="0.25">
      <c r="A45" s="6" t="s">
        <v>87</v>
      </c>
      <c r="B45" s="6" t="s">
        <v>8</v>
      </c>
      <c r="C45" s="6" t="s">
        <v>86</v>
      </c>
      <c r="D45" s="6">
        <f>VLOOKUP($A45,Sheet1!$A:$Z,3,FALSE)</f>
        <v>2</v>
      </c>
      <c r="E45" s="6" t="str">
        <f>VLOOKUP($A45,Sheet1!$A:$Z,7,FALSE)</f>
        <v>A2-009</v>
      </c>
      <c r="F45" s="6">
        <v>100</v>
      </c>
      <c r="G45" s="6" t="s">
        <v>253</v>
      </c>
      <c r="H45" s="7">
        <v>43839</v>
      </c>
      <c r="I45" s="6" t="s">
        <v>518</v>
      </c>
    </row>
    <row r="46" spans="1:9" x14ac:dyDescent="0.25">
      <c r="A46" s="6" t="s">
        <v>164</v>
      </c>
      <c r="B46" s="6" t="s">
        <v>8</v>
      </c>
      <c r="C46" s="6" t="s">
        <v>163</v>
      </c>
      <c r="D46" s="6">
        <f>VLOOKUP($A46,Sheet1!$A:$Z,3,FALSE)</f>
        <v>2</v>
      </c>
      <c r="E46" s="6" t="str">
        <f>VLOOKUP($A46,Sheet1!$A:$Z,7,FALSE)</f>
        <v>A2-010</v>
      </c>
      <c r="F46" s="6">
        <v>0</v>
      </c>
      <c r="G46" s="6" t="s">
        <v>253</v>
      </c>
      <c r="H46" s="7">
        <v>43839</v>
      </c>
      <c r="I46" s="6" t="s">
        <v>518</v>
      </c>
    </row>
    <row r="47" spans="1:9" x14ac:dyDescent="0.25">
      <c r="A47" s="6" t="s">
        <v>80</v>
      </c>
      <c r="B47" s="6" t="s">
        <v>8</v>
      </c>
      <c r="C47" s="6" t="s">
        <v>79</v>
      </c>
      <c r="D47" s="6">
        <f>VLOOKUP($A47,Sheet1!$A:$Z,3,FALSE)</f>
        <v>2</v>
      </c>
      <c r="E47" s="6" t="str">
        <f>VLOOKUP($A47,Sheet1!$A:$Z,7,FALSE)</f>
        <v>A2-011</v>
      </c>
      <c r="F47" s="6">
        <v>90</v>
      </c>
      <c r="G47" s="6" t="s">
        <v>253</v>
      </c>
      <c r="H47" s="7">
        <v>43839</v>
      </c>
      <c r="I47" s="6" t="s">
        <v>518</v>
      </c>
    </row>
    <row r="48" spans="1:9" x14ac:dyDescent="0.25">
      <c r="A48" s="6" t="s">
        <v>24</v>
      </c>
      <c r="B48" s="6" t="s">
        <v>8</v>
      </c>
      <c r="C48" s="6" t="s">
        <v>23</v>
      </c>
      <c r="D48" s="6">
        <f>VLOOKUP($A48,Sheet1!$A:$Z,3,FALSE)</f>
        <v>2</v>
      </c>
      <c r="E48" s="6" t="str">
        <f>VLOOKUP($A48,Sheet1!$A:$Z,7,FALSE)</f>
        <v>A2-012</v>
      </c>
      <c r="F48" s="6">
        <v>0</v>
      </c>
      <c r="G48" s="6" t="s">
        <v>253</v>
      </c>
      <c r="H48" s="7">
        <v>43839</v>
      </c>
      <c r="I48" s="6" t="s">
        <v>518</v>
      </c>
    </row>
    <row r="49" spans="1:9" x14ac:dyDescent="0.25">
      <c r="A49" s="6" t="s">
        <v>143</v>
      </c>
      <c r="B49" s="6" t="s">
        <v>8</v>
      </c>
      <c r="C49" s="6" t="s">
        <v>142</v>
      </c>
      <c r="D49" s="6">
        <f>VLOOKUP($A49,Sheet1!$A:$Z,3,FALSE)</f>
        <v>2</v>
      </c>
      <c r="E49" s="6" t="str">
        <f>VLOOKUP($A49,Sheet1!$A:$Z,7,FALSE)</f>
        <v>A2-013</v>
      </c>
      <c r="F49" s="6">
        <v>15</v>
      </c>
      <c r="G49" s="6" t="s">
        <v>253</v>
      </c>
      <c r="H49" s="7">
        <v>43839</v>
      </c>
      <c r="I49" s="6" t="s">
        <v>518</v>
      </c>
    </row>
    <row r="50" spans="1:9" x14ac:dyDescent="0.25">
      <c r="A50" s="6" t="s">
        <v>171</v>
      </c>
      <c r="B50" s="6" t="s">
        <v>8</v>
      </c>
      <c r="C50" s="6" t="s">
        <v>170</v>
      </c>
      <c r="D50" s="6">
        <f>VLOOKUP($A50,Sheet1!$A:$Z,3,FALSE)</f>
        <v>2</v>
      </c>
      <c r="E50" s="6" t="str">
        <f>VLOOKUP($A50,Sheet1!$A:$Z,7,FALSE)</f>
        <v>A2-014</v>
      </c>
      <c r="F50" s="6">
        <v>70</v>
      </c>
      <c r="G50" s="6" t="s">
        <v>253</v>
      </c>
      <c r="H50" s="7">
        <v>43839</v>
      </c>
      <c r="I50" s="6" t="s">
        <v>518</v>
      </c>
    </row>
    <row r="51" spans="1:9" x14ac:dyDescent="0.25">
      <c r="A51" s="6" t="s">
        <v>31</v>
      </c>
      <c r="B51" s="6" t="s">
        <v>8</v>
      </c>
      <c r="C51" s="6" t="s">
        <v>30</v>
      </c>
      <c r="D51" s="6">
        <f>VLOOKUP($A51,Sheet1!$A:$Z,3,FALSE)</f>
        <v>2</v>
      </c>
      <c r="E51" s="6" t="str">
        <f>VLOOKUP($A51,Sheet1!$A:$Z,7,FALSE)</f>
        <v>A2-015</v>
      </c>
      <c r="F51" s="6">
        <v>0</v>
      </c>
      <c r="G51" s="6" t="s">
        <v>253</v>
      </c>
      <c r="H51" s="7">
        <v>43839</v>
      </c>
      <c r="I51" s="6" t="s">
        <v>518</v>
      </c>
    </row>
    <row r="52" spans="1:9" x14ac:dyDescent="0.25">
      <c r="A52" s="6" t="s">
        <v>199</v>
      </c>
      <c r="B52" s="6" t="s">
        <v>8</v>
      </c>
      <c r="C52" s="6" t="s">
        <v>198</v>
      </c>
      <c r="D52" s="6">
        <f>VLOOKUP($A52,Sheet1!$A:$Z,3,FALSE)</f>
        <v>2</v>
      </c>
      <c r="E52" s="6" t="str">
        <f>VLOOKUP($A52,Sheet1!$A:$Z,7,FALSE)</f>
        <v>A2-016</v>
      </c>
      <c r="F52" s="6">
        <v>0</v>
      </c>
      <c r="G52" s="6" t="s">
        <v>253</v>
      </c>
      <c r="H52" s="7">
        <v>43839</v>
      </c>
      <c r="I52" s="6" t="s">
        <v>518</v>
      </c>
    </row>
    <row r="53" spans="1:9" x14ac:dyDescent="0.25">
      <c r="A53" s="6" t="s">
        <v>66</v>
      </c>
      <c r="B53" s="6" t="s">
        <v>8</v>
      </c>
      <c r="C53" s="6" t="s">
        <v>65</v>
      </c>
      <c r="D53" s="6">
        <f>VLOOKUP($A53,Sheet1!$A:$Z,3,FALSE)</f>
        <v>2</v>
      </c>
      <c r="E53" s="6" t="str">
        <f>VLOOKUP($A53,Sheet1!$A:$Z,7,FALSE)</f>
        <v>A2-017</v>
      </c>
      <c r="F53" s="6">
        <v>0</v>
      </c>
      <c r="G53" s="6" t="s">
        <v>253</v>
      </c>
      <c r="H53" s="7">
        <v>43839</v>
      </c>
      <c r="I53" s="6" t="s">
        <v>518</v>
      </c>
    </row>
    <row r="54" spans="1:9" x14ac:dyDescent="0.25">
      <c r="A54" s="6" t="s">
        <v>45</v>
      </c>
      <c r="B54" s="6" t="s">
        <v>8</v>
      </c>
      <c r="C54" s="6" t="s">
        <v>44</v>
      </c>
      <c r="D54" s="6">
        <f>VLOOKUP($A54,Sheet1!$A:$Z,3,FALSE)</f>
        <v>2</v>
      </c>
      <c r="E54" s="6" t="str">
        <f>VLOOKUP($A54,Sheet1!$A:$Z,7,FALSE)</f>
        <v>A2-018</v>
      </c>
      <c r="F54" s="6">
        <v>0</v>
      </c>
      <c r="G54" s="6" t="s">
        <v>253</v>
      </c>
      <c r="H54" s="7">
        <v>43839</v>
      </c>
      <c r="I54" s="6" t="s">
        <v>518</v>
      </c>
    </row>
    <row r="55" spans="1:9" x14ac:dyDescent="0.25">
      <c r="A55" s="6" t="s">
        <v>94</v>
      </c>
      <c r="B55" s="6" t="s">
        <v>8</v>
      </c>
      <c r="C55" s="6" t="s">
        <v>93</v>
      </c>
      <c r="D55" s="6">
        <f>VLOOKUP($A55,Sheet1!$A:$Z,3,FALSE)</f>
        <v>2</v>
      </c>
      <c r="E55" s="6" t="str">
        <f>VLOOKUP($A55,Sheet1!$A:$Z,7,FALSE)</f>
        <v>A2-019</v>
      </c>
      <c r="F55" s="6">
        <v>25</v>
      </c>
      <c r="G55" s="6" t="s">
        <v>253</v>
      </c>
      <c r="H55" s="7">
        <v>43839</v>
      </c>
      <c r="I55" s="6" t="s">
        <v>518</v>
      </c>
    </row>
    <row r="56" spans="1:9" x14ac:dyDescent="0.25">
      <c r="A56" s="6" t="s">
        <v>38</v>
      </c>
      <c r="B56" s="6" t="s">
        <v>8</v>
      </c>
      <c r="C56" s="6" t="s">
        <v>37</v>
      </c>
      <c r="D56" s="6">
        <f>VLOOKUP($A56,Sheet1!$A:$Z,3,FALSE)</f>
        <v>2</v>
      </c>
      <c r="E56" s="6" t="str">
        <f>VLOOKUP($A56,Sheet1!$A:$Z,7,FALSE)</f>
        <v>A2-020</v>
      </c>
      <c r="F56" s="6">
        <v>0</v>
      </c>
      <c r="G56" s="6" t="s">
        <v>253</v>
      </c>
      <c r="H56" s="7">
        <v>43839</v>
      </c>
      <c r="I56" s="6" t="s">
        <v>518</v>
      </c>
    </row>
    <row r="57" spans="1:9" x14ac:dyDescent="0.25">
      <c r="A57" s="6" t="s">
        <v>108</v>
      </c>
      <c r="B57" s="6" t="s">
        <v>8</v>
      </c>
      <c r="C57" s="6" t="s">
        <v>107</v>
      </c>
      <c r="D57" s="6">
        <f>VLOOKUP($A57,Sheet1!$A:$Z,3,FALSE)</f>
        <v>2</v>
      </c>
      <c r="E57" s="6" t="str">
        <f>VLOOKUP($A57,Sheet1!$A:$Z,7,FALSE)</f>
        <v>A2-021</v>
      </c>
      <c r="F57" s="6">
        <v>100</v>
      </c>
      <c r="G57" s="6" t="s">
        <v>253</v>
      </c>
      <c r="H57" s="7">
        <v>43839</v>
      </c>
      <c r="I57" s="6" t="s">
        <v>518</v>
      </c>
    </row>
    <row r="58" spans="1:9" x14ac:dyDescent="0.25">
      <c r="A58" s="6" t="s">
        <v>192</v>
      </c>
      <c r="B58" s="6" t="s">
        <v>8</v>
      </c>
      <c r="C58" s="6" t="s">
        <v>191</v>
      </c>
      <c r="D58" s="6">
        <f>VLOOKUP($A58,Sheet1!$A:$Z,3,FALSE)</f>
        <v>2</v>
      </c>
      <c r="E58" s="6" t="str">
        <f>VLOOKUP($A58,Sheet1!$A:$Z,7,FALSE)</f>
        <v>A2-022</v>
      </c>
      <c r="F58" s="6">
        <v>85</v>
      </c>
      <c r="G58" s="6" t="s">
        <v>253</v>
      </c>
      <c r="H58" s="7">
        <v>43839</v>
      </c>
      <c r="I58" s="6" t="s">
        <v>518</v>
      </c>
    </row>
    <row r="59" spans="1:9" x14ac:dyDescent="0.25">
      <c r="A59" s="6" t="s">
        <v>206</v>
      </c>
      <c r="B59" s="6" t="s">
        <v>8</v>
      </c>
      <c r="C59" s="6" t="s">
        <v>205</v>
      </c>
      <c r="D59" s="6">
        <f>VLOOKUP($A59,Sheet1!$A:$Z,3,FALSE)</f>
        <v>2</v>
      </c>
      <c r="E59" s="6" t="str">
        <f>VLOOKUP($A59,Sheet1!$A:$Z,7,FALSE)</f>
        <v>A2-023</v>
      </c>
      <c r="F59" s="6">
        <v>0</v>
      </c>
      <c r="G59" s="6" t="s">
        <v>253</v>
      </c>
      <c r="H59" s="7">
        <v>43839</v>
      </c>
      <c r="I59" s="6" t="s">
        <v>518</v>
      </c>
    </row>
    <row r="60" spans="1:9" x14ac:dyDescent="0.25">
      <c r="A60" s="6" t="s">
        <v>101</v>
      </c>
      <c r="B60" s="6" t="s">
        <v>8</v>
      </c>
      <c r="C60" s="6" t="s">
        <v>100</v>
      </c>
      <c r="D60" s="6">
        <f>VLOOKUP($A60,Sheet1!$A:$Z,3,FALSE)</f>
        <v>2</v>
      </c>
      <c r="E60" s="6" t="str">
        <f>VLOOKUP($A60,Sheet1!$A:$Z,7,FALSE)</f>
        <v>A2-024</v>
      </c>
      <c r="F60" s="6">
        <v>90</v>
      </c>
      <c r="G60" s="6" t="s">
        <v>253</v>
      </c>
      <c r="H60" s="7">
        <v>43839</v>
      </c>
      <c r="I60" s="6" t="s">
        <v>518</v>
      </c>
    </row>
    <row r="61" spans="1:9" x14ac:dyDescent="0.25">
      <c r="A61" s="6" t="s">
        <v>59</v>
      </c>
      <c r="B61" s="6" t="s">
        <v>8</v>
      </c>
      <c r="C61" s="6" t="s">
        <v>58</v>
      </c>
      <c r="D61" s="6">
        <f>VLOOKUP($A61,Sheet1!$A:$Z,3,FALSE)</f>
        <v>2</v>
      </c>
      <c r="E61" s="6" t="str">
        <f>VLOOKUP($A61,Sheet1!$A:$Z,7,FALSE)</f>
        <v>A2-025</v>
      </c>
      <c r="F61" s="6">
        <v>0</v>
      </c>
      <c r="G61" s="6" t="s">
        <v>253</v>
      </c>
      <c r="H61" s="7">
        <v>43839</v>
      </c>
      <c r="I61" s="6" t="s">
        <v>518</v>
      </c>
    </row>
    <row r="62" spans="1:9" x14ac:dyDescent="0.25">
      <c r="A62" s="6" t="s">
        <v>227</v>
      </c>
      <c r="B62" s="6" t="s">
        <v>8</v>
      </c>
      <c r="C62" s="6" t="s">
        <v>226</v>
      </c>
      <c r="D62" s="6">
        <f>VLOOKUP($A62,Sheet1!$A:$Z,3,FALSE)</f>
        <v>2</v>
      </c>
      <c r="E62" s="6" t="str">
        <f>VLOOKUP($A62,Sheet1!$A:$Z,7,FALSE)</f>
        <v>A2-026</v>
      </c>
      <c r="F62" s="6">
        <v>0</v>
      </c>
      <c r="G62" s="6" t="s">
        <v>253</v>
      </c>
      <c r="H62" s="7">
        <v>43839</v>
      </c>
      <c r="I62" s="6" t="s">
        <v>518</v>
      </c>
    </row>
    <row r="63" spans="1:9" x14ac:dyDescent="0.25">
      <c r="A63" s="6" t="s">
        <v>73</v>
      </c>
      <c r="B63" s="6" t="s">
        <v>8</v>
      </c>
      <c r="C63" s="6" t="s">
        <v>72</v>
      </c>
      <c r="D63" s="6">
        <f>VLOOKUP($A63,Sheet1!$A:$Z,3,FALSE)</f>
        <v>2</v>
      </c>
      <c r="E63" s="6" t="str">
        <f>VLOOKUP($A63,Sheet1!$A:$Z,7,FALSE)</f>
        <v>A2-027</v>
      </c>
      <c r="F63" s="6">
        <v>0</v>
      </c>
      <c r="G63" s="6" t="s">
        <v>253</v>
      </c>
      <c r="H63" s="7">
        <v>43839</v>
      </c>
      <c r="I63" s="6" t="s">
        <v>518</v>
      </c>
    </row>
    <row r="64" spans="1:9" x14ac:dyDescent="0.25">
      <c r="A64" s="6" t="s">
        <v>115</v>
      </c>
      <c r="B64" s="6" t="s">
        <v>8</v>
      </c>
      <c r="C64" s="6" t="s">
        <v>114</v>
      </c>
      <c r="D64" s="6">
        <f>VLOOKUP($A64,Sheet1!$A:$Z,3,FALSE)</f>
        <v>2</v>
      </c>
      <c r="E64" s="6" t="str">
        <f>VLOOKUP($A64,Sheet1!$A:$Z,7,FALSE)</f>
        <v>A2-028</v>
      </c>
      <c r="F64" s="6">
        <v>0</v>
      </c>
      <c r="G64" s="6" t="s">
        <v>253</v>
      </c>
      <c r="H64" s="7">
        <v>43839</v>
      </c>
      <c r="I64" s="6" t="s">
        <v>518</v>
      </c>
    </row>
    <row r="65" spans="1:9" x14ac:dyDescent="0.25">
      <c r="A65" s="6" t="s">
        <v>122</v>
      </c>
      <c r="B65" s="6" t="s">
        <v>8</v>
      </c>
      <c r="C65" s="6" t="s">
        <v>121</v>
      </c>
      <c r="D65" s="6">
        <f>VLOOKUP($A65,Sheet1!$A:$Z,3,FALSE)</f>
        <v>2</v>
      </c>
      <c r="E65" s="6" t="str">
        <f>VLOOKUP($A65,Sheet1!$A:$Z,7,FALSE)</f>
        <v>A2-029</v>
      </c>
      <c r="F65" s="6">
        <v>0</v>
      </c>
      <c r="G65" s="6" t="s">
        <v>253</v>
      </c>
      <c r="H65" s="7">
        <v>43839</v>
      </c>
      <c r="I65" s="6" t="s">
        <v>518</v>
      </c>
    </row>
    <row r="66" spans="1:9" x14ac:dyDescent="0.25">
      <c r="A66" s="6" t="s">
        <v>248</v>
      </c>
      <c r="B66" s="6" t="s">
        <v>8</v>
      </c>
      <c r="C66" s="6" t="s">
        <v>247</v>
      </c>
      <c r="D66" s="6">
        <f>VLOOKUP($A66,Sheet1!$A:$Z,3,FALSE)</f>
        <v>2</v>
      </c>
      <c r="E66" s="6" t="str">
        <f>VLOOKUP($A66,Sheet1!$A:$Z,7,FALSE)</f>
        <v>A2-030</v>
      </c>
      <c r="F66" s="6">
        <v>0</v>
      </c>
      <c r="G66" s="6" t="s">
        <v>253</v>
      </c>
      <c r="H66" s="7">
        <v>43839</v>
      </c>
      <c r="I66" s="6" t="s">
        <v>518</v>
      </c>
    </row>
    <row r="67" spans="1:9" x14ac:dyDescent="0.25">
      <c r="A67" s="6" t="s">
        <v>129</v>
      </c>
      <c r="B67" s="6" t="s">
        <v>8</v>
      </c>
      <c r="C67" s="6" t="s">
        <v>128</v>
      </c>
      <c r="D67" s="6">
        <f>VLOOKUP($A67,Sheet1!$A:$Z,3,FALSE)</f>
        <v>2</v>
      </c>
      <c r="E67" s="6" t="str">
        <f>VLOOKUP($A67,Sheet1!$A:$Z,7,FALSE)</f>
        <v>A2-031</v>
      </c>
      <c r="F67" s="6">
        <v>80</v>
      </c>
      <c r="G67" s="6" t="s">
        <v>253</v>
      </c>
      <c r="H67" s="7">
        <v>43839</v>
      </c>
      <c r="I67" s="6" t="s">
        <v>518</v>
      </c>
    </row>
    <row r="68" spans="1:9" x14ac:dyDescent="0.25">
      <c r="A68" s="6" t="s">
        <v>52</v>
      </c>
      <c r="B68" s="6" t="s">
        <v>8</v>
      </c>
      <c r="C68" s="6" t="s">
        <v>51</v>
      </c>
      <c r="D68" s="6">
        <f>VLOOKUP($A68,Sheet1!$A:$Z,3,FALSE)</f>
        <v>2</v>
      </c>
      <c r="E68" s="6" t="str">
        <f>VLOOKUP($A68,Sheet1!$A:$Z,7,FALSE)</f>
        <v>A2-032</v>
      </c>
      <c r="F68" s="6">
        <v>0</v>
      </c>
      <c r="G68" s="6" t="s">
        <v>253</v>
      </c>
      <c r="H68" s="7">
        <v>43839</v>
      </c>
      <c r="I68" s="6" t="s">
        <v>518</v>
      </c>
    </row>
    <row r="69" spans="1:9" x14ac:dyDescent="0.25">
      <c r="A69" s="6" t="s">
        <v>220</v>
      </c>
      <c r="B69" s="6" t="s">
        <v>8</v>
      </c>
      <c r="C69" s="6" t="s">
        <v>219</v>
      </c>
      <c r="D69" s="6">
        <f>VLOOKUP($A69,Sheet1!$A:$Z,3,FALSE)</f>
        <v>2</v>
      </c>
      <c r="E69" s="6" t="str">
        <f>VLOOKUP($A69,Sheet1!$A:$Z,7,FALSE)</f>
        <v>A2-033</v>
      </c>
      <c r="F69" s="6">
        <v>0</v>
      </c>
      <c r="G69" s="6" t="s">
        <v>253</v>
      </c>
      <c r="H69" s="7">
        <v>43839</v>
      </c>
      <c r="I69" s="6" t="s">
        <v>518</v>
      </c>
    </row>
    <row r="70" spans="1:9" x14ac:dyDescent="0.25">
      <c r="A70" s="6" t="s">
        <v>157</v>
      </c>
      <c r="B70" s="6" t="s">
        <v>8</v>
      </c>
      <c r="C70" s="6" t="s">
        <v>156</v>
      </c>
      <c r="D70" s="6">
        <f>VLOOKUP($A70,Sheet1!$A:$Z,3,FALSE)</f>
        <v>2</v>
      </c>
      <c r="E70" s="6" t="str">
        <f>VLOOKUP($A70,Sheet1!$A:$Z,7,FALSE)</f>
        <v>A2-034</v>
      </c>
      <c r="F70" s="6">
        <v>0</v>
      </c>
      <c r="G70" s="6" t="s">
        <v>253</v>
      </c>
      <c r="H70" s="7">
        <v>43839</v>
      </c>
      <c r="I70" s="6" t="s">
        <v>518</v>
      </c>
    </row>
    <row r="71" spans="1:9" x14ac:dyDescent="0.25">
      <c r="A71" s="6" t="s">
        <v>234</v>
      </c>
      <c r="B71" s="6" t="s">
        <v>8</v>
      </c>
      <c r="C71" s="6" t="s">
        <v>233</v>
      </c>
      <c r="D71" s="6">
        <f>VLOOKUP($A71,Sheet1!$A:$Z,3,FALSE)</f>
        <v>2</v>
      </c>
      <c r="E71" s="6" t="str">
        <f>VLOOKUP($A71,Sheet1!$A:$Z,7,FALSE)</f>
        <v>A2-035</v>
      </c>
      <c r="F71" s="6">
        <v>70</v>
      </c>
      <c r="G71" s="6" t="s">
        <v>253</v>
      </c>
      <c r="H71" s="7">
        <v>43839</v>
      </c>
      <c r="I71" s="6" t="s">
        <v>518</v>
      </c>
    </row>
    <row r="72" spans="1:9" x14ac:dyDescent="0.25">
      <c r="A72" s="6" t="s">
        <v>242</v>
      </c>
      <c r="B72" s="6" t="s">
        <v>8</v>
      </c>
      <c r="C72" s="6" t="s">
        <v>240</v>
      </c>
      <c r="D72" s="6">
        <f>VLOOKUP($A72,Sheet1!$A:$Z,3,FALSE)</f>
        <v>3</v>
      </c>
      <c r="E72" s="6" t="str">
        <f>VLOOKUP($A72,Sheet1!$A:$Z,7,FALSE)</f>
        <v>A3-001</v>
      </c>
      <c r="F72" s="6">
        <v>0</v>
      </c>
      <c r="G72" s="6" t="s">
        <v>253</v>
      </c>
      <c r="H72" s="7">
        <v>43839</v>
      </c>
      <c r="I72" s="6" t="s">
        <v>518</v>
      </c>
    </row>
    <row r="73" spans="1:9" x14ac:dyDescent="0.25">
      <c r="A73" s="6" t="s">
        <v>144</v>
      </c>
      <c r="B73" s="6" t="s">
        <v>8</v>
      </c>
      <c r="C73" s="6" t="s">
        <v>142</v>
      </c>
      <c r="D73" s="6">
        <f>VLOOKUP($A73,Sheet1!$A:$Z,3,FALSE)</f>
        <v>3</v>
      </c>
      <c r="E73" s="6" t="str">
        <f>VLOOKUP($A73,Sheet1!$A:$Z,7,FALSE)</f>
        <v>A3-002</v>
      </c>
      <c r="F73" s="6">
        <v>0</v>
      </c>
      <c r="G73" s="6" t="s">
        <v>253</v>
      </c>
      <c r="H73" s="7">
        <v>43839</v>
      </c>
      <c r="I73" s="6" t="s">
        <v>518</v>
      </c>
    </row>
    <row r="74" spans="1:9" x14ac:dyDescent="0.25">
      <c r="A74" s="6" t="s">
        <v>32</v>
      </c>
      <c r="B74" s="6" t="s">
        <v>8</v>
      </c>
      <c r="C74" s="6" t="s">
        <v>30</v>
      </c>
      <c r="D74" s="6">
        <f>VLOOKUP($A74,Sheet1!$A:$Z,3,FALSE)</f>
        <v>3</v>
      </c>
      <c r="E74" s="6" t="str">
        <f>VLOOKUP($A74,Sheet1!$A:$Z,7,FALSE)</f>
        <v>A3-003</v>
      </c>
      <c r="F74" s="6">
        <v>0</v>
      </c>
      <c r="G74" s="6" t="s">
        <v>253</v>
      </c>
      <c r="H74" s="7">
        <v>43839</v>
      </c>
      <c r="I74" s="6" t="s">
        <v>518</v>
      </c>
    </row>
    <row r="75" spans="1:9" x14ac:dyDescent="0.25">
      <c r="A75" s="6" t="s">
        <v>165</v>
      </c>
      <c r="B75" s="6" t="s">
        <v>8</v>
      </c>
      <c r="C75" s="6" t="s">
        <v>163</v>
      </c>
      <c r="D75" s="6">
        <f>VLOOKUP($A75,Sheet1!$A:$Z,3,FALSE)</f>
        <v>3</v>
      </c>
      <c r="E75" s="6" t="str">
        <f>VLOOKUP($A75,Sheet1!$A:$Z,7,FALSE)</f>
        <v>A3-004</v>
      </c>
      <c r="F75" s="6">
        <v>0</v>
      </c>
      <c r="G75" s="6" t="s">
        <v>253</v>
      </c>
      <c r="H75" s="7">
        <v>43839</v>
      </c>
      <c r="I75" s="6" t="s">
        <v>518</v>
      </c>
    </row>
    <row r="76" spans="1:9" x14ac:dyDescent="0.25">
      <c r="A76" s="6" t="s">
        <v>130</v>
      </c>
      <c r="B76" s="6" t="s">
        <v>8</v>
      </c>
      <c r="C76" s="6" t="s">
        <v>128</v>
      </c>
      <c r="D76" s="6">
        <f>VLOOKUP($A76,Sheet1!$A:$Z,3,FALSE)</f>
        <v>3</v>
      </c>
      <c r="E76" s="6" t="str">
        <f>VLOOKUP($A76,Sheet1!$A:$Z,7,FALSE)</f>
        <v>A3-005</v>
      </c>
      <c r="F76" s="6">
        <v>100</v>
      </c>
      <c r="G76" s="6" t="s">
        <v>253</v>
      </c>
      <c r="H76" s="7">
        <v>43839</v>
      </c>
      <c r="I76" s="6" t="s">
        <v>518</v>
      </c>
    </row>
    <row r="77" spans="1:9" x14ac:dyDescent="0.25">
      <c r="A77" s="6" t="s">
        <v>123</v>
      </c>
      <c r="B77" s="6" t="s">
        <v>8</v>
      </c>
      <c r="C77" s="6" t="s">
        <v>121</v>
      </c>
      <c r="D77" s="6">
        <f>VLOOKUP($A77,Sheet1!$A:$Z,3,FALSE)</f>
        <v>3</v>
      </c>
      <c r="E77" s="6" t="str">
        <f>VLOOKUP($A77,Sheet1!$A:$Z,7,FALSE)</f>
        <v>A3-006</v>
      </c>
      <c r="F77" s="6">
        <v>0</v>
      </c>
      <c r="G77" s="6" t="s">
        <v>253</v>
      </c>
      <c r="H77" s="7">
        <v>43839</v>
      </c>
      <c r="I77" s="6" t="s">
        <v>518</v>
      </c>
    </row>
    <row r="78" spans="1:9" x14ac:dyDescent="0.25">
      <c r="A78" s="6" t="s">
        <v>235</v>
      </c>
      <c r="B78" s="6" t="s">
        <v>8</v>
      </c>
      <c r="C78" s="6" t="s">
        <v>233</v>
      </c>
      <c r="D78" s="6">
        <f>VLOOKUP($A78,Sheet1!$A:$Z,3,FALSE)</f>
        <v>3</v>
      </c>
      <c r="E78" s="6" t="str">
        <f>VLOOKUP($A78,Sheet1!$A:$Z,7,FALSE)</f>
        <v>A3-007</v>
      </c>
      <c r="F78" s="6">
        <v>65</v>
      </c>
      <c r="G78" s="6" t="s">
        <v>253</v>
      </c>
      <c r="H78" s="7">
        <v>43839</v>
      </c>
      <c r="I78" s="6" t="s">
        <v>518</v>
      </c>
    </row>
    <row r="79" spans="1:9" x14ac:dyDescent="0.25">
      <c r="A79" s="6" t="s">
        <v>39</v>
      </c>
      <c r="B79" s="6" t="s">
        <v>8</v>
      </c>
      <c r="C79" s="6" t="s">
        <v>37</v>
      </c>
      <c r="D79" s="6">
        <f>VLOOKUP($A79,Sheet1!$A:$Z,3,FALSE)</f>
        <v>3</v>
      </c>
      <c r="E79" s="6" t="str">
        <f>VLOOKUP($A79,Sheet1!$A:$Z,7,FALSE)</f>
        <v>A3-008</v>
      </c>
      <c r="F79" s="6">
        <v>0</v>
      </c>
      <c r="G79" s="6" t="s">
        <v>253</v>
      </c>
      <c r="H79" s="7">
        <v>43839</v>
      </c>
      <c r="I79" s="6" t="s">
        <v>518</v>
      </c>
    </row>
    <row r="80" spans="1:9" x14ac:dyDescent="0.25">
      <c r="A80" s="6" t="s">
        <v>207</v>
      </c>
      <c r="B80" s="6" t="s">
        <v>8</v>
      </c>
      <c r="C80" s="6" t="s">
        <v>205</v>
      </c>
      <c r="D80" s="6">
        <f>VLOOKUP($A80,Sheet1!$A:$Z,3,FALSE)</f>
        <v>3</v>
      </c>
      <c r="E80" s="6" t="str">
        <f>VLOOKUP($A80,Sheet1!$A:$Z,7,FALSE)</f>
        <v>A3-009</v>
      </c>
      <c r="F80" s="6">
        <v>0</v>
      </c>
      <c r="G80" s="6" t="s">
        <v>253</v>
      </c>
      <c r="H80" s="7">
        <v>43839</v>
      </c>
      <c r="I80" s="6" t="s">
        <v>518</v>
      </c>
    </row>
    <row r="81" spans="1:9" x14ac:dyDescent="0.25">
      <c r="A81" s="6" t="s">
        <v>102</v>
      </c>
      <c r="B81" s="6" t="s">
        <v>8</v>
      </c>
      <c r="C81" s="6" t="s">
        <v>100</v>
      </c>
      <c r="D81" s="6">
        <f>VLOOKUP($A81,Sheet1!$A:$Z,3,FALSE)</f>
        <v>3</v>
      </c>
      <c r="E81" s="6" t="str">
        <f>VLOOKUP($A81,Sheet1!$A:$Z,7,FALSE)</f>
        <v>A3-010</v>
      </c>
      <c r="F81" s="6">
        <v>95</v>
      </c>
      <c r="G81" s="6" t="s">
        <v>253</v>
      </c>
      <c r="H81" s="7">
        <v>43839</v>
      </c>
      <c r="I81" s="6" t="s">
        <v>518</v>
      </c>
    </row>
    <row r="82" spans="1:9" x14ac:dyDescent="0.25">
      <c r="A82" s="6" t="s">
        <v>18</v>
      </c>
      <c r="B82" s="6" t="s">
        <v>8</v>
      </c>
      <c r="C82" s="6" t="s">
        <v>16</v>
      </c>
      <c r="D82" s="6">
        <f>VLOOKUP($A82,Sheet1!$A:$Z,3,FALSE)</f>
        <v>3</v>
      </c>
      <c r="E82" s="6" t="str">
        <f>VLOOKUP($A82,Sheet1!$A:$Z,7,FALSE)</f>
        <v>A3-011</v>
      </c>
      <c r="F82" s="6">
        <v>0</v>
      </c>
      <c r="G82" s="6" t="s">
        <v>253</v>
      </c>
      <c r="H82" s="7">
        <v>43839</v>
      </c>
      <c r="I82" s="6" t="s">
        <v>518</v>
      </c>
    </row>
    <row r="83" spans="1:9" x14ac:dyDescent="0.25">
      <c r="A83" s="6" t="s">
        <v>46</v>
      </c>
      <c r="B83" s="6" t="s">
        <v>8</v>
      </c>
      <c r="C83" s="6" t="s">
        <v>44</v>
      </c>
      <c r="D83" s="6">
        <f>VLOOKUP($A83,Sheet1!$A:$Z,3,FALSE)</f>
        <v>3</v>
      </c>
      <c r="E83" s="6" t="str">
        <f>VLOOKUP($A83,Sheet1!$A:$Z,7,FALSE)</f>
        <v>A3-012</v>
      </c>
      <c r="F83" s="6">
        <v>0</v>
      </c>
      <c r="G83" s="6" t="s">
        <v>253</v>
      </c>
      <c r="H83" s="7">
        <v>43839</v>
      </c>
      <c r="I83" s="6" t="s">
        <v>518</v>
      </c>
    </row>
    <row r="84" spans="1:9" x14ac:dyDescent="0.25">
      <c r="A84" s="6" t="s">
        <v>151</v>
      </c>
      <c r="B84" s="6" t="s">
        <v>8</v>
      </c>
      <c r="C84" s="6" t="s">
        <v>149</v>
      </c>
      <c r="D84" s="6">
        <f>VLOOKUP($A84,Sheet1!$A:$Z,3,FALSE)</f>
        <v>3</v>
      </c>
      <c r="E84" s="6" t="str">
        <f>VLOOKUP($A84,Sheet1!$A:$Z,7,FALSE)</f>
        <v>A3-013</v>
      </c>
      <c r="F84" s="6">
        <v>100</v>
      </c>
      <c r="G84" s="6" t="s">
        <v>253</v>
      </c>
      <c r="H84" s="7">
        <v>43839</v>
      </c>
      <c r="I84" s="6" t="s">
        <v>518</v>
      </c>
    </row>
    <row r="85" spans="1:9" x14ac:dyDescent="0.25">
      <c r="A85" s="6" t="s">
        <v>249</v>
      </c>
      <c r="B85" s="6" t="s">
        <v>8</v>
      </c>
      <c r="C85" s="6" t="s">
        <v>247</v>
      </c>
      <c r="D85" s="6">
        <f>VLOOKUP($A85,Sheet1!$A:$Z,3,FALSE)</f>
        <v>3</v>
      </c>
      <c r="E85" s="6" t="str">
        <f>VLOOKUP($A85,Sheet1!$A:$Z,7,FALSE)</f>
        <v>A3-014</v>
      </c>
      <c r="F85" s="6">
        <v>0</v>
      </c>
      <c r="G85" s="6" t="s">
        <v>253</v>
      </c>
      <c r="H85" s="7">
        <v>43839</v>
      </c>
      <c r="I85" s="6" t="s">
        <v>518</v>
      </c>
    </row>
    <row r="86" spans="1:9" x14ac:dyDescent="0.25">
      <c r="A86" s="6" t="s">
        <v>193</v>
      </c>
      <c r="B86" s="6" t="s">
        <v>8</v>
      </c>
      <c r="C86" s="6" t="s">
        <v>191</v>
      </c>
      <c r="D86" s="6">
        <f>VLOOKUP($A86,Sheet1!$A:$Z,3,FALSE)</f>
        <v>3</v>
      </c>
      <c r="E86" s="6" t="str">
        <f>VLOOKUP($A86,Sheet1!$A:$Z,7,FALSE)</f>
        <v>A3-015</v>
      </c>
      <c r="F86" s="6">
        <v>95</v>
      </c>
      <c r="G86" s="6" t="s">
        <v>253</v>
      </c>
      <c r="H86" s="7">
        <v>43839</v>
      </c>
      <c r="I86" s="6" t="s">
        <v>518</v>
      </c>
    </row>
    <row r="87" spans="1:9" x14ac:dyDescent="0.25">
      <c r="A87" s="6" t="s">
        <v>158</v>
      </c>
      <c r="B87" s="6" t="s">
        <v>8</v>
      </c>
      <c r="C87" s="6" t="s">
        <v>156</v>
      </c>
      <c r="D87" s="6">
        <f>VLOOKUP($A87,Sheet1!$A:$Z,3,FALSE)</f>
        <v>3</v>
      </c>
      <c r="E87" s="6" t="str">
        <f>VLOOKUP($A87,Sheet1!$A:$Z,7,FALSE)</f>
        <v>A3-016</v>
      </c>
      <c r="F87" s="6">
        <v>0</v>
      </c>
      <c r="G87" s="6" t="s">
        <v>253</v>
      </c>
      <c r="H87" s="7">
        <v>43839</v>
      </c>
      <c r="I87" s="6" t="s">
        <v>518</v>
      </c>
    </row>
    <row r="88" spans="1:9" x14ac:dyDescent="0.25">
      <c r="A88" s="6" t="s">
        <v>11</v>
      </c>
      <c r="B88" s="6" t="s">
        <v>8</v>
      </c>
      <c r="C88" s="6" t="s">
        <v>9</v>
      </c>
      <c r="D88" s="6">
        <f>VLOOKUP($A88,Sheet1!$A:$Z,3,FALSE)</f>
        <v>3</v>
      </c>
      <c r="E88" s="6" t="str">
        <f>VLOOKUP($A88,Sheet1!$A:$Z,7,FALSE)</f>
        <v>A3-017</v>
      </c>
      <c r="F88" s="6">
        <v>0</v>
      </c>
      <c r="G88" s="6" t="s">
        <v>253</v>
      </c>
      <c r="H88" s="7">
        <v>43839</v>
      </c>
      <c r="I88" s="6" t="s">
        <v>518</v>
      </c>
    </row>
    <row r="89" spans="1:9" x14ac:dyDescent="0.25">
      <c r="A89" s="6" t="s">
        <v>53</v>
      </c>
      <c r="B89" s="6" t="s">
        <v>8</v>
      </c>
      <c r="C89" s="6" t="s">
        <v>51</v>
      </c>
      <c r="D89" s="6">
        <f>VLOOKUP($A89,Sheet1!$A:$Z,3,FALSE)</f>
        <v>3</v>
      </c>
      <c r="E89" s="6" t="str">
        <f>VLOOKUP($A89,Sheet1!$A:$Z,7,FALSE)</f>
        <v>A3-018</v>
      </c>
      <c r="F89" s="6">
        <v>0</v>
      </c>
      <c r="G89" s="6" t="s">
        <v>253</v>
      </c>
      <c r="H89" s="7">
        <v>43839</v>
      </c>
      <c r="I89" s="6" t="s">
        <v>518</v>
      </c>
    </row>
    <row r="90" spans="1:9" x14ac:dyDescent="0.25">
      <c r="A90" s="6" t="s">
        <v>221</v>
      </c>
      <c r="B90" s="6" t="s">
        <v>8</v>
      </c>
      <c r="C90" s="6" t="s">
        <v>219</v>
      </c>
      <c r="D90" s="6">
        <f>VLOOKUP($A90,Sheet1!$A:$Z,3,FALSE)</f>
        <v>3</v>
      </c>
      <c r="E90" s="6" t="str">
        <f>VLOOKUP($A90,Sheet1!$A:$Z,7,FALSE)</f>
        <v>A3-019</v>
      </c>
      <c r="F90" s="6">
        <v>0</v>
      </c>
      <c r="G90" s="6" t="s">
        <v>253</v>
      </c>
      <c r="H90" s="7">
        <v>43839</v>
      </c>
      <c r="I90" s="6" t="s">
        <v>518</v>
      </c>
    </row>
    <row r="91" spans="1:9" x14ac:dyDescent="0.25">
      <c r="A91" s="6" t="s">
        <v>95</v>
      </c>
      <c r="B91" s="6" t="s">
        <v>8</v>
      </c>
      <c r="C91" s="6" t="s">
        <v>93</v>
      </c>
      <c r="D91" s="6">
        <f>VLOOKUP($A91,Sheet1!$A:$Z,3,FALSE)</f>
        <v>3</v>
      </c>
      <c r="E91" s="6" t="str">
        <f>VLOOKUP($A91,Sheet1!$A:$Z,7,FALSE)</f>
        <v>A3-020</v>
      </c>
      <c r="F91" s="6">
        <v>65</v>
      </c>
      <c r="G91" s="6" t="s">
        <v>253</v>
      </c>
      <c r="H91" s="7">
        <v>43839</v>
      </c>
      <c r="I91" s="6" t="s">
        <v>518</v>
      </c>
    </row>
    <row r="92" spans="1:9" x14ac:dyDescent="0.25">
      <c r="A92" s="6" t="s">
        <v>186</v>
      </c>
      <c r="B92" s="6" t="s">
        <v>8</v>
      </c>
      <c r="C92" s="6" t="s">
        <v>184</v>
      </c>
      <c r="D92" s="6">
        <f>VLOOKUP($A92,Sheet1!$A:$Z,3,FALSE)</f>
        <v>3</v>
      </c>
      <c r="E92" s="6" t="str">
        <f>VLOOKUP($A92,Sheet1!$A:$Z,7,FALSE)</f>
        <v>A3-021</v>
      </c>
      <c r="F92" s="6">
        <v>0</v>
      </c>
      <c r="G92" s="6" t="s">
        <v>253</v>
      </c>
      <c r="H92" s="7">
        <v>43839</v>
      </c>
      <c r="I92" s="6" t="s">
        <v>518</v>
      </c>
    </row>
    <row r="93" spans="1:9" x14ac:dyDescent="0.25">
      <c r="A93" s="6" t="s">
        <v>74</v>
      </c>
      <c r="B93" s="6" t="s">
        <v>8</v>
      </c>
      <c r="C93" s="6" t="s">
        <v>72</v>
      </c>
      <c r="D93" s="6">
        <f>VLOOKUP($A93,Sheet1!$A:$Z,3,FALSE)</f>
        <v>3</v>
      </c>
      <c r="E93" s="6" t="str">
        <f>VLOOKUP($A93,Sheet1!$A:$Z,7,FALSE)</f>
        <v>A3-022</v>
      </c>
      <c r="F93" s="6">
        <v>0</v>
      </c>
      <c r="G93" s="6" t="s">
        <v>253</v>
      </c>
      <c r="H93" s="7">
        <v>43839</v>
      </c>
      <c r="I93" s="6" t="s">
        <v>518</v>
      </c>
    </row>
    <row r="94" spans="1:9" x14ac:dyDescent="0.25">
      <c r="A94" s="6" t="s">
        <v>172</v>
      </c>
      <c r="B94" s="6" t="s">
        <v>8</v>
      </c>
      <c r="C94" s="6" t="s">
        <v>170</v>
      </c>
      <c r="D94" s="6">
        <f>VLOOKUP($A94,Sheet1!$A:$Z,3,FALSE)</f>
        <v>3</v>
      </c>
      <c r="E94" s="6" t="str">
        <f>VLOOKUP($A94,Sheet1!$A:$Z,7,FALSE)</f>
        <v>A3-023</v>
      </c>
      <c r="F94" s="6">
        <v>45</v>
      </c>
      <c r="G94" s="6" t="s">
        <v>253</v>
      </c>
      <c r="H94" s="7">
        <v>43839</v>
      </c>
      <c r="I94" s="6" t="s">
        <v>518</v>
      </c>
    </row>
    <row r="95" spans="1:9" x14ac:dyDescent="0.25">
      <c r="A95" s="6" t="s">
        <v>200</v>
      </c>
      <c r="B95" s="6" t="s">
        <v>8</v>
      </c>
      <c r="C95" s="6" t="s">
        <v>198</v>
      </c>
      <c r="D95" s="6">
        <f>VLOOKUP($A95,Sheet1!$A:$Z,3,FALSE)</f>
        <v>3</v>
      </c>
      <c r="E95" s="6" t="str">
        <f>VLOOKUP($A95,Sheet1!$A:$Z,7,FALSE)</f>
        <v>A3-024</v>
      </c>
      <c r="F95" s="6">
        <v>0</v>
      </c>
      <c r="G95" s="6" t="s">
        <v>253</v>
      </c>
      <c r="H95" s="7">
        <v>43839</v>
      </c>
      <c r="I95" s="6" t="s">
        <v>518</v>
      </c>
    </row>
    <row r="96" spans="1:9" x14ac:dyDescent="0.25">
      <c r="A96" s="6" t="s">
        <v>88</v>
      </c>
      <c r="B96" s="6" t="s">
        <v>8</v>
      </c>
      <c r="C96" s="6" t="s">
        <v>86</v>
      </c>
      <c r="D96" s="6">
        <f>VLOOKUP($A96,Sheet1!$A:$Z,3,FALSE)</f>
        <v>3</v>
      </c>
      <c r="E96" s="6" t="str">
        <f>VLOOKUP($A96,Sheet1!$A:$Z,7,FALSE)</f>
        <v>A3-025</v>
      </c>
      <c r="F96" s="6">
        <v>100</v>
      </c>
      <c r="G96" s="6" t="s">
        <v>253</v>
      </c>
      <c r="H96" s="7">
        <v>43839</v>
      </c>
      <c r="I96" s="6" t="s">
        <v>518</v>
      </c>
    </row>
    <row r="97" spans="1:9" x14ac:dyDescent="0.25">
      <c r="A97" s="6" t="s">
        <v>228</v>
      </c>
      <c r="B97" s="6" t="s">
        <v>8</v>
      </c>
      <c r="C97" s="6" t="s">
        <v>226</v>
      </c>
      <c r="D97" s="6">
        <f>VLOOKUP($A97,Sheet1!$A:$Z,3,FALSE)</f>
        <v>3</v>
      </c>
      <c r="E97" s="6" t="str">
        <f>VLOOKUP($A97,Sheet1!$A:$Z,7,FALSE)</f>
        <v>A3-026</v>
      </c>
      <c r="F97" s="6">
        <v>0</v>
      </c>
      <c r="G97" s="6" t="s">
        <v>253</v>
      </c>
      <c r="H97" s="7">
        <v>43839</v>
      </c>
      <c r="I97" s="6" t="s">
        <v>518</v>
      </c>
    </row>
    <row r="98" spans="1:9" x14ac:dyDescent="0.25">
      <c r="A98" s="6" t="s">
        <v>214</v>
      </c>
      <c r="B98" s="6" t="s">
        <v>8</v>
      </c>
      <c r="C98" s="6" t="s">
        <v>212</v>
      </c>
      <c r="D98" s="6">
        <f>VLOOKUP($A98,Sheet1!$A:$Z,3,FALSE)</f>
        <v>3</v>
      </c>
      <c r="E98" s="6" t="str">
        <f>VLOOKUP($A98,Sheet1!$A:$Z,7,FALSE)</f>
        <v>A3-027</v>
      </c>
      <c r="F98" s="6">
        <v>90</v>
      </c>
      <c r="G98" s="6" t="s">
        <v>253</v>
      </c>
      <c r="H98" s="7">
        <v>43839</v>
      </c>
      <c r="I98" s="6" t="s">
        <v>518</v>
      </c>
    </row>
    <row r="99" spans="1:9" x14ac:dyDescent="0.25">
      <c r="A99" s="6" t="s">
        <v>109</v>
      </c>
      <c r="B99" s="6" t="s">
        <v>8</v>
      </c>
      <c r="C99" s="6" t="s">
        <v>107</v>
      </c>
      <c r="D99" s="6">
        <f>VLOOKUP($A99,Sheet1!$A:$Z,3,FALSE)</f>
        <v>3</v>
      </c>
      <c r="E99" s="6" t="str">
        <f>VLOOKUP($A99,Sheet1!$A:$Z,7,FALSE)</f>
        <v>A3-028</v>
      </c>
      <c r="F99" s="6">
        <v>100</v>
      </c>
      <c r="G99" s="6" t="s">
        <v>253</v>
      </c>
      <c r="H99" s="7">
        <v>43839</v>
      </c>
      <c r="I99" s="6" t="s">
        <v>518</v>
      </c>
    </row>
    <row r="100" spans="1:9" x14ac:dyDescent="0.25">
      <c r="A100" s="6" t="s">
        <v>67</v>
      </c>
      <c r="B100" s="6" t="s">
        <v>8</v>
      </c>
      <c r="C100" s="6" t="s">
        <v>65</v>
      </c>
      <c r="D100" s="6">
        <f>VLOOKUP($A100,Sheet1!$A:$Z,3,FALSE)</f>
        <v>3</v>
      </c>
      <c r="E100" s="6" t="str">
        <f>VLOOKUP($A100,Sheet1!$A:$Z,7,FALSE)</f>
        <v>A3-029</v>
      </c>
      <c r="F100" s="6">
        <v>0</v>
      </c>
      <c r="G100" s="6" t="s">
        <v>253</v>
      </c>
      <c r="H100" s="7">
        <v>43839</v>
      </c>
      <c r="I100" s="6" t="s">
        <v>518</v>
      </c>
    </row>
    <row r="101" spans="1:9" x14ac:dyDescent="0.25">
      <c r="A101" s="6" t="s">
        <v>137</v>
      </c>
      <c r="B101" s="6" t="s">
        <v>8</v>
      </c>
      <c r="C101" s="6" t="s">
        <v>135</v>
      </c>
      <c r="D101" s="6">
        <f>VLOOKUP($A101,Sheet1!$A:$Z,3,FALSE)</f>
        <v>3</v>
      </c>
      <c r="E101" s="6" t="str">
        <f>VLOOKUP($A101,Sheet1!$A:$Z,7,FALSE)</f>
        <v>A3-030</v>
      </c>
      <c r="F101" s="6">
        <v>0</v>
      </c>
      <c r="G101" s="6" t="s">
        <v>253</v>
      </c>
      <c r="H101" s="7">
        <v>43839</v>
      </c>
      <c r="I101" s="6" t="s">
        <v>518</v>
      </c>
    </row>
    <row r="102" spans="1:9" x14ac:dyDescent="0.25">
      <c r="A102" s="6" t="s">
        <v>81</v>
      </c>
      <c r="B102" s="6" t="s">
        <v>8</v>
      </c>
      <c r="C102" s="6" t="s">
        <v>79</v>
      </c>
      <c r="D102" s="6">
        <f>VLOOKUP($A102,Sheet1!$A:$Z,3,FALSE)</f>
        <v>3</v>
      </c>
      <c r="E102" s="6" t="str">
        <f>VLOOKUP($A102,Sheet1!$A:$Z,7,FALSE)</f>
        <v>A3-031</v>
      </c>
      <c r="F102" s="6">
        <v>95</v>
      </c>
      <c r="G102" s="6" t="s">
        <v>253</v>
      </c>
      <c r="H102" s="7">
        <v>43839</v>
      </c>
      <c r="I102" s="6" t="s">
        <v>518</v>
      </c>
    </row>
    <row r="103" spans="1:9" x14ac:dyDescent="0.25">
      <c r="A103" s="6" t="s">
        <v>116</v>
      </c>
      <c r="B103" s="6" t="s">
        <v>8</v>
      </c>
      <c r="C103" s="6" t="s">
        <v>114</v>
      </c>
      <c r="D103" s="6">
        <f>VLOOKUP($A103,Sheet1!$A:$Z,3,FALSE)</f>
        <v>3</v>
      </c>
      <c r="E103" s="6" t="str">
        <f>VLOOKUP($A103,Sheet1!$A:$Z,7,FALSE)</f>
        <v>A3-032</v>
      </c>
      <c r="F103" s="6">
        <v>0</v>
      </c>
      <c r="G103" s="6" t="s">
        <v>253</v>
      </c>
      <c r="H103" s="7">
        <v>43839</v>
      </c>
      <c r="I103" s="6" t="s">
        <v>518</v>
      </c>
    </row>
    <row r="104" spans="1:9" x14ac:dyDescent="0.25">
      <c r="A104" s="6" t="s">
        <v>60</v>
      </c>
      <c r="B104" s="6" t="s">
        <v>8</v>
      </c>
      <c r="C104" s="6" t="s">
        <v>58</v>
      </c>
      <c r="D104" s="6">
        <f>VLOOKUP($A104,Sheet1!$A:$Z,3,FALSE)</f>
        <v>3</v>
      </c>
      <c r="E104" s="6" t="str">
        <f>VLOOKUP($A104,Sheet1!$A:$Z,7,FALSE)</f>
        <v>A3-033</v>
      </c>
      <c r="F104" s="6">
        <v>0</v>
      </c>
      <c r="G104" s="6" t="s">
        <v>253</v>
      </c>
      <c r="H104" s="7">
        <v>43839</v>
      </c>
      <c r="I104" s="6" t="s">
        <v>518</v>
      </c>
    </row>
    <row r="105" spans="1:9" x14ac:dyDescent="0.25">
      <c r="A105" s="6" t="s">
        <v>25</v>
      </c>
      <c r="B105" s="6" t="s">
        <v>8</v>
      </c>
      <c r="C105" s="6" t="s">
        <v>23</v>
      </c>
      <c r="D105" s="6">
        <f>VLOOKUP($A105,Sheet1!$A:$Z,3,FALSE)</f>
        <v>3</v>
      </c>
      <c r="E105" s="6" t="str">
        <f>VLOOKUP($A105,Sheet1!$A:$Z,7,FALSE)</f>
        <v>A3-034</v>
      </c>
      <c r="F105" s="6">
        <v>0</v>
      </c>
      <c r="G105" s="6" t="s">
        <v>253</v>
      </c>
      <c r="H105" s="7">
        <v>43839</v>
      </c>
      <c r="I105" s="6" t="s">
        <v>518</v>
      </c>
    </row>
    <row r="106" spans="1:9" x14ac:dyDescent="0.25">
      <c r="A106" s="6" t="s">
        <v>179</v>
      </c>
      <c r="B106" s="6" t="s">
        <v>8</v>
      </c>
      <c r="C106" s="6" t="s">
        <v>177</v>
      </c>
      <c r="D106" s="6">
        <f>VLOOKUP($A106,Sheet1!$A:$Z,3,FALSE)</f>
        <v>3</v>
      </c>
      <c r="E106" s="6" t="str">
        <f>VLOOKUP($A106,Sheet1!$A:$Z,7,FALSE)</f>
        <v>A3-035</v>
      </c>
      <c r="F106" s="6">
        <v>0</v>
      </c>
      <c r="G106" s="6" t="s">
        <v>253</v>
      </c>
      <c r="H106" s="7">
        <v>43839</v>
      </c>
      <c r="I106" s="6" t="s">
        <v>518</v>
      </c>
    </row>
    <row r="107" spans="1:9" x14ac:dyDescent="0.25">
      <c r="A107" s="6" t="s">
        <v>208</v>
      </c>
      <c r="B107" s="6" t="s">
        <v>8</v>
      </c>
      <c r="C107" s="6" t="s">
        <v>205</v>
      </c>
      <c r="D107" s="6">
        <f>VLOOKUP($A107,Sheet1!$A:$Z,3,FALSE)</f>
        <v>4</v>
      </c>
      <c r="E107" s="6" t="str">
        <f>VLOOKUP($A107,Sheet1!$A:$Z,7,FALSE)</f>
        <v>A4-001</v>
      </c>
      <c r="F107" s="6">
        <v>0</v>
      </c>
      <c r="G107" s="6" t="s">
        <v>253</v>
      </c>
      <c r="H107" s="7">
        <v>43839</v>
      </c>
      <c r="I107" s="6" t="s">
        <v>518</v>
      </c>
    </row>
    <row r="108" spans="1:9" x14ac:dyDescent="0.25">
      <c r="A108" s="6" t="s">
        <v>180</v>
      </c>
      <c r="B108" s="6" t="s">
        <v>8</v>
      </c>
      <c r="C108" s="6" t="s">
        <v>177</v>
      </c>
      <c r="D108" s="6">
        <f>VLOOKUP($A108,Sheet1!$A:$Z,3,FALSE)</f>
        <v>4</v>
      </c>
      <c r="E108" s="6" t="str">
        <f>VLOOKUP($A108,Sheet1!$A:$Z,7,FALSE)</f>
        <v>A4-002</v>
      </c>
      <c r="F108" s="6">
        <v>0</v>
      </c>
      <c r="G108" s="6" t="s">
        <v>253</v>
      </c>
      <c r="H108" s="7">
        <v>43839</v>
      </c>
      <c r="I108" s="6" t="s">
        <v>518</v>
      </c>
    </row>
    <row r="109" spans="1:9" x14ac:dyDescent="0.25">
      <c r="A109" s="6" t="s">
        <v>75</v>
      </c>
      <c r="B109" s="6" t="s">
        <v>8</v>
      </c>
      <c r="C109" s="6" t="s">
        <v>72</v>
      </c>
      <c r="D109" s="6">
        <f>VLOOKUP($A109,Sheet1!$A:$Z,3,FALSE)</f>
        <v>4</v>
      </c>
      <c r="E109" s="6" t="str">
        <f>VLOOKUP($A109,Sheet1!$A:$Z,7,FALSE)</f>
        <v>A4-003</v>
      </c>
      <c r="F109" s="6">
        <v>25</v>
      </c>
      <c r="G109" s="6" t="s">
        <v>253</v>
      </c>
      <c r="H109" s="7">
        <v>43839</v>
      </c>
      <c r="I109" s="6" t="s">
        <v>518</v>
      </c>
    </row>
    <row r="110" spans="1:9" x14ac:dyDescent="0.25">
      <c r="A110" s="6" t="s">
        <v>201</v>
      </c>
      <c r="B110" s="6" t="s">
        <v>8</v>
      </c>
      <c r="C110" s="6" t="s">
        <v>198</v>
      </c>
      <c r="D110" s="6">
        <f>VLOOKUP($A110,Sheet1!$A:$Z,3,FALSE)</f>
        <v>4</v>
      </c>
      <c r="E110" s="6" t="str">
        <f>VLOOKUP($A110,Sheet1!$A:$Z,7,FALSE)</f>
        <v>A4-004</v>
      </c>
      <c r="F110" s="6">
        <v>0</v>
      </c>
      <c r="G110" s="6" t="s">
        <v>253</v>
      </c>
      <c r="H110" s="7">
        <v>43839</v>
      </c>
      <c r="I110" s="6" t="s">
        <v>518</v>
      </c>
    </row>
    <row r="111" spans="1:9" x14ac:dyDescent="0.25">
      <c r="A111" s="6" t="s">
        <v>215</v>
      </c>
      <c r="B111" s="6" t="s">
        <v>8</v>
      </c>
      <c r="C111" s="6" t="s">
        <v>212</v>
      </c>
      <c r="D111" s="6">
        <f>VLOOKUP($A111,Sheet1!$A:$Z,3,FALSE)</f>
        <v>4</v>
      </c>
      <c r="E111" s="6" t="str">
        <f>VLOOKUP($A111,Sheet1!$A:$Z,7,FALSE)</f>
        <v>A4-005</v>
      </c>
      <c r="F111" s="6">
        <v>40</v>
      </c>
      <c r="G111" s="6" t="s">
        <v>253</v>
      </c>
      <c r="H111" s="7">
        <v>43839</v>
      </c>
      <c r="I111" s="6" t="s">
        <v>518</v>
      </c>
    </row>
    <row r="112" spans="1:9" x14ac:dyDescent="0.25">
      <c r="A112" s="6" t="s">
        <v>68</v>
      </c>
      <c r="B112" s="6" t="s">
        <v>8</v>
      </c>
      <c r="C112" s="6" t="s">
        <v>65</v>
      </c>
      <c r="D112" s="6">
        <f>VLOOKUP($A112,Sheet1!$A:$Z,3,FALSE)</f>
        <v>4</v>
      </c>
      <c r="E112" s="6" t="str">
        <f>VLOOKUP($A112,Sheet1!$A:$Z,7,FALSE)</f>
        <v>A4-006</v>
      </c>
      <c r="F112" s="6">
        <v>0</v>
      </c>
      <c r="G112" s="6" t="s">
        <v>253</v>
      </c>
      <c r="H112" s="7">
        <v>43839</v>
      </c>
      <c r="I112" s="6" t="s">
        <v>518</v>
      </c>
    </row>
    <row r="113" spans="1:9" x14ac:dyDescent="0.25">
      <c r="A113" s="6" t="s">
        <v>96</v>
      </c>
      <c r="B113" s="6" t="s">
        <v>8</v>
      </c>
      <c r="C113" s="6" t="s">
        <v>93</v>
      </c>
      <c r="D113" s="6">
        <f>VLOOKUP($A113,Sheet1!$A:$Z,3,FALSE)</f>
        <v>4</v>
      </c>
      <c r="E113" s="6" t="str">
        <f>VLOOKUP($A113,Sheet1!$A:$Z,7,FALSE)</f>
        <v>A4-007</v>
      </c>
      <c r="F113" s="6">
        <v>10</v>
      </c>
      <c r="G113" s="6" t="s">
        <v>253</v>
      </c>
      <c r="H113" s="7">
        <v>43839</v>
      </c>
      <c r="I113" s="6" t="s">
        <v>518</v>
      </c>
    </row>
    <row r="114" spans="1:9" x14ac:dyDescent="0.25">
      <c r="A114" s="6" t="s">
        <v>229</v>
      </c>
      <c r="B114" s="6" t="s">
        <v>8</v>
      </c>
      <c r="C114" s="6" t="s">
        <v>226</v>
      </c>
      <c r="D114" s="6">
        <f>VLOOKUP($A114,Sheet1!$A:$Z,3,FALSE)</f>
        <v>4</v>
      </c>
      <c r="E114" s="6" t="str">
        <f>VLOOKUP($A114,Sheet1!$A:$Z,7,FALSE)</f>
        <v>A4-008</v>
      </c>
      <c r="F114" s="6">
        <v>0</v>
      </c>
      <c r="G114" s="6" t="s">
        <v>253</v>
      </c>
      <c r="H114" s="7">
        <v>43839</v>
      </c>
      <c r="I114" s="6" t="s">
        <v>518</v>
      </c>
    </row>
    <row r="115" spans="1:9" x14ac:dyDescent="0.25">
      <c r="A115" s="6" t="s">
        <v>54</v>
      </c>
      <c r="B115" s="6" t="s">
        <v>8</v>
      </c>
      <c r="C115" s="6" t="s">
        <v>51</v>
      </c>
      <c r="D115" s="6">
        <f>VLOOKUP($A115,Sheet1!$A:$Z,3,FALSE)</f>
        <v>4</v>
      </c>
      <c r="E115" s="6" t="str">
        <f>VLOOKUP($A115,Sheet1!$A:$Z,7,FALSE)</f>
        <v>A4-009</v>
      </c>
      <c r="F115" s="6">
        <v>0</v>
      </c>
      <c r="G115" s="6" t="s">
        <v>253</v>
      </c>
      <c r="H115" s="7">
        <v>43839</v>
      </c>
      <c r="I115" s="6" t="s">
        <v>518</v>
      </c>
    </row>
    <row r="116" spans="1:9" x14ac:dyDescent="0.25">
      <c r="A116" s="6" t="s">
        <v>159</v>
      </c>
      <c r="B116" s="6" t="s">
        <v>8</v>
      </c>
      <c r="C116" s="6" t="s">
        <v>156</v>
      </c>
      <c r="D116" s="6">
        <f>VLOOKUP($A116,Sheet1!$A:$Z,3,FALSE)</f>
        <v>4</v>
      </c>
      <c r="E116" s="6" t="str">
        <f>VLOOKUP($A116,Sheet1!$A:$Z,7,FALSE)</f>
        <v>A4-010</v>
      </c>
      <c r="F116" s="6">
        <v>0</v>
      </c>
      <c r="G116" s="6" t="s">
        <v>253</v>
      </c>
      <c r="H116" s="7">
        <v>43839</v>
      </c>
      <c r="I116" s="6" t="s">
        <v>518</v>
      </c>
    </row>
    <row r="117" spans="1:9" x14ac:dyDescent="0.25">
      <c r="A117" s="6" t="s">
        <v>40</v>
      </c>
      <c r="B117" s="6" t="s">
        <v>8</v>
      </c>
      <c r="C117" s="6" t="s">
        <v>37</v>
      </c>
      <c r="D117" s="6">
        <f>VLOOKUP($A117,Sheet1!$A:$Z,3,FALSE)</f>
        <v>4</v>
      </c>
      <c r="E117" s="6" t="str">
        <f>VLOOKUP($A117,Sheet1!$A:$Z,7,FALSE)</f>
        <v>A4-011</v>
      </c>
      <c r="F117" s="6">
        <v>0</v>
      </c>
      <c r="G117" s="6" t="s">
        <v>253</v>
      </c>
      <c r="H117" s="7">
        <v>43839</v>
      </c>
      <c r="I117" s="6" t="s">
        <v>518</v>
      </c>
    </row>
    <row r="118" spans="1:9" x14ac:dyDescent="0.25">
      <c r="A118" s="6" t="s">
        <v>110</v>
      </c>
      <c r="B118" s="6" t="s">
        <v>8</v>
      </c>
      <c r="C118" s="6" t="s">
        <v>107</v>
      </c>
      <c r="D118" s="6">
        <f>VLOOKUP($A118,Sheet1!$A:$Z,3,FALSE)</f>
        <v>4</v>
      </c>
      <c r="E118" s="6" t="str">
        <f>VLOOKUP($A118,Sheet1!$A:$Z,7,FALSE)</f>
        <v>A4-012</v>
      </c>
      <c r="F118" s="6">
        <v>100</v>
      </c>
      <c r="G118" s="6" t="s">
        <v>253</v>
      </c>
      <c r="H118" s="7">
        <v>43839</v>
      </c>
      <c r="I118" s="6" t="s">
        <v>518</v>
      </c>
    </row>
    <row r="119" spans="1:9" x14ac:dyDescent="0.25">
      <c r="A119" s="6" t="s">
        <v>61</v>
      </c>
      <c r="B119" s="6" t="s">
        <v>8</v>
      </c>
      <c r="C119" s="6" t="s">
        <v>58</v>
      </c>
      <c r="D119" s="6">
        <f>VLOOKUP($A119,Sheet1!$A:$Z,3,FALSE)</f>
        <v>4</v>
      </c>
      <c r="E119" s="6" t="str">
        <f>VLOOKUP($A119,Sheet1!$A:$Z,7,FALSE)</f>
        <v>A4-013</v>
      </c>
      <c r="F119" s="6">
        <v>0</v>
      </c>
      <c r="G119" s="6" t="s">
        <v>253</v>
      </c>
      <c r="H119" s="7">
        <v>43839</v>
      </c>
      <c r="I119" s="6" t="s">
        <v>518</v>
      </c>
    </row>
    <row r="120" spans="1:9" x14ac:dyDescent="0.25">
      <c r="A120" s="6" t="s">
        <v>138</v>
      </c>
      <c r="B120" s="6" t="s">
        <v>8</v>
      </c>
      <c r="C120" s="6" t="s">
        <v>135</v>
      </c>
      <c r="D120" s="6">
        <f>VLOOKUP($A120,Sheet1!$A:$Z,3,FALSE)</f>
        <v>4</v>
      </c>
      <c r="E120" s="6" t="str">
        <f>VLOOKUP($A120,Sheet1!$A:$Z,7,FALSE)</f>
        <v>A4-014</v>
      </c>
      <c r="F120" s="6">
        <v>0</v>
      </c>
      <c r="G120" s="6" t="s">
        <v>253</v>
      </c>
      <c r="H120" s="7">
        <v>43839</v>
      </c>
      <c r="I120" s="6" t="s">
        <v>518</v>
      </c>
    </row>
    <row r="121" spans="1:9" x14ac:dyDescent="0.25">
      <c r="A121" s="6" t="s">
        <v>89</v>
      </c>
      <c r="B121" s="6" t="s">
        <v>8</v>
      </c>
      <c r="C121" s="6" t="s">
        <v>86</v>
      </c>
      <c r="D121" s="6">
        <f>VLOOKUP($A121,Sheet1!$A:$Z,3,FALSE)</f>
        <v>4</v>
      </c>
      <c r="E121" s="6" t="str">
        <f>VLOOKUP($A121,Sheet1!$A:$Z,7,FALSE)</f>
        <v>A4-015</v>
      </c>
      <c r="F121" s="6">
        <v>100</v>
      </c>
      <c r="G121" s="6" t="s">
        <v>253</v>
      </c>
      <c r="H121" s="7">
        <v>43839</v>
      </c>
      <c r="I121" s="6" t="s">
        <v>518</v>
      </c>
    </row>
    <row r="122" spans="1:9" x14ac:dyDescent="0.25">
      <c r="A122" s="6" t="s">
        <v>19</v>
      </c>
      <c r="B122" s="6" t="s">
        <v>8</v>
      </c>
      <c r="C122" s="6" t="s">
        <v>16</v>
      </c>
      <c r="D122" s="6">
        <f>VLOOKUP($A122,Sheet1!$A:$Z,3,FALSE)</f>
        <v>4</v>
      </c>
      <c r="E122" s="6" t="str">
        <f>VLOOKUP($A122,Sheet1!$A:$Z,7,FALSE)</f>
        <v>A4-016</v>
      </c>
      <c r="F122" s="6">
        <v>0</v>
      </c>
      <c r="G122" s="6" t="s">
        <v>253</v>
      </c>
      <c r="H122" s="7">
        <v>43839</v>
      </c>
      <c r="I122" s="6" t="s">
        <v>518</v>
      </c>
    </row>
    <row r="123" spans="1:9" x14ac:dyDescent="0.25">
      <c r="A123" s="6" t="s">
        <v>187</v>
      </c>
      <c r="B123" s="6" t="s">
        <v>8</v>
      </c>
      <c r="C123" s="6" t="s">
        <v>184</v>
      </c>
      <c r="D123" s="6">
        <f>VLOOKUP($A123,Sheet1!$A:$Z,3,FALSE)</f>
        <v>4</v>
      </c>
      <c r="E123" s="6" t="str">
        <f>VLOOKUP($A123,Sheet1!$A:$Z,7,FALSE)</f>
        <v>A4-017</v>
      </c>
      <c r="F123" s="6">
        <v>25</v>
      </c>
      <c r="G123" s="6" t="s">
        <v>253</v>
      </c>
      <c r="H123" s="7">
        <v>43839</v>
      </c>
      <c r="I123" s="6" t="s">
        <v>518</v>
      </c>
    </row>
    <row r="124" spans="1:9" x14ac:dyDescent="0.25">
      <c r="A124" s="6" t="s">
        <v>166</v>
      </c>
      <c r="B124" s="6" t="s">
        <v>8</v>
      </c>
      <c r="C124" s="6" t="s">
        <v>163</v>
      </c>
      <c r="D124" s="6">
        <f>VLOOKUP($A124,Sheet1!$A:$Z,3,FALSE)</f>
        <v>4</v>
      </c>
      <c r="E124" s="6" t="str">
        <f>VLOOKUP($A124,Sheet1!$A:$Z,7,FALSE)</f>
        <v>A4-018</v>
      </c>
      <c r="F124" s="6">
        <v>25</v>
      </c>
      <c r="G124" s="6" t="s">
        <v>253</v>
      </c>
      <c r="H124" s="7">
        <v>43839</v>
      </c>
      <c r="I124" s="6" t="s">
        <v>518</v>
      </c>
    </row>
    <row r="125" spans="1:9" x14ac:dyDescent="0.25">
      <c r="A125" s="6" t="s">
        <v>243</v>
      </c>
      <c r="B125" s="6" t="s">
        <v>8</v>
      </c>
      <c r="C125" s="6" t="s">
        <v>240</v>
      </c>
      <c r="D125" s="6">
        <f>VLOOKUP($A125,Sheet1!$A:$Z,3,FALSE)</f>
        <v>4</v>
      </c>
      <c r="E125" s="6" t="str">
        <f>VLOOKUP($A125,Sheet1!$A:$Z,7,FALSE)</f>
        <v>A4-019</v>
      </c>
      <c r="F125" s="6">
        <v>0</v>
      </c>
      <c r="G125" s="6" t="s">
        <v>253</v>
      </c>
      <c r="H125" s="7">
        <v>43839</v>
      </c>
      <c r="I125" s="6" t="s">
        <v>518</v>
      </c>
    </row>
    <row r="126" spans="1:9" x14ac:dyDescent="0.25">
      <c r="A126" s="6" t="s">
        <v>12</v>
      </c>
      <c r="B126" s="6" t="s">
        <v>8</v>
      </c>
      <c r="C126" s="6" t="s">
        <v>9</v>
      </c>
      <c r="D126" s="6">
        <f>VLOOKUP($A126,Sheet1!$A:$Z,3,FALSE)</f>
        <v>4</v>
      </c>
      <c r="E126" s="6" t="str">
        <f>VLOOKUP($A126,Sheet1!$A:$Z,7,FALSE)</f>
        <v>A4-020</v>
      </c>
      <c r="F126" s="6">
        <v>0</v>
      </c>
      <c r="G126" s="6" t="s">
        <v>253</v>
      </c>
      <c r="H126" s="7">
        <v>43839</v>
      </c>
      <c r="I126" s="6" t="s">
        <v>518</v>
      </c>
    </row>
    <row r="127" spans="1:9" x14ac:dyDescent="0.25">
      <c r="A127" s="6" t="s">
        <v>47</v>
      </c>
      <c r="B127" s="6" t="s">
        <v>8</v>
      </c>
      <c r="C127" s="6" t="s">
        <v>44</v>
      </c>
      <c r="D127" s="6">
        <f>VLOOKUP($A127,Sheet1!$A:$Z,3,FALSE)</f>
        <v>4</v>
      </c>
      <c r="E127" s="6" t="str">
        <f>VLOOKUP($A127,Sheet1!$A:$Z,7,FALSE)</f>
        <v>A4-021</v>
      </c>
      <c r="F127" s="6">
        <v>0</v>
      </c>
      <c r="G127" s="6" t="s">
        <v>253</v>
      </c>
      <c r="H127" s="7">
        <v>43839</v>
      </c>
      <c r="I127" s="6" t="s">
        <v>518</v>
      </c>
    </row>
    <row r="128" spans="1:9" x14ac:dyDescent="0.25">
      <c r="A128" s="6" t="s">
        <v>152</v>
      </c>
      <c r="B128" s="6" t="s">
        <v>8</v>
      </c>
      <c r="C128" s="6" t="s">
        <v>149</v>
      </c>
      <c r="D128" s="6">
        <f>VLOOKUP($A128,Sheet1!$A:$Z,3,FALSE)</f>
        <v>4</v>
      </c>
      <c r="E128" s="6" t="str">
        <f>VLOOKUP($A128,Sheet1!$A:$Z,7,FALSE)</f>
        <v>A4-022</v>
      </c>
      <c r="F128" s="6">
        <v>100</v>
      </c>
      <c r="G128" s="6" t="s">
        <v>253</v>
      </c>
      <c r="H128" s="7">
        <v>43839</v>
      </c>
      <c r="I128" s="6" t="s">
        <v>518</v>
      </c>
    </row>
    <row r="129" spans="1:9" x14ac:dyDescent="0.25">
      <c r="A129" s="6" t="s">
        <v>124</v>
      </c>
      <c r="B129" s="6" t="s">
        <v>8</v>
      </c>
      <c r="C129" s="6" t="s">
        <v>121</v>
      </c>
      <c r="D129" s="6">
        <f>VLOOKUP($A129,Sheet1!$A:$Z,3,FALSE)</f>
        <v>4</v>
      </c>
      <c r="E129" s="6" t="str">
        <f>VLOOKUP($A129,Sheet1!$A:$Z,7,FALSE)</f>
        <v>A4-023</v>
      </c>
      <c r="F129" s="6">
        <v>25</v>
      </c>
      <c r="G129" s="6" t="s">
        <v>253</v>
      </c>
      <c r="H129" s="7">
        <v>43839</v>
      </c>
      <c r="I129" s="6" t="s">
        <v>518</v>
      </c>
    </row>
    <row r="130" spans="1:9" x14ac:dyDescent="0.25">
      <c r="A130" s="6" t="s">
        <v>145</v>
      </c>
      <c r="B130" s="6" t="s">
        <v>8</v>
      </c>
      <c r="C130" s="6" t="s">
        <v>142</v>
      </c>
      <c r="D130" s="6">
        <f>VLOOKUP($A130,Sheet1!$A:$Z,3,FALSE)</f>
        <v>4</v>
      </c>
      <c r="E130" s="6" t="str">
        <f>VLOOKUP($A130,Sheet1!$A:$Z,7,FALSE)</f>
        <v>A4-024</v>
      </c>
      <c r="F130" s="6">
        <v>0</v>
      </c>
      <c r="G130" s="6" t="s">
        <v>253</v>
      </c>
      <c r="H130" s="7">
        <v>43839</v>
      </c>
      <c r="I130" s="6" t="s">
        <v>518</v>
      </c>
    </row>
    <row r="131" spans="1:9" x14ac:dyDescent="0.25">
      <c r="A131" s="6" t="s">
        <v>33</v>
      </c>
      <c r="B131" s="6" t="s">
        <v>8</v>
      </c>
      <c r="C131" s="6" t="s">
        <v>30</v>
      </c>
      <c r="D131" s="6">
        <f>VLOOKUP($A131,Sheet1!$A:$Z,3,FALSE)</f>
        <v>4</v>
      </c>
      <c r="E131" s="6" t="str">
        <f>VLOOKUP($A131,Sheet1!$A:$Z,7,FALSE)</f>
        <v>A4-025</v>
      </c>
      <c r="F131" s="6">
        <v>0</v>
      </c>
      <c r="G131" s="6" t="s">
        <v>253</v>
      </c>
      <c r="H131" s="7">
        <v>43839</v>
      </c>
      <c r="I131" s="6" t="s">
        <v>518</v>
      </c>
    </row>
    <row r="132" spans="1:9" x14ac:dyDescent="0.25">
      <c r="A132" s="6" t="s">
        <v>117</v>
      </c>
      <c r="B132" s="6" t="s">
        <v>8</v>
      </c>
      <c r="C132" s="6" t="s">
        <v>114</v>
      </c>
      <c r="D132" s="6">
        <f>VLOOKUP($A132,Sheet1!$A:$Z,3,FALSE)</f>
        <v>4</v>
      </c>
      <c r="E132" s="6" t="str">
        <f>VLOOKUP($A132,Sheet1!$A:$Z,7,FALSE)</f>
        <v>A4-026</v>
      </c>
      <c r="F132" s="6">
        <v>10</v>
      </c>
      <c r="G132" s="6" t="s">
        <v>253</v>
      </c>
      <c r="H132" s="7">
        <v>43839</v>
      </c>
      <c r="I132" s="6" t="s">
        <v>518</v>
      </c>
    </row>
    <row r="133" spans="1:9" x14ac:dyDescent="0.25">
      <c r="A133" s="6" t="s">
        <v>250</v>
      </c>
      <c r="B133" s="6" t="s">
        <v>8</v>
      </c>
      <c r="C133" s="6" t="s">
        <v>247</v>
      </c>
      <c r="D133" s="6">
        <f>VLOOKUP($A133,Sheet1!$A:$Z,3,FALSE)</f>
        <v>4</v>
      </c>
      <c r="E133" s="6" t="str">
        <f>VLOOKUP($A133,Sheet1!$A:$Z,7,FALSE)</f>
        <v>A4-027</v>
      </c>
      <c r="F133" s="6">
        <v>0</v>
      </c>
      <c r="G133" s="6" t="s">
        <v>253</v>
      </c>
      <c r="H133" s="7">
        <v>43839</v>
      </c>
      <c r="I133" s="6" t="s">
        <v>518</v>
      </c>
    </row>
    <row r="134" spans="1:9" x14ac:dyDescent="0.25">
      <c r="A134" s="6" t="s">
        <v>194</v>
      </c>
      <c r="B134" s="6" t="s">
        <v>8</v>
      </c>
      <c r="C134" s="6" t="s">
        <v>191</v>
      </c>
      <c r="D134" s="6">
        <f>VLOOKUP($A134,Sheet1!$A:$Z,3,FALSE)</f>
        <v>4</v>
      </c>
      <c r="E134" s="6" t="str">
        <f>VLOOKUP($A134,Sheet1!$A:$Z,7,FALSE)</f>
        <v>A4-028</v>
      </c>
      <c r="F134" s="6">
        <v>60</v>
      </c>
      <c r="G134" s="6" t="s">
        <v>253</v>
      </c>
      <c r="H134" s="7">
        <v>43839</v>
      </c>
      <c r="I134" s="6" t="s">
        <v>518</v>
      </c>
    </row>
    <row r="135" spans="1:9" x14ac:dyDescent="0.25">
      <c r="A135" s="6" t="s">
        <v>103</v>
      </c>
      <c r="B135" s="6" t="s">
        <v>8</v>
      </c>
      <c r="C135" s="6" t="s">
        <v>100</v>
      </c>
      <c r="D135" s="6">
        <f>VLOOKUP($A135,Sheet1!$A:$Z,3,FALSE)</f>
        <v>4</v>
      </c>
      <c r="E135" s="6" t="str">
        <f>VLOOKUP($A135,Sheet1!$A:$Z,7,FALSE)</f>
        <v>A4-029</v>
      </c>
      <c r="F135" s="6">
        <v>95</v>
      </c>
      <c r="G135" s="6" t="s">
        <v>253</v>
      </c>
      <c r="H135" s="7">
        <v>43839</v>
      </c>
      <c r="I135" s="6" t="s">
        <v>518</v>
      </c>
    </row>
    <row r="136" spans="1:9" x14ac:dyDescent="0.25">
      <c r="A136" s="6" t="s">
        <v>26</v>
      </c>
      <c r="B136" s="6" t="s">
        <v>8</v>
      </c>
      <c r="C136" s="6" t="s">
        <v>23</v>
      </c>
      <c r="D136" s="6">
        <f>VLOOKUP($A136,Sheet1!$A:$Z,3,FALSE)</f>
        <v>4</v>
      </c>
      <c r="E136" s="6" t="str">
        <f>VLOOKUP($A136,Sheet1!$A:$Z,7,FALSE)</f>
        <v>A4-030</v>
      </c>
      <c r="F136" s="6">
        <v>0</v>
      </c>
      <c r="G136" s="6" t="s">
        <v>253</v>
      </c>
      <c r="H136" s="7">
        <v>43839</v>
      </c>
      <c r="I136" s="6" t="s">
        <v>518</v>
      </c>
    </row>
    <row r="137" spans="1:9" x14ac:dyDescent="0.25">
      <c r="A137" s="6" t="s">
        <v>131</v>
      </c>
      <c r="B137" s="6" t="s">
        <v>8</v>
      </c>
      <c r="C137" s="6" t="s">
        <v>128</v>
      </c>
      <c r="D137" s="6">
        <f>VLOOKUP($A137,Sheet1!$A:$Z,3,FALSE)</f>
        <v>4</v>
      </c>
      <c r="E137" s="6" t="str">
        <f>VLOOKUP($A137,Sheet1!$A:$Z,7,FALSE)</f>
        <v>A4-031</v>
      </c>
      <c r="F137" s="6">
        <v>35</v>
      </c>
      <c r="G137" s="6" t="s">
        <v>253</v>
      </c>
      <c r="H137" s="7">
        <v>43839</v>
      </c>
      <c r="I137" s="6" t="s">
        <v>518</v>
      </c>
    </row>
    <row r="138" spans="1:9" x14ac:dyDescent="0.25">
      <c r="A138" s="6" t="s">
        <v>173</v>
      </c>
      <c r="B138" s="6" t="s">
        <v>8</v>
      </c>
      <c r="C138" s="6" t="s">
        <v>170</v>
      </c>
      <c r="D138" s="6">
        <f>VLOOKUP($A138,Sheet1!$A:$Z,3,FALSE)</f>
        <v>4</v>
      </c>
      <c r="E138" s="6" t="str">
        <f>VLOOKUP($A138,Sheet1!$A:$Z,7,FALSE)</f>
        <v>A4-032</v>
      </c>
      <c r="F138" s="6">
        <v>100</v>
      </c>
      <c r="G138" s="6" t="s">
        <v>253</v>
      </c>
      <c r="H138" s="7">
        <v>43839</v>
      </c>
      <c r="I138" s="6" t="s">
        <v>518</v>
      </c>
    </row>
    <row r="139" spans="1:9" x14ac:dyDescent="0.25">
      <c r="A139" s="6" t="s">
        <v>222</v>
      </c>
      <c r="B139" s="6" t="s">
        <v>8</v>
      </c>
      <c r="C139" s="6" t="s">
        <v>219</v>
      </c>
      <c r="D139" s="6">
        <f>VLOOKUP($A139,Sheet1!$A:$Z,3,FALSE)</f>
        <v>4</v>
      </c>
      <c r="E139" s="6" t="str">
        <f>VLOOKUP($A139,Sheet1!$A:$Z,7,FALSE)</f>
        <v>A4-033</v>
      </c>
      <c r="F139" s="6">
        <v>0</v>
      </c>
      <c r="G139" s="6" t="s">
        <v>253</v>
      </c>
      <c r="H139" s="7">
        <v>43839</v>
      </c>
      <c r="I139" s="6" t="s">
        <v>518</v>
      </c>
    </row>
    <row r="140" spans="1:9" x14ac:dyDescent="0.25">
      <c r="A140" s="6" t="s">
        <v>82</v>
      </c>
      <c r="B140" s="6" t="s">
        <v>8</v>
      </c>
      <c r="C140" s="6" t="s">
        <v>79</v>
      </c>
      <c r="D140" s="6">
        <f>VLOOKUP($A140,Sheet1!$A:$Z,3,FALSE)</f>
        <v>4</v>
      </c>
      <c r="E140" s="6" t="str">
        <f>VLOOKUP($A140,Sheet1!$A:$Z,7,FALSE)</f>
        <v>A4-034</v>
      </c>
      <c r="F140" s="6">
        <v>100</v>
      </c>
      <c r="G140" s="6" t="s">
        <v>253</v>
      </c>
      <c r="H140" s="7">
        <v>43839</v>
      </c>
      <c r="I140" s="6" t="s">
        <v>518</v>
      </c>
    </row>
    <row r="141" spans="1:9" x14ac:dyDescent="0.25">
      <c r="A141" s="6" t="s">
        <v>236</v>
      </c>
      <c r="B141" s="6" t="s">
        <v>8</v>
      </c>
      <c r="C141" s="6" t="s">
        <v>233</v>
      </c>
      <c r="D141" s="6">
        <f>VLOOKUP($A141,Sheet1!$A:$Z,3,FALSE)</f>
        <v>4</v>
      </c>
      <c r="E141" s="6" t="str">
        <f>VLOOKUP($A141,Sheet1!$A:$Z,7,FALSE)</f>
        <v>A4-035</v>
      </c>
      <c r="F141" s="6">
        <v>60</v>
      </c>
      <c r="G141" s="6" t="s">
        <v>253</v>
      </c>
      <c r="H141" s="7">
        <v>43839</v>
      </c>
      <c r="I141" s="6" t="s">
        <v>518</v>
      </c>
    </row>
    <row r="142" spans="1:9" x14ac:dyDescent="0.25">
      <c r="A142" s="6" t="s">
        <v>20</v>
      </c>
      <c r="B142" s="6" t="s">
        <v>8</v>
      </c>
      <c r="C142" s="6" t="s">
        <v>16</v>
      </c>
      <c r="D142" s="6">
        <f>VLOOKUP($A142,Sheet1!$A:$Z,3,FALSE)</f>
        <v>5</v>
      </c>
      <c r="E142" s="6" t="str">
        <f>VLOOKUP($A142,Sheet1!$A:$Z,7,FALSE)</f>
        <v>A5-001</v>
      </c>
      <c r="F142" s="6">
        <v>0</v>
      </c>
      <c r="G142" s="6" t="s">
        <v>253</v>
      </c>
      <c r="H142" s="7">
        <v>43839</v>
      </c>
      <c r="I142" s="6" t="s">
        <v>518</v>
      </c>
    </row>
    <row r="143" spans="1:9" x14ac:dyDescent="0.25">
      <c r="A143" s="6" t="s">
        <v>90</v>
      </c>
      <c r="B143" s="6" t="s">
        <v>8</v>
      </c>
      <c r="C143" s="6" t="s">
        <v>86</v>
      </c>
      <c r="D143" s="6">
        <f>VLOOKUP($A143,Sheet1!$A:$Z,3,FALSE)</f>
        <v>5</v>
      </c>
      <c r="E143" s="6" t="str">
        <f>VLOOKUP($A143,Sheet1!$A:$Z,7,FALSE)</f>
        <v>A5-002</v>
      </c>
      <c r="F143" s="6">
        <v>100</v>
      </c>
      <c r="G143" s="6" t="s">
        <v>253</v>
      </c>
      <c r="H143" s="7">
        <v>43839</v>
      </c>
      <c r="I143" s="6" t="s">
        <v>518</v>
      </c>
    </row>
    <row r="144" spans="1:9" x14ac:dyDescent="0.25">
      <c r="A144" s="6" t="s">
        <v>41</v>
      </c>
      <c r="B144" s="6" t="s">
        <v>8</v>
      </c>
      <c r="C144" s="6" t="s">
        <v>37</v>
      </c>
      <c r="D144" s="6">
        <f>VLOOKUP($A144,Sheet1!$A:$Z,3,FALSE)</f>
        <v>5</v>
      </c>
      <c r="E144" s="6" t="str">
        <f>VLOOKUP($A144,Sheet1!$A:$Z,7,FALSE)</f>
        <v>A5-003</v>
      </c>
      <c r="F144" s="6">
        <v>0</v>
      </c>
      <c r="G144" s="6" t="s">
        <v>253</v>
      </c>
      <c r="H144" s="7">
        <v>43839</v>
      </c>
      <c r="I144" s="6" t="s">
        <v>518</v>
      </c>
    </row>
    <row r="145" spans="1:9" x14ac:dyDescent="0.25">
      <c r="A145" s="6" t="s">
        <v>97</v>
      </c>
      <c r="B145" s="6" t="s">
        <v>8</v>
      </c>
      <c r="C145" s="6" t="s">
        <v>93</v>
      </c>
      <c r="D145" s="6">
        <f>VLOOKUP($A145,Sheet1!$A:$Z,3,FALSE)</f>
        <v>5</v>
      </c>
      <c r="E145" s="6" t="str">
        <f>VLOOKUP($A145,Sheet1!$A:$Z,7,FALSE)</f>
        <v>A5-004</v>
      </c>
      <c r="F145" s="6">
        <v>0</v>
      </c>
      <c r="G145" s="6" t="s">
        <v>253</v>
      </c>
      <c r="H145" s="7">
        <v>43839</v>
      </c>
      <c r="I145" s="6" t="s">
        <v>518</v>
      </c>
    </row>
    <row r="146" spans="1:9" x14ac:dyDescent="0.25">
      <c r="A146" s="6" t="s">
        <v>188</v>
      </c>
      <c r="B146" s="6" t="s">
        <v>8</v>
      </c>
      <c r="C146" s="6" t="s">
        <v>184</v>
      </c>
      <c r="D146" s="6">
        <f>VLOOKUP($A146,Sheet1!$A:$Z,3,FALSE)</f>
        <v>5</v>
      </c>
      <c r="E146" s="6" t="str">
        <f>VLOOKUP($A146,Sheet1!$A:$Z,7,FALSE)</f>
        <v>A5-005</v>
      </c>
      <c r="F146" s="6">
        <v>20</v>
      </c>
      <c r="G146" s="6" t="s">
        <v>253</v>
      </c>
      <c r="H146" s="7">
        <v>43839</v>
      </c>
      <c r="I146" s="6" t="s">
        <v>518</v>
      </c>
    </row>
    <row r="147" spans="1:9" x14ac:dyDescent="0.25">
      <c r="A147" s="6" t="s">
        <v>132</v>
      </c>
      <c r="B147" s="6" t="s">
        <v>8</v>
      </c>
      <c r="C147" s="6" t="s">
        <v>128</v>
      </c>
      <c r="D147" s="6">
        <f>VLOOKUP($A147,Sheet1!$A:$Z,3,FALSE)</f>
        <v>5</v>
      </c>
      <c r="E147" s="6" t="str">
        <f>VLOOKUP($A147,Sheet1!$A:$Z,7,FALSE)</f>
        <v>A5-006</v>
      </c>
      <c r="F147" s="6">
        <v>85</v>
      </c>
      <c r="G147" s="6" t="s">
        <v>253</v>
      </c>
      <c r="H147" s="7">
        <v>43839</v>
      </c>
      <c r="I147" s="6" t="s">
        <v>518</v>
      </c>
    </row>
    <row r="148" spans="1:9" x14ac:dyDescent="0.25">
      <c r="A148" s="6" t="s">
        <v>125</v>
      </c>
      <c r="B148" s="6" t="s">
        <v>8</v>
      </c>
      <c r="C148" s="6" t="s">
        <v>121</v>
      </c>
      <c r="D148" s="6">
        <f>VLOOKUP($A148,Sheet1!$A:$Z,3,FALSE)</f>
        <v>5</v>
      </c>
      <c r="E148" s="6" t="str">
        <f>VLOOKUP($A148,Sheet1!$A:$Z,7,FALSE)</f>
        <v>A5-007</v>
      </c>
      <c r="F148" s="6">
        <v>100</v>
      </c>
      <c r="G148" s="6" t="s">
        <v>253</v>
      </c>
      <c r="H148" s="7">
        <v>43839</v>
      </c>
      <c r="I148" s="6" t="s">
        <v>518</v>
      </c>
    </row>
    <row r="149" spans="1:9" x14ac:dyDescent="0.25">
      <c r="A149" s="6" t="s">
        <v>181</v>
      </c>
      <c r="B149" s="6" t="s">
        <v>8</v>
      </c>
      <c r="C149" s="6" t="s">
        <v>177</v>
      </c>
      <c r="D149" s="6">
        <f>VLOOKUP($A149,Sheet1!$A:$Z,3,FALSE)</f>
        <v>5</v>
      </c>
      <c r="E149" s="6" t="str">
        <f>VLOOKUP($A149,Sheet1!$A:$Z,7,FALSE)</f>
        <v>A5-008</v>
      </c>
      <c r="F149" s="6">
        <v>0</v>
      </c>
      <c r="G149" s="6" t="s">
        <v>253</v>
      </c>
      <c r="H149" s="7">
        <v>43839</v>
      </c>
      <c r="I149" s="6" t="s">
        <v>518</v>
      </c>
    </row>
    <row r="150" spans="1:9" x14ac:dyDescent="0.25">
      <c r="A150" s="6" t="s">
        <v>223</v>
      </c>
      <c r="B150" s="6" t="s">
        <v>8</v>
      </c>
      <c r="C150" s="6" t="s">
        <v>219</v>
      </c>
      <c r="D150" s="6">
        <f>VLOOKUP($A150,Sheet1!$A:$Z,3,FALSE)</f>
        <v>5</v>
      </c>
      <c r="E150" s="6" t="str">
        <f>VLOOKUP($A150,Sheet1!$A:$Z,7,FALSE)</f>
        <v>A5-009</v>
      </c>
      <c r="F150" s="6">
        <v>0</v>
      </c>
      <c r="G150" s="6" t="s">
        <v>253</v>
      </c>
      <c r="H150" s="7">
        <v>43839</v>
      </c>
      <c r="I150" s="6" t="s">
        <v>518</v>
      </c>
    </row>
    <row r="151" spans="1:9" x14ac:dyDescent="0.25">
      <c r="A151" s="6" t="s">
        <v>230</v>
      </c>
      <c r="B151" s="6" t="s">
        <v>8</v>
      </c>
      <c r="C151" s="6" t="s">
        <v>226</v>
      </c>
      <c r="D151" s="6">
        <f>VLOOKUP($A151,Sheet1!$A:$Z,3,FALSE)</f>
        <v>5</v>
      </c>
      <c r="E151" s="6" t="str">
        <f>VLOOKUP($A151,Sheet1!$A:$Z,7,FALSE)</f>
        <v>A5-010</v>
      </c>
      <c r="F151" s="6">
        <v>0</v>
      </c>
      <c r="G151" s="6" t="s">
        <v>253</v>
      </c>
      <c r="H151" s="7">
        <v>43839</v>
      </c>
      <c r="I151" s="6" t="s">
        <v>518</v>
      </c>
    </row>
    <row r="152" spans="1:9" x14ac:dyDescent="0.25">
      <c r="A152" s="6" t="s">
        <v>202</v>
      </c>
      <c r="B152" s="6" t="s">
        <v>8</v>
      </c>
      <c r="C152" s="6" t="s">
        <v>198</v>
      </c>
      <c r="D152" s="6">
        <f>VLOOKUP($A152,Sheet1!$A:$Z,3,FALSE)</f>
        <v>5</v>
      </c>
      <c r="E152" s="6" t="str">
        <f>VLOOKUP($A152,Sheet1!$A:$Z,7,FALSE)</f>
        <v>A5-011</v>
      </c>
      <c r="F152" s="6">
        <v>0</v>
      </c>
      <c r="G152" s="6" t="s">
        <v>253</v>
      </c>
      <c r="H152" s="7">
        <v>43839</v>
      </c>
      <c r="I152" s="6" t="s">
        <v>518</v>
      </c>
    </row>
    <row r="153" spans="1:9" x14ac:dyDescent="0.25">
      <c r="A153" s="6" t="s">
        <v>34</v>
      </c>
      <c r="B153" s="6" t="s">
        <v>8</v>
      </c>
      <c r="C153" s="6" t="s">
        <v>30</v>
      </c>
      <c r="D153" s="6">
        <f>VLOOKUP($A153,Sheet1!$A:$Z,3,FALSE)</f>
        <v>5</v>
      </c>
      <c r="E153" s="6" t="str">
        <f>VLOOKUP($A153,Sheet1!$A:$Z,7,FALSE)</f>
        <v>A5-012</v>
      </c>
      <c r="F153" s="6">
        <v>0</v>
      </c>
      <c r="G153" s="6" t="s">
        <v>253</v>
      </c>
      <c r="H153" s="7">
        <v>43839</v>
      </c>
      <c r="I153" s="6" t="s">
        <v>518</v>
      </c>
    </row>
    <row r="154" spans="1:9" x14ac:dyDescent="0.25">
      <c r="A154" s="6" t="s">
        <v>167</v>
      </c>
      <c r="B154" s="6" t="s">
        <v>8</v>
      </c>
      <c r="C154" s="6" t="s">
        <v>163</v>
      </c>
      <c r="D154" s="6">
        <f>VLOOKUP($A154,Sheet1!$A:$Z,3,FALSE)</f>
        <v>5</v>
      </c>
      <c r="E154" s="6" t="str">
        <f>VLOOKUP($A154,Sheet1!$A:$Z,7,FALSE)</f>
        <v>A5-013</v>
      </c>
      <c r="F154" s="6">
        <v>0</v>
      </c>
      <c r="G154" s="6" t="s">
        <v>253</v>
      </c>
      <c r="H154" s="7">
        <v>43839</v>
      </c>
      <c r="I154" s="6" t="s">
        <v>518</v>
      </c>
    </row>
    <row r="155" spans="1:9" x14ac:dyDescent="0.25">
      <c r="A155" s="6" t="s">
        <v>160</v>
      </c>
      <c r="B155" s="6" t="s">
        <v>8</v>
      </c>
      <c r="C155" s="6" t="s">
        <v>156</v>
      </c>
      <c r="D155" s="6">
        <f>VLOOKUP($A155,Sheet1!$A:$Z,3,FALSE)</f>
        <v>5</v>
      </c>
      <c r="E155" s="6" t="str">
        <f>VLOOKUP($A155,Sheet1!$A:$Z,7,FALSE)</f>
        <v>A5-014</v>
      </c>
      <c r="F155" s="6">
        <v>0</v>
      </c>
      <c r="G155" s="6" t="s">
        <v>253</v>
      </c>
      <c r="H155" s="7">
        <v>43839</v>
      </c>
      <c r="I155" s="6" t="s">
        <v>518</v>
      </c>
    </row>
    <row r="156" spans="1:9" x14ac:dyDescent="0.25">
      <c r="A156" s="6" t="s">
        <v>139</v>
      </c>
      <c r="B156" s="6" t="s">
        <v>8</v>
      </c>
      <c r="C156" s="6" t="s">
        <v>135</v>
      </c>
      <c r="D156" s="6">
        <f>VLOOKUP($A156,Sheet1!$A:$Z,3,FALSE)</f>
        <v>5</v>
      </c>
      <c r="E156" s="6" t="str">
        <f>VLOOKUP($A156,Sheet1!$A:$Z,7,FALSE)</f>
        <v>A5-015</v>
      </c>
      <c r="F156" s="6">
        <v>40</v>
      </c>
      <c r="G156" s="6" t="s">
        <v>253</v>
      </c>
      <c r="H156" s="7">
        <v>43839</v>
      </c>
      <c r="I156" s="6" t="s">
        <v>518</v>
      </c>
    </row>
    <row r="157" spans="1:9" x14ac:dyDescent="0.25">
      <c r="A157" s="6" t="s">
        <v>118</v>
      </c>
      <c r="B157" s="6" t="s">
        <v>8</v>
      </c>
      <c r="C157" s="6" t="s">
        <v>114</v>
      </c>
      <c r="D157" s="6">
        <f>VLOOKUP($A157,Sheet1!$A:$Z,3,FALSE)</f>
        <v>5</v>
      </c>
      <c r="E157" s="6" t="str">
        <f>VLOOKUP($A157,Sheet1!$A:$Z,7,FALSE)</f>
        <v>A5-016</v>
      </c>
      <c r="F157" s="6">
        <v>0</v>
      </c>
      <c r="G157" s="6" t="s">
        <v>253</v>
      </c>
      <c r="H157" s="7">
        <v>43839</v>
      </c>
      <c r="I157" s="6" t="s">
        <v>518</v>
      </c>
    </row>
    <row r="158" spans="1:9" x14ac:dyDescent="0.25">
      <c r="A158" s="6" t="s">
        <v>48</v>
      </c>
      <c r="B158" s="6" t="s">
        <v>8</v>
      </c>
      <c r="C158" s="6" t="s">
        <v>44</v>
      </c>
      <c r="D158" s="6">
        <f>VLOOKUP($A158,Sheet1!$A:$Z,3,FALSE)</f>
        <v>5</v>
      </c>
      <c r="E158" s="6" t="str">
        <f>VLOOKUP($A158,Sheet1!$A:$Z,7,FALSE)</f>
        <v>A5-017</v>
      </c>
      <c r="F158" s="6">
        <v>0</v>
      </c>
      <c r="G158" s="6" t="s">
        <v>253</v>
      </c>
      <c r="H158" s="7">
        <v>43839</v>
      </c>
      <c r="I158" s="6" t="s">
        <v>518</v>
      </c>
    </row>
    <row r="159" spans="1:9" x14ac:dyDescent="0.25">
      <c r="A159" s="6" t="s">
        <v>244</v>
      </c>
      <c r="B159" s="6" t="s">
        <v>8</v>
      </c>
      <c r="C159" s="6" t="s">
        <v>240</v>
      </c>
      <c r="D159" s="6">
        <f>VLOOKUP($A159,Sheet1!$A:$Z,3,FALSE)</f>
        <v>5</v>
      </c>
      <c r="E159" s="6" t="str">
        <f>VLOOKUP($A159,Sheet1!$A:$Z,7,FALSE)</f>
        <v>A5-018</v>
      </c>
      <c r="F159" s="6">
        <v>0</v>
      </c>
      <c r="G159" s="6" t="s">
        <v>253</v>
      </c>
      <c r="H159" s="7">
        <v>43839</v>
      </c>
      <c r="I159" s="6" t="s">
        <v>518</v>
      </c>
    </row>
    <row r="160" spans="1:9" x14ac:dyDescent="0.25">
      <c r="A160" s="6" t="s">
        <v>83</v>
      </c>
      <c r="B160" s="6" t="s">
        <v>8</v>
      </c>
      <c r="C160" s="6" t="s">
        <v>79</v>
      </c>
      <c r="D160" s="6">
        <f>VLOOKUP($A160,Sheet1!$A:$Z,3,FALSE)</f>
        <v>5</v>
      </c>
      <c r="E160" s="6" t="str">
        <f>VLOOKUP($A160,Sheet1!$A:$Z,7,FALSE)</f>
        <v>A5-019</v>
      </c>
      <c r="F160" s="6">
        <v>80</v>
      </c>
      <c r="G160" s="6" t="s">
        <v>253</v>
      </c>
      <c r="H160" s="7">
        <v>43839</v>
      </c>
      <c r="I160" s="6" t="s">
        <v>518</v>
      </c>
    </row>
    <row r="161" spans="1:9" x14ac:dyDescent="0.25">
      <c r="A161" s="6" t="s">
        <v>146</v>
      </c>
      <c r="B161" s="6" t="s">
        <v>8</v>
      </c>
      <c r="C161" s="6" t="s">
        <v>142</v>
      </c>
      <c r="D161" s="6">
        <f>VLOOKUP($A161,Sheet1!$A:$Z,3,FALSE)</f>
        <v>5</v>
      </c>
      <c r="E161" s="6" t="str">
        <f>VLOOKUP($A161,Sheet1!$A:$Z,7,FALSE)</f>
        <v>A5-020</v>
      </c>
      <c r="F161" s="6">
        <v>0</v>
      </c>
      <c r="G161" s="6" t="s">
        <v>253</v>
      </c>
      <c r="H161" s="7">
        <v>43839</v>
      </c>
      <c r="I161" s="6" t="s">
        <v>518</v>
      </c>
    </row>
    <row r="162" spans="1:9" x14ac:dyDescent="0.25">
      <c r="A162" s="6" t="s">
        <v>251</v>
      </c>
      <c r="B162" s="6" t="s">
        <v>8</v>
      </c>
      <c r="C162" s="6" t="s">
        <v>247</v>
      </c>
      <c r="D162" s="6">
        <f>VLOOKUP($A162,Sheet1!$A:$Z,3,FALSE)</f>
        <v>5</v>
      </c>
      <c r="E162" s="6" t="str">
        <f>VLOOKUP($A162,Sheet1!$A:$Z,7,FALSE)</f>
        <v>A5-021</v>
      </c>
      <c r="F162" s="6">
        <v>0</v>
      </c>
      <c r="G162" s="6" t="s">
        <v>253</v>
      </c>
      <c r="H162" s="7">
        <v>43839</v>
      </c>
      <c r="I162" s="6" t="s">
        <v>518</v>
      </c>
    </row>
    <row r="163" spans="1:9" x14ac:dyDescent="0.25">
      <c r="A163" s="6" t="s">
        <v>111</v>
      </c>
      <c r="B163" s="6" t="s">
        <v>8</v>
      </c>
      <c r="C163" s="6" t="s">
        <v>107</v>
      </c>
      <c r="D163" s="6">
        <f>VLOOKUP($A163,Sheet1!$A:$Z,3,FALSE)</f>
        <v>5</v>
      </c>
      <c r="E163" s="6" t="str">
        <f>VLOOKUP($A163,Sheet1!$A:$Z,7,FALSE)</f>
        <v>A5-022</v>
      </c>
      <c r="F163" s="6">
        <v>100</v>
      </c>
      <c r="G163" s="6" t="s">
        <v>253</v>
      </c>
      <c r="H163" s="7">
        <v>43839</v>
      </c>
      <c r="I163" s="6" t="s">
        <v>518</v>
      </c>
    </row>
    <row r="164" spans="1:9" x14ac:dyDescent="0.25">
      <c r="A164" s="6" t="s">
        <v>216</v>
      </c>
      <c r="B164" s="6" t="s">
        <v>8</v>
      </c>
      <c r="C164" s="6" t="s">
        <v>212</v>
      </c>
      <c r="D164" s="6">
        <f>VLOOKUP($A164,Sheet1!$A:$Z,3,FALSE)</f>
        <v>5</v>
      </c>
      <c r="E164" s="6" t="str">
        <f>VLOOKUP($A164,Sheet1!$A:$Z,7,FALSE)</f>
        <v>A5-023</v>
      </c>
      <c r="F164" s="6">
        <v>95</v>
      </c>
      <c r="G164" s="6" t="s">
        <v>253</v>
      </c>
      <c r="H164" s="7">
        <v>43839</v>
      </c>
      <c r="I164" s="6" t="s">
        <v>518</v>
      </c>
    </row>
    <row r="165" spans="1:9" x14ac:dyDescent="0.25">
      <c r="A165" s="6" t="s">
        <v>237</v>
      </c>
      <c r="B165" s="6" t="s">
        <v>8</v>
      </c>
      <c r="C165" s="6" t="s">
        <v>233</v>
      </c>
      <c r="D165" s="6">
        <f>VLOOKUP($A165,Sheet1!$A:$Z,3,FALSE)</f>
        <v>5</v>
      </c>
      <c r="E165" s="6" t="str">
        <f>VLOOKUP($A165,Sheet1!$A:$Z,7,FALSE)</f>
        <v>A5-024</v>
      </c>
      <c r="F165" s="6">
        <v>90</v>
      </c>
      <c r="G165" s="6" t="s">
        <v>253</v>
      </c>
      <c r="H165" s="7">
        <v>43839</v>
      </c>
      <c r="I165" s="6" t="s">
        <v>518</v>
      </c>
    </row>
    <row r="166" spans="1:9" x14ac:dyDescent="0.25">
      <c r="A166" s="6" t="s">
        <v>195</v>
      </c>
      <c r="B166" s="6" t="s">
        <v>8</v>
      </c>
      <c r="C166" s="6" t="s">
        <v>191</v>
      </c>
      <c r="D166" s="6">
        <f>VLOOKUP($A166,Sheet1!$A:$Z,3,FALSE)</f>
        <v>5</v>
      </c>
      <c r="E166" s="6" t="str">
        <f>VLOOKUP($A166,Sheet1!$A:$Z,7,FALSE)</f>
        <v>A5-025</v>
      </c>
      <c r="F166" s="6">
        <v>50</v>
      </c>
      <c r="G166" s="6" t="s">
        <v>253</v>
      </c>
      <c r="H166" s="7">
        <v>43839</v>
      </c>
      <c r="I166" s="6" t="s">
        <v>518</v>
      </c>
    </row>
    <row r="167" spans="1:9" x14ac:dyDescent="0.25">
      <c r="A167" s="6" t="s">
        <v>69</v>
      </c>
      <c r="B167" s="6" t="s">
        <v>8</v>
      </c>
      <c r="C167" s="6" t="s">
        <v>65</v>
      </c>
      <c r="D167" s="6">
        <f>VLOOKUP($A167,Sheet1!$A:$Z,3,FALSE)</f>
        <v>5</v>
      </c>
      <c r="E167" s="6" t="str">
        <f>VLOOKUP($A167,Sheet1!$A:$Z,7,FALSE)</f>
        <v>A5-026</v>
      </c>
      <c r="F167" s="6">
        <v>0</v>
      </c>
      <c r="G167" s="6" t="s">
        <v>253</v>
      </c>
      <c r="H167" s="7">
        <v>43839</v>
      </c>
      <c r="I167" s="6" t="s">
        <v>518</v>
      </c>
    </row>
    <row r="168" spans="1:9" x14ac:dyDescent="0.25">
      <c r="A168" s="6" t="s">
        <v>13</v>
      </c>
      <c r="B168" s="6" t="s">
        <v>8</v>
      </c>
      <c r="C168" s="6" t="s">
        <v>9</v>
      </c>
      <c r="D168" s="6">
        <f>VLOOKUP($A168,Sheet1!$A:$Z,3,FALSE)</f>
        <v>5</v>
      </c>
      <c r="E168" s="6" t="str">
        <f>VLOOKUP($A168,Sheet1!$A:$Z,7,FALSE)</f>
        <v>A5-027</v>
      </c>
      <c r="F168" s="6">
        <v>0</v>
      </c>
      <c r="G168" s="6" t="s">
        <v>253</v>
      </c>
      <c r="H168" s="7">
        <v>43839</v>
      </c>
      <c r="I168" s="6" t="s">
        <v>518</v>
      </c>
    </row>
    <row r="169" spans="1:9" x14ac:dyDescent="0.25">
      <c r="A169" s="6" t="s">
        <v>104</v>
      </c>
      <c r="B169" s="6" t="s">
        <v>8</v>
      </c>
      <c r="C169" s="6" t="s">
        <v>100</v>
      </c>
      <c r="D169" s="6">
        <f>VLOOKUP($A169,Sheet1!$A:$Z,3,FALSE)</f>
        <v>5</v>
      </c>
      <c r="E169" s="6" t="str">
        <f>VLOOKUP($A169,Sheet1!$A:$Z,7,FALSE)</f>
        <v>A5-028</v>
      </c>
      <c r="F169" s="6">
        <v>100</v>
      </c>
      <c r="G169" s="6" t="s">
        <v>253</v>
      </c>
      <c r="H169" s="7">
        <v>43839</v>
      </c>
      <c r="I169" s="6" t="s">
        <v>518</v>
      </c>
    </row>
    <row r="170" spans="1:9" x14ac:dyDescent="0.25">
      <c r="A170" s="6" t="s">
        <v>76</v>
      </c>
      <c r="B170" s="6" t="s">
        <v>8</v>
      </c>
      <c r="C170" s="6" t="s">
        <v>72</v>
      </c>
      <c r="D170" s="6">
        <f>VLOOKUP($A170,Sheet1!$A:$Z,3,FALSE)</f>
        <v>5</v>
      </c>
      <c r="E170" s="6" t="str">
        <f>VLOOKUP($A170,Sheet1!$A:$Z,7,FALSE)</f>
        <v>A5-029</v>
      </c>
      <c r="F170" s="6">
        <v>0</v>
      </c>
      <c r="G170" s="6" t="s">
        <v>253</v>
      </c>
      <c r="H170" s="7">
        <v>43839</v>
      </c>
      <c r="I170" s="6" t="s">
        <v>518</v>
      </c>
    </row>
    <row r="171" spans="1:9" x14ac:dyDescent="0.25">
      <c r="A171" s="6" t="s">
        <v>174</v>
      </c>
      <c r="B171" s="6" t="s">
        <v>8</v>
      </c>
      <c r="C171" s="6" t="s">
        <v>170</v>
      </c>
      <c r="D171" s="6">
        <f>VLOOKUP($A171,Sheet1!$A:$Z,3,FALSE)</f>
        <v>5</v>
      </c>
      <c r="E171" s="6" t="str">
        <f>VLOOKUP($A171,Sheet1!$A:$Z,7,FALSE)</f>
        <v>A5-030</v>
      </c>
      <c r="F171" s="6">
        <v>60</v>
      </c>
      <c r="G171" s="6" t="s">
        <v>253</v>
      </c>
      <c r="H171" s="7">
        <v>43839</v>
      </c>
      <c r="I171" s="6" t="s">
        <v>518</v>
      </c>
    </row>
    <row r="172" spans="1:9" x14ac:dyDescent="0.25">
      <c r="A172" s="6" t="s">
        <v>153</v>
      </c>
      <c r="B172" s="6" t="s">
        <v>8</v>
      </c>
      <c r="C172" s="6" t="s">
        <v>149</v>
      </c>
      <c r="D172" s="6">
        <f>VLOOKUP($A172,Sheet1!$A:$Z,3,FALSE)</f>
        <v>5</v>
      </c>
      <c r="E172" s="6" t="str">
        <f>VLOOKUP($A172,Sheet1!$A:$Z,7,FALSE)</f>
        <v>A5-031</v>
      </c>
      <c r="F172" s="6">
        <v>100</v>
      </c>
      <c r="G172" s="6" t="s">
        <v>253</v>
      </c>
      <c r="H172" s="7">
        <v>43839</v>
      </c>
      <c r="I172" s="6" t="s">
        <v>518</v>
      </c>
    </row>
    <row r="173" spans="1:9" x14ac:dyDescent="0.25">
      <c r="A173" s="6" t="s">
        <v>209</v>
      </c>
      <c r="B173" s="6" t="s">
        <v>8</v>
      </c>
      <c r="C173" s="6" t="s">
        <v>205</v>
      </c>
      <c r="D173" s="6">
        <f>VLOOKUP($A173,Sheet1!$A:$Z,3,FALSE)</f>
        <v>5</v>
      </c>
      <c r="E173" s="6" t="str">
        <f>VLOOKUP($A173,Sheet1!$A:$Z,7,FALSE)</f>
        <v>A5-032</v>
      </c>
      <c r="F173" s="6">
        <v>25</v>
      </c>
      <c r="G173" s="6" t="s">
        <v>253</v>
      </c>
      <c r="H173" s="7">
        <v>43839</v>
      </c>
      <c r="I173" s="6" t="s">
        <v>518</v>
      </c>
    </row>
    <row r="174" spans="1:9" x14ac:dyDescent="0.25">
      <c r="A174" s="6" t="s">
        <v>27</v>
      </c>
      <c r="B174" s="6" t="s">
        <v>8</v>
      </c>
      <c r="C174" s="6" t="s">
        <v>23</v>
      </c>
      <c r="D174" s="6">
        <f>VLOOKUP($A174,Sheet1!$A:$Z,3,FALSE)</f>
        <v>5</v>
      </c>
      <c r="E174" s="6" t="str">
        <f>VLOOKUP($A174,Sheet1!$A:$Z,7,FALSE)</f>
        <v>A5-033</v>
      </c>
      <c r="F174" s="6">
        <v>0</v>
      </c>
      <c r="G174" s="6" t="s">
        <v>253</v>
      </c>
      <c r="H174" s="7">
        <v>43839</v>
      </c>
      <c r="I174" s="6" t="s">
        <v>518</v>
      </c>
    </row>
    <row r="175" spans="1:9" x14ac:dyDescent="0.25">
      <c r="A175" s="6" t="s">
        <v>55</v>
      </c>
      <c r="B175" s="6" t="s">
        <v>8</v>
      </c>
      <c r="C175" s="6" t="s">
        <v>51</v>
      </c>
      <c r="D175" s="6">
        <f>VLOOKUP($A175,Sheet1!$A:$Z,3,FALSE)</f>
        <v>5</v>
      </c>
      <c r="E175" s="6" t="str">
        <f>VLOOKUP($A175,Sheet1!$A:$Z,7,FALSE)</f>
        <v>A5-034</v>
      </c>
      <c r="F175" s="6">
        <v>0</v>
      </c>
      <c r="G175" s="6" t="s">
        <v>253</v>
      </c>
      <c r="H175" s="7">
        <v>43839</v>
      </c>
      <c r="I175" s="6" t="s">
        <v>518</v>
      </c>
    </row>
    <row r="176" spans="1:9" x14ac:dyDescent="0.25">
      <c r="A176" s="6" t="s">
        <v>62</v>
      </c>
      <c r="B176" s="6" t="s">
        <v>8</v>
      </c>
      <c r="C176" s="6" t="s">
        <v>58</v>
      </c>
      <c r="D176" s="6">
        <f>VLOOKUP($A176,Sheet1!$A:$Z,3,FALSE)</f>
        <v>5</v>
      </c>
      <c r="E176" s="6" t="str">
        <f>VLOOKUP($A176,Sheet1!$A:$Z,7,FALSE)</f>
        <v>A5-035</v>
      </c>
      <c r="F176" s="6">
        <v>0</v>
      </c>
      <c r="G176" s="6" t="s">
        <v>253</v>
      </c>
      <c r="H176" s="7">
        <v>43839</v>
      </c>
      <c r="I176" s="6" t="s">
        <v>518</v>
      </c>
    </row>
    <row r="177" spans="1:9" x14ac:dyDescent="0.25">
      <c r="A177" s="6" t="s">
        <v>182</v>
      </c>
      <c r="B177" s="6" t="s">
        <v>8</v>
      </c>
      <c r="C177" s="6" t="s">
        <v>177</v>
      </c>
      <c r="D177" s="6">
        <f>VLOOKUP($A177,Sheet1!$A:$Z,3,FALSE)</f>
        <v>6</v>
      </c>
      <c r="E177" s="6" t="str">
        <f>VLOOKUP($A177,Sheet1!$A:$Z,7,FALSE)</f>
        <v>A6-001</v>
      </c>
      <c r="F177" s="6">
        <v>0</v>
      </c>
      <c r="G177" s="6" t="s">
        <v>253</v>
      </c>
      <c r="H177" s="7">
        <v>43839</v>
      </c>
      <c r="I177" s="6" t="s">
        <v>518</v>
      </c>
    </row>
    <row r="178" spans="1:9" x14ac:dyDescent="0.25">
      <c r="A178" s="6" t="s">
        <v>168</v>
      </c>
      <c r="B178" s="6" t="s">
        <v>8</v>
      </c>
      <c r="C178" s="6" t="s">
        <v>163</v>
      </c>
      <c r="D178" s="6">
        <f>VLOOKUP($A178,Sheet1!$A:$Z,3,FALSE)</f>
        <v>6</v>
      </c>
      <c r="E178" s="6" t="str">
        <f>VLOOKUP($A178,Sheet1!$A:$Z,7,FALSE)</f>
        <v>A6-002</v>
      </c>
      <c r="F178" s="6">
        <v>0</v>
      </c>
      <c r="G178" s="6" t="s">
        <v>253</v>
      </c>
      <c r="H178" s="7">
        <v>43839</v>
      </c>
      <c r="I178" s="6" t="s">
        <v>518</v>
      </c>
    </row>
    <row r="179" spans="1:9" x14ac:dyDescent="0.25">
      <c r="A179" s="6" t="s">
        <v>77</v>
      </c>
      <c r="B179" s="6" t="s">
        <v>8</v>
      </c>
      <c r="C179" s="6" t="s">
        <v>72</v>
      </c>
      <c r="D179" s="6">
        <f>VLOOKUP($A179,Sheet1!$A:$Z,3,FALSE)</f>
        <v>6</v>
      </c>
      <c r="E179" s="6" t="str">
        <f>VLOOKUP($A179,Sheet1!$A:$Z,7,FALSE)</f>
        <v>A6-003</v>
      </c>
      <c r="F179" s="6">
        <v>0</v>
      </c>
      <c r="G179" s="6" t="s">
        <v>253</v>
      </c>
      <c r="H179" s="7">
        <v>43839</v>
      </c>
      <c r="I179" s="6" t="s">
        <v>518</v>
      </c>
    </row>
    <row r="180" spans="1:9" x14ac:dyDescent="0.25">
      <c r="A180" s="6" t="s">
        <v>98</v>
      </c>
      <c r="B180" s="6" t="s">
        <v>8</v>
      </c>
      <c r="C180" s="6" t="s">
        <v>93</v>
      </c>
      <c r="D180" s="6">
        <f>VLOOKUP($A180,Sheet1!$A:$Z,3,FALSE)</f>
        <v>6</v>
      </c>
      <c r="E180" s="6" t="str">
        <f>VLOOKUP($A180,Sheet1!$A:$Z,7,FALSE)</f>
        <v>A6-004</v>
      </c>
      <c r="F180" s="6">
        <v>15</v>
      </c>
      <c r="G180" s="6" t="s">
        <v>253</v>
      </c>
      <c r="H180" s="7">
        <v>43839</v>
      </c>
      <c r="I180" s="6" t="s">
        <v>518</v>
      </c>
    </row>
    <row r="181" spans="1:9" x14ac:dyDescent="0.25">
      <c r="A181" s="6" t="s">
        <v>217</v>
      </c>
      <c r="B181" s="6" t="s">
        <v>8</v>
      </c>
      <c r="C181" s="6" t="s">
        <v>212</v>
      </c>
      <c r="D181" s="6">
        <f>VLOOKUP($A181,Sheet1!$A:$Z,3,FALSE)</f>
        <v>6</v>
      </c>
      <c r="E181" s="6" t="str">
        <f>VLOOKUP($A181,Sheet1!$A:$Z,7,FALSE)</f>
        <v>A6-005</v>
      </c>
      <c r="F181" s="6">
        <v>15</v>
      </c>
      <c r="G181" s="6" t="s">
        <v>253</v>
      </c>
      <c r="H181" s="7">
        <v>43839</v>
      </c>
      <c r="I181" s="6" t="s">
        <v>518</v>
      </c>
    </row>
    <row r="182" spans="1:9" x14ac:dyDescent="0.25">
      <c r="A182" s="6" t="s">
        <v>203</v>
      </c>
      <c r="B182" s="6" t="s">
        <v>8</v>
      </c>
      <c r="C182" s="6" t="s">
        <v>198</v>
      </c>
      <c r="D182" s="6">
        <f>VLOOKUP($A182,Sheet1!$A:$Z,3,FALSE)</f>
        <v>6</v>
      </c>
      <c r="E182" s="6" t="str">
        <f>VLOOKUP($A182,Sheet1!$A:$Z,7,FALSE)</f>
        <v>A6-006</v>
      </c>
      <c r="F182" s="6">
        <v>0</v>
      </c>
      <c r="G182" s="6" t="s">
        <v>253</v>
      </c>
      <c r="H182" s="7">
        <v>43839</v>
      </c>
      <c r="I182" s="6" t="s">
        <v>518</v>
      </c>
    </row>
    <row r="183" spans="1:9" x14ac:dyDescent="0.25">
      <c r="A183" s="6" t="s">
        <v>147</v>
      </c>
      <c r="B183" s="6" t="s">
        <v>8</v>
      </c>
      <c r="C183" s="6" t="s">
        <v>142</v>
      </c>
      <c r="D183" s="6">
        <f>VLOOKUP($A183,Sheet1!$A:$Z,3,FALSE)</f>
        <v>6</v>
      </c>
      <c r="E183" s="6" t="str">
        <f>VLOOKUP($A183,Sheet1!$A:$Z,7,FALSE)</f>
        <v>A6-007</v>
      </c>
      <c r="F183" s="6">
        <v>0</v>
      </c>
      <c r="G183" s="6" t="s">
        <v>253</v>
      </c>
      <c r="H183" s="7">
        <v>43839</v>
      </c>
      <c r="I183" s="6" t="s">
        <v>518</v>
      </c>
    </row>
    <row r="184" spans="1:9" x14ac:dyDescent="0.25">
      <c r="A184" s="6" t="s">
        <v>133</v>
      </c>
      <c r="B184" s="6" t="s">
        <v>8</v>
      </c>
      <c r="C184" s="6" t="s">
        <v>128</v>
      </c>
      <c r="D184" s="6">
        <f>VLOOKUP($A184,Sheet1!$A:$Z,3,FALSE)</f>
        <v>6</v>
      </c>
      <c r="E184" s="6" t="str">
        <f>VLOOKUP($A184,Sheet1!$A:$Z,7,FALSE)</f>
        <v>A6-008</v>
      </c>
      <c r="F184" s="6">
        <v>70</v>
      </c>
      <c r="G184" s="6" t="s">
        <v>253</v>
      </c>
      <c r="H184" s="7">
        <v>43839</v>
      </c>
      <c r="I184" s="6" t="s">
        <v>518</v>
      </c>
    </row>
    <row r="185" spans="1:9" x14ac:dyDescent="0.25">
      <c r="A185" s="6" t="s">
        <v>28</v>
      </c>
      <c r="B185" s="6" t="s">
        <v>8</v>
      </c>
      <c r="C185" s="6" t="s">
        <v>23</v>
      </c>
      <c r="D185" s="6">
        <f>VLOOKUP($A185,Sheet1!$A:$Z,3,FALSE)</f>
        <v>6</v>
      </c>
      <c r="E185" s="6" t="str">
        <f>VLOOKUP($A185,Sheet1!$A:$Z,7,FALSE)</f>
        <v>A6-009</v>
      </c>
      <c r="F185" s="6">
        <v>0</v>
      </c>
      <c r="G185" s="6" t="s">
        <v>253</v>
      </c>
      <c r="H185" s="7">
        <v>43839</v>
      </c>
      <c r="I185" s="6" t="s">
        <v>518</v>
      </c>
    </row>
    <row r="186" spans="1:9" x14ac:dyDescent="0.25">
      <c r="A186" s="6" t="s">
        <v>42</v>
      </c>
      <c r="B186" s="6" t="s">
        <v>8</v>
      </c>
      <c r="C186" s="6" t="s">
        <v>37</v>
      </c>
      <c r="D186" s="6">
        <f>VLOOKUP($A186,Sheet1!$A:$Z,3,FALSE)</f>
        <v>6</v>
      </c>
      <c r="E186" s="6" t="str">
        <f>VLOOKUP($A186,Sheet1!$A:$Z,7,FALSE)</f>
        <v>A6-010</v>
      </c>
      <c r="F186" s="6">
        <v>0</v>
      </c>
      <c r="G186" s="6" t="s">
        <v>253</v>
      </c>
      <c r="H186" s="7">
        <v>43839</v>
      </c>
      <c r="I186" s="6" t="s">
        <v>518</v>
      </c>
    </row>
    <row r="187" spans="1:9" x14ac:dyDescent="0.25">
      <c r="A187" s="6" t="s">
        <v>126</v>
      </c>
      <c r="B187" s="6" t="s">
        <v>8</v>
      </c>
      <c r="C187" s="6" t="s">
        <v>121</v>
      </c>
      <c r="D187" s="6">
        <f>VLOOKUP($A187,Sheet1!$A:$Z,3,FALSE)</f>
        <v>6</v>
      </c>
      <c r="E187" s="6" t="str">
        <f>VLOOKUP($A187,Sheet1!$A:$Z,7,FALSE)</f>
        <v>A6-011</v>
      </c>
      <c r="F187" s="6">
        <v>0</v>
      </c>
      <c r="G187" s="6" t="s">
        <v>253</v>
      </c>
      <c r="H187" s="7">
        <v>43839</v>
      </c>
      <c r="I187" s="6" t="s">
        <v>518</v>
      </c>
    </row>
    <row r="188" spans="1:9" x14ac:dyDescent="0.25">
      <c r="A188" s="6" t="s">
        <v>70</v>
      </c>
      <c r="B188" s="6" t="s">
        <v>8</v>
      </c>
      <c r="C188" s="6" t="s">
        <v>65</v>
      </c>
      <c r="D188" s="6">
        <f>VLOOKUP($A188,Sheet1!$A:$Z,3,FALSE)</f>
        <v>6</v>
      </c>
      <c r="E188" s="6" t="str">
        <f>VLOOKUP($A188,Sheet1!$A:$Z,7,FALSE)</f>
        <v>A6-012</v>
      </c>
      <c r="F188" s="6">
        <v>0</v>
      </c>
      <c r="G188" s="6" t="s">
        <v>253</v>
      </c>
      <c r="H188" s="7">
        <v>43839</v>
      </c>
      <c r="I188" s="6" t="s">
        <v>518</v>
      </c>
    </row>
    <row r="189" spans="1:9" x14ac:dyDescent="0.25">
      <c r="A189" s="6" t="s">
        <v>175</v>
      </c>
      <c r="B189" s="6" t="s">
        <v>8</v>
      </c>
      <c r="C189" s="6" t="s">
        <v>170</v>
      </c>
      <c r="D189" s="6">
        <f>VLOOKUP($A189,Sheet1!$A:$Z,3,FALSE)</f>
        <v>6</v>
      </c>
      <c r="E189" s="6" t="str">
        <f>VLOOKUP($A189,Sheet1!$A:$Z,7,FALSE)</f>
        <v>A6-013</v>
      </c>
      <c r="F189" s="6">
        <v>60</v>
      </c>
      <c r="G189" s="6" t="s">
        <v>253</v>
      </c>
      <c r="H189" s="7">
        <v>43839</v>
      </c>
      <c r="I189" s="6" t="s">
        <v>518</v>
      </c>
    </row>
    <row r="190" spans="1:9" x14ac:dyDescent="0.25">
      <c r="A190" s="6" t="s">
        <v>84</v>
      </c>
      <c r="B190" s="6" t="s">
        <v>8</v>
      </c>
      <c r="C190" s="6" t="s">
        <v>79</v>
      </c>
      <c r="D190" s="6">
        <f>VLOOKUP($A190,Sheet1!$A:$Z,3,FALSE)</f>
        <v>6</v>
      </c>
      <c r="E190" s="6" t="str">
        <f>VLOOKUP($A190,Sheet1!$A:$Z,7,FALSE)</f>
        <v>A6-014</v>
      </c>
      <c r="F190" s="6">
        <v>65</v>
      </c>
      <c r="G190" s="6" t="s">
        <v>253</v>
      </c>
      <c r="H190" s="7">
        <v>43839</v>
      </c>
      <c r="I190" s="6" t="s">
        <v>518</v>
      </c>
    </row>
    <row r="191" spans="1:9" x14ac:dyDescent="0.25">
      <c r="A191" s="6" t="s">
        <v>21</v>
      </c>
      <c r="B191" s="6" t="s">
        <v>8</v>
      </c>
      <c r="C191" s="6" t="s">
        <v>16</v>
      </c>
      <c r="D191" s="6">
        <f>VLOOKUP($A191,Sheet1!$A:$Z,3,FALSE)</f>
        <v>6</v>
      </c>
      <c r="E191" s="6" t="str">
        <f>VLOOKUP($A191,Sheet1!$A:$Z,7,FALSE)</f>
        <v>A6-015</v>
      </c>
      <c r="F191" s="6">
        <v>0</v>
      </c>
      <c r="G191" s="6" t="s">
        <v>253</v>
      </c>
      <c r="H191" s="7">
        <v>43839</v>
      </c>
      <c r="I191" s="6" t="s">
        <v>518</v>
      </c>
    </row>
    <row r="192" spans="1:9" x14ac:dyDescent="0.25">
      <c r="A192" s="6" t="s">
        <v>35</v>
      </c>
      <c r="B192" s="6" t="s">
        <v>8</v>
      </c>
      <c r="C192" s="6" t="s">
        <v>30</v>
      </c>
      <c r="D192" s="6">
        <f>VLOOKUP($A192,Sheet1!$A:$Z,3,FALSE)</f>
        <v>6</v>
      </c>
      <c r="E192" s="6" t="str">
        <f>VLOOKUP($A192,Sheet1!$A:$Z,7,FALSE)</f>
        <v>A6-016</v>
      </c>
      <c r="F192" s="6">
        <v>0</v>
      </c>
      <c r="G192" s="6" t="s">
        <v>253</v>
      </c>
      <c r="H192" s="7">
        <v>43839</v>
      </c>
      <c r="I192" s="6" t="s">
        <v>518</v>
      </c>
    </row>
    <row r="193" spans="1:9" x14ac:dyDescent="0.25">
      <c r="A193" s="6" t="s">
        <v>63</v>
      </c>
      <c r="B193" s="6" t="s">
        <v>8</v>
      </c>
      <c r="C193" s="6" t="s">
        <v>58</v>
      </c>
      <c r="D193" s="6">
        <f>VLOOKUP($A193,Sheet1!$A:$Z,3,FALSE)</f>
        <v>6</v>
      </c>
      <c r="E193" s="6" t="str">
        <f>VLOOKUP($A193,Sheet1!$A:$Z,7,FALSE)</f>
        <v>A6-017</v>
      </c>
      <c r="F193" s="6">
        <v>0</v>
      </c>
      <c r="G193" s="6" t="s">
        <v>253</v>
      </c>
      <c r="H193" s="7">
        <v>43839</v>
      </c>
      <c r="I193" s="6" t="s">
        <v>518</v>
      </c>
    </row>
    <row r="194" spans="1:9" x14ac:dyDescent="0.25">
      <c r="A194" s="6" t="s">
        <v>56</v>
      </c>
      <c r="B194" s="6" t="s">
        <v>8</v>
      </c>
      <c r="C194" s="6" t="s">
        <v>51</v>
      </c>
      <c r="D194" s="6">
        <f>VLOOKUP($A194,Sheet1!$A:$Z,3,FALSE)</f>
        <v>6</v>
      </c>
      <c r="E194" s="6" t="str">
        <f>VLOOKUP($A194,Sheet1!$A:$Z,7,FALSE)</f>
        <v>A6-018</v>
      </c>
      <c r="F194" s="6">
        <v>0</v>
      </c>
      <c r="G194" s="6" t="s">
        <v>253</v>
      </c>
      <c r="H194" s="7">
        <v>43839</v>
      </c>
      <c r="I194" s="6" t="s">
        <v>518</v>
      </c>
    </row>
    <row r="195" spans="1:9" x14ac:dyDescent="0.25">
      <c r="A195" s="6" t="s">
        <v>154</v>
      </c>
      <c r="B195" s="6" t="s">
        <v>8</v>
      </c>
      <c r="C195" s="6" t="s">
        <v>149</v>
      </c>
      <c r="D195" s="6">
        <f>VLOOKUP($A195,Sheet1!$A:$Z,3,FALSE)</f>
        <v>6</v>
      </c>
      <c r="E195" s="6" t="str">
        <f>VLOOKUP($A195,Sheet1!$A:$Z,7,FALSE)</f>
        <v>A6-019</v>
      </c>
      <c r="F195" s="6">
        <v>100</v>
      </c>
      <c r="G195" s="6" t="s">
        <v>253</v>
      </c>
      <c r="H195" s="7">
        <v>43839</v>
      </c>
      <c r="I195" s="6" t="s">
        <v>518</v>
      </c>
    </row>
    <row r="196" spans="1:9" x14ac:dyDescent="0.25">
      <c r="A196" s="6" t="s">
        <v>140</v>
      </c>
      <c r="B196" s="6" t="s">
        <v>8</v>
      </c>
      <c r="C196" s="6" t="s">
        <v>135</v>
      </c>
      <c r="D196" s="6">
        <f>VLOOKUP($A196,Sheet1!$A:$Z,3,FALSE)</f>
        <v>6</v>
      </c>
      <c r="E196" s="6" t="str">
        <f>VLOOKUP($A196,Sheet1!$A:$Z,7,FALSE)</f>
        <v>A6-020</v>
      </c>
      <c r="F196" s="6">
        <v>0</v>
      </c>
      <c r="G196" s="6" t="s">
        <v>253</v>
      </c>
      <c r="H196" s="7">
        <v>43839</v>
      </c>
      <c r="I196" s="6" t="s">
        <v>518</v>
      </c>
    </row>
    <row r="197" spans="1:9" x14ac:dyDescent="0.25">
      <c r="A197" s="6" t="s">
        <v>161</v>
      </c>
      <c r="B197" s="6" t="s">
        <v>8</v>
      </c>
      <c r="C197" s="6" t="s">
        <v>156</v>
      </c>
      <c r="D197" s="6">
        <f>VLOOKUP($A197,Sheet1!$A:$Z,3,FALSE)</f>
        <v>6</v>
      </c>
      <c r="E197" s="6" t="str">
        <f>VLOOKUP($A197,Sheet1!$A:$Z,7,FALSE)</f>
        <v>A6-021</v>
      </c>
      <c r="F197" s="6">
        <v>0</v>
      </c>
      <c r="G197" s="6" t="s">
        <v>253</v>
      </c>
      <c r="H197" s="7">
        <v>43839</v>
      </c>
      <c r="I197" s="6" t="s">
        <v>518</v>
      </c>
    </row>
    <row r="198" spans="1:9" x14ac:dyDescent="0.25">
      <c r="A198" s="6" t="s">
        <v>245</v>
      </c>
      <c r="B198" s="6" t="s">
        <v>8</v>
      </c>
      <c r="C198" s="6" t="s">
        <v>240</v>
      </c>
      <c r="D198" s="6">
        <f>VLOOKUP($A198,Sheet1!$A:$Z,3,FALSE)</f>
        <v>6</v>
      </c>
      <c r="E198" s="6" t="str">
        <f>VLOOKUP($A198,Sheet1!$A:$Z,7,FALSE)</f>
        <v>A6-022</v>
      </c>
      <c r="F198" s="6">
        <v>0</v>
      </c>
      <c r="G198" s="6" t="s">
        <v>253</v>
      </c>
      <c r="H198" s="7">
        <v>43839</v>
      </c>
      <c r="I198" s="6" t="s">
        <v>518</v>
      </c>
    </row>
    <row r="199" spans="1:9" x14ac:dyDescent="0.25">
      <c r="A199" s="6" t="s">
        <v>112</v>
      </c>
      <c r="B199" s="6" t="s">
        <v>8</v>
      </c>
      <c r="C199" s="6" t="s">
        <v>107</v>
      </c>
      <c r="D199" s="6">
        <f>VLOOKUP($A199,Sheet1!$A:$Z,3,FALSE)</f>
        <v>6</v>
      </c>
      <c r="E199" s="6" t="str">
        <f>VLOOKUP($A199,Sheet1!$A:$Z,7,FALSE)</f>
        <v>A6-023</v>
      </c>
      <c r="F199" s="6">
        <v>100</v>
      </c>
      <c r="G199" s="6" t="s">
        <v>253</v>
      </c>
      <c r="H199" s="7">
        <v>43839</v>
      </c>
      <c r="I199" s="6" t="s">
        <v>518</v>
      </c>
    </row>
    <row r="200" spans="1:9" x14ac:dyDescent="0.25">
      <c r="A200" s="6" t="s">
        <v>49</v>
      </c>
      <c r="B200" s="6" t="s">
        <v>8</v>
      </c>
      <c r="C200" s="6" t="s">
        <v>44</v>
      </c>
      <c r="D200" s="6">
        <f>VLOOKUP($A200,Sheet1!$A:$Z,3,FALSE)</f>
        <v>6</v>
      </c>
      <c r="E200" s="6" t="str">
        <f>VLOOKUP($A200,Sheet1!$A:$Z,7,FALSE)</f>
        <v>A6-024</v>
      </c>
      <c r="F200" s="6">
        <v>0</v>
      </c>
      <c r="G200" s="6" t="s">
        <v>253</v>
      </c>
      <c r="H200" s="7">
        <v>43839</v>
      </c>
      <c r="I200" s="6" t="s">
        <v>518</v>
      </c>
    </row>
    <row r="201" spans="1:9" x14ac:dyDescent="0.25">
      <c r="A201" s="6" t="s">
        <v>210</v>
      </c>
      <c r="B201" s="6" t="s">
        <v>8</v>
      </c>
      <c r="C201" s="6" t="s">
        <v>205</v>
      </c>
      <c r="D201" s="6">
        <f>VLOOKUP($A201,Sheet1!$A:$Z,3,FALSE)</f>
        <v>6</v>
      </c>
      <c r="E201" s="6" t="str">
        <f>VLOOKUP($A201,Sheet1!$A:$Z,7,FALSE)</f>
        <v>A6-025</v>
      </c>
      <c r="F201" s="6">
        <v>50</v>
      </c>
      <c r="G201" s="6" t="s">
        <v>253</v>
      </c>
      <c r="H201" s="7">
        <v>43839</v>
      </c>
      <c r="I201" s="6" t="s">
        <v>518</v>
      </c>
    </row>
    <row r="202" spans="1:9" x14ac:dyDescent="0.25">
      <c r="A202" s="6" t="s">
        <v>224</v>
      </c>
      <c r="B202" s="6" t="s">
        <v>8</v>
      </c>
      <c r="C202" s="6" t="s">
        <v>219</v>
      </c>
      <c r="D202" s="6">
        <f>VLOOKUP($A202,Sheet1!$A:$Z,3,FALSE)</f>
        <v>6</v>
      </c>
      <c r="E202" s="6" t="str">
        <f>VLOOKUP($A202,Sheet1!$A:$Z,7,FALSE)</f>
        <v>A6-026</v>
      </c>
      <c r="F202" s="6">
        <v>0</v>
      </c>
      <c r="G202" s="6" t="s">
        <v>253</v>
      </c>
      <c r="H202" s="7">
        <v>43839</v>
      </c>
      <c r="I202" s="6" t="s">
        <v>518</v>
      </c>
    </row>
    <row r="203" spans="1:9" x14ac:dyDescent="0.25">
      <c r="A203" s="6" t="s">
        <v>196</v>
      </c>
      <c r="B203" s="6" t="s">
        <v>8</v>
      </c>
      <c r="C203" s="6" t="s">
        <v>191</v>
      </c>
      <c r="D203" s="6">
        <f>VLOOKUP($A203,Sheet1!$A:$Z,3,FALSE)</f>
        <v>6</v>
      </c>
      <c r="E203" s="6" t="str">
        <f>VLOOKUP($A203,Sheet1!$A:$Z,7,FALSE)</f>
        <v>A6-027</v>
      </c>
      <c r="F203" s="6">
        <v>100</v>
      </c>
      <c r="G203" s="6" t="s">
        <v>253</v>
      </c>
      <c r="H203" s="7">
        <v>43839</v>
      </c>
      <c r="I203" s="6" t="s">
        <v>518</v>
      </c>
    </row>
    <row r="204" spans="1:9" x14ac:dyDescent="0.25">
      <c r="A204" s="6" t="s">
        <v>189</v>
      </c>
      <c r="B204" s="6" t="s">
        <v>8</v>
      </c>
      <c r="C204" s="6" t="s">
        <v>184</v>
      </c>
      <c r="D204" s="6">
        <f>VLOOKUP($A204,Sheet1!$A:$Z,3,FALSE)</f>
        <v>6</v>
      </c>
      <c r="E204" s="6" t="str">
        <f>VLOOKUP($A204,Sheet1!$A:$Z,7,FALSE)</f>
        <v>A6-028</v>
      </c>
      <c r="F204" s="6">
        <v>65</v>
      </c>
      <c r="G204" s="6" t="s">
        <v>253</v>
      </c>
      <c r="H204" s="7">
        <v>43839</v>
      </c>
      <c r="I204" s="6" t="s">
        <v>518</v>
      </c>
    </row>
    <row r="205" spans="1:9" x14ac:dyDescent="0.25">
      <c r="A205" s="6" t="s">
        <v>252</v>
      </c>
      <c r="B205" s="6" t="s">
        <v>8</v>
      </c>
      <c r="C205" s="6" t="s">
        <v>247</v>
      </c>
      <c r="D205" s="6">
        <f>VLOOKUP($A205,Sheet1!$A:$Z,3,FALSE)</f>
        <v>6</v>
      </c>
      <c r="E205" s="6" t="str">
        <f>VLOOKUP($A205,Sheet1!$A:$Z,7,FALSE)</f>
        <v>A6-029</v>
      </c>
      <c r="F205" s="6">
        <v>0</v>
      </c>
      <c r="G205" s="6" t="s">
        <v>253</v>
      </c>
      <c r="H205" s="7">
        <v>43839</v>
      </c>
      <c r="I205" s="6" t="s">
        <v>518</v>
      </c>
    </row>
    <row r="206" spans="1:9" x14ac:dyDescent="0.25">
      <c r="A206" s="6" t="s">
        <v>238</v>
      </c>
      <c r="B206" s="6" t="s">
        <v>8</v>
      </c>
      <c r="C206" s="6" t="s">
        <v>233</v>
      </c>
      <c r="D206" s="6">
        <f>VLOOKUP($A206,Sheet1!$A:$Z,3,FALSE)</f>
        <v>6</v>
      </c>
      <c r="E206" s="6" t="str">
        <f>VLOOKUP($A206,Sheet1!$A:$Z,7,FALSE)</f>
        <v>A6-030</v>
      </c>
      <c r="F206" s="6">
        <v>70</v>
      </c>
      <c r="G206" s="6" t="s">
        <v>253</v>
      </c>
      <c r="H206" s="7">
        <v>43839</v>
      </c>
      <c r="I206" s="6" t="s">
        <v>518</v>
      </c>
    </row>
    <row r="207" spans="1:9" x14ac:dyDescent="0.25">
      <c r="A207" s="6" t="s">
        <v>231</v>
      </c>
      <c r="B207" s="6" t="s">
        <v>8</v>
      </c>
      <c r="C207" s="6" t="s">
        <v>226</v>
      </c>
      <c r="D207" s="6">
        <f>VLOOKUP($A207,Sheet1!$A:$Z,3,FALSE)</f>
        <v>6</v>
      </c>
      <c r="E207" s="6" t="str">
        <f>VLOOKUP($A207,Sheet1!$A:$Z,7,FALSE)</f>
        <v>A6-031</v>
      </c>
      <c r="F207" s="6">
        <v>0</v>
      </c>
      <c r="G207" s="6" t="s">
        <v>253</v>
      </c>
      <c r="H207" s="7">
        <v>43839</v>
      </c>
      <c r="I207" s="6" t="s">
        <v>518</v>
      </c>
    </row>
    <row r="208" spans="1:9" x14ac:dyDescent="0.25">
      <c r="A208" s="6" t="s">
        <v>119</v>
      </c>
      <c r="B208" s="6" t="s">
        <v>8</v>
      </c>
      <c r="C208" s="6" t="s">
        <v>114</v>
      </c>
      <c r="D208" s="6">
        <f>VLOOKUP($A208,Sheet1!$A:$Z,3,FALSE)</f>
        <v>6</v>
      </c>
      <c r="E208" s="6" t="str">
        <f>VLOOKUP($A208,Sheet1!$A:$Z,7,FALSE)</f>
        <v>A6-032</v>
      </c>
      <c r="F208" s="6">
        <v>0</v>
      </c>
      <c r="G208" s="6" t="s">
        <v>253</v>
      </c>
      <c r="H208" s="7">
        <v>43839</v>
      </c>
      <c r="I208" s="6" t="s">
        <v>518</v>
      </c>
    </row>
    <row r="209" spans="1:9" x14ac:dyDescent="0.25">
      <c r="A209" s="6" t="s">
        <v>105</v>
      </c>
      <c r="B209" s="6" t="s">
        <v>8</v>
      </c>
      <c r="C209" s="6" t="s">
        <v>100</v>
      </c>
      <c r="D209" s="6">
        <f>VLOOKUP($A209,Sheet1!$A:$Z,3,FALSE)</f>
        <v>6</v>
      </c>
      <c r="E209" s="6" t="str">
        <f>VLOOKUP($A209,Sheet1!$A:$Z,7,FALSE)</f>
        <v>A6-033</v>
      </c>
      <c r="F209" s="6">
        <v>80</v>
      </c>
      <c r="G209" s="6" t="s">
        <v>253</v>
      </c>
      <c r="H209" s="7">
        <v>43839</v>
      </c>
      <c r="I209" s="6" t="s">
        <v>518</v>
      </c>
    </row>
    <row r="210" spans="1:9" x14ac:dyDescent="0.25">
      <c r="A210" s="6" t="s">
        <v>14</v>
      </c>
      <c r="B210" s="6" t="s">
        <v>8</v>
      </c>
      <c r="C210" s="6" t="s">
        <v>9</v>
      </c>
      <c r="D210" s="6">
        <f>VLOOKUP($A210,Sheet1!$A:$Z,3,FALSE)</f>
        <v>6</v>
      </c>
      <c r="E210" s="6" t="str">
        <f>VLOOKUP($A210,Sheet1!$A:$Z,7,FALSE)</f>
        <v>A6-034</v>
      </c>
      <c r="F210" s="6">
        <v>0</v>
      </c>
      <c r="G210" s="6" t="s">
        <v>253</v>
      </c>
      <c r="H210" s="7">
        <v>43839</v>
      </c>
      <c r="I210" s="6" t="s">
        <v>518</v>
      </c>
    </row>
    <row r="211" spans="1:9" x14ac:dyDescent="0.25">
      <c r="A211" s="6" t="s">
        <v>91</v>
      </c>
      <c r="B211" s="6" t="s">
        <v>8</v>
      </c>
      <c r="C211" s="6" t="s">
        <v>86</v>
      </c>
      <c r="D211" s="6">
        <f>VLOOKUP($A211,Sheet1!$A:$Z,3,FALSE)</f>
        <v>6</v>
      </c>
      <c r="E211" s="6" t="str">
        <f>VLOOKUP($A211,Sheet1!$A:$Z,7,FALSE)</f>
        <v>A6-035</v>
      </c>
      <c r="F211" s="6">
        <v>100</v>
      </c>
      <c r="G211" s="6" t="s">
        <v>253</v>
      </c>
      <c r="H211" s="7">
        <v>43839</v>
      </c>
      <c r="I211" s="6" t="s">
        <v>518</v>
      </c>
    </row>
  </sheetData>
  <sortState xmlns:xlrd2="http://schemas.microsoft.com/office/spreadsheetml/2017/richdata2" ref="A2:I211">
    <sortCondition ref="B2:B211"/>
    <sortCondition ref="D2:D211"/>
    <sortCondition ref="E2:E211"/>
  </sortState>
  <pageMargins left="0.75" right="0.75" top="0.75" bottom="0.5" header="0.5" footer="0.7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VOCAB!$A$1:$A$2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CFE66-6B4B-40C2-AE1F-F43ACBCA3C91}">
  <dimension ref="A1:AQ211"/>
  <sheetViews>
    <sheetView workbookViewId="0">
      <selection sqref="A1:XFD1048576"/>
    </sheetView>
  </sheetViews>
  <sheetFormatPr defaultRowHeight="15" x14ac:dyDescent="0.25"/>
  <cols>
    <col min="1" max="16384" width="9.140625" style="2"/>
  </cols>
  <sheetData>
    <row r="1" spans="1:43" x14ac:dyDescent="0.25">
      <c r="A1" s="2" t="s">
        <v>255</v>
      </c>
      <c r="B1" s="2" t="s">
        <v>256</v>
      </c>
      <c r="C1" s="2" t="s">
        <v>257</v>
      </c>
      <c r="D1" s="2" t="s">
        <v>258</v>
      </c>
      <c r="E1" s="2" t="s">
        <v>259</v>
      </c>
      <c r="F1" s="2" t="s">
        <v>260</v>
      </c>
      <c r="G1" s="2" t="s">
        <v>261</v>
      </c>
      <c r="H1" s="2" t="s">
        <v>262</v>
      </c>
      <c r="I1" s="2" t="s">
        <v>263</v>
      </c>
      <c r="J1" s="2" t="s">
        <v>264</v>
      </c>
      <c r="K1" s="2" t="s">
        <v>265</v>
      </c>
      <c r="L1" s="2" t="s">
        <v>266</v>
      </c>
      <c r="M1" s="2" t="s">
        <v>267</v>
      </c>
      <c r="N1" s="2" t="s">
        <v>268</v>
      </c>
      <c r="O1" s="2" t="s">
        <v>269</v>
      </c>
      <c r="P1" s="2" t="s">
        <v>270</v>
      </c>
      <c r="Q1" s="2" t="s">
        <v>271</v>
      </c>
      <c r="R1" s="2" t="s">
        <v>272</v>
      </c>
      <c r="S1" s="2" t="s">
        <v>273</v>
      </c>
      <c r="T1" s="2" t="s">
        <v>274</v>
      </c>
      <c r="U1" s="2" t="s">
        <v>275</v>
      </c>
      <c r="V1" s="2" t="s">
        <v>276</v>
      </c>
      <c r="W1" s="2" t="s">
        <v>277</v>
      </c>
      <c r="X1" s="2" t="s">
        <v>278</v>
      </c>
      <c r="Y1" s="2" t="s">
        <v>279</v>
      </c>
      <c r="Z1" s="2" t="s">
        <v>280</v>
      </c>
      <c r="AA1" s="2" t="s">
        <v>281</v>
      </c>
      <c r="AB1" s="2" t="s">
        <v>282</v>
      </c>
      <c r="AC1" s="2" t="s">
        <v>283</v>
      </c>
      <c r="AD1" s="2" t="s">
        <v>284</v>
      </c>
      <c r="AE1" s="2" t="s">
        <v>285</v>
      </c>
      <c r="AF1" s="2" t="s">
        <v>286</v>
      </c>
      <c r="AG1" s="2" t="s">
        <v>287</v>
      </c>
      <c r="AH1" s="2" t="s">
        <v>288</v>
      </c>
      <c r="AI1" s="2" t="s">
        <v>289</v>
      </c>
      <c r="AJ1" s="2" t="s">
        <v>290</v>
      </c>
      <c r="AK1" s="2" t="s">
        <v>291</v>
      </c>
      <c r="AL1" s="2" t="s">
        <v>292</v>
      </c>
      <c r="AM1" s="2" t="s">
        <v>293</v>
      </c>
      <c r="AN1" s="2" t="s">
        <v>294</v>
      </c>
      <c r="AO1" s="2" t="s">
        <v>295</v>
      </c>
      <c r="AP1" s="2" t="s">
        <v>296</v>
      </c>
      <c r="AQ1" s="2" t="s">
        <v>297</v>
      </c>
    </row>
    <row r="2" spans="1:43" x14ac:dyDescent="0.25">
      <c r="A2" s="2" t="s">
        <v>7</v>
      </c>
      <c r="B2" s="2">
        <v>1</v>
      </c>
      <c r="C2" s="2">
        <v>1</v>
      </c>
      <c r="D2" s="2" t="s">
        <v>298</v>
      </c>
      <c r="E2" s="2">
        <v>0</v>
      </c>
      <c r="G2" s="2" t="s">
        <v>299</v>
      </c>
      <c r="H2" s="2">
        <v>1461673</v>
      </c>
      <c r="I2" s="2" t="s">
        <v>300</v>
      </c>
      <c r="J2" s="2" t="s">
        <v>301</v>
      </c>
      <c r="L2" s="2" t="s">
        <v>302</v>
      </c>
      <c r="M2" s="3">
        <v>43803</v>
      </c>
      <c r="P2" s="2" t="s">
        <v>303</v>
      </c>
      <c r="Q2" s="2" t="s">
        <v>8</v>
      </c>
      <c r="R2" s="2" t="s">
        <v>304</v>
      </c>
      <c r="S2" s="2" t="s">
        <v>305</v>
      </c>
      <c r="U2" s="2">
        <v>2000767030</v>
      </c>
      <c r="AQ2" s="2">
        <v>509650</v>
      </c>
    </row>
    <row r="3" spans="1:43" x14ac:dyDescent="0.25">
      <c r="A3" s="2" t="s">
        <v>10</v>
      </c>
      <c r="B3" s="2">
        <v>1</v>
      </c>
      <c r="C3" s="2">
        <v>2</v>
      </c>
      <c r="D3" s="2" t="s">
        <v>298</v>
      </c>
      <c r="E3" s="2">
        <v>0</v>
      </c>
      <c r="G3" s="2" t="s">
        <v>306</v>
      </c>
      <c r="H3" s="2">
        <v>1461674</v>
      </c>
      <c r="I3" s="2" t="s">
        <v>300</v>
      </c>
      <c r="J3" s="2" t="s">
        <v>301</v>
      </c>
      <c r="L3" s="2" t="s">
        <v>302</v>
      </c>
      <c r="M3" s="3">
        <v>43803</v>
      </c>
      <c r="P3" s="2" t="s">
        <v>303</v>
      </c>
      <c r="Q3" s="2" t="s">
        <v>8</v>
      </c>
      <c r="R3" s="2" t="s">
        <v>304</v>
      </c>
      <c r="S3" s="2" t="s">
        <v>305</v>
      </c>
      <c r="U3" s="2">
        <v>2000767030</v>
      </c>
      <c r="AQ3" s="2">
        <v>509651</v>
      </c>
    </row>
    <row r="4" spans="1:43" x14ac:dyDescent="0.25">
      <c r="A4" s="2" t="s">
        <v>11</v>
      </c>
      <c r="B4" s="2">
        <v>1</v>
      </c>
      <c r="C4" s="2">
        <v>3</v>
      </c>
      <c r="D4" s="2" t="s">
        <v>298</v>
      </c>
      <c r="E4" s="2">
        <v>0</v>
      </c>
      <c r="G4" s="2" t="s">
        <v>307</v>
      </c>
      <c r="H4" s="2">
        <v>1461675</v>
      </c>
      <c r="I4" s="2" t="s">
        <v>300</v>
      </c>
      <c r="J4" s="2" t="s">
        <v>301</v>
      </c>
      <c r="L4" s="2" t="s">
        <v>302</v>
      </c>
      <c r="M4" s="3">
        <v>43803</v>
      </c>
      <c r="P4" s="2" t="s">
        <v>303</v>
      </c>
      <c r="Q4" s="2" t="s">
        <v>8</v>
      </c>
      <c r="R4" s="2" t="s">
        <v>304</v>
      </c>
      <c r="S4" s="2" t="s">
        <v>305</v>
      </c>
      <c r="U4" s="2">
        <v>2000767030</v>
      </c>
      <c r="AQ4" s="2">
        <v>509652</v>
      </c>
    </row>
    <row r="5" spans="1:43" x14ac:dyDescent="0.25">
      <c r="A5" s="2" t="s">
        <v>12</v>
      </c>
      <c r="B5" s="2">
        <v>1</v>
      </c>
      <c r="C5" s="2">
        <v>4</v>
      </c>
      <c r="D5" s="2" t="s">
        <v>298</v>
      </c>
      <c r="E5" s="2">
        <v>0</v>
      </c>
      <c r="G5" s="2" t="s">
        <v>308</v>
      </c>
      <c r="H5" s="2">
        <v>1461676</v>
      </c>
      <c r="I5" s="2" t="s">
        <v>300</v>
      </c>
      <c r="J5" s="2" t="s">
        <v>301</v>
      </c>
      <c r="L5" s="2" t="s">
        <v>302</v>
      </c>
      <c r="M5" s="3">
        <v>43803</v>
      </c>
      <c r="P5" s="2" t="s">
        <v>303</v>
      </c>
      <c r="Q5" s="2" t="s">
        <v>8</v>
      </c>
      <c r="R5" s="2" t="s">
        <v>304</v>
      </c>
      <c r="S5" s="2" t="s">
        <v>305</v>
      </c>
      <c r="U5" s="2">
        <v>2000767030</v>
      </c>
      <c r="AQ5" s="2">
        <v>509653</v>
      </c>
    </row>
    <row r="6" spans="1:43" x14ac:dyDescent="0.25">
      <c r="A6" s="2" t="s">
        <v>13</v>
      </c>
      <c r="B6" s="2">
        <v>1</v>
      </c>
      <c r="C6" s="2">
        <v>5</v>
      </c>
      <c r="D6" s="2" t="s">
        <v>298</v>
      </c>
      <c r="E6" s="2">
        <v>0</v>
      </c>
      <c r="G6" s="2" t="s">
        <v>309</v>
      </c>
      <c r="H6" s="2">
        <v>1461677</v>
      </c>
      <c r="I6" s="2" t="s">
        <v>300</v>
      </c>
      <c r="J6" s="2" t="s">
        <v>301</v>
      </c>
      <c r="L6" s="2" t="s">
        <v>302</v>
      </c>
      <c r="M6" s="3">
        <v>43803</v>
      </c>
      <c r="P6" s="2" t="s">
        <v>303</v>
      </c>
      <c r="Q6" s="2" t="s">
        <v>8</v>
      </c>
      <c r="R6" s="2" t="s">
        <v>304</v>
      </c>
      <c r="S6" s="2" t="s">
        <v>305</v>
      </c>
      <c r="U6" s="2">
        <v>2000767030</v>
      </c>
      <c r="AQ6" s="2">
        <v>509654</v>
      </c>
    </row>
    <row r="7" spans="1:43" x14ac:dyDescent="0.25">
      <c r="A7" s="2" t="s">
        <v>14</v>
      </c>
      <c r="B7" s="2">
        <v>1</v>
      </c>
      <c r="C7" s="2">
        <v>6</v>
      </c>
      <c r="D7" s="2" t="s">
        <v>298</v>
      </c>
      <c r="E7" s="2">
        <v>0</v>
      </c>
      <c r="G7" s="2" t="s">
        <v>310</v>
      </c>
      <c r="H7" s="2">
        <v>1461678</v>
      </c>
      <c r="I7" s="2" t="s">
        <v>300</v>
      </c>
      <c r="J7" s="2" t="s">
        <v>301</v>
      </c>
      <c r="L7" s="2" t="s">
        <v>302</v>
      </c>
      <c r="M7" s="3">
        <v>43803</v>
      </c>
      <c r="P7" s="2" t="s">
        <v>303</v>
      </c>
      <c r="Q7" s="2" t="s">
        <v>8</v>
      </c>
      <c r="R7" s="2" t="s">
        <v>304</v>
      </c>
      <c r="S7" s="2" t="s">
        <v>305</v>
      </c>
      <c r="U7" s="2">
        <v>2000767030</v>
      </c>
      <c r="AQ7" s="2">
        <v>509655</v>
      </c>
    </row>
    <row r="8" spans="1:43" x14ac:dyDescent="0.25">
      <c r="A8" s="2" t="s">
        <v>15</v>
      </c>
      <c r="B8" s="2">
        <v>2</v>
      </c>
      <c r="C8" s="2">
        <v>1</v>
      </c>
      <c r="D8" s="2" t="s">
        <v>298</v>
      </c>
      <c r="E8" s="2">
        <v>0</v>
      </c>
      <c r="G8" s="2" t="s">
        <v>311</v>
      </c>
      <c r="H8" s="2">
        <v>1461679</v>
      </c>
      <c r="I8" s="2" t="s">
        <v>300</v>
      </c>
      <c r="J8" s="2" t="s">
        <v>301</v>
      </c>
      <c r="L8" s="2" t="s">
        <v>302</v>
      </c>
      <c r="M8" s="3">
        <v>43803</v>
      </c>
      <c r="P8" s="2" t="s">
        <v>303</v>
      </c>
      <c r="Q8" s="2" t="s">
        <v>8</v>
      </c>
      <c r="R8" s="2" t="s">
        <v>304</v>
      </c>
      <c r="S8" s="2" t="s">
        <v>305</v>
      </c>
      <c r="U8" s="2">
        <v>1604980892</v>
      </c>
      <c r="AQ8" s="2">
        <v>509656</v>
      </c>
    </row>
    <row r="9" spans="1:43" x14ac:dyDescent="0.25">
      <c r="A9" s="2" t="s">
        <v>17</v>
      </c>
      <c r="B9" s="2">
        <v>2</v>
      </c>
      <c r="C9" s="2">
        <v>2</v>
      </c>
      <c r="D9" s="2" t="s">
        <v>298</v>
      </c>
      <c r="E9" s="2">
        <v>0</v>
      </c>
      <c r="G9" s="2" t="s">
        <v>312</v>
      </c>
      <c r="H9" s="2">
        <v>1461680</v>
      </c>
      <c r="I9" s="2" t="s">
        <v>300</v>
      </c>
      <c r="J9" s="2" t="s">
        <v>301</v>
      </c>
      <c r="L9" s="2" t="s">
        <v>302</v>
      </c>
      <c r="M9" s="3">
        <v>43803</v>
      </c>
      <c r="P9" s="2" t="s">
        <v>303</v>
      </c>
      <c r="Q9" s="2" t="s">
        <v>8</v>
      </c>
      <c r="R9" s="2" t="s">
        <v>304</v>
      </c>
      <c r="S9" s="2" t="s">
        <v>305</v>
      </c>
      <c r="U9" s="2">
        <v>1604980892</v>
      </c>
      <c r="AQ9" s="2">
        <v>509657</v>
      </c>
    </row>
    <row r="10" spans="1:43" x14ac:dyDescent="0.25">
      <c r="A10" s="2" t="s">
        <v>18</v>
      </c>
      <c r="B10" s="2">
        <v>2</v>
      </c>
      <c r="C10" s="2">
        <v>3</v>
      </c>
      <c r="D10" s="2" t="s">
        <v>298</v>
      </c>
      <c r="E10" s="2">
        <v>0</v>
      </c>
      <c r="G10" s="2" t="s">
        <v>313</v>
      </c>
      <c r="H10" s="2">
        <v>1461681</v>
      </c>
      <c r="I10" s="2" t="s">
        <v>300</v>
      </c>
      <c r="J10" s="2" t="s">
        <v>301</v>
      </c>
      <c r="L10" s="2" t="s">
        <v>302</v>
      </c>
      <c r="M10" s="3">
        <v>43803</v>
      </c>
      <c r="P10" s="2" t="s">
        <v>303</v>
      </c>
      <c r="Q10" s="2" t="s">
        <v>8</v>
      </c>
      <c r="R10" s="2" t="s">
        <v>304</v>
      </c>
      <c r="S10" s="2" t="s">
        <v>305</v>
      </c>
      <c r="U10" s="2">
        <v>1604980892</v>
      </c>
      <c r="AQ10" s="2">
        <v>509658</v>
      </c>
    </row>
    <row r="11" spans="1:43" x14ac:dyDescent="0.25">
      <c r="A11" s="2" t="s">
        <v>19</v>
      </c>
      <c r="B11" s="2">
        <v>2</v>
      </c>
      <c r="C11" s="2">
        <v>4</v>
      </c>
      <c r="D11" s="2" t="s">
        <v>298</v>
      </c>
      <c r="E11" s="2">
        <v>0</v>
      </c>
      <c r="G11" s="2" t="s">
        <v>314</v>
      </c>
      <c r="H11" s="2">
        <v>1461682</v>
      </c>
      <c r="I11" s="2" t="s">
        <v>300</v>
      </c>
      <c r="J11" s="2" t="s">
        <v>301</v>
      </c>
      <c r="L11" s="2" t="s">
        <v>302</v>
      </c>
      <c r="M11" s="3">
        <v>43803</v>
      </c>
      <c r="P11" s="2" t="s">
        <v>303</v>
      </c>
      <c r="Q11" s="2" t="s">
        <v>8</v>
      </c>
      <c r="R11" s="2" t="s">
        <v>304</v>
      </c>
      <c r="S11" s="2" t="s">
        <v>305</v>
      </c>
      <c r="U11" s="2">
        <v>1604980892</v>
      </c>
      <c r="AQ11" s="2">
        <v>509659</v>
      </c>
    </row>
    <row r="12" spans="1:43" x14ac:dyDescent="0.25">
      <c r="A12" s="2" t="s">
        <v>20</v>
      </c>
      <c r="B12" s="2">
        <v>2</v>
      </c>
      <c r="C12" s="2">
        <v>5</v>
      </c>
      <c r="D12" s="2" t="s">
        <v>298</v>
      </c>
      <c r="E12" s="2">
        <v>0</v>
      </c>
      <c r="G12" s="2" t="s">
        <v>315</v>
      </c>
      <c r="H12" s="2">
        <v>1461683</v>
      </c>
      <c r="I12" s="2" t="s">
        <v>300</v>
      </c>
      <c r="J12" s="2" t="s">
        <v>301</v>
      </c>
      <c r="L12" s="2" t="s">
        <v>302</v>
      </c>
      <c r="M12" s="3">
        <v>43803</v>
      </c>
      <c r="P12" s="2" t="s">
        <v>303</v>
      </c>
      <c r="Q12" s="2" t="s">
        <v>8</v>
      </c>
      <c r="R12" s="2" t="s">
        <v>304</v>
      </c>
      <c r="S12" s="2" t="s">
        <v>305</v>
      </c>
      <c r="U12" s="2">
        <v>1604980892</v>
      </c>
      <c r="AQ12" s="2">
        <v>509660</v>
      </c>
    </row>
    <row r="13" spans="1:43" x14ac:dyDescent="0.25">
      <c r="A13" s="2" t="s">
        <v>21</v>
      </c>
      <c r="B13" s="2">
        <v>2</v>
      </c>
      <c r="C13" s="2">
        <v>6</v>
      </c>
      <c r="D13" s="2" t="s">
        <v>298</v>
      </c>
      <c r="E13" s="2">
        <v>0</v>
      </c>
      <c r="G13" s="2" t="s">
        <v>316</v>
      </c>
      <c r="H13" s="2">
        <v>1461684</v>
      </c>
      <c r="I13" s="2" t="s">
        <v>300</v>
      </c>
      <c r="J13" s="2" t="s">
        <v>301</v>
      </c>
      <c r="L13" s="2" t="s">
        <v>302</v>
      </c>
      <c r="M13" s="3">
        <v>43803</v>
      </c>
      <c r="P13" s="2" t="s">
        <v>303</v>
      </c>
      <c r="Q13" s="2" t="s">
        <v>8</v>
      </c>
      <c r="R13" s="2" t="s">
        <v>304</v>
      </c>
      <c r="S13" s="2" t="s">
        <v>305</v>
      </c>
      <c r="U13" s="2">
        <v>1604980892</v>
      </c>
      <c r="AQ13" s="2">
        <v>509661</v>
      </c>
    </row>
    <row r="14" spans="1:43" x14ac:dyDescent="0.25">
      <c r="A14" s="2" t="s">
        <v>22</v>
      </c>
      <c r="B14" s="2">
        <v>3</v>
      </c>
      <c r="C14" s="2">
        <v>1</v>
      </c>
      <c r="E14" s="2">
        <v>1</v>
      </c>
      <c r="G14" s="2" t="s">
        <v>317</v>
      </c>
      <c r="H14" s="2">
        <v>1461685</v>
      </c>
      <c r="I14" s="2" t="s">
        <v>300</v>
      </c>
      <c r="J14" s="2" t="s">
        <v>301</v>
      </c>
      <c r="L14" s="2" t="s">
        <v>302</v>
      </c>
      <c r="M14" s="3">
        <v>43803</v>
      </c>
      <c r="P14" s="2" t="s">
        <v>303</v>
      </c>
      <c r="Q14" s="2" t="s">
        <v>8</v>
      </c>
      <c r="R14" s="2" t="s">
        <v>304</v>
      </c>
      <c r="S14" s="2" t="s">
        <v>305</v>
      </c>
      <c r="U14" s="2">
        <v>3029432945</v>
      </c>
      <c r="AQ14" s="2">
        <v>509662</v>
      </c>
    </row>
    <row r="15" spans="1:43" x14ac:dyDescent="0.25">
      <c r="A15" s="2" t="s">
        <v>24</v>
      </c>
      <c r="B15" s="2">
        <v>3</v>
      </c>
      <c r="C15" s="2">
        <v>2</v>
      </c>
      <c r="E15" s="2">
        <v>1</v>
      </c>
      <c r="G15" s="2" t="s">
        <v>318</v>
      </c>
      <c r="H15" s="2">
        <v>1461686</v>
      </c>
      <c r="I15" s="2" t="s">
        <v>300</v>
      </c>
      <c r="J15" s="2" t="s">
        <v>301</v>
      </c>
      <c r="L15" s="2" t="s">
        <v>302</v>
      </c>
      <c r="M15" s="3">
        <v>43803</v>
      </c>
      <c r="P15" s="2" t="s">
        <v>303</v>
      </c>
      <c r="Q15" s="2" t="s">
        <v>8</v>
      </c>
      <c r="R15" s="2" t="s">
        <v>304</v>
      </c>
      <c r="S15" s="2" t="s">
        <v>305</v>
      </c>
      <c r="U15" s="2">
        <v>3029432945</v>
      </c>
      <c r="AQ15" s="2">
        <v>509663</v>
      </c>
    </row>
    <row r="16" spans="1:43" x14ac:dyDescent="0.25">
      <c r="A16" s="2" t="s">
        <v>25</v>
      </c>
      <c r="B16" s="2">
        <v>3</v>
      </c>
      <c r="C16" s="2">
        <v>3</v>
      </c>
      <c r="E16" s="2">
        <v>1</v>
      </c>
      <c r="G16" s="2" t="s">
        <v>319</v>
      </c>
      <c r="H16" s="2">
        <v>1461687</v>
      </c>
      <c r="I16" s="2" t="s">
        <v>300</v>
      </c>
      <c r="J16" s="2" t="s">
        <v>301</v>
      </c>
      <c r="L16" s="2" t="s">
        <v>302</v>
      </c>
      <c r="M16" s="3">
        <v>43803</v>
      </c>
      <c r="P16" s="2" t="s">
        <v>303</v>
      </c>
      <c r="Q16" s="2" t="s">
        <v>8</v>
      </c>
      <c r="R16" s="2" t="s">
        <v>304</v>
      </c>
      <c r="S16" s="2" t="s">
        <v>305</v>
      </c>
      <c r="U16" s="2">
        <v>3029432945</v>
      </c>
      <c r="AQ16" s="2">
        <v>509664</v>
      </c>
    </row>
    <row r="17" spans="1:43" x14ac:dyDescent="0.25">
      <c r="A17" s="2" t="s">
        <v>26</v>
      </c>
      <c r="B17" s="2">
        <v>3</v>
      </c>
      <c r="C17" s="2">
        <v>4</v>
      </c>
      <c r="E17" s="2">
        <v>1</v>
      </c>
      <c r="G17" s="2" t="s">
        <v>320</v>
      </c>
      <c r="H17" s="2">
        <v>1461688</v>
      </c>
      <c r="I17" s="2" t="s">
        <v>300</v>
      </c>
      <c r="J17" s="2" t="s">
        <v>301</v>
      </c>
      <c r="L17" s="2" t="s">
        <v>302</v>
      </c>
      <c r="M17" s="3">
        <v>43803</v>
      </c>
      <c r="P17" s="2" t="s">
        <v>303</v>
      </c>
      <c r="Q17" s="2" t="s">
        <v>8</v>
      </c>
      <c r="R17" s="2" t="s">
        <v>304</v>
      </c>
      <c r="S17" s="2" t="s">
        <v>305</v>
      </c>
      <c r="U17" s="2">
        <v>3029432945</v>
      </c>
      <c r="AQ17" s="2">
        <v>509665</v>
      </c>
    </row>
    <row r="18" spans="1:43" x14ac:dyDescent="0.25">
      <c r="A18" s="2" t="s">
        <v>27</v>
      </c>
      <c r="B18" s="2">
        <v>3</v>
      </c>
      <c r="C18" s="2">
        <v>5</v>
      </c>
      <c r="E18" s="2">
        <v>1</v>
      </c>
      <c r="G18" s="2" t="s">
        <v>321</v>
      </c>
      <c r="H18" s="2">
        <v>1461689</v>
      </c>
      <c r="I18" s="2" t="s">
        <v>300</v>
      </c>
      <c r="J18" s="2" t="s">
        <v>301</v>
      </c>
      <c r="L18" s="2" t="s">
        <v>302</v>
      </c>
      <c r="M18" s="3">
        <v>43803</v>
      </c>
      <c r="P18" s="2" t="s">
        <v>303</v>
      </c>
      <c r="Q18" s="2" t="s">
        <v>8</v>
      </c>
      <c r="R18" s="2" t="s">
        <v>304</v>
      </c>
      <c r="S18" s="2" t="s">
        <v>305</v>
      </c>
      <c r="U18" s="2">
        <v>3029432945</v>
      </c>
      <c r="AQ18" s="2">
        <v>509666</v>
      </c>
    </row>
    <row r="19" spans="1:43" x14ac:dyDescent="0.25">
      <c r="A19" s="2" t="s">
        <v>28</v>
      </c>
      <c r="B19" s="2">
        <v>3</v>
      </c>
      <c r="C19" s="2">
        <v>6</v>
      </c>
      <c r="E19" s="2">
        <v>1</v>
      </c>
      <c r="G19" s="2" t="s">
        <v>322</v>
      </c>
      <c r="H19" s="2">
        <v>1461690</v>
      </c>
      <c r="I19" s="2" t="s">
        <v>300</v>
      </c>
      <c r="J19" s="2" t="s">
        <v>301</v>
      </c>
      <c r="L19" s="2" t="s">
        <v>302</v>
      </c>
      <c r="M19" s="3">
        <v>43803</v>
      </c>
      <c r="P19" s="2" t="s">
        <v>303</v>
      </c>
      <c r="Q19" s="2" t="s">
        <v>8</v>
      </c>
      <c r="R19" s="2" t="s">
        <v>304</v>
      </c>
      <c r="S19" s="2" t="s">
        <v>305</v>
      </c>
      <c r="U19" s="2">
        <v>3029432945</v>
      </c>
      <c r="AQ19" s="2">
        <v>509667</v>
      </c>
    </row>
    <row r="20" spans="1:43" x14ac:dyDescent="0.25">
      <c r="A20" s="2" t="s">
        <v>29</v>
      </c>
      <c r="B20" s="2">
        <v>4</v>
      </c>
      <c r="C20" s="2">
        <v>1</v>
      </c>
      <c r="E20" s="2">
        <v>2</v>
      </c>
      <c r="G20" s="2" t="s">
        <v>323</v>
      </c>
      <c r="H20" s="2">
        <v>1461691</v>
      </c>
      <c r="I20" s="2" t="s">
        <v>300</v>
      </c>
      <c r="J20" s="2" t="s">
        <v>301</v>
      </c>
      <c r="L20" s="2" t="s">
        <v>302</v>
      </c>
      <c r="M20" s="3">
        <v>43803</v>
      </c>
      <c r="P20" s="2" t="s">
        <v>303</v>
      </c>
      <c r="Q20" s="2" t="s">
        <v>8</v>
      </c>
      <c r="R20" s="2" t="s">
        <v>304</v>
      </c>
      <c r="S20" s="2" t="s">
        <v>305</v>
      </c>
      <c r="U20" s="2">
        <v>333104218</v>
      </c>
      <c r="AQ20" s="2">
        <v>509668</v>
      </c>
    </row>
    <row r="21" spans="1:43" x14ac:dyDescent="0.25">
      <c r="A21" s="2" t="s">
        <v>31</v>
      </c>
      <c r="B21" s="2">
        <v>4</v>
      </c>
      <c r="C21" s="2">
        <v>2</v>
      </c>
      <c r="E21" s="2">
        <v>2</v>
      </c>
      <c r="G21" s="2" t="s">
        <v>324</v>
      </c>
      <c r="H21" s="2">
        <v>1461692</v>
      </c>
      <c r="I21" s="2" t="s">
        <v>300</v>
      </c>
      <c r="J21" s="2" t="s">
        <v>301</v>
      </c>
      <c r="L21" s="2" t="s">
        <v>302</v>
      </c>
      <c r="M21" s="3">
        <v>43803</v>
      </c>
      <c r="P21" s="2" t="s">
        <v>303</v>
      </c>
      <c r="Q21" s="2" t="s">
        <v>8</v>
      </c>
      <c r="R21" s="2" t="s">
        <v>304</v>
      </c>
      <c r="S21" s="2" t="s">
        <v>305</v>
      </c>
      <c r="U21" s="2">
        <v>333104218</v>
      </c>
      <c r="AQ21" s="2">
        <v>509669</v>
      </c>
    </row>
    <row r="22" spans="1:43" x14ac:dyDescent="0.25">
      <c r="A22" s="2" t="s">
        <v>32</v>
      </c>
      <c r="B22" s="2">
        <v>4</v>
      </c>
      <c r="C22" s="2">
        <v>3</v>
      </c>
      <c r="E22" s="2">
        <v>2</v>
      </c>
      <c r="G22" s="2" t="s">
        <v>325</v>
      </c>
      <c r="H22" s="2">
        <v>1461693</v>
      </c>
      <c r="I22" s="2" t="s">
        <v>300</v>
      </c>
      <c r="J22" s="2" t="s">
        <v>301</v>
      </c>
      <c r="L22" s="2" t="s">
        <v>302</v>
      </c>
      <c r="M22" s="3">
        <v>43803</v>
      </c>
      <c r="P22" s="2" t="s">
        <v>303</v>
      </c>
      <c r="Q22" s="2" t="s">
        <v>8</v>
      </c>
      <c r="R22" s="2" t="s">
        <v>304</v>
      </c>
      <c r="S22" s="2" t="s">
        <v>305</v>
      </c>
      <c r="U22" s="2">
        <v>333104218</v>
      </c>
      <c r="AQ22" s="2">
        <v>509670</v>
      </c>
    </row>
    <row r="23" spans="1:43" x14ac:dyDescent="0.25">
      <c r="A23" s="2" t="s">
        <v>33</v>
      </c>
      <c r="B23" s="2">
        <v>4</v>
      </c>
      <c r="C23" s="2">
        <v>4</v>
      </c>
      <c r="E23" s="2">
        <v>2</v>
      </c>
      <c r="G23" s="2" t="s">
        <v>326</v>
      </c>
      <c r="H23" s="2">
        <v>1461694</v>
      </c>
      <c r="I23" s="2" t="s">
        <v>300</v>
      </c>
      <c r="J23" s="2" t="s">
        <v>301</v>
      </c>
      <c r="L23" s="2" t="s">
        <v>302</v>
      </c>
      <c r="M23" s="3">
        <v>43803</v>
      </c>
      <c r="P23" s="2" t="s">
        <v>303</v>
      </c>
      <c r="Q23" s="2" t="s">
        <v>8</v>
      </c>
      <c r="R23" s="2" t="s">
        <v>304</v>
      </c>
      <c r="S23" s="2" t="s">
        <v>305</v>
      </c>
      <c r="U23" s="2">
        <v>333104218</v>
      </c>
      <c r="AQ23" s="2">
        <v>509671</v>
      </c>
    </row>
    <row r="24" spans="1:43" x14ac:dyDescent="0.25">
      <c r="A24" s="2" t="s">
        <v>34</v>
      </c>
      <c r="B24" s="2">
        <v>4</v>
      </c>
      <c r="C24" s="2">
        <v>5</v>
      </c>
      <c r="E24" s="2">
        <v>2</v>
      </c>
      <c r="G24" s="2" t="s">
        <v>327</v>
      </c>
      <c r="H24" s="2">
        <v>1461695</v>
      </c>
      <c r="I24" s="2" t="s">
        <v>300</v>
      </c>
      <c r="J24" s="2" t="s">
        <v>301</v>
      </c>
      <c r="L24" s="2" t="s">
        <v>302</v>
      </c>
      <c r="M24" s="3">
        <v>43803</v>
      </c>
      <c r="P24" s="2" t="s">
        <v>303</v>
      </c>
      <c r="Q24" s="2" t="s">
        <v>8</v>
      </c>
      <c r="R24" s="2" t="s">
        <v>304</v>
      </c>
      <c r="S24" s="2" t="s">
        <v>305</v>
      </c>
      <c r="U24" s="2">
        <v>333104218</v>
      </c>
      <c r="AQ24" s="2">
        <v>509672</v>
      </c>
    </row>
    <row r="25" spans="1:43" x14ac:dyDescent="0.25">
      <c r="A25" s="2" t="s">
        <v>35</v>
      </c>
      <c r="B25" s="2">
        <v>4</v>
      </c>
      <c r="C25" s="2">
        <v>6</v>
      </c>
      <c r="E25" s="2">
        <v>2</v>
      </c>
      <c r="G25" s="2" t="s">
        <v>328</v>
      </c>
      <c r="H25" s="2">
        <v>1461696</v>
      </c>
      <c r="I25" s="2" t="s">
        <v>300</v>
      </c>
      <c r="J25" s="2" t="s">
        <v>301</v>
      </c>
      <c r="L25" s="2" t="s">
        <v>302</v>
      </c>
      <c r="M25" s="3">
        <v>43803</v>
      </c>
      <c r="P25" s="2" t="s">
        <v>303</v>
      </c>
      <c r="Q25" s="2" t="s">
        <v>8</v>
      </c>
      <c r="R25" s="2" t="s">
        <v>304</v>
      </c>
      <c r="S25" s="2" t="s">
        <v>305</v>
      </c>
      <c r="U25" s="2">
        <v>333104218</v>
      </c>
      <c r="AQ25" s="2">
        <v>509673</v>
      </c>
    </row>
    <row r="26" spans="1:43" x14ac:dyDescent="0.25">
      <c r="A26" s="2" t="s">
        <v>36</v>
      </c>
      <c r="B26" s="2">
        <v>5</v>
      </c>
      <c r="C26" s="2">
        <v>1</v>
      </c>
      <c r="E26" s="2">
        <v>1</v>
      </c>
      <c r="G26" s="2" t="s">
        <v>329</v>
      </c>
      <c r="H26" s="2">
        <v>1461697</v>
      </c>
      <c r="I26" s="2" t="s">
        <v>300</v>
      </c>
      <c r="J26" s="2" t="s">
        <v>301</v>
      </c>
      <c r="L26" s="2" t="s">
        <v>302</v>
      </c>
      <c r="M26" s="3">
        <v>43803</v>
      </c>
      <c r="P26" s="2" t="s">
        <v>303</v>
      </c>
      <c r="Q26" s="2" t="s">
        <v>8</v>
      </c>
      <c r="R26" s="2" t="s">
        <v>304</v>
      </c>
      <c r="S26" s="2" t="s">
        <v>305</v>
      </c>
      <c r="U26" s="2">
        <v>374141551</v>
      </c>
      <c r="AQ26" s="2">
        <v>509674</v>
      </c>
    </row>
    <row r="27" spans="1:43" x14ac:dyDescent="0.25">
      <c r="A27" s="2" t="s">
        <v>38</v>
      </c>
      <c r="B27" s="2">
        <v>5</v>
      </c>
      <c r="C27" s="2">
        <v>2</v>
      </c>
      <c r="E27" s="2">
        <v>1</v>
      </c>
      <c r="G27" s="2" t="s">
        <v>330</v>
      </c>
      <c r="H27" s="2">
        <v>1461698</v>
      </c>
      <c r="I27" s="2" t="s">
        <v>300</v>
      </c>
      <c r="J27" s="2" t="s">
        <v>301</v>
      </c>
      <c r="L27" s="2" t="s">
        <v>302</v>
      </c>
      <c r="M27" s="3">
        <v>43803</v>
      </c>
      <c r="P27" s="2" t="s">
        <v>303</v>
      </c>
      <c r="Q27" s="2" t="s">
        <v>8</v>
      </c>
      <c r="R27" s="2" t="s">
        <v>304</v>
      </c>
      <c r="S27" s="2" t="s">
        <v>305</v>
      </c>
      <c r="U27" s="2">
        <v>374141551</v>
      </c>
      <c r="AQ27" s="2">
        <v>509675</v>
      </c>
    </row>
    <row r="28" spans="1:43" x14ac:dyDescent="0.25">
      <c r="A28" s="2" t="s">
        <v>39</v>
      </c>
      <c r="B28" s="2">
        <v>5</v>
      </c>
      <c r="C28" s="2">
        <v>3</v>
      </c>
      <c r="E28" s="2">
        <v>1</v>
      </c>
      <c r="G28" s="2" t="s">
        <v>331</v>
      </c>
      <c r="H28" s="2">
        <v>1461699</v>
      </c>
      <c r="I28" s="2" t="s">
        <v>300</v>
      </c>
      <c r="J28" s="2" t="s">
        <v>301</v>
      </c>
      <c r="L28" s="2" t="s">
        <v>302</v>
      </c>
      <c r="M28" s="3">
        <v>43803</v>
      </c>
      <c r="P28" s="2" t="s">
        <v>303</v>
      </c>
      <c r="Q28" s="2" t="s">
        <v>8</v>
      </c>
      <c r="R28" s="2" t="s">
        <v>304</v>
      </c>
      <c r="S28" s="2" t="s">
        <v>305</v>
      </c>
      <c r="U28" s="2">
        <v>374141551</v>
      </c>
      <c r="AQ28" s="2">
        <v>509676</v>
      </c>
    </row>
    <row r="29" spans="1:43" x14ac:dyDescent="0.25">
      <c r="A29" s="2" t="s">
        <v>40</v>
      </c>
      <c r="B29" s="2">
        <v>5</v>
      </c>
      <c r="C29" s="2">
        <v>4</v>
      </c>
      <c r="E29" s="2">
        <v>1</v>
      </c>
      <c r="G29" s="2" t="s">
        <v>332</v>
      </c>
      <c r="H29" s="2">
        <v>1461700</v>
      </c>
      <c r="I29" s="2" t="s">
        <v>300</v>
      </c>
      <c r="J29" s="2" t="s">
        <v>301</v>
      </c>
      <c r="L29" s="2" t="s">
        <v>302</v>
      </c>
      <c r="M29" s="3">
        <v>43803</v>
      </c>
      <c r="P29" s="2" t="s">
        <v>303</v>
      </c>
      <c r="Q29" s="2" t="s">
        <v>8</v>
      </c>
      <c r="R29" s="2" t="s">
        <v>304</v>
      </c>
      <c r="S29" s="2" t="s">
        <v>305</v>
      </c>
      <c r="U29" s="2">
        <v>374141551</v>
      </c>
      <c r="AQ29" s="2">
        <v>509677</v>
      </c>
    </row>
    <row r="30" spans="1:43" x14ac:dyDescent="0.25">
      <c r="A30" s="2" t="s">
        <v>41</v>
      </c>
      <c r="B30" s="2">
        <v>5</v>
      </c>
      <c r="C30" s="2">
        <v>5</v>
      </c>
      <c r="E30" s="2">
        <v>1</v>
      </c>
      <c r="G30" s="2" t="s">
        <v>333</v>
      </c>
      <c r="H30" s="2">
        <v>1461701</v>
      </c>
      <c r="I30" s="2" t="s">
        <v>300</v>
      </c>
      <c r="J30" s="2" t="s">
        <v>301</v>
      </c>
      <c r="L30" s="2" t="s">
        <v>302</v>
      </c>
      <c r="M30" s="3">
        <v>43803</v>
      </c>
      <c r="P30" s="2" t="s">
        <v>303</v>
      </c>
      <c r="Q30" s="2" t="s">
        <v>8</v>
      </c>
      <c r="R30" s="2" t="s">
        <v>304</v>
      </c>
      <c r="S30" s="2" t="s">
        <v>305</v>
      </c>
      <c r="U30" s="2">
        <v>374141551</v>
      </c>
      <c r="AQ30" s="2">
        <v>509678</v>
      </c>
    </row>
    <row r="31" spans="1:43" x14ac:dyDescent="0.25">
      <c r="A31" s="2" t="s">
        <v>42</v>
      </c>
      <c r="B31" s="2">
        <v>5</v>
      </c>
      <c r="C31" s="2">
        <v>6</v>
      </c>
      <c r="E31" s="2">
        <v>1</v>
      </c>
      <c r="G31" s="2" t="s">
        <v>334</v>
      </c>
      <c r="H31" s="2">
        <v>1461702</v>
      </c>
      <c r="I31" s="2" t="s">
        <v>300</v>
      </c>
      <c r="J31" s="2" t="s">
        <v>301</v>
      </c>
      <c r="L31" s="2" t="s">
        <v>302</v>
      </c>
      <c r="M31" s="3">
        <v>43803</v>
      </c>
      <c r="P31" s="2" t="s">
        <v>303</v>
      </c>
      <c r="Q31" s="2" t="s">
        <v>8</v>
      </c>
      <c r="R31" s="2" t="s">
        <v>304</v>
      </c>
      <c r="S31" s="2" t="s">
        <v>305</v>
      </c>
      <c r="U31" s="2">
        <v>374141551</v>
      </c>
      <c r="AQ31" s="2">
        <v>509679</v>
      </c>
    </row>
    <row r="32" spans="1:43" x14ac:dyDescent="0.25">
      <c r="A32" s="2" t="s">
        <v>43</v>
      </c>
      <c r="B32" s="2">
        <v>6</v>
      </c>
      <c r="C32" s="2">
        <v>1</v>
      </c>
      <c r="E32" s="2">
        <v>2</v>
      </c>
      <c r="G32" s="2" t="s">
        <v>335</v>
      </c>
      <c r="H32" s="2">
        <v>1461703</v>
      </c>
      <c r="I32" s="2" t="s">
        <v>300</v>
      </c>
      <c r="J32" s="2" t="s">
        <v>301</v>
      </c>
      <c r="L32" s="2" t="s">
        <v>302</v>
      </c>
      <c r="M32" s="3">
        <v>43803</v>
      </c>
      <c r="P32" s="2" t="s">
        <v>303</v>
      </c>
      <c r="Q32" s="2" t="s">
        <v>8</v>
      </c>
      <c r="R32" s="2" t="s">
        <v>304</v>
      </c>
      <c r="S32" s="2" t="s">
        <v>305</v>
      </c>
      <c r="U32" s="2">
        <v>1452743976</v>
      </c>
      <c r="AQ32" s="2">
        <v>509680</v>
      </c>
    </row>
    <row r="33" spans="1:43" x14ac:dyDescent="0.25">
      <c r="A33" s="2" t="s">
        <v>45</v>
      </c>
      <c r="B33" s="2">
        <v>6</v>
      </c>
      <c r="C33" s="2">
        <v>2</v>
      </c>
      <c r="E33" s="2">
        <v>2</v>
      </c>
      <c r="G33" s="2" t="s">
        <v>336</v>
      </c>
      <c r="H33" s="2">
        <v>1461704</v>
      </c>
      <c r="I33" s="2" t="s">
        <v>300</v>
      </c>
      <c r="J33" s="2" t="s">
        <v>301</v>
      </c>
      <c r="L33" s="2" t="s">
        <v>302</v>
      </c>
      <c r="M33" s="3">
        <v>43803</v>
      </c>
      <c r="P33" s="2" t="s">
        <v>303</v>
      </c>
      <c r="Q33" s="2" t="s">
        <v>8</v>
      </c>
      <c r="R33" s="2" t="s">
        <v>304</v>
      </c>
      <c r="S33" s="2" t="s">
        <v>305</v>
      </c>
      <c r="U33" s="2">
        <v>1452743976</v>
      </c>
      <c r="AQ33" s="2">
        <v>509681</v>
      </c>
    </row>
    <row r="34" spans="1:43" x14ac:dyDescent="0.25">
      <c r="A34" s="2" t="s">
        <v>46</v>
      </c>
      <c r="B34" s="2">
        <v>6</v>
      </c>
      <c r="C34" s="2">
        <v>3</v>
      </c>
      <c r="E34" s="2">
        <v>2</v>
      </c>
      <c r="G34" s="2" t="s">
        <v>337</v>
      </c>
      <c r="H34" s="2">
        <v>1461705</v>
      </c>
      <c r="I34" s="2" t="s">
        <v>300</v>
      </c>
      <c r="J34" s="2" t="s">
        <v>301</v>
      </c>
      <c r="L34" s="2" t="s">
        <v>302</v>
      </c>
      <c r="M34" s="3">
        <v>43803</v>
      </c>
      <c r="P34" s="2" t="s">
        <v>303</v>
      </c>
      <c r="Q34" s="2" t="s">
        <v>8</v>
      </c>
      <c r="R34" s="2" t="s">
        <v>304</v>
      </c>
      <c r="S34" s="2" t="s">
        <v>305</v>
      </c>
      <c r="U34" s="2">
        <v>1452743976</v>
      </c>
      <c r="AQ34" s="2">
        <v>509682</v>
      </c>
    </row>
    <row r="35" spans="1:43" x14ac:dyDescent="0.25">
      <c r="A35" s="2" t="s">
        <v>47</v>
      </c>
      <c r="B35" s="2">
        <v>6</v>
      </c>
      <c r="C35" s="2">
        <v>4</v>
      </c>
      <c r="E35" s="2">
        <v>2</v>
      </c>
      <c r="G35" s="2" t="s">
        <v>338</v>
      </c>
      <c r="H35" s="2">
        <v>1461706</v>
      </c>
      <c r="I35" s="2" t="s">
        <v>300</v>
      </c>
      <c r="J35" s="2" t="s">
        <v>301</v>
      </c>
      <c r="L35" s="2" t="s">
        <v>302</v>
      </c>
      <c r="M35" s="3">
        <v>43803</v>
      </c>
      <c r="P35" s="2" t="s">
        <v>303</v>
      </c>
      <c r="Q35" s="2" t="s">
        <v>8</v>
      </c>
      <c r="R35" s="2" t="s">
        <v>304</v>
      </c>
      <c r="S35" s="2" t="s">
        <v>305</v>
      </c>
      <c r="U35" s="2">
        <v>1452743976</v>
      </c>
      <c r="AQ35" s="2">
        <v>509683</v>
      </c>
    </row>
    <row r="36" spans="1:43" x14ac:dyDescent="0.25">
      <c r="A36" s="2" t="s">
        <v>48</v>
      </c>
      <c r="B36" s="2">
        <v>6</v>
      </c>
      <c r="C36" s="2">
        <v>5</v>
      </c>
      <c r="E36" s="2">
        <v>2</v>
      </c>
      <c r="G36" s="2" t="s">
        <v>339</v>
      </c>
      <c r="H36" s="2">
        <v>1461707</v>
      </c>
      <c r="I36" s="2" t="s">
        <v>300</v>
      </c>
      <c r="J36" s="2" t="s">
        <v>301</v>
      </c>
      <c r="L36" s="2" t="s">
        <v>302</v>
      </c>
      <c r="M36" s="3">
        <v>43803</v>
      </c>
      <c r="P36" s="2" t="s">
        <v>303</v>
      </c>
      <c r="Q36" s="2" t="s">
        <v>8</v>
      </c>
      <c r="R36" s="2" t="s">
        <v>304</v>
      </c>
      <c r="S36" s="2" t="s">
        <v>305</v>
      </c>
      <c r="U36" s="2">
        <v>1452743976</v>
      </c>
      <c r="AQ36" s="2">
        <v>509684</v>
      </c>
    </row>
    <row r="37" spans="1:43" x14ac:dyDescent="0.25">
      <c r="A37" s="2" t="s">
        <v>49</v>
      </c>
      <c r="B37" s="2">
        <v>6</v>
      </c>
      <c r="C37" s="2">
        <v>6</v>
      </c>
      <c r="E37" s="2">
        <v>2</v>
      </c>
      <c r="G37" s="2" t="s">
        <v>340</v>
      </c>
      <c r="H37" s="2">
        <v>1461708</v>
      </c>
      <c r="I37" s="2" t="s">
        <v>300</v>
      </c>
      <c r="J37" s="2" t="s">
        <v>301</v>
      </c>
      <c r="L37" s="2" t="s">
        <v>302</v>
      </c>
      <c r="M37" s="3">
        <v>43803</v>
      </c>
      <c r="P37" s="2" t="s">
        <v>303</v>
      </c>
      <c r="Q37" s="2" t="s">
        <v>8</v>
      </c>
      <c r="R37" s="2" t="s">
        <v>304</v>
      </c>
      <c r="S37" s="2" t="s">
        <v>305</v>
      </c>
      <c r="U37" s="2">
        <v>1452743976</v>
      </c>
      <c r="AQ37" s="2">
        <v>509685</v>
      </c>
    </row>
    <row r="38" spans="1:43" x14ac:dyDescent="0.25">
      <c r="A38" s="2" t="s">
        <v>50</v>
      </c>
      <c r="B38" s="2">
        <v>7</v>
      </c>
      <c r="C38" s="2">
        <v>1</v>
      </c>
      <c r="E38" s="2">
        <v>1</v>
      </c>
      <c r="G38" s="2" t="s">
        <v>341</v>
      </c>
      <c r="H38" s="2">
        <v>1461709</v>
      </c>
      <c r="I38" s="2" t="s">
        <v>300</v>
      </c>
      <c r="J38" s="2" t="s">
        <v>301</v>
      </c>
      <c r="L38" s="2" t="s">
        <v>302</v>
      </c>
      <c r="M38" s="3">
        <v>43803</v>
      </c>
      <c r="P38" s="2" t="s">
        <v>303</v>
      </c>
      <c r="Q38" s="2" t="s">
        <v>8</v>
      </c>
      <c r="R38" s="2" t="s">
        <v>304</v>
      </c>
      <c r="S38" s="2" t="s">
        <v>305</v>
      </c>
      <c r="U38" s="2">
        <v>2188023294</v>
      </c>
      <c r="AQ38" s="2">
        <v>509686</v>
      </c>
    </row>
    <row r="39" spans="1:43" x14ac:dyDescent="0.25">
      <c r="A39" s="2" t="s">
        <v>52</v>
      </c>
      <c r="B39" s="2">
        <v>7</v>
      </c>
      <c r="C39" s="2">
        <v>2</v>
      </c>
      <c r="E39" s="2">
        <v>1</v>
      </c>
      <c r="G39" s="2" t="s">
        <v>342</v>
      </c>
      <c r="H39" s="2">
        <v>1461710</v>
      </c>
      <c r="I39" s="2" t="s">
        <v>300</v>
      </c>
      <c r="J39" s="2" t="s">
        <v>301</v>
      </c>
      <c r="L39" s="2" t="s">
        <v>302</v>
      </c>
      <c r="M39" s="3">
        <v>43803</v>
      </c>
      <c r="P39" s="2" t="s">
        <v>303</v>
      </c>
      <c r="Q39" s="2" t="s">
        <v>8</v>
      </c>
      <c r="R39" s="2" t="s">
        <v>304</v>
      </c>
      <c r="S39" s="2" t="s">
        <v>305</v>
      </c>
      <c r="U39" s="2">
        <v>2188023294</v>
      </c>
      <c r="AQ39" s="2">
        <v>509687</v>
      </c>
    </row>
    <row r="40" spans="1:43" x14ac:dyDescent="0.25">
      <c r="A40" s="2" t="s">
        <v>53</v>
      </c>
      <c r="B40" s="2">
        <v>7</v>
      </c>
      <c r="C40" s="2">
        <v>3</v>
      </c>
      <c r="E40" s="2">
        <v>1</v>
      </c>
      <c r="G40" s="2" t="s">
        <v>343</v>
      </c>
      <c r="H40" s="2">
        <v>1461711</v>
      </c>
      <c r="I40" s="2" t="s">
        <v>300</v>
      </c>
      <c r="J40" s="2" t="s">
        <v>301</v>
      </c>
      <c r="L40" s="2" t="s">
        <v>302</v>
      </c>
      <c r="M40" s="3">
        <v>43803</v>
      </c>
      <c r="P40" s="2" t="s">
        <v>303</v>
      </c>
      <c r="Q40" s="2" t="s">
        <v>8</v>
      </c>
      <c r="R40" s="2" t="s">
        <v>304</v>
      </c>
      <c r="S40" s="2" t="s">
        <v>305</v>
      </c>
      <c r="U40" s="2">
        <v>2188023294</v>
      </c>
      <c r="AQ40" s="2">
        <v>509688</v>
      </c>
    </row>
    <row r="41" spans="1:43" x14ac:dyDescent="0.25">
      <c r="A41" s="2" t="s">
        <v>54</v>
      </c>
      <c r="B41" s="2">
        <v>7</v>
      </c>
      <c r="C41" s="2">
        <v>4</v>
      </c>
      <c r="E41" s="2">
        <v>1</v>
      </c>
      <c r="G41" s="2" t="s">
        <v>344</v>
      </c>
      <c r="H41" s="2">
        <v>1461712</v>
      </c>
      <c r="I41" s="2" t="s">
        <v>300</v>
      </c>
      <c r="J41" s="2" t="s">
        <v>301</v>
      </c>
      <c r="L41" s="2" t="s">
        <v>302</v>
      </c>
      <c r="M41" s="3">
        <v>43803</v>
      </c>
      <c r="P41" s="2" t="s">
        <v>303</v>
      </c>
      <c r="Q41" s="2" t="s">
        <v>8</v>
      </c>
      <c r="R41" s="2" t="s">
        <v>304</v>
      </c>
      <c r="S41" s="2" t="s">
        <v>305</v>
      </c>
      <c r="U41" s="2">
        <v>2188023294</v>
      </c>
      <c r="AQ41" s="2">
        <v>509689</v>
      </c>
    </row>
    <row r="42" spans="1:43" x14ac:dyDescent="0.25">
      <c r="A42" s="2" t="s">
        <v>55</v>
      </c>
      <c r="B42" s="2">
        <v>7</v>
      </c>
      <c r="C42" s="2">
        <v>5</v>
      </c>
      <c r="E42" s="2">
        <v>1</v>
      </c>
      <c r="G42" s="2" t="s">
        <v>345</v>
      </c>
      <c r="H42" s="2">
        <v>1461713</v>
      </c>
      <c r="I42" s="2" t="s">
        <v>300</v>
      </c>
      <c r="J42" s="2" t="s">
        <v>301</v>
      </c>
      <c r="L42" s="2" t="s">
        <v>302</v>
      </c>
      <c r="M42" s="3">
        <v>43803</v>
      </c>
      <c r="P42" s="2" t="s">
        <v>303</v>
      </c>
      <c r="Q42" s="2" t="s">
        <v>8</v>
      </c>
      <c r="R42" s="2" t="s">
        <v>304</v>
      </c>
      <c r="S42" s="2" t="s">
        <v>305</v>
      </c>
      <c r="U42" s="2">
        <v>2188023294</v>
      </c>
      <c r="AQ42" s="2">
        <v>509690</v>
      </c>
    </row>
    <row r="43" spans="1:43" x14ac:dyDescent="0.25">
      <c r="A43" s="2" t="s">
        <v>56</v>
      </c>
      <c r="B43" s="2">
        <v>7</v>
      </c>
      <c r="C43" s="2">
        <v>6</v>
      </c>
      <c r="E43" s="2">
        <v>1</v>
      </c>
      <c r="G43" s="2" t="s">
        <v>346</v>
      </c>
      <c r="H43" s="2">
        <v>1461714</v>
      </c>
      <c r="I43" s="2" t="s">
        <v>300</v>
      </c>
      <c r="J43" s="2" t="s">
        <v>301</v>
      </c>
      <c r="L43" s="2" t="s">
        <v>302</v>
      </c>
      <c r="M43" s="3">
        <v>43803</v>
      </c>
      <c r="P43" s="2" t="s">
        <v>303</v>
      </c>
      <c r="Q43" s="2" t="s">
        <v>8</v>
      </c>
      <c r="R43" s="2" t="s">
        <v>304</v>
      </c>
      <c r="S43" s="2" t="s">
        <v>305</v>
      </c>
      <c r="U43" s="2">
        <v>2188023294</v>
      </c>
      <c r="AQ43" s="2">
        <v>509691</v>
      </c>
    </row>
    <row r="44" spans="1:43" x14ac:dyDescent="0.25">
      <c r="A44" s="2" t="s">
        <v>57</v>
      </c>
      <c r="B44" s="2">
        <v>8</v>
      </c>
      <c r="C44" s="2">
        <v>1</v>
      </c>
      <c r="E44" s="2">
        <v>2</v>
      </c>
      <c r="G44" s="2" t="s">
        <v>347</v>
      </c>
      <c r="H44" s="2">
        <v>1461715</v>
      </c>
      <c r="I44" s="2" t="s">
        <v>300</v>
      </c>
      <c r="J44" s="2" t="s">
        <v>301</v>
      </c>
      <c r="L44" s="2" t="s">
        <v>302</v>
      </c>
      <c r="M44" s="3">
        <v>43803</v>
      </c>
      <c r="P44" s="2" t="s">
        <v>303</v>
      </c>
      <c r="Q44" s="2" t="s">
        <v>8</v>
      </c>
      <c r="R44" s="2" t="s">
        <v>304</v>
      </c>
      <c r="S44" s="2" t="s">
        <v>305</v>
      </c>
      <c r="U44" s="2">
        <v>591200060</v>
      </c>
      <c r="AQ44" s="2">
        <v>509692</v>
      </c>
    </row>
    <row r="45" spans="1:43" x14ac:dyDescent="0.25">
      <c r="A45" s="2" t="s">
        <v>59</v>
      </c>
      <c r="B45" s="2">
        <v>8</v>
      </c>
      <c r="C45" s="2">
        <v>2</v>
      </c>
      <c r="E45" s="2">
        <v>2</v>
      </c>
      <c r="G45" s="2" t="s">
        <v>348</v>
      </c>
      <c r="H45" s="2">
        <v>1461716</v>
      </c>
      <c r="I45" s="2" t="s">
        <v>300</v>
      </c>
      <c r="J45" s="2" t="s">
        <v>301</v>
      </c>
      <c r="L45" s="2" t="s">
        <v>302</v>
      </c>
      <c r="M45" s="3">
        <v>43803</v>
      </c>
      <c r="P45" s="2" t="s">
        <v>303</v>
      </c>
      <c r="Q45" s="2" t="s">
        <v>8</v>
      </c>
      <c r="R45" s="2" t="s">
        <v>304</v>
      </c>
      <c r="S45" s="2" t="s">
        <v>305</v>
      </c>
      <c r="U45" s="2">
        <v>591200060</v>
      </c>
      <c r="AQ45" s="2">
        <v>509693</v>
      </c>
    </row>
    <row r="46" spans="1:43" x14ac:dyDescent="0.25">
      <c r="A46" s="2" t="s">
        <v>60</v>
      </c>
      <c r="B46" s="2">
        <v>8</v>
      </c>
      <c r="C46" s="2">
        <v>3</v>
      </c>
      <c r="E46" s="2">
        <v>2</v>
      </c>
      <c r="G46" s="2" t="s">
        <v>349</v>
      </c>
      <c r="H46" s="2">
        <v>1461717</v>
      </c>
      <c r="I46" s="2" t="s">
        <v>300</v>
      </c>
      <c r="J46" s="2" t="s">
        <v>301</v>
      </c>
      <c r="L46" s="2" t="s">
        <v>302</v>
      </c>
      <c r="M46" s="3">
        <v>43803</v>
      </c>
      <c r="P46" s="2" t="s">
        <v>303</v>
      </c>
      <c r="Q46" s="2" t="s">
        <v>8</v>
      </c>
      <c r="R46" s="2" t="s">
        <v>304</v>
      </c>
      <c r="S46" s="2" t="s">
        <v>305</v>
      </c>
      <c r="U46" s="2">
        <v>591200060</v>
      </c>
      <c r="AQ46" s="2">
        <v>509694</v>
      </c>
    </row>
    <row r="47" spans="1:43" x14ac:dyDescent="0.25">
      <c r="A47" s="2" t="s">
        <v>61</v>
      </c>
      <c r="B47" s="2">
        <v>8</v>
      </c>
      <c r="C47" s="2">
        <v>4</v>
      </c>
      <c r="E47" s="2">
        <v>2</v>
      </c>
      <c r="G47" s="2" t="s">
        <v>350</v>
      </c>
      <c r="H47" s="2">
        <v>1461718</v>
      </c>
      <c r="I47" s="2" t="s">
        <v>300</v>
      </c>
      <c r="J47" s="2" t="s">
        <v>301</v>
      </c>
      <c r="L47" s="2" t="s">
        <v>302</v>
      </c>
      <c r="M47" s="3">
        <v>43803</v>
      </c>
      <c r="P47" s="2" t="s">
        <v>303</v>
      </c>
      <c r="Q47" s="2" t="s">
        <v>8</v>
      </c>
      <c r="R47" s="2" t="s">
        <v>304</v>
      </c>
      <c r="S47" s="2" t="s">
        <v>305</v>
      </c>
      <c r="U47" s="2">
        <v>591200060</v>
      </c>
      <c r="AQ47" s="2">
        <v>509695</v>
      </c>
    </row>
    <row r="48" spans="1:43" x14ac:dyDescent="0.25">
      <c r="A48" s="2" t="s">
        <v>62</v>
      </c>
      <c r="B48" s="2">
        <v>8</v>
      </c>
      <c r="C48" s="2">
        <v>5</v>
      </c>
      <c r="E48" s="2">
        <v>2</v>
      </c>
      <c r="G48" s="2" t="s">
        <v>351</v>
      </c>
      <c r="H48" s="2">
        <v>1461719</v>
      </c>
      <c r="I48" s="2" t="s">
        <v>300</v>
      </c>
      <c r="J48" s="2" t="s">
        <v>301</v>
      </c>
      <c r="L48" s="2" t="s">
        <v>302</v>
      </c>
      <c r="M48" s="3">
        <v>43803</v>
      </c>
      <c r="P48" s="2" t="s">
        <v>303</v>
      </c>
      <c r="Q48" s="2" t="s">
        <v>8</v>
      </c>
      <c r="R48" s="2" t="s">
        <v>304</v>
      </c>
      <c r="S48" s="2" t="s">
        <v>305</v>
      </c>
      <c r="U48" s="2">
        <v>591200060</v>
      </c>
      <c r="AQ48" s="2">
        <v>509696</v>
      </c>
    </row>
    <row r="49" spans="1:43" x14ac:dyDescent="0.25">
      <c r="A49" s="2" t="s">
        <v>63</v>
      </c>
      <c r="B49" s="2">
        <v>8</v>
      </c>
      <c r="C49" s="2">
        <v>6</v>
      </c>
      <c r="E49" s="2">
        <v>2</v>
      </c>
      <c r="G49" s="2" t="s">
        <v>352</v>
      </c>
      <c r="H49" s="2">
        <v>1461720</v>
      </c>
      <c r="I49" s="2" t="s">
        <v>300</v>
      </c>
      <c r="J49" s="2" t="s">
        <v>301</v>
      </c>
      <c r="L49" s="2" t="s">
        <v>302</v>
      </c>
      <c r="M49" s="3">
        <v>43803</v>
      </c>
      <c r="P49" s="2" t="s">
        <v>303</v>
      </c>
      <c r="Q49" s="2" t="s">
        <v>8</v>
      </c>
      <c r="R49" s="2" t="s">
        <v>304</v>
      </c>
      <c r="S49" s="2" t="s">
        <v>305</v>
      </c>
      <c r="U49" s="2">
        <v>591200060</v>
      </c>
      <c r="AQ49" s="2">
        <v>509697</v>
      </c>
    </row>
    <row r="50" spans="1:43" x14ac:dyDescent="0.25">
      <c r="A50" s="2" t="s">
        <v>64</v>
      </c>
      <c r="B50" s="2">
        <v>9</v>
      </c>
      <c r="C50" s="2">
        <v>1</v>
      </c>
      <c r="E50" s="2">
        <v>1</v>
      </c>
      <c r="G50" s="2" t="s">
        <v>353</v>
      </c>
      <c r="H50" s="2">
        <v>1461721</v>
      </c>
      <c r="I50" s="2" t="s">
        <v>300</v>
      </c>
      <c r="J50" s="2" t="s">
        <v>301</v>
      </c>
      <c r="L50" s="2" t="s">
        <v>302</v>
      </c>
      <c r="M50" s="3">
        <v>43803</v>
      </c>
      <c r="P50" s="2" t="s">
        <v>303</v>
      </c>
      <c r="Q50" s="2" t="s">
        <v>8</v>
      </c>
      <c r="R50" s="2" t="s">
        <v>304</v>
      </c>
      <c r="S50" s="2" t="s">
        <v>305</v>
      </c>
      <c r="U50" s="2">
        <v>2626791228</v>
      </c>
      <c r="AQ50" s="2">
        <v>509698</v>
      </c>
    </row>
    <row r="51" spans="1:43" x14ac:dyDescent="0.25">
      <c r="A51" s="2" t="s">
        <v>66</v>
      </c>
      <c r="B51" s="2">
        <v>9</v>
      </c>
      <c r="C51" s="2">
        <v>2</v>
      </c>
      <c r="E51" s="2">
        <v>1</v>
      </c>
      <c r="G51" s="2" t="s">
        <v>354</v>
      </c>
      <c r="H51" s="2">
        <v>1461722</v>
      </c>
      <c r="I51" s="2" t="s">
        <v>300</v>
      </c>
      <c r="J51" s="2" t="s">
        <v>301</v>
      </c>
      <c r="L51" s="2" t="s">
        <v>302</v>
      </c>
      <c r="M51" s="3">
        <v>43803</v>
      </c>
      <c r="P51" s="2" t="s">
        <v>303</v>
      </c>
      <c r="Q51" s="2" t="s">
        <v>8</v>
      </c>
      <c r="R51" s="2" t="s">
        <v>304</v>
      </c>
      <c r="S51" s="2" t="s">
        <v>305</v>
      </c>
      <c r="U51" s="2">
        <v>2626791228</v>
      </c>
      <c r="AQ51" s="2">
        <v>509699</v>
      </c>
    </row>
    <row r="52" spans="1:43" x14ac:dyDescent="0.25">
      <c r="A52" s="2" t="s">
        <v>67</v>
      </c>
      <c r="B52" s="2">
        <v>9</v>
      </c>
      <c r="C52" s="2">
        <v>3</v>
      </c>
      <c r="E52" s="2">
        <v>1</v>
      </c>
      <c r="G52" s="2" t="s">
        <v>355</v>
      </c>
      <c r="H52" s="2">
        <v>1461723</v>
      </c>
      <c r="I52" s="2" t="s">
        <v>300</v>
      </c>
      <c r="J52" s="2" t="s">
        <v>301</v>
      </c>
      <c r="L52" s="2" t="s">
        <v>302</v>
      </c>
      <c r="M52" s="3">
        <v>43803</v>
      </c>
      <c r="P52" s="2" t="s">
        <v>303</v>
      </c>
      <c r="Q52" s="2" t="s">
        <v>8</v>
      </c>
      <c r="R52" s="2" t="s">
        <v>304</v>
      </c>
      <c r="S52" s="2" t="s">
        <v>305</v>
      </c>
      <c r="U52" s="2">
        <v>2626791228</v>
      </c>
      <c r="AQ52" s="2">
        <v>509700</v>
      </c>
    </row>
    <row r="53" spans="1:43" x14ac:dyDescent="0.25">
      <c r="A53" s="2" t="s">
        <v>68</v>
      </c>
      <c r="B53" s="2">
        <v>9</v>
      </c>
      <c r="C53" s="2">
        <v>4</v>
      </c>
      <c r="E53" s="2">
        <v>1</v>
      </c>
      <c r="G53" s="2" t="s">
        <v>356</v>
      </c>
      <c r="H53" s="2">
        <v>1461724</v>
      </c>
      <c r="I53" s="2" t="s">
        <v>300</v>
      </c>
      <c r="J53" s="2" t="s">
        <v>301</v>
      </c>
      <c r="L53" s="2" t="s">
        <v>302</v>
      </c>
      <c r="M53" s="3">
        <v>43803</v>
      </c>
      <c r="P53" s="2" t="s">
        <v>303</v>
      </c>
      <c r="Q53" s="2" t="s">
        <v>8</v>
      </c>
      <c r="R53" s="2" t="s">
        <v>304</v>
      </c>
      <c r="S53" s="2" t="s">
        <v>305</v>
      </c>
      <c r="U53" s="2">
        <v>2626791228</v>
      </c>
      <c r="AQ53" s="2">
        <v>509701</v>
      </c>
    </row>
    <row r="54" spans="1:43" x14ac:dyDescent="0.25">
      <c r="A54" s="2" t="s">
        <v>69</v>
      </c>
      <c r="B54" s="2">
        <v>9</v>
      </c>
      <c r="C54" s="2">
        <v>5</v>
      </c>
      <c r="E54" s="2">
        <v>1</v>
      </c>
      <c r="G54" s="2" t="s">
        <v>357</v>
      </c>
      <c r="H54" s="2">
        <v>1461725</v>
      </c>
      <c r="I54" s="2" t="s">
        <v>300</v>
      </c>
      <c r="J54" s="2" t="s">
        <v>301</v>
      </c>
      <c r="L54" s="2" t="s">
        <v>302</v>
      </c>
      <c r="M54" s="3">
        <v>43803</v>
      </c>
      <c r="P54" s="2" t="s">
        <v>303</v>
      </c>
      <c r="Q54" s="2" t="s">
        <v>8</v>
      </c>
      <c r="R54" s="2" t="s">
        <v>304</v>
      </c>
      <c r="S54" s="2" t="s">
        <v>305</v>
      </c>
      <c r="U54" s="2">
        <v>2626791228</v>
      </c>
      <c r="AQ54" s="2">
        <v>509702</v>
      </c>
    </row>
    <row r="55" spans="1:43" x14ac:dyDescent="0.25">
      <c r="A55" s="2" t="s">
        <v>70</v>
      </c>
      <c r="B55" s="2">
        <v>9</v>
      </c>
      <c r="C55" s="2">
        <v>6</v>
      </c>
      <c r="E55" s="2">
        <v>1</v>
      </c>
      <c r="G55" s="2" t="s">
        <v>358</v>
      </c>
      <c r="H55" s="2">
        <v>1461726</v>
      </c>
      <c r="I55" s="2" t="s">
        <v>300</v>
      </c>
      <c r="J55" s="2" t="s">
        <v>301</v>
      </c>
      <c r="L55" s="2" t="s">
        <v>302</v>
      </c>
      <c r="M55" s="3">
        <v>43803</v>
      </c>
      <c r="P55" s="2" t="s">
        <v>303</v>
      </c>
      <c r="Q55" s="2" t="s">
        <v>8</v>
      </c>
      <c r="R55" s="2" t="s">
        <v>304</v>
      </c>
      <c r="S55" s="2" t="s">
        <v>305</v>
      </c>
      <c r="U55" s="2">
        <v>2626791228</v>
      </c>
      <c r="AQ55" s="2">
        <v>509703</v>
      </c>
    </row>
    <row r="56" spans="1:43" x14ac:dyDescent="0.25">
      <c r="A56" s="2" t="s">
        <v>71</v>
      </c>
      <c r="B56" s="2">
        <v>10</v>
      </c>
      <c r="C56" s="2">
        <v>1</v>
      </c>
      <c r="E56" s="2">
        <v>2</v>
      </c>
      <c r="G56" s="2" t="s">
        <v>359</v>
      </c>
      <c r="H56" s="2">
        <v>1461727</v>
      </c>
      <c r="I56" s="2" t="s">
        <v>300</v>
      </c>
      <c r="J56" s="2" t="s">
        <v>301</v>
      </c>
      <c r="L56" s="2" t="s">
        <v>302</v>
      </c>
      <c r="M56" s="3">
        <v>43803</v>
      </c>
      <c r="P56" s="2" t="s">
        <v>303</v>
      </c>
      <c r="Q56" s="2" t="s">
        <v>8</v>
      </c>
      <c r="R56" s="2" t="s">
        <v>304</v>
      </c>
      <c r="S56" s="2" t="s">
        <v>305</v>
      </c>
      <c r="U56" s="2">
        <v>2809277768</v>
      </c>
      <c r="AQ56" s="2">
        <v>509704</v>
      </c>
    </row>
    <row r="57" spans="1:43" x14ac:dyDescent="0.25">
      <c r="A57" s="2" t="s">
        <v>73</v>
      </c>
      <c r="B57" s="2">
        <v>10</v>
      </c>
      <c r="C57" s="2">
        <v>2</v>
      </c>
      <c r="E57" s="2">
        <v>2</v>
      </c>
      <c r="G57" s="2" t="s">
        <v>360</v>
      </c>
      <c r="H57" s="2">
        <v>1461728</v>
      </c>
      <c r="I57" s="2" t="s">
        <v>300</v>
      </c>
      <c r="J57" s="2" t="s">
        <v>301</v>
      </c>
      <c r="L57" s="2" t="s">
        <v>302</v>
      </c>
      <c r="M57" s="3">
        <v>43803</v>
      </c>
      <c r="P57" s="2" t="s">
        <v>303</v>
      </c>
      <c r="Q57" s="2" t="s">
        <v>8</v>
      </c>
      <c r="R57" s="2" t="s">
        <v>304</v>
      </c>
      <c r="S57" s="2" t="s">
        <v>305</v>
      </c>
      <c r="U57" s="2">
        <v>2809277768</v>
      </c>
      <c r="AQ57" s="2">
        <v>509705</v>
      </c>
    </row>
    <row r="58" spans="1:43" x14ac:dyDescent="0.25">
      <c r="A58" s="2" t="s">
        <v>74</v>
      </c>
      <c r="B58" s="2">
        <v>10</v>
      </c>
      <c r="C58" s="2">
        <v>3</v>
      </c>
      <c r="E58" s="2">
        <v>2</v>
      </c>
      <c r="G58" s="2" t="s">
        <v>361</v>
      </c>
      <c r="H58" s="2">
        <v>1461729</v>
      </c>
      <c r="I58" s="2" t="s">
        <v>300</v>
      </c>
      <c r="J58" s="2" t="s">
        <v>301</v>
      </c>
      <c r="L58" s="2" t="s">
        <v>302</v>
      </c>
      <c r="M58" s="3">
        <v>43803</v>
      </c>
      <c r="P58" s="2" t="s">
        <v>303</v>
      </c>
      <c r="Q58" s="2" t="s">
        <v>8</v>
      </c>
      <c r="R58" s="2" t="s">
        <v>304</v>
      </c>
      <c r="S58" s="2" t="s">
        <v>305</v>
      </c>
      <c r="U58" s="2">
        <v>2809277768</v>
      </c>
      <c r="AQ58" s="2">
        <v>509706</v>
      </c>
    </row>
    <row r="59" spans="1:43" x14ac:dyDescent="0.25">
      <c r="A59" s="2" t="s">
        <v>75</v>
      </c>
      <c r="B59" s="2">
        <v>10</v>
      </c>
      <c r="C59" s="2">
        <v>4</v>
      </c>
      <c r="E59" s="2">
        <v>2</v>
      </c>
      <c r="G59" s="2" t="s">
        <v>362</v>
      </c>
      <c r="H59" s="2">
        <v>1461730</v>
      </c>
      <c r="I59" s="2" t="s">
        <v>300</v>
      </c>
      <c r="J59" s="2" t="s">
        <v>301</v>
      </c>
      <c r="L59" s="2" t="s">
        <v>302</v>
      </c>
      <c r="M59" s="3">
        <v>43803</v>
      </c>
      <c r="P59" s="2" t="s">
        <v>303</v>
      </c>
      <c r="Q59" s="2" t="s">
        <v>8</v>
      </c>
      <c r="R59" s="2" t="s">
        <v>304</v>
      </c>
      <c r="S59" s="2" t="s">
        <v>305</v>
      </c>
      <c r="U59" s="2">
        <v>2809277768</v>
      </c>
      <c r="AQ59" s="2">
        <v>509707</v>
      </c>
    </row>
    <row r="60" spans="1:43" x14ac:dyDescent="0.25">
      <c r="A60" s="2" t="s">
        <v>76</v>
      </c>
      <c r="B60" s="2">
        <v>10</v>
      </c>
      <c r="C60" s="2">
        <v>5</v>
      </c>
      <c r="E60" s="2">
        <v>2</v>
      </c>
      <c r="G60" s="2" t="s">
        <v>363</v>
      </c>
      <c r="H60" s="2">
        <v>1461731</v>
      </c>
      <c r="I60" s="2" t="s">
        <v>300</v>
      </c>
      <c r="J60" s="2" t="s">
        <v>301</v>
      </c>
      <c r="L60" s="2" t="s">
        <v>302</v>
      </c>
      <c r="M60" s="3">
        <v>43803</v>
      </c>
      <c r="P60" s="2" t="s">
        <v>303</v>
      </c>
      <c r="Q60" s="2" t="s">
        <v>8</v>
      </c>
      <c r="R60" s="2" t="s">
        <v>304</v>
      </c>
      <c r="S60" s="2" t="s">
        <v>305</v>
      </c>
      <c r="U60" s="2">
        <v>2809277768</v>
      </c>
      <c r="AQ60" s="2">
        <v>509708</v>
      </c>
    </row>
    <row r="61" spans="1:43" x14ac:dyDescent="0.25">
      <c r="A61" s="2" t="s">
        <v>77</v>
      </c>
      <c r="B61" s="2">
        <v>10</v>
      </c>
      <c r="C61" s="2">
        <v>6</v>
      </c>
      <c r="E61" s="2">
        <v>2</v>
      </c>
      <c r="G61" s="2" t="s">
        <v>364</v>
      </c>
      <c r="H61" s="2">
        <v>1461732</v>
      </c>
      <c r="I61" s="2" t="s">
        <v>300</v>
      </c>
      <c r="J61" s="2" t="s">
        <v>301</v>
      </c>
      <c r="L61" s="2" t="s">
        <v>302</v>
      </c>
      <c r="M61" s="3">
        <v>43803</v>
      </c>
      <c r="P61" s="2" t="s">
        <v>303</v>
      </c>
      <c r="Q61" s="2" t="s">
        <v>8</v>
      </c>
      <c r="R61" s="2" t="s">
        <v>304</v>
      </c>
      <c r="S61" s="2" t="s">
        <v>305</v>
      </c>
      <c r="U61" s="2">
        <v>2809277768</v>
      </c>
      <c r="AQ61" s="2">
        <v>509709</v>
      </c>
    </row>
    <row r="62" spans="1:43" x14ac:dyDescent="0.25">
      <c r="A62" s="2" t="s">
        <v>78</v>
      </c>
      <c r="B62" s="2">
        <v>11</v>
      </c>
      <c r="C62" s="2">
        <v>1</v>
      </c>
      <c r="E62" s="2">
        <v>35</v>
      </c>
      <c r="G62" s="2" t="s">
        <v>365</v>
      </c>
      <c r="H62" s="2">
        <v>1461733</v>
      </c>
      <c r="I62" s="2" t="s">
        <v>300</v>
      </c>
      <c r="J62" s="2" t="s">
        <v>301</v>
      </c>
      <c r="L62" s="2" t="s">
        <v>302</v>
      </c>
      <c r="M62" s="3">
        <v>43803</v>
      </c>
      <c r="P62" s="2" t="s">
        <v>303</v>
      </c>
      <c r="Q62" s="2" t="s">
        <v>8</v>
      </c>
      <c r="R62" s="2" t="s">
        <v>304</v>
      </c>
      <c r="S62" s="2" t="s">
        <v>305</v>
      </c>
      <c r="U62" s="2">
        <v>246504239</v>
      </c>
      <c r="AQ62" s="2">
        <v>509710</v>
      </c>
    </row>
    <row r="63" spans="1:43" x14ac:dyDescent="0.25">
      <c r="A63" s="2" t="s">
        <v>80</v>
      </c>
      <c r="B63" s="2">
        <v>11</v>
      </c>
      <c r="C63" s="2">
        <v>2</v>
      </c>
      <c r="E63" s="2">
        <v>35</v>
      </c>
      <c r="G63" s="2" t="s">
        <v>366</v>
      </c>
      <c r="H63" s="2">
        <v>1461734</v>
      </c>
      <c r="I63" s="2" t="s">
        <v>300</v>
      </c>
      <c r="J63" s="2" t="s">
        <v>301</v>
      </c>
      <c r="L63" s="2" t="s">
        <v>302</v>
      </c>
      <c r="M63" s="3">
        <v>43803</v>
      </c>
      <c r="P63" s="2" t="s">
        <v>303</v>
      </c>
      <c r="Q63" s="2" t="s">
        <v>8</v>
      </c>
      <c r="R63" s="2" t="s">
        <v>304</v>
      </c>
      <c r="S63" s="2" t="s">
        <v>305</v>
      </c>
      <c r="U63" s="2">
        <v>246504239</v>
      </c>
      <c r="AQ63" s="2">
        <v>509711</v>
      </c>
    </row>
    <row r="64" spans="1:43" x14ac:dyDescent="0.25">
      <c r="A64" s="2" t="s">
        <v>81</v>
      </c>
      <c r="B64" s="2">
        <v>11</v>
      </c>
      <c r="C64" s="2">
        <v>3</v>
      </c>
      <c r="E64" s="2">
        <v>35</v>
      </c>
      <c r="G64" s="2" t="s">
        <v>367</v>
      </c>
      <c r="H64" s="2">
        <v>1461735</v>
      </c>
      <c r="I64" s="2" t="s">
        <v>300</v>
      </c>
      <c r="J64" s="2" t="s">
        <v>301</v>
      </c>
      <c r="L64" s="2" t="s">
        <v>302</v>
      </c>
      <c r="M64" s="3">
        <v>43803</v>
      </c>
      <c r="P64" s="2" t="s">
        <v>303</v>
      </c>
      <c r="Q64" s="2" t="s">
        <v>8</v>
      </c>
      <c r="R64" s="2" t="s">
        <v>304</v>
      </c>
      <c r="S64" s="2" t="s">
        <v>305</v>
      </c>
      <c r="U64" s="2">
        <v>246504239</v>
      </c>
      <c r="AQ64" s="2">
        <v>509712</v>
      </c>
    </row>
    <row r="65" spans="1:43" x14ac:dyDescent="0.25">
      <c r="A65" s="2" t="s">
        <v>82</v>
      </c>
      <c r="B65" s="2">
        <v>11</v>
      </c>
      <c r="C65" s="2">
        <v>4</v>
      </c>
      <c r="E65" s="2">
        <v>35</v>
      </c>
      <c r="G65" s="2" t="s">
        <v>368</v>
      </c>
      <c r="H65" s="2">
        <v>1461736</v>
      </c>
      <c r="I65" s="2" t="s">
        <v>300</v>
      </c>
      <c r="J65" s="2" t="s">
        <v>301</v>
      </c>
      <c r="L65" s="2" t="s">
        <v>302</v>
      </c>
      <c r="M65" s="3">
        <v>43803</v>
      </c>
      <c r="P65" s="2" t="s">
        <v>303</v>
      </c>
      <c r="Q65" s="2" t="s">
        <v>8</v>
      </c>
      <c r="R65" s="2" t="s">
        <v>304</v>
      </c>
      <c r="S65" s="2" t="s">
        <v>305</v>
      </c>
      <c r="U65" s="2">
        <v>246504239</v>
      </c>
      <c r="AQ65" s="2">
        <v>509713</v>
      </c>
    </row>
    <row r="66" spans="1:43" x14ac:dyDescent="0.25">
      <c r="A66" s="2" t="s">
        <v>83</v>
      </c>
      <c r="B66" s="2">
        <v>11</v>
      </c>
      <c r="C66" s="2">
        <v>5</v>
      </c>
      <c r="E66" s="2">
        <v>35</v>
      </c>
      <c r="G66" s="2" t="s">
        <v>369</v>
      </c>
      <c r="H66" s="2">
        <v>1461737</v>
      </c>
      <c r="I66" s="2" t="s">
        <v>300</v>
      </c>
      <c r="J66" s="2" t="s">
        <v>301</v>
      </c>
      <c r="L66" s="2" t="s">
        <v>302</v>
      </c>
      <c r="M66" s="3">
        <v>43803</v>
      </c>
      <c r="P66" s="2" t="s">
        <v>303</v>
      </c>
      <c r="Q66" s="2" t="s">
        <v>8</v>
      </c>
      <c r="R66" s="2" t="s">
        <v>304</v>
      </c>
      <c r="S66" s="2" t="s">
        <v>305</v>
      </c>
      <c r="U66" s="2">
        <v>246504239</v>
      </c>
      <c r="AQ66" s="2">
        <v>509714</v>
      </c>
    </row>
    <row r="67" spans="1:43" x14ac:dyDescent="0.25">
      <c r="A67" s="2" t="s">
        <v>84</v>
      </c>
      <c r="B67" s="2">
        <v>11</v>
      </c>
      <c r="C67" s="2">
        <v>6</v>
      </c>
      <c r="E67" s="2">
        <v>35</v>
      </c>
      <c r="G67" s="2" t="s">
        <v>370</v>
      </c>
      <c r="H67" s="2">
        <v>1461738</v>
      </c>
      <c r="I67" s="2" t="s">
        <v>300</v>
      </c>
      <c r="J67" s="2" t="s">
        <v>301</v>
      </c>
      <c r="L67" s="2" t="s">
        <v>302</v>
      </c>
      <c r="M67" s="3">
        <v>43803</v>
      </c>
      <c r="P67" s="2" t="s">
        <v>303</v>
      </c>
      <c r="Q67" s="2" t="s">
        <v>8</v>
      </c>
      <c r="R67" s="2" t="s">
        <v>304</v>
      </c>
      <c r="S67" s="2" t="s">
        <v>305</v>
      </c>
      <c r="U67" s="2">
        <v>246504239</v>
      </c>
      <c r="AQ67" s="2">
        <v>509715</v>
      </c>
    </row>
    <row r="68" spans="1:43" x14ac:dyDescent="0.25">
      <c r="A68" s="2" t="s">
        <v>85</v>
      </c>
      <c r="B68" s="2">
        <v>12</v>
      </c>
      <c r="C68" s="2">
        <v>1</v>
      </c>
      <c r="E68" s="2">
        <v>35</v>
      </c>
      <c r="G68" s="2" t="s">
        <v>371</v>
      </c>
      <c r="H68" s="2">
        <v>1461739</v>
      </c>
      <c r="I68" s="2" t="s">
        <v>300</v>
      </c>
      <c r="J68" s="2" t="s">
        <v>301</v>
      </c>
      <c r="L68" s="2" t="s">
        <v>302</v>
      </c>
      <c r="M68" s="3">
        <v>43803</v>
      </c>
      <c r="P68" s="2" t="s">
        <v>303</v>
      </c>
      <c r="Q68" s="2" t="s">
        <v>8</v>
      </c>
      <c r="R68" s="2" t="s">
        <v>304</v>
      </c>
      <c r="S68" s="2" t="s">
        <v>305</v>
      </c>
      <c r="U68" s="2">
        <v>3657743897</v>
      </c>
      <c r="AQ68" s="2">
        <v>509716</v>
      </c>
    </row>
    <row r="69" spans="1:43" x14ac:dyDescent="0.25">
      <c r="A69" s="2" t="s">
        <v>87</v>
      </c>
      <c r="B69" s="2">
        <v>12</v>
      </c>
      <c r="C69" s="2">
        <v>2</v>
      </c>
      <c r="E69" s="2">
        <v>35</v>
      </c>
      <c r="G69" s="2" t="s">
        <v>372</v>
      </c>
      <c r="H69" s="2">
        <v>1461740</v>
      </c>
      <c r="I69" s="2" t="s">
        <v>300</v>
      </c>
      <c r="J69" s="2" t="s">
        <v>301</v>
      </c>
      <c r="L69" s="2" t="s">
        <v>302</v>
      </c>
      <c r="M69" s="3">
        <v>43803</v>
      </c>
      <c r="P69" s="2" t="s">
        <v>303</v>
      </c>
      <c r="Q69" s="2" t="s">
        <v>8</v>
      </c>
      <c r="R69" s="2" t="s">
        <v>304</v>
      </c>
      <c r="S69" s="2" t="s">
        <v>305</v>
      </c>
      <c r="U69" s="2">
        <v>3657743897</v>
      </c>
      <c r="AQ69" s="2">
        <v>509717</v>
      </c>
    </row>
    <row r="70" spans="1:43" x14ac:dyDescent="0.25">
      <c r="A70" s="2" t="s">
        <v>88</v>
      </c>
      <c r="B70" s="2">
        <v>12</v>
      </c>
      <c r="C70" s="2">
        <v>3</v>
      </c>
      <c r="E70" s="2">
        <v>35</v>
      </c>
      <c r="G70" s="2" t="s">
        <v>373</v>
      </c>
      <c r="H70" s="2">
        <v>1461741</v>
      </c>
      <c r="I70" s="2" t="s">
        <v>300</v>
      </c>
      <c r="J70" s="2" t="s">
        <v>301</v>
      </c>
      <c r="L70" s="2" t="s">
        <v>302</v>
      </c>
      <c r="M70" s="3">
        <v>43803</v>
      </c>
      <c r="P70" s="2" t="s">
        <v>303</v>
      </c>
      <c r="Q70" s="2" t="s">
        <v>8</v>
      </c>
      <c r="R70" s="2" t="s">
        <v>304</v>
      </c>
      <c r="S70" s="2" t="s">
        <v>305</v>
      </c>
      <c r="U70" s="2">
        <v>3657743897</v>
      </c>
      <c r="AQ70" s="2">
        <v>509718</v>
      </c>
    </row>
    <row r="71" spans="1:43" x14ac:dyDescent="0.25">
      <c r="A71" s="2" t="s">
        <v>89</v>
      </c>
      <c r="B71" s="2">
        <v>12</v>
      </c>
      <c r="C71" s="2">
        <v>4</v>
      </c>
      <c r="E71" s="2">
        <v>35</v>
      </c>
      <c r="G71" s="2" t="s">
        <v>374</v>
      </c>
      <c r="H71" s="2">
        <v>1461742</v>
      </c>
      <c r="I71" s="2" t="s">
        <v>300</v>
      </c>
      <c r="J71" s="2" t="s">
        <v>301</v>
      </c>
      <c r="L71" s="2" t="s">
        <v>302</v>
      </c>
      <c r="M71" s="3">
        <v>43803</v>
      </c>
      <c r="P71" s="2" t="s">
        <v>303</v>
      </c>
      <c r="Q71" s="2" t="s">
        <v>8</v>
      </c>
      <c r="R71" s="2" t="s">
        <v>304</v>
      </c>
      <c r="S71" s="2" t="s">
        <v>305</v>
      </c>
      <c r="U71" s="2">
        <v>3657743897</v>
      </c>
      <c r="AQ71" s="2">
        <v>509719</v>
      </c>
    </row>
    <row r="72" spans="1:43" x14ac:dyDescent="0.25">
      <c r="A72" s="2" t="s">
        <v>90</v>
      </c>
      <c r="B72" s="2">
        <v>12</v>
      </c>
      <c r="C72" s="2">
        <v>5</v>
      </c>
      <c r="E72" s="2">
        <v>35</v>
      </c>
      <c r="G72" s="2" t="s">
        <v>375</v>
      </c>
      <c r="H72" s="2">
        <v>1461743</v>
      </c>
      <c r="I72" s="2" t="s">
        <v>300</v>
      </c>
      <c r="J72" s="2" t="s">
        <v>301</v>
      </c>
      <c r="L72" s="2" t="s">
        <v>302</v>
      </c>
      <c r="M72" s="3">
        <v>43803</v>
      </c>
      <c r="P72" s="2" t="s">
        <v>303</v>
      </c>
      <c r="Q72" s="2" t="s">
        <v>8</v>
      </c>
      <c r="R72" s="2" t="s">
        <v>304</v>
      </c>
      <c r="S72" s="2" t="s">
        <v>305</v>
      </c>
      <c r="U72" s="2">
        <v>3657743897</v>
      </c>
      <c r="AQ72" s="2">
        <v>509720</v>
      </c>
    </row>
    <row r="73" spans="1:43" x14ac:dyDescent="0.25">
      <c r="A73" s="2" t="s">
        <v>91</v>
      </c>
      <c r="B73" s="2">
        <v>12</v>
      </c>
      <c r="C73" s="2">
        <v>6</v>
      </c>
      <c r="E73" s="2">
        <v>35</v>
      </c>
      <c r="G73" s="2" t="s">
        <v>376</v>
      </c>
      <c r="H73" s="2">
        <v>1461744</v>
      </c>
      <c r="I73" s="2" t="s">
        <v>300</v>
      </c>
      <c r="J73" s="2" t="s">
        <v>301</v>
      </c>
      <c r="L73" s="2" t="s">
        <v>302</v>
      </c>
      <c r="M73" s="3">
        <v>43803</v>
      </c>
      <c r="P73" s="2" t="s">
        <v>303</v>
      </c>
      <c r="Q73" s="2" t="s">
        <v>8</v>
      </c>
      <c r="R73" s="2" t="s">
        <v>304</v>
      </c>
      <c r="S73" s="2" t="s">
        <v>305</v>
      </c>
      <c r="U73" s="2">
        <v>3657743897</v>
      </c>
      <c r="AQ73" s="2">
        <v>509721</v>
      </c>
    </row>
    <row r="74" spans="1:43" x14ac:dyDescent="0.25">
      <c r="A74" s="2" t="s">
        <v>92</v>
      </c>
      <c r="B74" s="2">
        <v>13</v>
      </c>
      <c r="C74" s="2">
        <v>1</v>
      </c>
      <c r="D74" s="2" t="s">
        <v>298</v>
      </c>
      <c r="E74" s="2">
        <v>0</v>
      </c>
      <c r="G74" s="2" t="s">
        <v>377</v>
      </c>
      <c r="H74" s="2">
        <v>1461745</v>
      </c>
      <c r="I74" s="2" t="s">
        <v>300</v>
      </c>
      <c r="J74" s="2" t="s">
        <v>301</v>
      </c>
      <c r="L74" s="2" t="s">
        <v>302</v>
      </c>
      <c r="M74" s="3">
        <v>43803</v>
      </c>
      <c r="P74" s="2" t="s">
        <v>303</v>
      </c>
      <c r="Q74" s="2" t="s">
        <v>8</v>
      </c>
      <c r="R74" s="2" t="s">
        <v>304</v>
      </c>
      <c r="S74" s="2" t="s">
        <v>305</v>
      </c>
      <c r="U74" s="2">
        <v>1826070971</v>
      </c>
      <c r="AQ74" s="2">
        <v>509722</v>
      </c>
    </row>
    <row r="75" spans="1:43" x14ac:dyDescent="0.25">
      <c r="A75" s="2" t="s">
        <v>94</v>
      </c>
      <c r="B75" s="2">
        <v>13</v>
      </c>
      <c r="C75" s="2">
        <v>2</v>
      </c>
      <c r="D75" s="2" t="s">
        <v>298</v>
      </c>
      <c r="E75" s="2">
        <v>0</v>
      </c>
      <c r="G75" s="2" t="s">
        <v>378</v>
      </c>
      <c r="H75" s="2">
        <v>1461746</v>
      </c>
      <c r="I75" s="2" t="s">
        <v>300</v>
      </c>
      <c r="J75" s="2" t="s">
        <v>301</v>
      </c>
      <c r="L75" s="2" t="s">
        <v>302</v>
      </c>
      <c r="M75" s="3">
        <v>43803</v>
      </c>
      <c r="P75" s="2" t="s">
        <v>303</v>
      </c>
      <c r="Q75" s="2" t="s">
        <v>8</v>
      </c>
      <c r="R75" s="2" t="s">
        <v>304</v>
      </c>
      <c r="S75" s="2" t="s">
        <v>305</v>
      </c>
      <c r="U75" s="2">
        <v>1826070971</v>
      </c>
      <c r="AQ75" s="2">
        <v>509723</v>
      </c>
    </row>
    <row r="76" spans="1:43" x14ac:dyDescent="0.25">
      <c r="A76" s="2" t="s">
        <v>95</v>
      </c>
      <c r="B76" s="2">
        <v>13</v>
      </c>
      <c r="C76" s="2">
        <v>3</v>
      </c>
      <c r="D76" s="2" t="s">
        <v>298</v>
      </c>
      <c r="E76" s="2">
        <v>0</v>
      </c>
      <c r="G76" s="2" t="s">
        <v>379</v>
      </c>
      <c r="H76" s="2">
        <v>1461747</v>
      </c>
      <c r="I76" s="2" t="s">
        <v>300</v>
      </c>
      <c r="J76" s="2" t="s">
        <v>301</v>
      </c>
      <c r="L76" s="2" t="s">
        <v>302</v>
      </c>
      <c r="M76" s="3">
        <v>43803</v>
      </c>
      <c r="P76" s="2" t="s">
        <v>303</v>
      </c>
      <c r="Q76" s="2" t="s">
        <v>8</v>
      </c>
      <c r="R76" s="2" t="s">
        <v>304</v>
      </c>
      <c r="S76" s="2" t="s">
        <v>305</v>
      </c>
      <c r="U76" s="2">
        <v>1826070971</v>
      </c>
      <c r="AQ76" s="2">
        <v>509724</v>
      </c>
    </row>
    <row r="77" spans="1:43" x14ac:dyDescent="0.25">
      <c r="A77" s="2" t="s">
        <v>96</v>
      </c>
      <c r="B77" s="2">
        <v>13</v>
      </c>
      <c r="C77" s="2">
        <v>4</v>
      </c>
      <c r="D77" s="2" t="s">
        <v>298</v>
      </c>
      <c r="E77" s="2">
        <v>0</v>
      </c>
      <c r="G77" s="2" t="s">
        <v>380</v>
      </c>
      <c r="H77" s="2">
        <v>1461748</v>
      </c>
      <c r="I77" s="2" t="s">
        <v>300</v>
      </c>
      <c r="J77" s="2" t="s">
        <v>301</v>
      </c>
      <c r="L77" s="2" t="s">
        <v>302</v>
      </c>
      <c r="M77" s="3">
        <v>43803</v>
      </c>
      <c r="P77" s="2" t="s">
        <v>303</v>
      </c>
      <c r="Q77" s="2" t="s">
        <v>8</v>
      </c>
      <c r="R77" s="2" t="s">
        <v>304</v>
      </c>
      <c r="S77" s="2" t="s">
        <v>305</v>
      </c>
      <c r="U77" s="2">
        <v>1826070971</v>
      </c>
      <c r="AQ77" s="2">
        <v>509725</v>
      </c>
    </row>
    <row r="78" spans="1:43" x14ac:dyDescent="0.25">
      <c r="A78" s="2" t="s">
        <v>97</v>
      </c>
      <c r="B78" s="2">
        <v>13</v>
      </c>
      <c r="C78" s="2">
        <v>5</v>
      </c>
      <c r="D78" s="2" t="s">
        <v>298</v>
      </c>
      <c r="E78" s="2">
        <v>0</v>
      </c>
      <c r="G78" s="2" t="s">
        <v>381</v>
      </c>
      <c r="H78" s="2">
        <v>1461749</v>
      </c>
      <c r="I78" s="2" t="s">
        <v>300</v>
      </c>
      <c r="J78" s="2" t="s">
        <v>301</v>
      </c>
      <c r="L78" s="2" t="s">
        <v>302</v>
      </c>
      <c r="M78" s="3">
        <v>43803</v>
      </c>
      <c r="P78" s="2" t="s">
        <v>303</v>
      </c>
      <c r="Q78" s="2" t="s">
        <v>8</v>
      </c>
      <c r="R78" s="2" t="s">
        <v>304</v>
      </c>
      <c r="S78" s="2" t="s">
        <v>305</v>
      </c>
      <c r="U78" s="2">
        <v>1826070971</v>
      </c>
      <c r="AQ78" s="2">
        <v>509726</v>
      </c>
    </row>
    <row r="79" spans="1:43" x14ac:dyDescent="0.25">
      <c r="A79" s="2" t="s">
        <v>98</v>
      </c>
      <c r="B79" s="2">
        <v>13</v>
      </c>
      <c r="C79" s="2">
        <v>6</v>
      </c>
      <c r="D79" s="2" t="s">
        <v>298</v>
      </c>
      <c r="E79" s="2">
        <v>0</v>
      </c>
      <c r="G79" s="2" t="s">
        <v>382</v>
      </c>
      <c r="H79" s="2">
        <v>1461750</v>
      </c>
      <c r="I79" s="2" t="s">
        <v>300</v>
      </c>
      <c r="J79" s="2" t="s">
        <v>301</v>
      </c>
      <c r="L79" s="2" t="s">
        <v>302</v>
      </c>
      <c r="M79" s="3">
        <v>43803</v>
      </c>
      <c r="P79" s="2" t="s">
        <v>303</v>
      </c>
      <c r="Q79" s="2" t="s">
        <v>8</v>
      </c>
      <c r="R79" s="2" t="s">
        <v>304</v>
      </c>
      <c r="S79" s="2" t="s">
        <v>305</v>
      </c>
      <c r="U79" s="2">
        <v>1826070971</v>
      </c>
      <c r="AQ79" s="2">
        <v>509727</v>
      </c>
    </row>
    <row r="80" spans="1:43" x14ac:dyDescent="0.25">
      <c r="A80" s="2" t="s">
        <v>99</v>
      </c>
      <c r="B80" s="2">
        <v>14</v>
      </c>
      <c r="C80" s="2">
        <v>1</v>
      </c>
      <c r="D80" s="2" t="s">
        <v>298</v>
      </c>
      <c r="E80" s="2">
        <v>0</v>
      </c>
      <c r="G80" s="2" t="s">
        <v>383</v>
      </c>
      <c r="H80" s="2">
        <v>1461751</v>
      </c>
      <c r="I80" s="2" t="s">
        <v>300</v>
      </c>
      <c r="J80" s="2" t="s">
        <v>301</v>
      </c>
      <c r="L80" s="2" t="s">
        <v>302</v>
      </c>
      <c r="M80" s="3">
        <v>43803</v>
      </c>
      <c r="P80" s="2" t="s">
        <v>303</v>
      </c>
      <c r="Q80" s="2" t="s">
        <v>8</v>
      </c>
      <c r="R80" s="2" t="s">
        <v>304</v>
      </c>
      <c r="S80" s="2" t="s">
        <v>305</v>
      </c>
      <c r="U80" s="2">
        <v>375389060</v>
      </c>
      <c r="AQ80" s="2">
        <v>509728</v>
      </c>
    </row>
    <row r="81" spans="1:43" x14ac:dyDescent="0.25">
      <c r="A81" s="2" t="s">
        <v>101</v>
      </c>
      <c r="B81" s="2">
        <v>14</v>
      </c>
      <c r="C81" s="2">
        <v>2</v>
      </c>
      <c r="D81" s="2" t="s">
        <v>298</v>
      </c>
      <c r="E81" s="2">
        <v>0</v>
      </c>
      <c r="G81" s="2" t="s">
        <v>384</v>
      </c>
      <c r="H81" s="2">
        <v>1461752</v>
      </c>
      <c r="I81" s="2" t="s">
        <v>300</v>
      </c>
      <c r="J81" s="2" t="s">
        <v>301</v>
      </c>
      <c r="L81" s="2" t="s">
        <v>302</v>
      </c>
      <c r="M81" s="3">
        <v>43803</v>
      </c>
      <c r="P81" s="2" t="s">
        <v>303</v>
      </c>
      <c r="Q81" s="2" t="s">
        <v>8</v>
      </c>
      <c r="R81" s="2" t="s">
        <v>304</v>
      </c>
      <c r="S81" s="2" t="s">
        <v>305</v>
      </c>
      <c r="U81" s="2">
        <v>375389060</v>
      </c>
      <c r="AQ81" s="2">
        <v>509729</v>
      </c>
    </row>
    <row r="82" spans="1:43" x14ac:dyDescent="0.25">
      <c r="A82" s="2" t="s">
        <v>102</v>
      </c>
      <c r="B82" s="2">
        <v>14</v>
      </c>
      <c r="C82" s="2">
        <v>3</v>
      </c>
      <c r="D82" s="2" t="s">
        <v>298</v>
      </c>
      <c r="E82" s="2">
        <v>0</v>
      </c>
      <c r="G82" s="2" t="s">
        <v>385</v>
      </c>
      <c r="H82" s="2">
        <v>1461753</v>
      </c>
      <c r="I82" s="2" t="s">
        <v>300</v>
      </c>
      <c r="J82" s="2" t="s">
        <v>301</v>
      </c>
      <c r="L82" s="2" t="s">
        <v>302</v>
      </c>
      <c r="M82" s="3">
        <v>43803</v>
      </c>
      <c r="P82" s="2" t="s">
        <v>303</v>
      </c>
      <c r="Q82" s="2" t="s">
        <v>8</v>
      </c>
      <c r="R82" s="2" t="s">
        <v>304</v>
      </c>
      <c r="S82" s="2" t="s">
        <v>305</v>
      </c>
      <c r="U82" s="2">
        <v>375389060</v>
      </c>
      <c r="AQ82" s="2">
        <v>509730</v>
      </c>
    </row>
    <row r="83" spans="1:43" x14ac:dyDescent="0.25">
      <c r="A83" s="2" t="s">
        <v>103</v>
      </c>
      <c r="B83" s="2">
        <v>14</v>
      </c>
      <c r="C83" s="2">
        <v>4</v>
      </c>
      <c r="D83" s="2" t="s">
        <v>298</v>
      </c>
      <c r="E83" s="2">
        <v>0</v>
      </c>
      <c r="G83" s="2" t="s">
        <v>386</v>
      </c>
      <c r="H83" s="2">
        <v>1461754</v>
      </c>
      <c r="I83" s="2" t="s">
        <v>300</v>
      </c>
      <c r="J83" s="2" t="s">
        <v>301</v>
      </c>
      <c r="L83" s="2" t="s">
        <v>302</v>
      </c>
      <c r="M83" s="3">
        <v>43803</v>
      </c>
      <c r="P83" s="2" t="s">
        <v>303</v>
      </c>
      <c r="Q83" s="2" t="s">
        <v>8</v>
      </c>
      <c r="R83" s="2" t="s">
        <v>304</v>
      </c>
      <c r="S83" s="2" t="s">
        <v>305</v>
      </c>
      <c r="U83" s="2">
        <v>375389060</v>
      </c>
      <c r="AQ83" s="2">
        <v>509731</v>
      </c>
    </row>
    <row r="84" spans="1:43" x14ac:dyDescent="0.25">
      <c r="A84" s="2" t="s">
        <v>104</v>
      </c>
      <c r="B84" s="2">
        <v>14</v>
      </c>
      <c r="C84" s="2">
        <v>5</v>
      </c>
      <c r="D84" s="2" t="s">
        <v>298</v>
      </c>
      <c r="E84" s="2">
        <v>0</v>
      </c>
      <c r="G84" s="2" t="s">
        <v>387</v>
      </c>
      <c r="H84" s="2">
        <v>1461755</v>
      </c>
      <c r="I84" s="2" t="s">
        <v>300</v>
      </c>
      <c r="J84" s="2" t="s">
        <v>301</v>
      </c>
      <c r="L84" s="2" t="s">
        <v>302</v>
      </c>
      <c r="M84" s="3">
        <v>43803</v>
      </c>
      <c r="P84" s="2" t="s">
        <v>303</v>
      </c>
      <c r="Q84" s="2" t="s">
        <v>8</v>
      </c>
      <c r="R84" s="2" t="s">
        <v>304</v>
      </c>
      <c r="S84" s="2" t="s">
        <v>305</v>
      </c>
      <c r="U84" s="2">
        <v>375389060</v>
      </c>
      <c r="AQ84" s="2">
        <v>509732</v>
      </c>
    </row>
    <row r="85" spans="1:43" x14ac:dyDescent="0.25">
      <c r="A85" s="2" t="s">
        <v>105</v>
      </c>
      <c r="B85" s="2">
        <v>14</v>
      </c>
      <c r="C85" s="2">
        <v>6</v>
      </c>
      <c r="D85" s="2" t="s">
        <v>298</v>
      </c>
      <c r="E85" s="2">
        <v>0</v>
      </c>
      <c r="G85" s="2" t="s">
        <v>388</v>
      </c>
      <c r="H85" s="2">
        <v>1461756</v>
      </c>
      <c r="I85" s="2" t="s">
        <v>300</v>
      </c>
      <c r="J85" s="2" t="s">
        <v>301</v>
      </c>
      <c r="L85" s="2" t="s">
        <v>302</v>
      </c>
      <c r="M85" s="3">
        <v>43803</v>
      </c>
      <c r="P85" s="2" t="s">
        <v>303</v>
      </c>
      <c r="Q85" s="2" t="s">
        <v>8</v>
      </c>
      <c r="R85" s="2" t="s">
        <v>304</v>
      </c>
      <c r="S85" s="2" t="s">
        <v>305</v>
      </c>
      <c r="U85" s="2">
        <v>375389060</v>
      </c>
      <c r="AQ85" s="2">
        <v>509733</v>
      </c>
    </row>
    <row r="86" spans="1:43" x14ac:dyDescent="0.25">
      <c r="A86" s="2" t="s">
        <v>106</v>
      </c>
      <c r="B86" s="2">
        <v>15</v>
      </c>
      <c r="C86" s="2">
        <v>1</v>
      </c>
      <c r="E86" s="2">
        <v>13</v>
      </c>
      <c r="G86" s="2" t="s">
        <v>389</v>
      </c>
      <c r="H86" s="2">
        <v>1461757</v>
      </c>
      <c r="I86" s="2" t="s">
        <v>300</v>
      </c>
      <c r="J86" s="2" t="s">
        <v>301</v>
      </c>
      <c r="L86" s="2" t="s">
        <v>302</v>
      </c>
      <c r="M86" s="3">
        <v>43803</v>
      </c>
      <c r="P86" s="2" t="s">
        <v>303</v>
      </c>
      <c r="Q86" s="2" t="s">
        <v>8</v>
      </c>
      <c r="R86" s="2" t="s">
        <v>304</v>
      </c>
      <c r="S86" s="2" t="s">
        <v>305</v>
      </c>
      <c r="U86" s="2">
        <v>3884467903</v>
      </c>
      <c r="AQ86" s="2">
        <v>509734</v>
      </c>
    </row>
    <row r="87" spans="1:43" x14ac:dyDescent="0.25">
      <c r="A87" s="2" t="s">
        <v>108</v>
      </c>
      <c r="B87" s="2">
        <v>15</v>
      </c>
      <c r="C87" s="2">
        <v>2</v>
      </c>
      <c r="E87" s="2">
        <v>13</v>
      </c>
      <c r="G87" s="2" t="s">
        <v>390</v>
      </c>
      <c r="H87" s="2">
        <v>1461758</v>
      </c>
      <c r="I87" s="2" t="s">
        <v>300</v>
      </c>
      <c r="J87" s="2" t="s">
        <v>301</v>
      </c>
      <c r="L87" s="2" t="s">
        <v>302</v>
      </c>
      <c r="M87" s="3">
        <v>43803</v>
      </c>
      <c r="P87" s="2" t="s">
        <v>303</v>
      </c>
      <c r="Q87" s="2" t="s">
        <v>8</v>
      </c>
      <c r="R87" s="2" t="s">
        <v>304</v>
      </c>
      <c r="S87" s="2" t="s">
        <v>305</v>
      </c>
      <c r="U87" s="2">
        <v>3884467903</v>
      </c>
      <c r="AQ87" s="2">
        <v>509735</v>
      </c>
    </row>
    <row r="88" spans="1:43" x14ac:dyDescent="0.25">
      <c r="A88" s="2" t="s">
        <v>109</v>
      </c>
      <c r="B88" s="2">
        <v>15</v>
      </c>
      <c r="C88" s="2">
        <v>3</v>
      </c>
      <c r="E88" s="2">
        <v>13</v>
      </c>
      <c r="G88" s="2" t="s">
        <v>391</v>
      </c>
      <c r="H88" s="2">
        <v>1461759</v>
      </c>
      <c r="I88" s="2" t="s">
        <v>300</v>
      </c>
      <c r="J88" s="2" t="s">
        <v>301</v>
      </c>
      <c r="L88" s="2" t="s">
        <v>302</v>
      </c>
      <c r="M88" s="3">
        <v>43803</v>
      </c>
      <c r="P88" s="2" t="s">
        <v>303</v>
      </c>
      <c r="Q88" s="2" t="s">
        <v>8</v>
      </c>
      <c r="R88" s="2" t="s">
        <v>304</v>
      </c>
      <c r="S88" s="2" t="s">
        <v>305</v>
      </c>
      <c r="U88" s="2">
        <v>3884467903</v>
      </c>
      <c r="AQ88" s="2">
        <v>509736</v>
      </c>
    </row>
    <row r="89" spans="1:43" x14ac:dyDescent="0.25">
      <c r="A89" s="2" t="s">
        <v>110</v>
      </c>
      <c r="B89" s="2">
        <v>15</v>
      </c>
      <c r="C89" s="2">
        <v>4</v>
      </c>
      <c r="E89" s="2">
        <v>13</v>
      </c>
      <c r="G89" s="2" t="s">
        <v>392</v>
      </c>
      <c r="H89" s="2">
        <v>1461760</v>
      </c>
      <c r="I89" s="2" t="s">
        <v>300</v>
      </c>
      <c r="J89" s="2" t="s">
        <v>301</v>
      </c>
      <c r="L89" s="2" t="s">
        <v>302</v>
      </c>
      <c r="M89" s="3">
        <v>43803</v>
      </c>
      <c r="P89" s="2" t="s">
        <v>303</v>
      </c>
      <c r="Q89" s="2" t="s">
        <v>8</v>
      </c>
      <c r="R89" s="2" t="s">
        <v>304</v>
      </c>
      <c r="S89" s="2" t="s">
        <v>305</v>
      </c>
      <c r="U89" s="2">
        <v>3884467903</v>
      </c>
      <c r="AQ89" s="2">
        <v>509737</v>
      </c>
    </row>
    <row r="90" spans="1:43" x14ac:dyDescent="0.25">
      <c r="A90" s="2" t="s">
        <v>111</v>
      </c>
      <c r="B90" s="2">
        <v>15</v>
      </c>
      <c r="C90" s="2">
        <v>5</v>
      </c>
      <c r="E90" s="2">
        <v>13</v>
      </c>
      <c r="G90" s="2" t="s">
        <v>393</v>
      </c>
      <c r="H90" s="2">
        <v>1461761</v>
      </c>
      <c r="I90" s="2" t="s">
        <v>300</v>
      </c>
      <c r="J90" s="2" t="s">
        <v>301</v>
      </c>
      <c r="L90" s="2" t="s">
        <v>302</v>
      </c>
      <c r="M90" s="3">
        <v>43803</v>
      </c>
      <c r="P90" s="2" t="s">
        <v>303</v>
      </c>
      <c r="Q90" s="2" t="s">
        <v>8</v>
      </c>
      <c r="R90" s="2" t="s">
        <v>304</v>
      </c>
      <c r="S90" s="2" t="s">
        <v>305</v>
      </c>
      <c r="U90" s="2">
        <v>3884467903</v>
      </c>
      <c r="AQ90" s="2">
        <v>509738</v>
      </c>
    </row>
    <row r="91" spans="1:43" x14ac:dyDescent="0.25">
      <c r="A91" s="2" t="s">
        <v>112</v>
      </c>
      <c r="B91" s="2">
        <v>15</v>
      </c>
      <c r="C91" s="2">
        <v>6</v>
      </c>
      <c r="E91" s="2">
        <v>13</v>
      </c>
      <c r="G91" s="2" t="s">
        <v>394</v>
      </c>
      <c r="H91" s="2">
        <v>1461762</v>
      </c>
      <c r="I91" s="2" t="s">
        <v>300</v>
      </c>
      <c r="J91" s="2" t="s">
        <v>301</v>
      </c>
      <c r="L91" s="2" t="s">
        <v>302</v>
      </c>
      <c r="M91" s="3">
        <v>43803</v>
      </c>
      <c r="P91" s="2" t="s">
        <v>303</v>
      </c>
      <c r="Q91" s="2" t="s">
        <v>8</v>
      </c>
      <c r="R91" s="2" t="s">
        <v>304</v>
      </c>
      <c r="S91" s="2" t="s">
        <v>305</v>
      </c>
      <c r="U91" s="2">
        <v>3884467903</v>
      </c>
      <c r="AQ91" s="2">
        <v>509739</v>
      </c>
    </row>
    <row r="92" spans="1:43" x14ac:dyDescent="0.25">
      <c r="A92" s="2" t="s">
        <v>113</v>
      </c>
      <c r="B92" s="2">
        <v>16</v>
      </c>
      <c r="C92" s="2">
        <v>1</v>
      </c>
      <c r="E92" s="2">
        <v>14</v>
      </c>
      <c r="G92" s="2" t="s">
        <v>395</v>
      </c>
      <c r="H92" s="2">
        <v>1461763</v>
      </c>
      <c r="I92" s="2" t="s">
        <v>300</v>
      </c>
      <c r="J92" s="2" t="s">
        <v>301</v>
      </c>
      <c r="L92" s="2" t="s">
        <v>302</v>
      </c>
      <c r="M92" s="3">
        <v>43803</v>
      </c>
      <c r="P92" s="2" t="s">
        <v>303</v>
      </c>
      <c r="Q92" s="2" t="s">
        <v>8</v>
      </c>
      <c r="R92" s="2" t="s">
        <v>304</v>
      </c>
      <c r="S92" s="2" t="s">
        <v>305</v>
      </c>
      <c r="U92" s="2">
        <v>1893698462</v>
      </c>
      <c r="AQ92" s="2">
        <v>509740</v>
      </c>
    </row>
    <row r="93" spans="1:43" x14ac:dyDescent="0.25">
      <c r="A93" s="2" t="s">
        <v>115</v>
      </c>
      <c r="B93" s="2">
        <v>16</v>
      </c>
      <c r="C93" s="2">
        <v>2</v>
      </c>
      <c r="E93" s="2">
        <v>14</v>
      </c>
      <c r="G93" s="2" t="s">
        <v>396</v>
      </c>
      <c r="H93" s="2">
        <v>1461764</v>
      </c>
      <c r="I93" s="2" t="s">
        <v>300</v>
      </c>
      <c r="J93" s="2" t="s">
        <v>301</v>
      </c>
      <c r="L93" s="2" t="s">
        <v>302</v>
      </c>
      <c r="M93" s="3">
        <v>43803</v>
      </c>
      <c r="P93" s="2" t="s">
        <v>303</v>
      </c>
      <c r="Q93" s="2" t="s">
        <v>8</v>
      </c>
      <c r="R93" s="2" t="s">
        <v>304</v>
      </c>
      <c r="S93" s="2" t="s">
        <v>305</v>
      </c>
      <c r="U93" s="2">
        <v>1893698462</v>
      </c>
      <c r="AQ93" s="2">
        <v>509741</v>
      </c>
    </row>
    <row r="94" spans="1:43" x14ac:dyDescent="0.25">
      <c r="A94" s="2" t="s">
        <v>116</v>
      </c>
      <c r="B94" s="2">
        <v>16</v>
      </c>
      <c r="C94" s="2">
        <v>3</v>
      </c>
      <c r="E94" s="2">
        <v>14</v>
      </c>
      <c r="G94" s="2" t="s">
        <v>397</v>
      </c>
      <c r="H94" s="2">
        <v>1461765</v>
      </c>
      <c r="I94" s="2" t="s">
        <v>300</v>
      </c>
      <c r="J94" s="2" t="s">
        <v>301</v>
      </c>
      <c r="L94" s="2" t="s">
        <v>302</v>
      </c>
      <c r="M94" s="3">
        <v>43803</v>
      </c>
      <c r="P94" s="2" t="s">
        <v>303</v>
      </c>
      <c r="Q94" s="2" t="s">
        <v>8</v>
      </c>
      <c r="R94" s="2" t="s">
        <v>304</v>
      </c>
      <c r="S94" s="2" t="s">
        <v>305</v>
      </c>
      <c r="U94" s="2">
        <v>1893698462</v>
      </c>
      <c r="AQ94" s="2">
        <v>509742</v>
      </c>
    </row>
    <row r="95" spans="1:43" x14ac:dyDescent="0.25">
      <c r="A95" s="2" t="s">
        <v>117</v>
      </c>
      <c r="B95" s="2">
        <v>16</v>
      </c>
      <c r="C95" s="2">
        <v>4</v>
      </c>
      <c r="E95" s="2">
        <v>14</v>
      </c>
      <c r="G95" s="2" t="s">
        <v>398</v>
      </c>
      <c r="H95" s="2">
        <v>1461766</v>
      </c>
      <c r="I95" s="2" t="s">
        <v>300</v>
      </c>
      <c r="J95" s="2" t="s">
        <v>301</v>
      </c>
      <c r="L95" s="2" t="s">
        <v>302</v>
      </c>
      <c r="M95" s="3">
        <v>43803</v>
      </c>
      <c r="P95" s="2" t="s">
        <v>303</v>
      </c>
      <c r="Q95" s="2" t="s">
        <v>8</v>
      </c>
      <c r="R95" s="2" t="s">
        <v>304</v>
      </c>
      <c r="S95" s="2" t="s">
        <v>305</v>
      </c>
      <c r="U95" s="2">
        <v>1893698462</v>
      </c>
      <c r="AQ95" s="2">
        <v>509743</v>
      </c>
    </row>
    <row r="96" spans="1:43" x14ac:dyDescent="0.25">
      <c r="A96" s="2" t="s">
        <v>118</v>
      </c>
      <c r="B96" s="2">
        <v>16</v>
      </c>
      <c r="C96" s="2">
        <v>5</v>
      </c>
      <c r="E96" s="2">
        <v>14</v>
      </c>
      <c r="G96" s="2" t="s">
        <v>399</v>
      </c>
      <c r="H96" s="2">
        <v>1461767</v>
      </c>
      <c r="I96" s="2" t="s">
        <v>300</v>
      </c>
      <c r="J96" s="2" t="s">
        <v>301</v>
      </c>
      <c r="L96" s="2" t="s">
        <v>302</v>
      </c>
      <c r="M96" s="3">
        <v>43803</v>
      </c>
      <c r="P96" s="2" t="s">
        <v>303</v>
      </c>
      <c r="Q96" s="2" t="s">
        <v>8</v>
      </c>
      <c r="R96" s="2" t="s">
        <v>304</v>
      </c>
      <c r="S96" s="2" t="s">
        <v>305</v>
      </c>
      <c r="U96" s="2">
        <v>1893698462</v>
      </c>
      <c r="AQ96" s="2">
        <v>509744</v>
      </c>
    </row>
    <row r="97" spans="1:43" x14ac:dyDescent="0.25">
      <c r="A97" s="2" t="s">
        <v>119</v>
      </c>
      <c r="B97" s="2">
        <v>16</v>
      </c>
      <c r="C97" s="2">
        <v>6</v>
      </c>
      <c r="E97" s="2">
        <v>14</v>
      </c>
      <c r="G97" s="2" t="s">
        <v>400</v>
      </c>
      <c r="H97" s="2">
        <v>1461768</v>
      </c>
      <c r="I97" s="2" t="s">
        <v>300</v>
      </c>
      <c r="J97" s="2" t="s">
        <v>301</v>
      </c>
      <c r="L97" s="2" t="s">
        <v>302</v>
      </c>
      <c r="M97" s="3">
        <v>43803</v>
      </c>
      <c r="P97" s="2" t="s">
        <v>303</v>
      </c>
      <c r="Q97" s="2" t="s">
        <v>8</v>
      </c>
      <c r="R97" s="2" t="s">
        <v>304</v>
      </c>
      <c r="S97" s="2" t="s">
        <v>305</v>
      </c>
      <c r="U97" s="2">
        <v>1893698462</v>
      </c>
      <c r="AQ97" s="2">
        <v>509745</v>
      </c>
    </row>
    <row r="98" spans="1:43" x14ac:dyDescent="0.25">
      <c r="A98" s="2" t="s">
        <v>120</v>
      </c>
      <c r="B98" s="2">
        <v>17</v>
      </c>
      <c r="C98" s="2">
        <v>1</v>
      </c>
      <c r="E98" s="2">
        <v>13</v>
      </c>
      <c r="G98" s="2" t="s">
        <v>401</v>
      </c>
      <c r="H98" s="2">
        <v>1461769</v>
      </c>
      <c r="I98" s="2" t="s">
        <v>300</v>
      </c>
      <c r="J98" s="2" t="s">
        <v>301</v>
      </c>
      <c r="L98" s="2" t="s">
        <v>302</v>
      </c>
      <c r="M98" s="3">
        <v>43803</v>
      </c>
      <c r="P98" s="2" t="s">
        <v>303</v>
      </c>
      <c r="Q98" s="2" t="s">
        <v>8</v>
      </c>
      <c r="R98" s="2" t="s">
        <v>304</v>
      </c>
      <c r="S98" s="2" t="s">
        <v>305</v>
      </c>
      <c r="U98" s="2">
        <v>3453616937</v>
      </c>
      <c r="AQ98" s="2">
        <v>509746</v>
      </c>
    </row>
    <row r="99" spans="1:43" x14ac:dyDescent="0.25">
      <c r="A99" s="2" t="s">
        <v>122</v>
      </c>
      <c r="B99" s="2">
        <v>17</v>
      </c>
      <c r="C99" s="2">
        <v>2</v>
      </c>
      <c r="E99" s="2">
        <v>13</v>
      </c>
      <c r="G99" s="2" t="s">
        <v>402</v>
      </c>
      <c r="H99" s="2">
        <v>1461770</v>
      </c>
      <c r="I99" s="2" t="s">
        <v>300</v>
      </c>
      <c r="J99" s="2" t="s">
        <v>301</v>
      </c>
      <c r="L99" s="2" t="s">
        <v>302</v>
      </c>
      <c r="M99" s="3">
        <v>43803</v>
      </c>
      <c r="P99" s="2" t="s">
        <v>303</v>
      </c>
      <c r="Q99" s="2" t="s">
        <v>8</v>
      </c>
      <c r="R99" s="2" t="s">
        <v>304</v>
      </c>
      <c r="S99" s="2" t="s">
        <v>305</v>
      </c>
      <c r="U99" s="2">
        <v>3453616937</v>
      </c>
      <c r="AQ99" s="2">
        <v>509747</v>
      </c>
    </row>
    <row r="100" spans="1:43" x14ac:dyDescent="0.25">
      <c r="A100" s="2" t="s">
        <v>123</v>
      </c>
      <c r="B100" s="2">
        <v>17</v>
      </c>
      <c r="C100" s="2">
        <v>3</v>
      </c>
      <c r="E100" s="2">
        <v>13</v>
      </c>
      <c r="G100" s="2" t="s">
        <v>403</v>
      </c>
      <c r="H100" s="2">
        <v>1461771</v>
      </c>
      <c r="I100" s="2" t="s">
        <v>300</v>
      </c>
      <c r="J100" s="2" t="s">
        <v>301</v>
      </c>
      <c r="L100" s="2" t="s">
        <v>302</v>
      </c>
      <c r="M100" s="3">
        <v>43803</v>
      </c>
      <c r="P100" s="2" t="s">
        <v>303</v>
      </c>
      <c r="Q100" s="2" t="s">
        <v>8</v>
      </c>
      <c r="R100" s="2" t="s">
        <v>304</v>
      </c>
      <c r="S100" s="2" t="s">
        <v>305</v>
      </c>
      <c r="U100" s="2">
        <v>3453616937</v>
      </c>
      <c r="AQ100" s="2">
        <v>509748</v>
      </c>
    </row>
    <row r="101" spans="1:43" x14ac:dyDescent="0.25">
      <c r="A101" s="2" t="s">
        <v>124</v>
      </c>
      <c r="B101" s="2">
        <v>17</v>
      </c>
      <c r="C101" s="2">
        <v>4</v>
      </c>
      <c r="E101" s="2">
        <v>13</v>
      </c>
      <c r="G101" s="2" t="s">
        <v>404</v>
      </c>
      <c r="H101" s="2">
        <v>1461772</v>
      </c>
      <c r="I101" s="2" t="s">
        <v>300</v>
      </c>
      <c r="J101" s="2" t="s">
        <v>301</v>
      </c>
      <c r="L101" s="2" t="s">
        <v>302</v>
      </c>
      <c r="M101" s="3">
        <v>43803</v>
      </c>
      <c r="P101" s="2" t="s">
        <v>303</v>
      </c>
      <c r="Q101" s="2" t="s">
        <v>8</v>
      </c>
      <c r="R101" s="2" t="s">
        <v>304</v>
      </c>
      <c r="S101" s="2" t="s">
        <v>305</v>
      </c>
      <c r="U101" s="2">
        <v>3453616937</v>
      </c>
      <c r="AQ101" s="2">
        <v>509749</v>
      </c>
    </row>
    <row r="102" spans="1:43" x14ac:dyDescent="0.25">
      <c r="A102" s="2" t="s">
        <v>125</v>
      </c>
      <c r="B102" s="2">
        <v>17</v>
      </c>
      <c r="C102" s="2">
        <v>5</v>
      </c>
      <c r="E102" s="2">
        <v>13</v>
      </c>
      <c r="G102" s="2" t="s">
        <v>405</v>
      </c>
      <c r="H102" s="2">
        <v>1461773</v>
      </c>
      <c r="I102" s="2" t="s">
        <v>300</v>
      </c>
      <c r="J102" s="2" t="s">
        <v>301</v>
      </c>
      <c r="L102" s="2" t="s">
        <v>302</v>
      </c>
      <c r="M102" s="3">
        <v>43803</v>
      </c>
      <c r="P102" s="2" t="s">
        <v>303</v>
      </c>
      <c r="Q102" s="2" t="s">
        <v>8</v>
      </c>
      <c r="R102" s="2" t="s">
        <v>304</v>
      </c>
      <c r="S102" s="2" t="s">
        <v>305</v>
      </c>
      <c r="U102" s="2">
        <v>3453616937</v>
      </c>
      <c r="AQ102" s="2">
        <v>509750</v>
      </c>
    </row>
    <row r="103" spans="1:43" x14ac:dyDescent="0.25">
      <c r="A103" s="2" t="s">
        <v>126</v>
      </c>
      <c r="B103" s="2">
        <v>17</v>
      </c>
      <c r="C103" s="2">
        <v>6</v>
      </c>
      <c r="E103" s="2">
        <v>13</v>
      </c>
      <c r="G103" s="2" t="s">
        <v>406</v>
      </c>
      <c r="H103" s="2">
        <v>1461774</v>
      </c>
      <c r="I103" s="2" t="s">
        <v>300</v>
      </c>
      <c r="J103" s="2" t="s">
        <v>301</v>
      </c>
      <c r="L103" s="2" t="s">
        <v>302</v>
      </c>
      <c r="M103" s="3">
        <v>43803</v>
      </c>
      <c r="P103" s="2" t="s">
        <v>303</v>
      </c>
      <c r="Q103" s="2" t="s">
        <v>8</v>
      </c>
      <c r="R103" s="2" t="s">
        <v>304</v>
      </c>
      <c r="S103" s="2" t="s">
        <v>305</v>
      </c>
      <c r="U103" s="2">
        <v>3453616937</v>
      </c>
      <c r="AQ103" s="2">
        <v>509751</v>
      </c>
    </row>
    <row r="104" spans="1:43" x14ac:dyDescent="0.25">
      <c r="A104" s="2" t="s">
        <v>127</v>
      </c>
      <c r="B104" s="2">
        <v>18</v>
      </c>
      <c r="C104" s="2">
        <v>1</v>
      </c>
      <c r="E104" s="2">
        <v>14</v>
      </c>
      <c r="G104" s="2" t="s">
        <v>407</v>
      </c>
      <c r="H104" s="2">
        <v>1461775</v>
      </c>
      <c r="I104" s="2" t="s">
        <v>300</v>
      </c>
      <c r="J104" s="2" t="s">
        <v>301</v>
      </c>
      <c r="L104" s="2" t="s">
        <v>302</v>
      </c>
      <c r="M104" s="3">
        <v>43803</v>
      </c>
      <c r="P104" s="2" t="s">
        <v>303</v>
      </c>
      <c r="Q104" s="2" t="s">
        <v>8</v>
      </c>
      <c r="R104" s="2" t="s">
        <v>304</v>
      </c>
      <c r="S104" s="2" t="s">
        <v>305</v>
      </c>
      <c r="U104" s="2">
        <v>304997786</v>
      </c>
      <c r="AQ104" s="2">
        <v>509752</v>
      </c>
    </row>
    <row r="105" spans="1:43" x14ac:dyDescent="0.25">
      <c r="A105" s="2" t="s">
        <v>129</v>
      </c>
      <c r="B105" s="2">
        <v>18</v>
      </c>
      <c r="C105" s="2">
        <v>2</v>
      </c>
      <c r="E105" s="2">
        <v>14</v>
      </c>
      <c r="G105" s="2" t="s">
        <v>408</v>
      </c>
      <c r="H105" s="2">
        <v>1461776</v>
      </c>
      <c r="I105" s="2" t="s">
        <v>300</v>
      </c>
      <c r="J105" s="2" t="s">
        <v>301</v>
      </c>
      <c r="L105" s="2" t="s">
        <v>302</v>
      </c>
      <c r="M105" s="3">
        <v>43803</v>
      </c>
      <c r="P105" s="2" t="s">
        <v>303</v>
      </c>
      <c r="Q105" s="2" t="s">
        <v>8</v>
      </c>
      <c r="R105" s="2" t="s">
        <v>304</v>
      </c>
      <c r="S105" s="2" t="s">
        <v>305</v>
      </c>
      <c r="U105" s="2">
        <v>304997786</v>
      </c>
      <c r="AQ105" s="2">
        <v>509753</v>
      </c>
    </row>
    <row r="106" spans="1:43" x14ac:dyDescent="0.25">
      <c r="A106" s="2" t="s">
        <v>130</v>
      </c>
      <c r="B106" s="2">
        <v>18</v>
      </c>
      <c r="C106" s="2">
        <v>3</v>
      </c>
      <c r="E106" s="2">
        <v>14</v>
      </c>
      <c r="G106" s="2" t="s">
        <v>409</v>
      </c>
      <c r="H106" s="2">
        <v>1461777</v>
      </c>
      <c r="I106" s="2" t="s">
        <v>300</v>
      </c>
      <c r="J106" s="2" t="s">
        <v>301</v>
      </c>
      <c r="L106" s="2" t="s">
        <v>302</v>
      </c>
      <c r="M106" s="3">
        <v>43803</v>
      </c>
      <c r="P106" s="2" t="s">
        <v>303</v>
      </c>
      <c r="Q106" s="2" t="s">
        <v>8</v>
      </c>
      <c r="R106" s="2" t="s">
        <v>304</v>
      </c>
      <c r="S106" s="2" t="s">
        <v>305</v>
      </c>
      <c r="U106" s="2">
        <v>304997786</v>
      </c>
      <c r="AQ106" s="2">
        <v>509754</v>
      </c>
    </row>
    <row r="107" spans="1:43" x14ac:dyDescent="0.25">
      <c r="A107" s="2" t="s">
        <v>131</v>
      </c>
      <c r="B107" s="2">
        <v>18</v>
      </c>
      <c r="C107" s="2">
        <v>4</v>
      </c>
      <c r="E107" s="2">
        <v>14</v>
      </c>
      <c r="G107" s="2" t="s">
        <v>410</v>
      </c>
      <c r="H107" s="2">
        <v>1461778</v>
      </c>
      <c r="I107" s="2" t="s">
        <v>300</v>
      </c>
      <c r="J107" s="2" t="s">
        <v>301</v>
      </c>
      <c r="L107" s="2" t="s">
        <v>302</v>
      </c>
      <c r="M107" s="3">
        <v>43803</v>
      </c>
      <c r="P107" s="2" t="s">
        <v>303</v>
      </c>
      <c r="Q107" s="2" t="s">
        <v>8</v>
      </c>
      <c r="R107" s="2" t="s">
        <v>304</v>
      </c>
      <c r="S107" s="2" t="s">
        <v>305</v>
      </c>
      <c r="U107" s="2">
        <v>304997786</v>
      </c>
      <c r="AQ107" s="2">
        <v>509755</v>
      </c>
    </row>
    <row r="108" spans="1:43" x14ac:dyDescent="0.25">
      <c r="A108" s="2" t="s">
        <v>132</v>
      </c>
      <c r="B108" s="2">
        <v>18</v>
      </c>
      <c r="C108" s="2">
        <v>5</v>
      </c>
      <c r="E108" s="2">
        <v>14</v>
      </c>
      <c r="G108" s="2" t="s">
        <v>411</v>
      </c>
      <c r="H108" s="2">
        <v>1461779</v>
      </c>
      <c r="I108" s="2" t="s">
        <v>300</v>
      </c>
      <c r="J108" s="2" t="s">
        <v>301</v>
      </c>
      <c r="L108" s="2" t="s">
        <v>302</v>
      </c>
      <c r="M108" s="3">
        <v>43803</v>
      </c>
      <c r="P108" s="2" t="s">
        <v>303</v>
      </c>
      <c r="Q108" s="2" t="s">
        <v>8</v>
      </c>
      <c r="R108" s="2" t="s">
        <v>304</v>
      </c>
      <c r="S108" s="2" t="s">
        <v>305</v>
      </c>
      <c r="U108" s="2">
        <v>304997786</v>
      </c>
      <c r="AQ108" s="2">
        <v>509756</v>
      </c>
    </row>
    <row r="109" spans="1:43" x14ac:dyDescent="0.25">
      <c r="A109" s="2" t="s">
        <v>133</v>
      </c>
      <c r="B109" s="2">
        <v>18</v>
      </c>
      <c r="C109" s="2">
        <v>6</v>
      </c>
      <c r="E109" s="2">
        <v>14</v>
      </c>
      <c r="G109" s="2" t="s">
        <v>412</v>
      </c>
      <c r="H109" s="2">
        <v>1461780</v>
      </c>
      <c r="I109" s="2" t="s">
        <v>300</v>
      </c>
      <c r="J109" s="2" t="s">
        <v>301</v>
      </c>
      <c r="L109" s="2" t="s">
        <v>302</v>
      </c>
      <c r="M109" s="3">
        <v>43803</v>
      </c>
      <c r="P109" s="2" t="s">
        <v>303</v>
      </c>
      <c r="Q109" s="2" t="s">
        <v>8</v>
      </c>
      <c r="R109" s="2" t="s">
        <v>304</v>
      </c>
      <c r="S109" s="2" t="s">
        <v>305</v>
      </c>
      <c r="U109" s="2">
        <v>304997786</v>
      </c>
      <c r="AQ109" s="2">
        <v>509757</v>
      </c>
    </row>
    <row r="110" spans="1:43" x14ac:dyDescent="0.25">
      <c r="A110" s="2" t="s">
        <v>134</v>
      </c>
      <c r="B110" s="2">
        <v>19</v>
      </c>
      <c r="C110" s="2">
        <v>1</v>
      </c>
      <c r="E110" s="2">
        <v>13</v>
      </c>
      <c r="G110" s="2" t="s">
        <v>413</v>
      </c>
      <c r="H110" s="2">
        <v>1461781</v>
      </c>
      <c r="I110" s="2" t="s">
        <v>300</v>
      </c>
      <c r="J110" s="2" t="s">
        <v>301</v>
      </c>
      <c r="L110" s="2" t="s">
        <v>302</v>
      </c>
      <c r="M110" s="3">
        <v>43803</v>
      </c>
      <c r="P110" s="2" t="s">
        <v>303</v>
      </c>
      <c r="Q110" s="2" t="s">
        <v>8</v>
      </c>
      <c r="R110" s="2" t="s">
        <v>304</v>
      </c>
      <c r="S110" s="2" t="s">
        <v>305</v>
      </c>
      <c r="U110" s="2">
        <v>388805504</v>
      </c>
      <c r="AQ110" s="2">
        <v>509758</v>
      </c>
    </row>
    <row r="111" spans="1:43" x14ac:dyDescent="0.25">
      <c r="A111" s="2" t="s">
        <v>136</v>
      </c>
      <c r="B111" s="2">
        <v>19</v>
      </c>
      <c r="C111" s="2">
        <v>2</v>
      </c>
      <c r="E111" s="2">
        <v>13</v>
      </c>
      <c r="G111" s="2" t="s">
        <v>414</v>
      </c>
      <c r="H111" s="2">
        <v>1461782</v>
      </c>
      <c r="I111" s="2" t="s">
        <v>300</v>
      </c>
      <c r="J111" s="2" t="s">
        <v>301</v>
      </c>
      <c r="L111" s="2" t="s">
        <v>302</v>
      </c>
      <c r="M111" s="3">
        <v>43803</v>
      </c>
      <c r="P111" s="2" t="s">
        <v>303</v>
      </c>
      <c r="Q111" s="2" t="s">
        <v>8</v>
      </c>
      <c r="R111" s="2" t="s">
        <v>304</v>
      </c>
      <c r="S111" s="2" t="s">
        <v>305</v>
      </c>
      <c r="U111" s="2">
        <v>388805504</v>
      </c>
      <c r="AQ111" s="2">
        <v>509759</v>
      </c>
    </row>
    <row r="112" spans="1:43" x14ac:dyDescent="0.25">
      <c r="A112" s="2" t="s">
        <v>137</v>
      </c>
      <c r="B112" s="2">
        <v>19</v>
      </c>
      <c r="C112" s="2">
        <v>3</v>
      </c>
      <c r="E112" s="2">
        <v>13</v>
      </c>
      <c r="G112" s="2" t="s">
        <v>415</v>
      </c>
      <c r="H112" s="2">
        <v>1461783</v>
      </c>
      <c r="I112" s="2" t="s">
        <v>300</v>
      </c>
      <c r="J112" s="2" t="s">
        <v>301</v>
      </c>
      <c r="L112" s="2" t="s">
        <v>302</v>
      </c>
      <c r="M112" s="3">
        <v>43803</v>
      </c>
      <c r="P112" s="2" t="s">
        <v>303</v>
      </c>
      <c r="Q112" s="2" t="s">
        <v>8</v>
      </c>
      <c r="R112" s="2" t="s">
        <v>304</v>
      </c>
      <c r="S112" s="2" t="s">
        <v>305</v>
      </c>
      <c r="U112" s="2">
        <v>388805504</v>
      </c>
      <c r="AQ112" s="2">
        <v>509760</v>
      </c>
    </row>
    <row r="113" spans="1:43" x14ac:dyDescent="0.25">
      <c r="A113" s="2" t="s">
        <v>138</v>
      </c>
      <c r="B113" s="2">
        <v>19</v>
      </c>
      <c r="C113" s="2">
        <v>4</v>
      </c>
      <c r="E113" s="2">
        <v>13</v>
      </c>
      <c r="G113" s="2" t="s">
        <v>416</v>
      </c>
      <c r="H113" s="2">
        <v>1461784</v>
      </c>
      <c r="I113" s="2" t="s">
        <v>300</v>
      </c>
      <c r="J113" s="2" t="s">
        <v>301</v>
      </c>
      <c r="L113" s="2" t="s">
        <v>302</v>
      </c>
      <c r="M113" s="3">
        <v>43803</v>
      </c>
      <c r="P113" s="2" t="s">
        <v>303</v>
      </c>
      <c r="Q113" s="2" t="s">
        <v>8</v>
      </c>
      <c r="R113" s="2" t="s">
        <v>304</v>
      </c>
      <c r="S113" s="2" t="s">
        <v>305</v>
      </c>
      <c r="U113" s="2">
        <v>388805504</v>
      </c>
      <c r="AQ113" s="2">
        <v>509761</v>
      </c>
    </row>
    <row r="114" spans="1:43" x14ac:dyDescent="0.25">
      <c r="A114" s="2" t="s">
        <v>139</v>
      </c>
      <c r="B114" s="2">
        <v>19</v>
      </c>
      <c r="C114" s="2">
        <v>5</v>
      </c>
      <c r="E114" s="2">
        <v>13</v>
      </c>
      <c r="G114" s="2" t="s">
        <v>417</v>
      </c>
      <c r="H114" s="2">
        <v>1461785</v>
      </c>
      <c r="I114" s="2" t="s">
        <v>300</v>
      </c>
      <c r="J114" s="2" t="s">
        <v>301</v>
      </c>
      <c r="L114" s="2" t="s">
        <v>302</v>
      </c>
      <c r="M114" s="3">
        <v>43803</v>
      </c>
      <c r="P114" s="2" t="s">
        <v>303</v>
      </c>
      <c r="Q114" s="2" t="s">
        <v>8</v>
      </c>
      <c r="R114" s="2" t="s">
        <v>304</v>
      </c>
      <c r="S114" s="2" t="s">
        <v>305</v>
      </c>
      <c r="U114" s="2">
        <v>388805504</v>
      </c>
      <c r="AQ114" s="2">
        <v>509762</v>
      </c>
    </row>
    <row r="115" spans="1:43" x14ac:dyDescent="0.25">
      <c r="A115" s="2" t="s">
        <v>140</v>
      </c>
      <c r="B115" s="2">
        <v>19</v>
      </c>
      <c r="C115" s="2">
        <v>6</v>
      </c>
      <c r="E115" s="2">
        <v>13</v>
      </c>
      <c r="G115" s="2" t="s">
        <v>418</v>
      </c>
      <c r="H115" s="2">
        <v>1461786</v>
      </c>
      <c r="I115" s="2" t="s">
        <v>300</v>
      </c>
      <c r="J115" s="2" t="s">
        <v>301</v>
      </c>
      <c r="L115" s="2" t="s">
        <v>302</v>
      </c>
      <c r="M115" s="3">
        <v>43803</v>
      </c>
      <c r="P115" s="2" t="s">
        <v>303</v>
      </c>
      <c r="Q115" s="2" t="s">
        <v>8</v>
      </c>
      <c r="R115" s="2" t="s">
        <v>304</v>
      </c>
      <c r="S115" s="2" t="s">
        <v>305</v>
      </c>
      <c r="U115" s="2">
        <v>388805504</v>
      </c>
      <c r="AQ115" s="2">
        <v>509763</v>
      </c>
    </row>
    <row r="116" spans="1:43" x14ac:dyDescent="0.25">
      <c r="A116" s="2" t="s">
        <v>141</v>
      </c>
      <c r="B116" s="2">
        <v>20</v>
      </c>
      <c r="C116" s="2">
        <v>1</v>
      </c>
      <c r="E116" s="2">
        <v>14</v>
      </c>
      <c r="G116" s="2" t="s">
        <v>419</v>
      </c>
      <c r="H116" s="2">
        <v>1461787</v>
      </c>
      <c r="I116" s="2" t="s">
        <v>300</v>
      </c>
      <c r="J116" s="2" t="s">
        <v>301</v>
      </c>
      <c r="L116" s="2" t="s">
        <v>302</v>
      </c>
      <c r="M116" s="3">
        <v>43803</v>
      </c>
      <c r="P116" s="2" t="s">
        <v>303</v>
      </c>
      <c r="Q116" s="2" t="s">
        <v>8</v>
      </c>
      <c r="R116" s="2" t="s">
        <v>304</v>
      </c>
      <c r="S116" s="2" t="s">
        <v>305</v>
      </c>
      <c r="U116" s="2">
        <v>1808793556</v>
      </c>
      <c r="AQ116" s="2">
        <v>509764</v>
      </c>
    </row>
    <row r="117" spans="1:43" x14ac:dyDescent="0.25">
      <c r="A117" s="2" t="s">
        <v>143</v>
      </c>
      <c r="B117" s="2">
        <v>20</v>
      </c>
      <c r="C117" s="2">
        <v>2</v>
      </c>
      <c r="E117" s="2">
        <v>14</v>
      </c>
      <c r="G117" s="2" t="s">
        <v>420</v>
      </c>
      <c r="H117" s="2">
        <v>1461788</v>
      </c>
      <c r="I117" s="2" t="s">
        <v>300</v>
      </c>
      <c r="J117" s="2" t="s">
        <v>301</v>
      </c>
      <c r="L117" s="2" t="s">
        <v>302</v>
      </c>
      <c r="M117" s="3">
        <v>43803</v>
      </c>
      <c r="P117" s="2" t="s">
        <v>303</v>
      </c>
      <c r="Q117" s="2" t="s">
        <v>8</v>
      </c>
      <c r="R117" s="2" t="s">
        <v>304</v>
      </c>
      <c r="S117" s="2" t="s">
        <v>305</v>
      </c>
      <c r="U117" s="2">
        <v>1808793556</v>
      </c>
      <c r="AQ117" s="2">
        <v>509765</v>
      </c>
    </row>
    <row r="118" spans="1:43" x14ac:dyDescent="0.25">
      <c r="A118" s="2" t="s">
        <v>144</v>
      </c>
      <c r="B118" s="2">
        <v>20</v>
      </c>
      <c r="C118" s="2">
        <v>3</v>
      </c>
      <c r="E118" s="2">
        <v>14</v>
      </c>
      <c r="G118" s="2" t="s">
        <v>421</v>
      </c>
      <c r="H118" s="2">
        <v>1461789</v>
      </c>
      <c r="I118" s="2" t="s">
        <v>300</v>
      </c>
      <c r="J118" s="2" t="s">
        <v>301</v>
      </c>
      <c r="L118" s="2" t="s">
        <v>302</v>
      </c>
      <c r="M118" s="3">
        <v>43803</v>
      </c>
      <c r="P118" s="2" t="s">
        <v>303</v>
      </c>
      <c r="Q118" s="2" t="s">
        <v>8</v>
      </c>
      <c r="R118" s="2" t="s">
        <v>304</v>
      </c>
      <c r="S118" s="2" t="s">
        <v>305</v>
      </c>
      <c r="U118" s="2">
        <v>1808793556</v>
      </c>
      <c r="AQ118" s="2">
        <v>509766</v>
      </c>
    </row>
    <row r="119" spans="1:43" x14ac:dyDescent="0.25">
      <c r="A119" s="2" t="s">
        <v>145</v>
      </c>
      <c r="B119" s="2">
        <v>20</v>
      </c>
      <c r="C119" s="2">
        <v>4</v>
      </c>
      <c r="E119" s="2">
        <v>14</v>
      </c>
      <c r="G119" s="2" t="s">
        <v>422</v>
      </c>
      <c r="H119" s="2">
        <v>1461790</v>
      </c>
      <c r="I119" s="2" t="s">
        <v>300</v>
      </c>
      <c r="J119" s="2" t="s">
        <v>301</v>
      </c>
      <c r="L119" s="2" t="s">
        <v>302</v>
      </c>
      <c r="M119" s="3">
        <v>43803</v>
      </c>
      <c r="P119" s="2" t="s">
        <v>303</v>
      </c>
      <c r="Q119" s="2" t="s">
        <v>8</v>
      </c>
      <c r="R119" s="2" t="s">
        <v>304</v>
      </c>
      <c r="S119" s="2" t="s">
        <v>305</v>
      </c>
      <c r="U119" s="2">
        <v>1808793556</v>
      </c>
      <c r="AQ119" s="2">
        <v>509767</v>
      </c>
    </row>
    <row r="120" spans="1:43" x14ac:dyDescent="0.25">
      <c r="A120" s="2" t="s">
        <v>146</v>
      </c>
      <c r="B120" s="2">
        <v>20</v>
      </c>
      <c r="C120" s="2">
        <v>5</v>
      </c>
      <c r="E120" s="2">
        <v>14</v>
      </c>
      <c r="G120" s="2" t="s">
        <v>423</v>
      </c>
      <c r="H120" s="2">
        <v>1461791</v>
      </c>
      <c r="I120" s="2" t="s">
        <v>300</v>
      </c>
      <c r="J120" s="2" t="s">
        <v>301</v>
      </c>
      <c r="L120" s="2" t="s">
        <v>302</v>
      </c>
      <c r="M120" s="3">
        <v>43803</v>
      </c>
      <c r="P120" s="2" t="s">
        <v>303</v>
      </c>
      <c r="Q120" s="2" t="s">
        <v>8</v>
      </c>
      <c r="R120" s="2" t="s">
        <v>304</v>
      </c>
      <c r="S120" s="2" t="s">
        <v>305</v>
      </c>
      <c r="U120" s="2">
        <v>1808793556</v>
      </c>
      <c r="AQ120" s="2">
        <v>509768</v>
      </c>
    </row>
    <row r="121" spans="1:43" x14ac:dyDescent="0.25">
      <c r="A121" s="2" t="s">
        <v>147</v>
      </c>
      <c r="B121" s="2">
        <v>20</v>
      </c>
      <c r="C121" s="2">
        <v>6</v>
      </c>
      <c r="E121" s="2">
        <v>14</v>
      </c>
      <c r="G121" s="2" t="s">
        <v>424</v>
      </c>
      <c r="H121" s="2">
        <v>1461792</v>
      </c>
      <c r="I121" s="2" t="s">
        <v>300</v>
      </c>
      <c r="J121" s="2" t="s">
        <v>301</v>
      </c>
      <c r="L121" s="2" t="s">
        <v>302</v>
      </c>
      <c r="M121" s="3">
        <v>43803</v>
      </c>
      <c r="P121" s="2" t="s">
        <v>303</v>
      </c>
      <c r="Q121" s="2" t="s">
        <v>8</v>
      </c>
      <c r="R121" s="2" t="s">
        <v>304</v>
      </c>
      <c r="S121" s="2" t="s">
        <v>305</v>
      </c>
      <c r="U121" s="2">
        <v>1808793556</v>
      </c>
      <c r="AQ121" s="2">
        <v>509769</v>
      </c>
    </row>
    <row r="122" spans="1:43" x14ac:dyDescent="0.25">
      <c r="A122" s="2" t="s">
        <v>148</v>
      </c>
      <c r="B122" s="2">
        <v>21</v>
      </c>
      <c r="C122" s="2">
        <v>1</v>
      </c>
      <c r="E122" s="2">
        <v>13</v>
      </c>
      <c r="G122" s="2" t="s">
        <v>425</v>
      </c>
      <c r="H122" s="2">
        <v>1461793</v>
      </c>
      <c r="I122" s="2" t="s">
        <v>300</v>
      </c>
      <c r="J122" s="2" t="s">
        <v>301</v>
      </c>
      <c r="L122" s="2" t="s">
        <v>302</v>
      </c>
      <c r="M122" s="3">
        <v>43803</v>
      </c>
      <c r="P122" s="2" t="s">
        <v>303</v>
      </c>
      <c r="Q122" s="2" t="s">
        <v>8</v>
      </c>
      <c r="R122" s="2" t="s">
        <v>304</v>
      </c>
      <c r="S122" s="2" t="s">
        <v>305</v>
      </c>
      <c r="U122" s="2">
        <v>1745055527</v>
      </c>
      <c r="AQ122" s="2">
        <v>509770</v>
      </c>
    </row>
    <row r="123" spans="1:43" x14ac:dyDescent="0.25">
      <c r="A123" s="2" t="s">
        <v>150</v>
      </c>
      <c r="B123" s="2">
        <v>21</v>
      </c>
      <c r="C123" s="2">
        <v>2</v>
      </c>
      <c r="E123" s="2">
        <v>13</v>
      </c>
      <c r="G123" s="2" t="s">
        <v>426</v>
      </c>
      <c r="H123" s="2">
        <v>1461794</v>
      </c>
      <c r="I123" s="2" t="s">
        <v>300</v>
      </c>
      <c r="J123" s="2" t="s">
        <v>301</v>
      </c>
      <c r="L123" s="2" t="s">
        <v>302</v>
      </c>
      <c r="M123" s="3">
        <v>43803</v>
      </c>
      <c r="P123" s="2" t="s">
        <v>303</v>
      </c>
      <c r="Q123" s="2" t="s">
        <v>8</v>
      </c>
      <c r="R123" s="2" t="s">
        <v>304</v>
      </c>
      <c r="S123" s="2" t="s">
        <v>305</v>
      </c>
      <c r="U123" s="2">
        <v>1745055527</v>
      </c>
      <c r="AQ123" s="2">
        <v>509771</v>
      </c>
    </row>
    <row r="124" spans="1:43" x14ac:dyDescent="0.25">
      <c r="A124" s="2" t="s">
        <v>151</v>
      </c>
      <c r="B124" s="2">
        <v>21</v>
      </c>
      <c r="C124" s="2">
        <v>3</v>
      </c>
      <c r="E124" s="2">
        <v>13</v>
      </c>
      <c r="G124" s="2" t="s">
        <v>427</v>
      </c>
      <c r="H124" s="2">
        <v>1461795</v>
      </c>
      <c r="I124" s="2" t="s">
        <v>300</v>
      </c>
      <c r="J124" s="2" t="s">
        <v>301</v>
      </c>
      <c r="L124" s="2" t="s">
        <v>302</v>
      </c>
      <c r="M124" s="3">
        <v>43803</v>
      </c>
      <c r="P124" s="2" t="s">
        <v>303</v>
      </c>
      <c r="Q124" s="2" t="s">
        <v>8</v>
      </c>
      <c r="R124" s="2" t="s">
        <v>304</v>
      </c>
      <c r="S124" s="2" t="s">
        <v>305</v>
      </c>
      <c r="U124" s="2">
        <v>1745055527</v>
      </c>
      <c r="AQ124" s="2">
        <v>509772</v>
      </c>
    </row>
    <row r="125" spans="1:43" x14ac:dyDescent="0.25">
      <c r="A125" s="2" t="s">
        <v>152</v>
      </c>
      <c r="B125" s="2">
        <v>21</v>
      </c>
      <c r="C125" s="2">
        <v>4</v>
      </c>
      <c r="E125" s="2">
        <v>13</v>
      </c>
      <c r="G125" s="2" t="s">
        <v>428</v>
      </c>
      <c r="H125" s="2">
        <v>1461796</v>
      </c>
      <c r="I125" s="2" t="s">
        <v>300</v>
      </c>
      <c r="J125" s="2" t="s">
        <v>301</v>
      </c>
      <c r="L125" s="2" t="s">
        <v>302</v>
      </c>
      <c r="M125" s="3">
        <v>43803</v>
      </c>
      <c r="P125" s="2" t="s">
        <v>303</v>
      </c>
      <c r="Q125" s="2" t="s">
        <v>8</v>
      </c>
      <c r="R125" s="2" t="s">
        <v>304</v>
      </c>
      <c r="S125" s="2" t="s">
        <v>305</v>
      </c>
      <c r="U125" s="2">
        <v>1745055527</v>
      </c>
      <c r="AQ125" s="2">
        <v>509773</v>
      </c>
    </row>
    <row r="126" spans="1:43" x14ac:dyDescent="0.25">
      <c r="A126" s="2" t="s">
        <v>153</v>
      </c>
      <c r="B126" s="2">
        <v>21</v>
      </c>
      <c r="C126" s="2">
        <v>5</v>
      </c>
      <c r="E126" s="2">
        <v>13</v>
      </c>
      <c r="G126" s="2" t="s">
        <v>429</v>
      </c>
      <c r="H126" s="2">
        <v>1461797</v>
      </c>
      <c r="I126" s="2" t="s">
        <v>300</v>
      </c>
      <c r="J126" s="2" t="s">
        <v>301</v>
      </c>
      <c r="L126" s="2" t="s">
        <v>302</v>
      </c>
      <c r="M126" s="3">
        <v>43803</v>
      </c>
      <c r="P126" s="2" t="s">
        <v>303</v>
      </c>
      <c r="Q126" s="2" t="s">
        <v>8</v>
      </c>
      <c r="R126" s="2" t="s">
        <v>304</v>
      </c>
      <c r="S126" s="2" t="s">
        <v>305</v>
      </c>
      <c r="U126" s="2">
        <v>1745055527</v>
      </c>
      <c r="AQ126" s="2">
        <v>509774</v>
      </c>
    </row>
    <row r="127" spans="1:43" x14ac:dyDescent="0.25">
      <c r="A127" s="2" t="s">
        <v>154</v>
      </c>
      <c r="B127" s="2">
        <v>21</v>
      </c>
      <c r="C127" s="2">
        <v>6</v>
      </c>
      <c r="E127" s="2">
        <v>13</v>
      </c>
      <c r="G127" s="2" t="s">
        <v>430</v>
      </c>
      <c r="H127" s="2">
        <v>1461798</v>
      </c>
      <c r="I127" s="2" t="s">
        <v>300</v>
      </c>
      <c r="J127" s="2" t="s">
        <v>301</v>
      </c>
      <c r="L127" s="2" t="s">
        <v>302</v>
      </c>
      <c r="M127" s="3">
        <v>43803</v>
      </c>
      <c r="P127" s="2" t="s">
        <v>303</v>
      </c>
      <c r="Q127" s="2" t="s">
        <v>8</v>
      </c>
      <c r="R127" s="2" t="s">
        <v>304</v>
      </c>
      <c r="S127" s="2" t="s">
        <v>305</v>
      </c>
      <c r="U127" s="2">
        <v>1745055527</v>
      </c>
      <c r="AQ127" s="2">
        <v>509775</v>
      </c>
    </row>
    <row r="128" spans="1:43" x14ac:dyDescent="0.25">
      <c r="A128" s="2" t="s">
        <v>155</v>
      </c>
      <c r="B128" s="2">
        <v>22</v>
      </c>
      <c r="C128" s="2">
        <v>1</v>
      </c>
      <c r="E128" s="2">
        <v>14</v>
      </c>
      <c r="G128" s="2" t="s">
        <v>431</v>
      </c>
      <c r="H128" s="2">
        <v>1461799</v>
      </c>
      <c r="I128" s="2" t="s">
        <v>300</v>
      </c>
      <c r="J128" s="2" t="s">
        <v>301</v>
      </c>
      <c r="L128" s="2" t="s">
        <v>302</v>
      </c>
      <c r="M128" s="3">
        <v>43803</v>
      </c>
      <c r="P128" s="2" t="s">
        <v>303</v>
      </c>
      <c r="Q128" s="2" t="s">
        <v>8</v>
      </c>
      <c r="R128" s="2" t="s">
        <v>304</v>
      </c>
      <c r="S128" s="2" t="s">
        <v>305</v>
      </c>
      <c r="U128" s="2">
        <v>3053157487</v>
      </c>
      <c r="AQ128" s="2">
        <v>509776</v>
      </c>
    </row>
    <row r="129" spans="1:43" x14ac:dyDescent="0.25">
      <c r="A129" s="2" t="s">
        <v>157</v>
      </c>
      <c r="B129" s="2">
        <v>22</v>
      </c>
      <c r="C129" s="2">
        <v>2</v>
      </c>
      <c r="E129" s="2">
        <v>14</v>
      </c>
      <c r="G129" s="2" t="s">
        <v>432</v>
      </c>
      <c r="H129" s="2">
        <v>1461800</v>
      </c>
      <c r="I129" s="2" t="s">
        <v>300</v>
      </c>
      <c r="J129" s="2" t="s">
        <v>301</v>
      </c>
      <c r="L129" s="2" t="s">
        <v>302</v>
      </c>
      <c r="M129" s="3">
        <v>43803</v>
      </c>
      <c r="P129" s="2" t="s">
        <v>303</v>
      </c>
      <c r="Q129" s="2" t="s">
        <v>8</v>
      </c>
      <c r="R129" s="2" t="s">
        <v>304</v>
      </c>
      <c r="S129" s="2" t="s">
        <v>305</v>
      </c>
      <c r="U129" s="2">
        <v>3053157487</v>
      </c>
      <c r="AQ129" s="2">
        <v>509777</v>
      </c>
    </row>
    <row r="130" spans="1:43" x14ac:dyDescent="0.25">
      <c r="A130" s="2" t="s">
        <v>158</v>
      </c>
      <c r="B130" s="2">
        <v>22</v>
      </c>
      <c r="C130" s="2">
        <v>3</v>
      </c>
      <c r="E130" s="2">
        <v>14</v>
      </c>
      <c r="G130" s="2" t="s">
        <v>433</v>
      </c>
      <c r="H130" s="2">
        <v>1461801</v>
      </c>
      <c r="I130" s="2" t="s">
        <v>300</v>
      </c>
      <c r="J130" s="2" t="s">
        <v>301</v>
      </c>
      <c r="L130" s="2" t="s">
        <v>302</v>
      </c>
      <c r="M130" s="3">
        <v>43803</v>
      </c>
      <c r="P130" s="2" t="s">
        <v>303</v>
      </c>
      <c r="Q130" s="2" t="s">
        <v>8</v>
      </c>
      <c r="R130" s="2" t="s">
        <v>304</v>
      </c>
      <c r="S130" s="2" t="s">
        <v>305</v>
      </c>
      <c r="U130" s="2">
        <v>3053157487</v>
      </c>
      <c r="AQ130" s="2">
        <v>509778</v>
      </c>
    </row>
    <row r="131" spans="1:43" x14ac:dyDescent="0.25">
      <c r="A131" s="2" t="s">
        <v>159</v>
      </c>
      <c r="B131" s="2">
        <v>22</v>
      </c>
      <c r="C131" s="2">
        <v>4</v>
      </c>
      <c r="E131" s="2">
        <v>14</v>
      </c>
      <c r="G131" s="2" t="s">
        <v>434</v>
      </c>
      <c r="H131" s="2">
        <v>1461802</v>
      </c>
      <c r="I131" s="2" t="s">
        <v>300</v>
      </c>
      <c r="J131" s="2" t="s">
        <v>301</v>
      </c>
      <c r="L131" s="2" t="s">
        <v>302</v>
      </c>
      <c r="M131" s="3">
        <v>43803</v>
      </c>
      <c r="P131" s="2" t="s">
        <v>303</v>
      </c>
      <c r="Q131" s="2" t="s">
        <v>8</v>
      </c>
      <c r="R131" s="2" t="s">
        <v>304</v>
      </c>
      <c r="S131" s="2" t="s">
        <v>305</v>
      </c>
      <c r="U131" s="2">
        <v>3053157487</v>
      </c>
      <c r="AQ131" s="2">
        <v>509779</v>
      </c>
    </row>
    <row r="132" spans="1:43" x14ac:dyDescent="0.25">
      <c r="A132" s="2" t="s">
        <v>160</v>
      </c>
      <c r="B132" s="2">
        <v>22</v>
      </c>
      <c r="C132" s="2">
        <v>5</v>
      </c>
      <c r="E132" s="2">
        <v>14</v>
      </c>
      <c r="G132" s="2" t="s">
        <v>435</v>
      </c>
      <c r="H132" s="2">
        <v>1461803</v>
      </c>
      <c r="I132" s="2" t="s">
        <v>300</v>
      </c>
      <c r="J132" s="2" t="s">
        <v>301</v>
      </c>
      <c r="L132" s="2" t="s">
        <v>302</v>
      </c>
      <c r="M132" s="3">
        <v>43803</v>
      </c>
      <c r="P132" s="2" t="s">
        <v>303</v>
      </c>
      <c r="Q132" s="2" t="s">
        <v>8</v>
      </c>
      <c r="R132" s="2" t="s">
        <v>304</v>
      </c>
      <c r="S132" s="2" t="s">
        <v>305</v>
      </c>
      <c r="U132" s="2">
        <v>3053157487</v>
      </c>
      <c r="AQ132" s="2">
        <v>509780</v>
      </c>
    </row>
    <row r="133" spans="1:43" x14ac:dyDescent="0.25">
      <c r="A133" s="2" t="s">
        <v>161</v>
      </c>
      <c r="B133" s="2">
        <v>22</v>
      </c>
      <c r="C133" s="2">
        <v>6</v>
      </c>
      <c r="E133" s="2">
        <v>14</v>
      </c>
      <c r="G133" s="2" t="s">
        <v>436</v>
      </c>
      <c r="H133" s="2">
        <v>1461804</v>
      </c>
      <c r="I133" s="2" t="s">
        <v>300</v>
      </c>
      <c r="J133" s="2" t="s">
        <v>301</v>
      </c>
      <c r="L133" s="2" t="s">
        <v>302</v>
      </c>
      <c r="M133" s="3">
        <v>43803</v>
      </c>
      <c r="P133" s="2" t="s">
        <v>303</v>
      </c>
      <c r="Q133" s="2" t="s">
        <v>8</v>
      </c>
      <c r="R133" s="2" t="s">
        <v>304</v>
      </c>
      <c r="S133" s="2" t="s">
        <v>305</v>
      </c>
      <c r="U133" s="2">
        <v>3053157487</v>
      </c>
      <c r="AQ133" s="2">
        <v>509781</v>
      </c>
    </row>
    <row r="134" spans="1:43" x14ac:dyDescent="0.25">
      <c r="A134" s="2" t="s">
        <v>162</v>
      </c>
      <c r="B134" s="2">
        <v>23</v>
      </c>
      <c r="C134" s="2">
        <v>1</v>
      </c>
      <c r="E134" s="2">
        <v>35</v>
      </c>
      <c r="G134" s="2" t="s">
        <v>437</v>
      </c>
      <c r="H134" s="2">
        <v>1461805</v>
      </c>
      <c r="I134" s="2" t="s">
        <v>300</v>
      </c>
      <c r="J134" s="2" t="s">
        <v>301</v>
      </c>
      <c r="L134" s="2" t="s">
        <v>302</v>
      </c>
      <c r="M134" s="3">
        <v>43803</v>
      </c>
      <c r="P134" s="2" t="s">
        <v>303</v>
      </c>
      <c r="Q134" s="2" t="s">
        <v>8</v>
      </c>
      <c r="R134" s="2" t="s">
        <v>304</v>
      </c>
      <c r="S134" s="2" t="s">
        <v>305</v>
      </c>
      <c r="U134" s="2">
        <v>2936313009</v>
      </c>
      <c r="AQ134" s="2">
        <v>509782</v>
      </c>
    </row>
    <row r="135" spans="1:43" x14ac:dyDescent="0.25">
      <c r="A135" s="2" t="s">
        <v>164</v>
      </c>
      <c r="B135" s="2">
        <v>23</v>
      </c>
      <c r="C135" s="2">
        <v>2</v>
      </c>
      <c r="E135" s="2">
        <v>35</v>
      </c>
      <c r="G135" s="2" t="s">
        <v>438</v>
      </c>
      <c r="H135" s="2">
        <v>1461806</v>
      </c>
      <c r="I135" s="2" t="s">
        <v>300</v>
      </c>
      <c r="J135" s="2" t="s">
        <v>301</v>
      </c>
      <c r="L135" s="2" t="s">
        <v>302</v>
      </c>
      <c r="M135" s="3">
        <v>43803</v>
      </c>
      <c r="P135" s="2" t="s">
        <v>303</v>
      </c>
      <c r="Q135" s="2" t="s">
        <v>8</v>
      </c>
      <c r="R135" s="2" t="s">
        <v>304</v>
      </c>
      <c r="S135" s="2" t="s">
        <v>305</v>
      </c>
      <c r="U135" s="2">
        <v>2936313009</v>
      </c>
      <c r="AQ135" s="2">
        <v>509783</v>
      </c>
    </row>
    <row r="136" spans="1:43" x14ac:dyDescent="0.25">
      <c r="A136" s="2" t="s">
        <v>165</v>
      </c>
      <c r="B136" s="2">
        <v>23</v>
      </c>
      <c r="C136" s="2">
        <v>3</v>
      </c>
      <c r="E136" s="2">
        <v>35</v>
      </c>
      <c r="G136" s="2" t="s">
        <v>439</v>
      </c>
      <c r="H136" s="2">
        <v>1461807</v>
      </c>
      <c r="I136" s="2" t="s">
        <v>300</v>
      </c>
      <c r="J136" s="2" t="s">
        <v>301</v>
      </c>
      <c r="L136" s="2" t="s">
        <v>302</v>
      </c>
      <c r="M136" s="3">
        <v>43803</v>
      </c>
      <c r="P136" s="2" t="s">
        <v>303</v>
      </c>
      <c r="Q136" s="2" t="s">
        <v>8</v>
      </c>
      <c r="R136" s="2" t="s">
        <v>304</v>
      </c>
      <c r="S136" s="2" t="s">
        <v>305</v>
      </c>
      <c r="U136" s="2">
        <v>2936313009</v>
      </c>
      <c r="AQ136" s="2">
        <v>509784</v>
      </c>
    </row>
    <row r="137" spans="1:43" x14ac:dyDescent="0.25">
      <c r="A137" s="2" t="s">
        <v>166</v>
      </c>
      <c r="B137" s="2">
        <v>23</v>
      </c>
      <c r="C137" s="2">
        <v>4</v>
      </c>
      <c r="E137" s="2">
        <v>35</v>
      </c>
      <c r="G137" s="2" t="s">
        <v>440</v>
      </c>
      <c r="H137" s="2">
        <v>1461808</v>
      </c>
      <c r="I137" s="2" t="s">
        <v>300</v>
      </c>
      <c r="J137" s="2" t="s">
        <v>301</v>
      </c>
      <c r="L137" s="2" t="s">
        <v>302</v>
      </c>
      <c r="M137" s="3">
        <v>43803</v>
      </c>
      <c r="P137" s="2" t="s">
        <v>303</v>
      </c>
      <c r="Q137" s="2" t="s">
        <v>8</v>
      </c>
      <c r="R137" s="2" t="s">
        <v>304</v>
      </c>
      <c r="S137" s="2" t="s">
        <v>305</v>
      </c>
      <c r="U137" s="2">
        <v>2936313009</v>
      </c>
      <c r="AQ137" s="2">
        <v>509785</v>
      </c>
    </row>
    <row r="138" spans="1:43" x14ac:dyDescent="0.25">
      <c r="A138" s="2" t="s">
        <v>167</v>
      </c>
      <c r="B138" s="2">
        <v>23</v>
      </c>
      <c r="C138" s="2">
        <v>5</v>
      </c>
      <c r="E138" s="2">
        <v>35</v>
      </c>
      <c r="G138" s="2" t="s">
        <v>441</v>
      </c>
      <c r="H138" s="2">
        <v>1461809</v>
      </c>
      <c r="I138" s="2" t="s">
        <v>300</v>
      </c>
      <c r="J138" s="2" t="s">
        <v>301</v>
      </c>
      <c r="L138" s="2" t="s">
        <v>302</v>
      </c>
      <c r="M138" s="3">
        <v>43803</v>
      </c>
      <c r="P138" s="2" t="s">
        <v>303</v>
      </c>
      <c r="Q138" s="2" t="s">
        <v>8</v>
      </c>
      <c r="R138" s="2" t="s">
        <v>304</v>
      </c>
      <c r="S138" s="2" t="s">
        <v>305</v>
      </c>
      <c r="U138" s="2">
        <v>2936313009</v>
      </c>
      <c r="AQ138" s="2">
        <v>509786</v>
      </c>
    </row>
    <row r="139" spans="1:43" x14ac:dyDescent="0.25">
      <c r="A139" s="2" t="s">
        <v>168</v>
      </c>
      <c r="B139" s="2">
        <v>23</v>
      </c>
      <c r="C139" s="2">
        <v>6</v>
      </c>
      <c r="E139" s="2">
        <v>35</v>
      </c>
      <c r="G139" s="2" t="s">
        <v>442</v>
      </c>
      <c r="H139" s="2">
        <v>1461810</v>
      </c>
      <c r="I139" s="2" t="s">
        <v>300</v>
      </c>
      <c r="J139" s="2" t="s">
        <v>301</v>
      </c>
      <c r="L139" s="2" t="s">
        <v>302</v>
      </c>
      <c r="M139" s="3">
        <v>43803</v>
      </c>
      <c r="P139" s="2" t="s">
        <v>303</v>
      </c>
      <c r="Q139" s="2" t="s">
        <v>8</v>
      </c>
      <c r="R139" s="2" t="s">
        <v>304</v>
      </c>
      <c r="S139" s="2" t="s">
        <v>305</v>
      </c>
      <c r="U139" s="2">
        <v>2936313009</v>
      </c>
      <c r="AQ139" s="2">
        <v>509787</v>
      </c>
    </row>
    <row r="140" spans="1:43" x14ac:dyDescent="0.25">
      <c r="A140" s="2" t="s">
        <v>169</v>
      </c>
      <c r="B140" s="2">
        <v>24</v>
      </c>
      <c r="C140" s="2">
        <v>1</v>
      </c>
      <c r="E140" s="2">
        <v>35</v>
      </c>
      <c r="G140" s="2" t="s">
        <v>443</v>
      </c>
      <c r="H140" s="2">
        <v>1461811</v>
      </c>
      <c r="I140" s="2" t="s">
        <v>300</v>
      </c>
      <c r="J140" s="2" t="s">
        <v>301</v>
      </c>
      <c r="L140" s="2" t="s">
        <v>302</v>
      </c>
      <c r="M140" s="3">
        <v>43803</v>
      </c>
      <c r="P140" s="2" t="s">
        <v>303</v>
      </c>
      <c r="Q140" s="2" t="s">
        <v>8</v>
      </c>
      <c r="R140" s="2" t="s">
        <v>304</v>
      </c>
      <c r="S140" s="2" t="s">
        <v>305</v>
      </c>
      <c r="U140" s="2">
        <v>4236502933</v>
      </c>
      <c r="AQ140" s="2">
        <v>509788</v>
      </c>
    </row>
    <row r="141" spans="1:43" x14ac:dyDescent="0.25">
      <c r="A141" s="2" t="s">
        <v>171</v>
      </c>
      <c r="B141" s="2">
        <v>24</v>
      </c>
      <c r="C141" s="2">
        <v>2</v>
      </c>
      <c r="E141" s="2">
        <v>35</v>
      </c>
      <c r="G141" s="2" t="s">
        <v>444</v>
      </c>
      <c r="H141" s="2">
        <v>1461812</v>
      </c>
      <c r="I141" s="2" t="s">
        <v>300</v>
      </c>
      <c r="J141" s="2" t="s">
        <v>301</v>
      </c>
      <c r="L141" s="2" t="s">
        <v>302</v>
      </c>
      <c r="M141" s="3">
        <v>43803</v>
      </c>
      <c r="P141" s="2" t="s">
        <v>303</v>
      </c>
      <c r="Q141" s="2" t="s">
        <v>8</v>
      </c>
      <c r="R141" s="2" t="s">
        <v>304</v>
      </c>
      <c r="S141" s="2" t="s">
        <v>305</v>
      </c>
      <c r="U141" s="2">
        <v>4236502933</v>
      </c>
      <c r="AQ141" s="2">
        <v>509789</v>
      </c>
    </row>
    <row r="142" spans="1:43" x14ac:dyDescent="0.25">
      <c r="A142" s="2" t="s">
        <v>172</v>
      </c>
      <c r="B142" s="2">
        <v>24</v>
      </c>
      <c r="C142" s="2">
        <v>3</v>
      </c>
      <c r="E142" s="2">
        <v>35</v>
      </c>
      <c r="G142" s="2" t="s">
        <v>445</v>
      </c>
      <c r="H142" s="2">
        <v>1461813</v>
      </c>
      <c r="I142" s="2" t="s">
        <v>300</v>
      </c>
      <c r="J142" s="2" t="s">
        <v>301</v>
      </c>
      <c r="L142" s="2" t="s">
        <v>302</v>
      </c>
      <c r="M142" s="3">
        <v>43803</v>
      </c>
      <c r="P142" s="2" t="s">
        <v>303</v>
      </c>
      <c r="Q142" s="2" t="s">
        <v>8</v>
      </c>
      <c r="R142" s="2" t="s">
        <v>304</v>
      </c>
      <c r="S142" s="2" t="s">
        <v>305</v>
      </c>
      <c r="U142" s="2">
        <v>4236502933</v>
      </c>
      <c r="AQ142" s="2">
        <v>509790</v>
      </c>
    </row>
    <row r="143" spans="1:43" x14ac:dyDescent="0.25">
      <c r="A143" s="2" t="s">
        <v>173</v>
      </c>
      <c r="B143" s="2">
        <v>24</v>
      </c>
      <c r="C143" s="2">
        <v>4</v>
      </c>
      <c r="E143" s="2">
        <v>35</v>
      </c>
      <c r="G143" s="2" t="s">
        <v>446</v>
      </c>
      <c r="H143" s="2">
        <v>1461814</v>
      </c>
      <c r="I143" s="2" t="s">
        <v>300</v>
      </c>
      <c r="J143" s="2" t="s">
        <v>301</v>
      </c>
      <c r="L143" s="2" t="s">
        <v>302</v>
      </c>
      <c r="M143" s="3">
        <v>43803</v>
      </c>
      <c r="P143" s="2" t="s">
        <v>303</v>
      </c>
      <c r="Q143" s="2" t="s">
        <v>8</v>
      </c>
      <c r="R143" s="2" t="s">
        <v>304</v>
      </c>
      <c r="S143" s="2" t="s">
        <v>305</v>
      </c>
      <c r="U143" s="2">
        <v>4236502933</v>
      </c>
      <c r="AQ143" s="2">
        <v>509791</v>
      </c>
    </row>
    <row r="144" spans="1:43" x14ac:dyDescent="0.25">
      <c r="A144" s="2" t="s">
        <v>174</v>
      </c>
      <c r="B144" s="2">
        <v>24</v>
      </c>
      <c r="C144" s="2">
        <v>5</v>
      </c>
      <c r="E144" s="2">
        <v>35</v>
      </c>
      <c r="G144" s="2" t="s">
        <v>447</v>
      </c>
      <c r="H144" s="2">
        <v>1461815</v>
      </c>
      <c r="I144" s="2" t="s">
        <v>300</v>
      </c>
      <c r="J144" s="2" t="s">
        <v>301</v>
      </c>
      <c r="L144" s="2" t="s">
        <v>302</v>
      </c>
      <c r="M144" s="3">
        <v>43803</v>
      </c>
      <c r="P144" s="2" t="s">
        <v>303</v>
      </c>
      <c r="Q144" s="2" t="s">
        <v>8</v>
      </c>
      <c r="R144" s="2" t="s">
        <v>304</v>
      </c>
      <c r="S144" s="2" t="s">
        <v>305</v>
      </c>
      <c r="U144" s="2">
        <v>4236502933</v>
      </c>
      <c r="AQ144" s="2">
        <v>509792</v>
      </c>
    </row>
    <row r="145" spans="1:43" x14ac:dyDescent="0.25">
      <c r="A145" s="2" t="s">
        <v>175</v>
      </c>
      <c r="B145" s="2">
        <v>24</v>
      </c>
      <c r="C145" s="2">
        <v>6</v>
      </c>
      <c r="E145" s="2">
        <v>35</v>
      </c>
      <c r="G145" s="2" t="s">
        <v>448</v>
      </c>
      <c r="H145" s="2">
        <v>1461816</v>
      </c>
      <c r="I145" s="2" t="s">
        <v>300</v>
      </c>
      <c r="J145" s="2" t="s">
        <v>301</v>
      </c>
      <c r="L145" s="2" t="s">
        <v>302</v>
      </c>
      <c r="M145" s="3">
        <v>43803</v>
      </c>
      <c r="P145" s="2" t="s">
        <v>303</v>
      </c>
      <c r="Q145" s="2" t="s">
        <v>8</v>
      </c>
      <c r="R145" s="2" t="s">
        <v>304</v>
      </c>
      <c r="S145" s="2" t="s">
        <v>305</v>
      </c>
      <c r="U145" s="2">
        <v>4236502933</v>
      </c>
      <c r="AQ145" s="2">
        <v>509793</v>
      </c>
    </row>
    <row r="146" spans="1:43" x14ac:dyDescent="0.25">
      <c r="A146" s="2" t="s">
        <v>176</v>
      </c>
      <c r="B146" s="2">
        <v>25</v>
      </c>
      <c r="C146" s="2">
        <v>1</v>
      </c>
      <c r="D146" s="2" t="s">
        <v>298</v>
      </c>
      <c r="E146" s="2">
        <v>0</v>
      </c>
      <c r="G146" s="2" t="s">
        <v>449</v>
      </c>
      <c r="H146" s="2">
        <v>1461817</v>
      </c>
      <c r="I146" s="2" t="s">
        <v>300</v>
      </c>
      <c r="J146" s="2" t="s">
        <v>301</v>
      </c>
      <c r="L146" s="2" t="s">
        <v>302</v>
      </c>
      <c r="M146" s="3">
        <v>43803</v>
      </c>
      <c r="P146" s="2" t="s">
        <v>303</v>
      </c>
      <c r="Q146" s="2" t="s">
        <v>8</v>
      </c>
      <c r="R146" s="2" t="s">
        <v>304</v>
      </c>
      <c r="S146" s="2" t="s">
        <v>305</v>
      </c>
      <c r="U146" s="2">
        <v>4199153084</v>
      </c>
      <c r="AQ146" s="2">
        <v>509794</v>
      </c>
    </row>
    <row r="147" spans="1:43" x14ac:dyDescent="0.25">
      <c r="A147" s="2" t="s">
        <v>178</v>
      </c>
      <c r="B147" s="2">
        <v>25</v>
      </c>
      <c r="C147" s="2">
        <v>2</v>
      </c>
      <c r="D147" s="2" t="s">
        <v>298</v>
      </c>
      <c r="E147" s="2">
        <v>0</v>
      </c>
      <c r="G147" s="2" t="s">
        <v>450</v>
      </c>
      <c r="H147" s="2">
        <v>1461818</v>
      </c>
      <c r="I147" s="2" t="s">
        <v>300</v>
      </c>
      <c r="J147" s="2" t="s">
        <v>301</v>
      </c>
      <c r="L147" s="2" t="s">
        <v>302</v>
      </c>
      <c r="M147" s="3">
        <v>43803</v>
      </c>
      <c r="P147" s="2" t="s">
        <v>303</v>
      </c>
      <c r="Q147" s="2" t="s">
        <v>8</v>
      </c>
      <c r="R147" s="2" t="s">
        <v>304</v>
      </c>
      <c r="S147" s="2" t="s">
        <v>305</v>
      </c>
      <c r="U147" s="2">
        <v>4199153084</v>
      </c>
      <c r="AQ147" s="2">
        <v>509795</v>
      </c>
    </row>
    <row r="148" spans="1:43" x14ac:dyDescent="0.25">
      <c r="A148" s="2" t="s">
        <v>179</v>
      </c>
      <c r="B148" s="2">
        <v>25</v>
      </c>
      <c r="C148" s="2">
        <v>3</v>
      </c>
      <c r="D148" s="2" t="s">
        <v>298</v>
      </c>
      <c r="E148" s="2">
        <v>0</v>
      </c>
      <c r="G148" s="2" t="s">
        <v>451</v>
      </c>
      <c r="H148" s="2">
        <v>1461819</v>
      </c>
      <c r="I148" s="2" t="s">
        <v>300</v>
      </c>
      <c r="J148" s="2" t="s">
        <v>301</v>
      </c>
      <c r="L148" s="2" t="s">
        <v>302</v>
      </c>
      <c r="M148" s="3">
        <v>43803</v>
      </c>
      <c r="P148" s="2" t="s">
        <v>303</v>
      </c>
      <c r="Q148" s="2" t="s">
        <v>8</v>
      </c>
      <c r="R148" s="2" t="s">
        <v>304</v>
      </c>
      <c r="S148" s="2" t="s">
        <v>305</v>
      </c>
      <c r="U148" s="2">
        <v>4199153084</v>
      </c>
      <c r="AQ148" s="2">
        <v>509796</v>
      </c>
    </row>
    <row r="149" spans="1:43" x14ac:dyDescent="0.25">
      <c r="A149" s="2" t="s">
        <v>180</v>
      </c>
      <c r="B149" s="2">
        <v>25</v>
      </c>
      <c r="C149" s="2">
        <v>4</v>
      </c>
      <c r="D149" s="2" t="s">
        <v>298</v>
      </c>
      <c r="E149" s="2">
        <v>0</v>
      </c>
      <c r="G149" s="2" t="s">
        <v>452</v>
      </c>
      <c r="H149" s="2">
        <v>1461820</v>
      </c>
      <c r="I149" s="2" t="s">
        <v>300</v>
      </c>
      <c r="J149" s="2" t="s">
        <v>301</v>
      </c>
      <c r="L149" s="2" t="s">
        <v>302</v>
      </c>
      <c r="M149" s="3">
        <v>43803</v>
      </c>
      <c r="P149" s="2" t="s">
        <v>303</v>
      </c>
      <c r="Q149" s="2" t="s">
        <v>8</v>
      </c>
      <c r="R149" s="2" t="s">
        <v>304</v>
      </c>
      <c r="S149" s="2" t="s">
        <v>305</v>
      </c>
      <c r="U149" s="2">
        <v>4199153084</v>
      </c>
      <c r="AQ149" s="2">
        <v>509797</v>
      </c>
    </row>
    <row r="150" spans="1:43" x14ac:dyDescent="0.25">
      <c r="A150" s="2" t="s">
        <v>181</v>
      </c>
      <c r="B150" s="2">
        <v>25</v>
      </c>
      <c r="C150" s="2">
        <v>5</v>
      </c>
      <c r="D150" s="2" t="s">
        <v>298</v>
      </c>
      <c r="E150" s="2">
        <v>0</v>
      </c>
      <c r="G150" s="2" t="s">
        <v>453</v>
      </c>
      <c r="H150" s="2">
        <v>1461821</v>
      </c>
      <c r="I150" s="2" t="s">
        <v>300</v>
      </c>
      <c r="J150" s="2" t="s">
        <v>301</v>
      </c>
      <c r="L150" s="2" t="s">
        <v>302</v>
      </c>
      <c r="M150" s="3">
        <v>43803</v>
      </c>
      <c r="P150" s="2" t="s">
        <v>303</v>
      </c>
      <c r="Q150" s="2" t="s">
        <v>8</v>
      </c>
      <c r="R150" s="2" t="s">
        <v>304</v>
      </c>
      <c r="S150" s="2" t="s">
        <v>305</v>
      </c>
      <c r="U150" s="2">
        <v>4199153084</v>
      </c>
      <c r="AQ150" s="2">
        <v>509798</v>
      </c>
    </row>
    <row r="151" spans="1:43" x14ac:dyDescent="0.25">
      <c r="A151" s="2" t="s">
        <v>182</v>
      </c>
      <c r="B151" s="2">
        <v>25</v>
      </c>
      <c r="C151" s="2">
        <v>6</v>
      </c>
      <c r="D151" s="2" t="s">
        <v>298</v>
      </c>
      <c r="E151" s="2">
        <v>0</v>
      </c>
      <c r="G151" s="2" t="s">
        <v>454</v>
      </c>
      <c r="H151" s="2">
        <v>1461822</v>
      </c>
      <c r="I151" s="2" t="s">
        <v>300</v>
      </c>
      <c r="J151" s="2" t="s">
        <v>301</v>
      </c>
      <c r="L151" s="2" t="s">
        <v>302</v>
      </c>
      <c r="M151" s="3">
        <v>43803</v>
      </c>
      <c r="P151" s="2" t="s">
        <v>303</v>
      </c>
      <c r="Q151" s="2" t="s">
        <v>8</v>
      </c>
      <c r="R151" s="2" t="s">
        <v>304</v>
      </c>
      <c r="S151" s="2" t="s">
        <v>305</v>
      </c>
      <c r="U151" s="2">
        <v>4199153084</v>
      </c>
      <c r="AQ151" s="2">
        <v>509799</v>
      </c>
    </row>
    <row r="152" spans="1:43" x14ac:dyDescent="0.25">
      <c r="A152" s="2" t="s">
        <v>183</v>
      </c>
      <c r="B152" s="2">
        <v>26</v>
      </c>
      <c r="C152" s="2">
        <v>1</v>
      </c>
      <c r="D152" s="2" t="s">
        <v>298</v>
      </c>
      <c r="E152" s="2">
        <v>0</v>
      </c>
      <c r="G152" s="2" t="s">
        <v>455</v>
      </c>
      <c r="H152" s="2">
        <v>1461823</v>
      </c>
      <c r="I152" s="2" t="s">
        <v>300</v>
      </c>
      <c r="J152" s="2" t="s">
        <v>301</v>
      </c>
      <c r="L152" s="2" t="s">
        <v>302</v>
      </c>
      <c r="M152" s="3">
        <v>43803</v>
      </c>
      <c r="P152" s="2" t="s">
        <v>303</v>
      </c>
      <c r="Q152" s="2" t="s">
        <v>8</v>
      </c>
      <c r="R152" s="2" t="s">
        <v>304</v>
      </c>
      <c r="S152" s="2" t="s">
        <v>305</v>
      </c>
      <c r="U152" s="2">
        <v>4078962009</v>
      </c>
      <c r="AQ152" s="2">
        <v>509800</v>
      </c>
    </row>
    <row r="153" spans="1:43" x14ac:dyDescent="0.25">
      <c r="A153" s="2" t="s">
        <v>185</v>
      </c>
      <c r="B153" s="2">
        <v>26</v>
      </c>
      <c r="C153" s="2">
        <v>2</v>
      </c>
      <c r="D153" s="2" t="s">
        <v>298</v>
      </c>
      <c r="E153" s="2">
        <v>0</v>
      </c>
      <c r="G153" s="2" t="s">
        <v>456</v>
      </c>
      <c r="H153" s="2">
        <v>1461824</v>
      </c>
      <c r="I153" s="2" t="s">
        <v>300</v>
      </c>
      <c r="J153" s="2" t="s">
        <v>301</v>
      </c>
      <c r="L153" s="2" t="s">
        <v>302</v>
      </c>
      <c r="M153" s="3">
        <v>43803</v>
      </c>
      <c r="P153" s="2" t="s">
        <v>303</v>
      </c>
      <c r="Q153" s="2" t="s">
        <v>8</v>
      </c>
      <c r="R153" s="2" t="s">
        <v>304</v>
      </c>
      <c r="S153" s="2" t="s">
        <v>305</v>
      </c>
      <c r="U153" s="2">
        <v>4078962009</v>
      </c>
      <c r="AQ153" s="2">
        <v>509801</v>
      </c>
    </row>
    <row r="154" spans="1:43" x14ac:dyDescent="0.25">
      <c r="A154" s="2" t="s">
        <v>186</v>
      </c>
      <c r="B154" s="2">
        <v>26</v>
      </c>
      <c r="C154" s="2">
        <v>3</v>
      </c>
      <c r="D154" s="2" t="s">
        <v>298</v>
      </c>
      <c r="E154" s="2">
        <v>0</v>
      </c>
      <c r="G154" s="2" t="s">
        <v>457</v>
      </c>
      <c r="H154" s="2">
        <v>1461825</v>
      </c>
      <c r="I154" s="2" t="s">
        <v>300</v>
      </c>
      <c r="J154" s="2" t="s">
        <v>301</v>
      </c>
      <c r="L154" s="2" t="s">
        <v>302</v>
      </c>
      <c r="M154" s="3">
        <v>43803</v>
      </c>
      <c r="P154" s="2" t="s">
        <v>303</v>
      </c>
      <c r="Q154" s="2" t="s">
        <v>8</v>
      </c>
      <c r="R154" s="2" t="s">
        <v>304</v>
      </c>
      <c r="S154" s="2" t="s">
        <v>305</v>
      </c>
      <c r="U154" s="2">
        <v>4078962009</v>
      </c>
      <c r="AQ154" s="2">
        <v>509802</v>
      </c>
    </row>
    <row r="155" spans="1:43" x14ac:dyDescent="0.25">
      <c r="A155" s="2" t="s">
        <v>187</v>
      </c>
      <c r="B155" s="2">
        <v>26</v>
      </c>
      <c r="C155" s="2">
        <v>4</v>
      </c>
      <c r="D155" s="2" t="s">
        <v>298</v>
      </c>
      <c r="E155" s="2">
        <v>0</v>
      </c>
      <c r="G155" s="2" t="s">
        <v>458</v>
      </c>
      <c r="H155" s="2">
        <v>1461826</v>
      </c>
      <c r="I155" s="2" t="s">
        <v>300</v>
      </c>
      <c r="J155" s="2" t="s">
        <v>301</v>
      </c>
      <c r="L155" s="2" t="s">
        <v>302</v>
      </c>
      <c r="M155" s="3">
        <v>43803</v>
      </c>
      <c r="P155" s="2" t="s">
        <v>303</v>
      </c>
      <c r="Q155" s="2" t="s">
        <v>8</v>
      </c>
      <c r="R155" s="2" t="s">
        <v>304</v>
      </c>
      <c r="S155" s="2" t="s">
        <v>305</v>
      </c>
      <c r="U155" s="2">
        <v>4078962009</v>
      </c>
      <c r="AQ155" s="2">
        <v>509803</v>
      </c>
    </row>
    <row r="156" spans="1:43" x14ac:dyDescent="0.25">
      <c r="A156" s="2" t="s">
        <v>188</v>
      </c>
      <c r="B156" s="2">
        <v>26</v>
      </c>
      <c r="C156" s="2">
        <v>5</v>
      </c>
      <c r="D156" s="2" t="s">
        <v>298</v>
      </c>
      <c r="E156" s="2">
        <v>0</v>
      </c>
      <c r="G156" s="2" t="s">
        <v>459</v>
      </c>
      <c r="H156" s="2">
        <v>1461827</v>
      </c>
      <c r="I156" s="2" t="s">
        <v>300</v>
      </c>
      <c r="J156" s="2" t="s">
        <v>301</v>
      </c>
      <c r="L156" s="2" t="s">
        <v>302</v>
      </c>
      <c r="M156" s="3">
        <v>43803</v>
      </c>
      <c r="P156" s="2" t="s">
        <v>303</v>
      </c>
      <c r="Q156" s="2" t="s">
        <v>8</v>
      </c>
      <c r="R156" s="2" t="s">
        <v>304</v>
      </c>
      <c r="S156" s="2" t="s">
        <v>305</v>
      </c>
      <c r="U156" s="2">
        <v>4078962009</v>
      </c>
      <c r="AQ156" s="2">
        <v>509804</v>
      </c>
    </row>
    <row r="157" spans="1:43" x14ac:dyDescent="0.25">
      <c r="A157" s="2" t="s">
        <v>189</v>
      </c>
      <c r="B157" s="2">
        <v>26</v>
      </c>
      <c r="C157" s="2">
        <v>6</v>
      </c>
      <c r="D157" s="2" t="s">
        <v>298</v>
      </c>
      <c r="E157" s="2">
        <v>0</v>
      </c>
      <c r="G157" s="2" t="s">
        <v>460</v>
      </c>
      <c r="H157" s="2">
        <v>1461828</v>
      </c>
      <c r="I157" s="2" t="s">
        <v>300</v>
      </c>
      <c r="J157" s="2" t="s">
        <v>301</v>
      </c>
      <c r="L157" s="2" t="s">
        <v>302</v>
      </c>
      <c r="M157" s="3">
        <v>43803</v>
      </c>
      <c r="P157" s="2" t="s">
        <v>303</v>
      </c>
      <c r="Q157" s="2" t="s">
        <v>8</v>
      </c>
      <c r="R157" s="2" t="s">
        <v>304</v>
      </c>
      <c r="S157" s="2" t="s">
        <v>305</v>
      </c>
      <c r="U157" s="2">
        <v>4078962009</v>
      </c>
      <c r="AQ157" s="2">
        <v>509805</v>
      </c>
    </row>
    <row r="158" spans="1:43" x14ac:dyDescent="0.25">
      <c r="A158" s="2" t="s">
        <v>190</v>
      </c>
      <c r="B158" s="2">
        <v>27</v>
      </c>
      <c r="C158" s="2">
        <v>1</v>
      </c>
      <c r="E158" s="2">
        <v>25</v>
      </c>
      <c r="G158" s="2" t="s">
        <v>461</v>
      </c>
      <c r="H158" s="2">
        <v>1461829</v>
      </c>
      <c r="I158" s="2" t="s">
        <v>300</v>
      </c>
      <c r="J158" s="2" t="s">
        <v>301</v>
      </c>
      <c r="L158" s="2" t="s">
        <v>302</v>
      </c>
      <c r="M158" s="3">
        <v>43803</v>
      </c>
      <c r="P158" s="2" t="s">
        <v>303</v>
      </c>
      <c r="Q158" s="2" t="s">
        <v>8</v>
      </c>
      <c r="R158" s="2" t="s">
        <v>304</v>
      </c>
      <c r="S158" s="2" t="s">
        <v>305</v>
      </c>
      <c r="U158" s="2">
        <v>113330771</v>
      </c>
      <c r="AQ158" s="2">
        <v>509806</v>
      </c>
    </row>
    <row r="159" spans="1:43" x14ac:dyDescent="0.25">
      <c r="A159" s="2" t="s">
        <v>192</v>
      </c>
      <c r="B159" s="2">
        <v>27</v>
      </c>
      <c r="C159" s="2">
        <v>2</v>
      </c>
      <c r="E159" s="2">
        <v>25</v>
      </c>
      <c r="G159" s="2" t="s">
        <v>462</v>
      </c>
      <c r="H159" s="2">
        <v>1461830</v>
      </c>
      <c r="I159" s="2" t="s">
        <v>300</v>
      </c>
      <c r="J159" s="2" t="s">
        <v>301</v>
      </c>
      <c r="L159" s="2" t="s">
        <v>302</v>
      </c>
      <c r="M159" s="3">
        <v>43803</v>
      </c>
      <c r="P159" s="2" t="s">
        <v>303</v>
      </c>
      <c r="Q159" s="2" t="s">
        <v>8</v>
      </c>
      <c r="R159" s="2" t="s">
        <v>304</v>
      </c>
      <c r="S159" s="2" t="s">
        <v>305</v>
      </c>
      <c r="U159" s="2">
        <v>113330771</v>
      </c>
      <c r="AQ159" s="2">
        <v>509807</v>
      </c>
    </row>
    <row r="160" spans="1:43" x14ac:dyDescent="0.25">
      <c r="A160" s="2" t="s">
        <v>193</v>
      </c>
      <c r="B160" s="2">
        <v>27</v>
      </c>
      <c r="C160" s="2">
        <v>3</v>
      </c>
      <c r="E160" s="2">
        <v>25</v>
      </c>
      <c r="G160" s="2" t="s">
        <v>463</v>
      </c>
      <c r="H160" s="2">
        <v>1461831</v>
      </c>
      <c r="I160" s="2" t="s">
        <v>300</v>
      </c>
      <c r="J160" s="2" t="s">
        <v>301</v>
      </c>
      <c r="L160" s="2" t="s">
        <v>302</v>
      </c>
      <c r="M160" s="3">
        <v>43803</v>
      </c>
      <c r="P160" s="2" t="s">
        <v>303</v>
      </c>
      <c r="Q160" s="2" t="s">
        <v>8</v>
      </c>
      <c r="R160" s="2" t="s">
        <v>304</v>
      </c>
      <c r="S160" s="2" t="s">
        <v>305</v>
      </c>
      <c r="U160" s="2">
        <v>113330771</v>
      </c>
      <c r="AQ160" s="2">
        <v>509808</v>
      </c>
    </row>
    <row r="161" spans="1:43" x14ac:dyDescent="0.25">
      <c r="A161" s="2" t="s">
        <v>194</v>
      </c>
      <c r="B161" s="2">
        <v>27</v>
      </c>
      <c r="C161" s="2">
        <v>4</v>
      </c>
      <c r="E161" s="2">
        <v>25</v>
      </c>
      <c r="G161" s="2" t="s">
        <v>464</v>
      </c>
      <c r="H161" s="2">
        <v>1461832</v>
      </c>
      <c r="I161" s="2" t="s">
        <v>300</v>
      </c>
      <c r="J161" s="2" t="s">
        <v>301</v>
      </c>
      <c r="L161" s="2" t="s">
        <v>302</v>
      </c>
      <c r="M161" s="3">
        <v>43803</v>
      </c>
      <c r="P161" s="2" t="s">
        <v>303</v>
      </c>
      <c r="Q161" s="2" t="s">
        <v>8</v>
      </c>
      <c r="R161" s="2" t="s">
        <v>304</v>
      </c>
      <c r="S161" s="2" t="s">
        <v>305</v>
      </c>
      <c r="U161" s="2">
        <v>113330771</v>
      </c>
      <c r="AQ161" s="2">
        <v>509809</v>
      </c>
    </row>
    <row r="162" spans="1:43" x14ac:dyDescent="0.25">
      <c r="A162" s="2" t="s">
        <v>195</v>
      </c>
      <c r="B162" s="2">
        <v>27</v>
      </c>
      <c r="C162" s="2">
        <v>5</v>
      </c>
      <c r="E162" s="2">
        <v>25</v>
      </c>
      <c r="G162" s="2" t="s">
        <v>465</v>
      </c>
      <c r="H162" s="2">
        <v>1461833</v>
      </c>
      <c r="I162" s="2" t="s">
        <v>300</v>
      </c>
      <c r="J162" s="2" t="s">
        <v>301</v>
      </c>
      <c r="L162" s="2" t="s">
        <v>302</v>
      </c>
      <c r="M162" s="3">
        <v>43803</v>
      </c>
      <c r="P162" s="2" t="s">
        <v>303</v>
      </c>
      <c r="Q162" s="2" t="s">
        <v>8</v>
      </c>
      <c r="R162" s="2" t="s">
        <v>304</v>
      </c>
      <c r="S162" s="2" t="s">
        <v>305</v>
      </c>
      <c r="U162" s="2">
        <v>113330771</v>
      </c>
      <c r="AQ162" s="2">
        <v>509810</v>
      </c>
    </row>
    <row r="163" spans="1:43" x14ac:dyDescent="0.25">
      <c r="A163" s="2" t="s">
        <v>196</v>
      </c>
      <c r="B163" s="2">
        <v>27</v>
      </c>
      <c r="C163" s="2">
        <v>6</v>
      </c>
      <c r="E163" s="2">
        <v>25</v>
      </c>
      <c r="G163" s="2" t="s">
        <v>466</v>
      </c>
      <c r="H163" s="2">
        <v>1461834</v>
      </c>
      <c r="I163" s="2" t="s">
        <v>300</v>
      </c>
      <c r="J163" s="2" t="s">
        <v>301</v>
      </c>
      <c r="L163" s="2" t="s">
        <v>302</v>
      </c>
      <c r="M163" s="3">
        <v>43803</v>
      </c>
      <c r="P163" s="2" t="s">
        <v>303</v>
      </c>
      <c r="Q163" s="2" t="s">
        <v>8</v>
      </c>
      <c r="R163" s="2" t="s">
        <v>304</v>
      </c>
      <c r="S163" s="2" t="s">
        <v>305</v>
      </c>
      <c r="U163" s="2">
        <v>113330771</v>
      </c>
      <c r="AQ163" s="2">
        <v>509811</v>
      </c>
    </row>
    <row r="164" spans="1:43" x14ac:dyDescent="0.25">
      <c r="A164" s="2" t="s">
        <v>197</v>
      </c>
      <c r="B164" s="2">
        <v>28</v>
      </c>
      <c r="C164" s="2">
        <v>1</v>
      </c>
      <c r="E164" s="2">
        <v>26</v>
      </c>
      <c r="G164" s="2" t="s">
        <v>467</v>
      </c>
      <c r="H164" s="2">
        <v>1461835</v>
      </c>
      <c r="I164" s="2" t="s">
        <v>300</v>
      </c>
      <c r="J164" s="2" t="s">
        <v>301</v>
      </c>
      <c r="L164" s="2" t="s">
        <v>302</v>
      </c>
      <c r="M164" s="3">
        <v>43803</v>
      </c>
      <c r="P164" s="2" t="s">
        <v>303</v>
      </c>
      <c r="Q164" s="2" t="s">
        <v>8</v>
      </c>
      <c r="R164" s="2" t="s">
        <v>304</v>
      </c>
      <c r="S164" s="2" t="s">
        <v>305</v>
      </c>
      <c r="U164" s="2">
        <v>3893973218</v>
      </c>
      <c r="AQ164" s="2">
        <v>509812</v>
      </c>
    </row>
    <row r="165" spans="1:43" x14ac:dyDescent="0.25">
      <c r="A165" s="2" t="s">
        <v>199</v>
      </c>
      <c r="B165" s="2">
        <v>28</v>
      </c>
      <c r="C165" s="2">
        <v>2</v>
      </c>
      <c r="E165" s="2">
        <v>26</v>
      </c>
      <c r="G165" s="2" t="s">
        <v>468</v>
      </c>
      <c r="H165" s="2">
        <v>1461836</v>
      </c>
      <c r="I165" s="2" t="s">
        <v>300</v>
      </c>
      <c r="J165" s="2" t="s">
        <v>301</v>
      </c>
      <c r="L165" s="2" t="s">
        <v>302</v>
      </c>
      <c r="M165" s="3">
        <v>43803</v>
      </c>
      <c r="P165" s="2" t="s">
        <v>303</v>
      </c>
      <c r="Q165" s="2" t="s">
        <v>8</v>
      </c>
      <c r="R165" s="2" t="s">
        <v>304</v>
      </c>
      <c r="S165" s="2" t="s">
        <v>305</v>
      </c>
      <c r="U165" s="2">
        <v>3893973218</v>
      </c>
      <c r="AQ165" s="2">
        <v>509813</v>
      </c>
    </row>
    <row r="166" spans="1:43" x14ac:dyDescent="0.25">
      <c r="A166" s="2" t="s">
        <v>200</v>
      </c>
      <c r="B166" s="2">
        <v>28</v>
      </c>
      <c r="C166" s="2">
        <v>3</v>
      </c>
      <c r="E166" s="2">
        <v>26</v>
      </c>
      <c r="G166" s="2" t="s">
        <v>469</v>
      </c>
      <c r="H166" s="2">
        <v>1461837</v>
      </c>
      <c r="I166" s="2" t="s">
        <v>300</v>
      </c>
      <c r="J166" s="2" t="s">
        <v>301</v>
      </c>
      <c r="L166" s="2" t="s">
        <v>302</v>
      </c>
      <c r="M166" s="3">
        <v>43803</v>
      </c>
      <c r="P166" s="2" t="s">
        <v>303</v>
      </c>
      <c r="Q166" s="2" t="s">
        <v>8</v>
      </c>
      <c r="R166" s="2" t="s">
        <v>304</v>
      </c>
      <c r="S166" s="2" t="s">
        <v>305</v>
      </c>
      <c r="U166" s="2">
        <v>3893973218</v>
      </c>
      <c r="AQ166" s="2">
        <v>509814</v>
      </c>
    </row>
    <row r="167" spans="1:43" x14ac:dyDescent="0.25">
      <c r="A167" s="2" t="s">
        <v>201</v>
      </c>
      <c r="B167" s="2">
        <v>28</v>
      </c>
      <c r="C167" s="2">
        <v>4</v>
      </c>
      <c r="E167" s="2">
        <v>26</v>
      </c>
      <c r="G167" s="2" t="s">
        <v>470</v>
      </c>
      <c r="H167" s="2">
        <v>1461838</v>
      </c>
      <c r="I167" s="2" t="s">
        <v>300</v>
      </c>
      <c r="J167" s="2" t="s">
        <v>301</v>
      </c>
      <c r="L167" s="2" t="s">
        <v>302</v>
      </c>
      <c r="M167" s="3">
        <v>43803</v>
      </c>
      <c r="P167" s="2" t="s">
        <v>303</v>
      </c>
      <c r="Q167" s="2" t="s">
        <v>8</v>
      </c>
      <c r="R167" s="2" t="s">
        <v>304</v>
      </c>
      <c r="S167" s="2" t="s">
        <v>305</v>
      </c>
      <c r="U167" s="2">
        <v>3893973218</v>
      </c>
      <c r="AQ167" s="2">
        <v>509815</v>
      </c>
    </row>
    <row r="168" spans="1:43" x14ac:dyDescent="0.25">
      <c r="A168" s="2" t="s">
        <v>202</v>
      </c>
      <c r="B168" s="2">
        <v>28</v>
      </c>
      <c r="C168" s="2">
        <v>5</v>
      </c>
      <c r="E168" s="2">
        <v>26</v>
      </c>
      <c r="G168" s="2" t="s">
        <v>471</v>
      </c>
      <c r="H168" s="2">
        <v>1461839</v>
      </c>
      <c r="I168" s="2" t="s">
        <v>300</v>
      </c>
      <c r="J168" s="2" t="s">
        <v>301</v>
      </c>
      <c r="L168" s="2" t="s">
        <v>302</v>
      </c>
      <c r="M168" s="3">
        <v>43803</v>
      </c>
      <c r="P168" s="2" t="s">
        <v>303</v>
      </c>
      <c r="Q168" s="2" t="s">
        <v>8</v>
      </c>
      <c r="R168" s="2" t="s">
        <v>304</v>
      </c>
      <c r="S168" s="2" t="s">
        <v>305</v>
      </c>
      <c r="U168" s="2">
        <v>3893973218</v>
      </c>
      <c r="AQ168" s="2">
        <v>509816</v>
      </c>
    </row>
    <row r="169" spans="1:43" x14ac:dyDescent="0.25">
      <c r="A169" s="2" t="s">
        <v>203</v>
      </c>
      <c r="B169" s="2">
        <v>28</v>
      </c>
      <c r="C169" s="2">
        <v>6</v>
      </c>
      <c r="E169" s="2">
        <v>26</v>
      </c>
      <c r="G169" s="2" t="s">
        <v>472</v>
      </c>
      <c r="H169" s="2">
        <v>1461840</v>
      </c>
      <c r="I169" s="2" t="s">
        <v>300</v>
      </c>
      <c r="J169" s="2" t="s">
        <v>301</v>
      </c>
      <c r="L169" s="2" t="s">
        <v>302</v>
      </c>
      <c r="M169" s="3">
        <v>43803</v>
      </c>
      <c r="P169" s="2" t="s">
        <v>303</v>
      </c>
      <c r="Q169" s="2" t="s">
        <v>8</v>
      </c>
      <c r="R169" s="2" t="s">
        <v>304</v>
      </c>
      <c r="S169" s="2" t="s">
        <v>305</v>
      </c>
      <c r="U169" s="2">
        <v>3893973218</v>
      </c>
      <c r="AQ169" s="2">
        <v>509817</v>
      </c>
    </row>
    <row r="170" spans="1:43" x14ac:dyDescent="0.25">
      <c r="A170" s="2" t="s">
        <v>204</v>
      </c>
      <c r="B170" s="2">
        <v>29</v>
      </c>
      <c r="C170" s="2">
        <v>1</v>
      </c>
      <c r="E170" s="2">
        <v>25</v>
      </c>
      <c r="G170" s="2" t="s">
        <v>473</v>
      </c>
      <c r="H170" s="2">
        <v>1461841</v>
      </c>
      <c r="I170" s="2" t="s">
        <v>300</v>
      </c>
      <c r="J170" s="2" t="s">
        <v>301</v>
      </c>
      <c r="L170" s="2" t="s">
        <v>302</v>
      </c>
      <c r="M170" s="3">
        <v>43803</v>
      </c>
      <c r="P170" s="2" t="s">
        <v>303</v>
      </c>
      <c r="Q170" s="2" t="s">
        <v>8</v>
      </c>
      <c r="R170" s="2" t="s">
        <v>304</v>
      </c>
      <c r="S170" s="2" t="s">
        <v>305</v>
      </c>
      <c r="U170" s="2">
        <v>2024375037</v>
      </c>
      <c r="AQ170" s="2">
        <v>509818</v>
      </c>
    </row>
    <row r="171" spans="1:43" x14ac:dyDescent="0.25">
      <c r="A171" s="2" t="s">
        <v>206</v>
      </c>
      <c r="B171" s="2">
        <v>29</v>
      </c>
      <c r="C171" s="2">
        <v>2</v>
      </c>
      <c r="E171" s="2">
        <v>25</v>
      </c>
      <c r="G171" s="2" t="s">
        <v>474</v>
      </c>
      <c r="H171" s="2">
        <v>1461842</v>
      </c>
      <c r="I171" s="2" t="s">
        <v>300</v>
      </c>
      <c r="J171" s="2" t="s">
        <v>301</v>
      </c>
      <c r="L171" s="2" t="s">
        <v>302</v>
      </c>
      <c r="M171" s="3">
        <v>43803</v>
      </c>
      <c r="P171" s="2" t="s">
        <v>303</v>
      </c>
      <c r="Q171" s="2" t="s">
        <v>8</v>
      </c>
      <c r="R171" s="2" t="s">
        <v>304</v>
      </c>
      <c r="S171" s="2" t="s">
        <v>305</v>
      </c>
      <c r="U171" s="2">
        <v>2024375037</v>
      </c>
      <c r="AQ171" s="2">
        <v>509819</v>
      </c>
    </row>
    <row r="172" spans="1:43" x14ac:dyDescent="0.25">
      <c r="A172" s="2" t="s">
        <v>207</v>
      </c>
      <c r="B172" s="2">
        <v>29</v>
      </c>
      <c r="C172" s="2">
        <v>3</v>
      </c>
      <c r="E172" s="2">
        <v>25</v>
      </c>
      <c r="G172" s="2" t="s">
        <v>475</v>
      </c>
      <c r="H172" s="2">
        <v>1461843</v>
      </c>
      <c r="I172" s="2" t="s">
        <v>300</v>
      </c>
      <c r="J172" s="2" t="s">
        <v>301</v>
      </c>
      <c r="L172" s="2" t="s">
        <v>302</v>
      </c>
      <c r="M172" s="3">
        <v>43803</v>
      </c>
      <c r="P172" s="2" t="s">
        <v>303</v>
      </c>
      <c r="Q172" s="2" t="s">
        <v>8</v>
      </c>
      <c r="R172" s="2" t="s">
        <v>304</v>
      </c>
      <c r="S172" s="2" t="s">
        <v>305</v>
      </c>
      <c r="U172" s="2">
        <v>2024375037</v>
      </c>
      <c r="AQ172" s="2">
        <v>509820</v>
      </c>
    </row>
    <row r="173" spans="1:43" x14ac:dyDescent="0.25">
      <c r="A173" s="2" t="s">
        <v>208</v>
      </c>
      <c r="B173" s="2">
        <v>29</v>
      </c>
      <c r="C173" s="2">
        <v>4</v>
      </c>
      <c r="E173" s="2">
        <v>25</v>
      </c>
      <c r="G173" s="2" t="s">
        <v>476</v>
      </c>
      <c r="H173" s="2">
        <v>1461844</v>
      </c>
      <c r="I173" s="2" t="s">
        <v>300</v>
      </c>
      <c r="J173" s="2" t="s">
        <v>301</v>
      </c>
      <c r="L173" s="2" t="s">
        <v>302</v>
      </c>
      <c r="M173" s="3">
        <v>43803</v>
      </c>
      <c r="P173" s="2" t="s">
        <v>303</v>
      </c>
      <c r="Q173" s="2" t="s">
        <v>8</v>
      </c>
      <c r="R173" s="2" t="s">
        <v>304</v>
      </c>
      <c r="S173" s="2" t="s">
        <v>305</v>
      </c>
      <c r="U173" s="2">
        <v>2024375037</v>
      </c>
      <c r="AQ173" s="2">
        <v>509821</v>
      </c>
    </row>
    <row r="174" spans="1:43" x14ac:dyDescent="0.25">
      <c r="A174" s="2" t="s">
        <v>209</v>
      </c>
      <c r="B174" s="2">
        <v>29</v>
      </c>
      <c r="C174" s="2">
        <v>5</v>
      </c>
      <c r="E174" s="2">
        <v>25</v>
      </c>
      <c r="G174" s="2" t="s">
        <v>477</v>
      </c>
      <c r="H174" s="2">
        <v>1461845</v>
      </c>
      <c r="I174" s="2" t="s">
        <v>300</v>
      </c>
      <c r="J174" s="2" t="s">
        <v>301</v>
      </c>
      <c r="L174" s="2" t="s">
        <v>302</v>
      </c>
      <c r="M174" s="3">
        <v>43803</v>
      </c>
      <c r="P174" s="2" t="s">
        <v>303</v>
      </c>
      <c r="Q174" s="2" t="s">
        <v>8</v>
      </c>
      <c r="R174" s="2" t="s">
        <v>304</v>
      </c>
      <c r="S174" s="2" t="s">
        <v>305</v>
      </c>
      <c r="U174" s="2">
        <v>2024375037</v>
      </c>
      <c r="AQ174" s="2">
        <v>509822</v>
      </c>
    </row>
    <row r="175" spans="1:43" x14ac:dyDescent="0.25">
      <c r="A175" s="2" t="s">
        <v>210</v>
      </c>
      <c r="B175" s="2">
        <v>29</v>
      </c>
      <c r="C175" s="2">
        <v>6</v>
      </c>
      <c r="E175" s="2">
        <v>25</v>
      </c>
      <c r="G175" s="2" t="s">
        <v>478</v>
      </c>
      <c r="H175" s="2">
        <v>1461846</v>
      </c>
      <c r="I175" s="2" t="s">
        <v>300</v>
      </c>
      <c r="J175" s="2" t="s">
        <v>301</v>
      </c>
      <c r="L175" s="2" t="s">
        <v>302</v>
      </c>
      <c r="M175" s="3">
        <v>43803</v>
      </c>
      <c r="P175" s="2" t="s">
        <v>303</v>
      </c>
      <c r="Q175" s="2" t="s">
        <v>8</v>
      </c>
      <c r="R175" s="2" t="s">
        <v>304</v>
      </c>
      <c r="S175" s="2" t="s">
        <v>305</v>
      </c>
      <c r="U175" s="2">
        <v>2024375037</v>
      </c>
      <c r="AQ175" s="2">
        <v>509823</v>
      </c>
    </row>
    <row r="176" spans="1:43" x14ac:dyDescent="0.25">
      <c r="A176" s="2" t="s">
        <v>211</v>
      </c>
      <c r="B176" s="2">
        <v>30</v>
      </c>
      <c r="C176" s="2">
        <v>1</v>
      </c>
      <c r="E176" s="2">
        <v>26</v>
      </c>
      <c r="G176" s="2" t="s">
        <v>479</v>
      </c>
      <c r="H176" s="2">
        <v>1461847</v>
      </c>
      <c r="I176" s="2" t="s">
        <v>300</v>
      </c>
      <c r="J176" s="2" t="s">
        <v>301</v>
      </c>
      <c r="L176" s="2" t="s">
        <v>302</v>
      </c>
      <c r="M176" s="3">
        <v>43803</v>
      </c>
      <c r="P176" s="2" t="s">
        <v>303</v>
      </c>
      <c r="Q176" s="2" t="s">
        <v>8</v>
      </c>
      <c r="R176" s="2" t="s">
        <v>304</v>
      </c>
      <c r="S176" s="2" t="s">
        <v>305</v>
      </c>
      <c r="U176" s="2">
        <v>116805939</v>
      </c>
      <c r="AQ176" s="2">
        <v>509824</v>
      </c>
    </row>
    <row r="177" spans="1:43" x14ac:dyDescent="0.25">
      <c r="A177" s="2" t="s">
        <v>213</v>
      </c>
      <c r="B177" s="2">
        <v>30</v>
      </c>
      <c r="C177" s="2">
        <v>2</v>
      </c>
      <c r="E177" s="2">
        <v>26</v>
      </c>
      <c r="G177" s="2" t="s">
        <v>480</v>
      </c>
      <c r="H177" s="2">
        <v>1461848</v>
      </c>
      <c r="I177" s="2" t="s">
        <v>300</v>
      </c>
      <c r="J177" s="2" t="s">
        <v>301</v>
      </c>
      <c r="L177" s="2" t="s">
        <v>302</v>
      </c>
      <c r="M177" s="3">
        <v>43803</v>
      </c>
      <c r="P177" s="2" t="s">
        <v>303</v>
      </c>
      <c r="Q177" s="2" t="s">
        <v>8</v>
      </c>
      <c r="R177" s="2" t="s">
        <v>304</v>
      </c>
      <c r="S177" s="2" t="s">
        <v>305</v>
      </c>
      <c r="U177" s="2">
        <v>116805939</v>
      </c>
      <c r="AQ177" s="2">
        <v>509825</v>
      </c>
    </row>
    <row r="178" spans="1:43" x14ac:dyDescent="0.25">
      <c r="A178" s="2" t="s">
        <v>214</v>
      </c>
      <c r="B178" s="2">
        <v>30</v>
      </c>
      <c r="C178" s="2">
        <v>3</v>
      </c>
      <c r="E178" s="2">
        <v>26</v>
      </c>
      <c r="G178" s="2" t="s">
        <v>481</v>
      </c>
      <c r="H178" s="2">
        <v>1461849</v>
      </c>
      <c r="I178" s="2" t="s">
        <v>300</v>
      </c>
      <c r="J178" s="2" t="s">
        <v>301</v>
      </c>
      <c r="L178" s="2" t="s">
        <v>302</v>
      </c>
      <c r="M178" s="3">
        <v>43803</v>
      </c>
      <c r="P178" s="2" t="s">
        <v>303</v>
      </c>
      <c r="Q178" s="2" t="s">
        <v>8</v>
      </c>
      <c r="R178" s="2" t="s">
        <v>304</v>
      </c>
      <c r="S178" s="2" t="s">
        <v>305</v>
      </c>
      <c r="U178" s="2">
        <v>116805939</v>
      </c>
      <c r="AQ178" s="2">
        <v>509826</v>
      </c>
    </row>
    <row r="179" spans="1:43" x14ac:dyDescent="0.25">
      <c r="A179" s="2" t="s">
        <v>215</v>
      </c>
      <c r="B179" s="2">
        <v>30</v>
      </c>
      <c r="C179" s="2">
        <v>4</v>
      </c>
      <c r="E179" s="2">
        <v>26</v>
      </c>
      <c r="G179" s="2" t="s">
        <v>482</v>
      </c>
      <c r="H179" s="2">
        <v>1461850</v>
      </c>
      <c r="I179" s="2" t="s">
        <v>300</v>
      </c>
      <c r="J179" s="2" t="s">
        <v>301</v>
      </c>
      <c r="L179" s="2" t="s">
        <v>302</v>
      </c>
      <c r="M179" s="3">
        <v>43803</v>
      </c>
      <c r="P179" s="2" t="s">
        <v>303</v>
      </c>
      <c r="Q179" s="2" t="s">
        <v>8</v>
      </c>
      <c r="R179" s="2" t="s">
        <v>304</v>
      </c>
      <c r="S179" s="2" t="s">
        <v>305</v>
      </c>
      <c r="U179" s="2">
        <v>116805939</v>
      </c>
      <c r="AQ179" s="2">
        <v>509827</v>
      </c>
    </row>
    <row r="180" spans="1:43" x14ac:dyDescent="0.25">
      <c r="A180" s="2" t="s">
        <v>216</v>
      </c>
      <c r="B180" s="2">
        <v>30</v>
      </c>
      <c r="C180" s="2">
        <v>5</v>
      </c>
      <c r="E180" s="2">
        <v>26</v>
      </c>
      <c r="G180" s="2" t="s">
        <v>483</v>
      </c>
      <c r="H180" s="2">
        <v>1461851</v>
      </c>
      <c r="I180" s="2" t="s">
        <v>300</v>
      </c>
      <c r="J180" s="2" t="s">
        <v>301</v>
      </c>
      <c r="L180" s="2" t="s">
        <v>302</v>
      </c>
      <c r="M180" s="3">
        <v>43803</v>
      </c>
      <c r="P180" s="2" t="s">
        <v>303</v>
      </c>
      <c r="Q180" s="2" t="s">
        <v>8</v>
      </c>
      <c r="R180" s="2" t="s">
        <v>304</v>
      </c>
      <c r="S180" s="2" t="s">
        <v>305</v>
      </c>
      <c r="U180" s="2">
        <v>116805939</v>
      </c>
      <c r="AQ180" s="2">
        <v>509828</v>
      </c>
    </row>
    <row r="181" spans="1:43" x14ac:dyDescent="0.25">
      <c r="A181" s="2" t="s">
        <v>217</v>
      </c>
      <c r="B181" s="2">
        <v>30</v>
      </c>
      <c r="C181" s="2">
        <v>6</v>
      </c>
      <c r="E181" s="2">
        <v>26</v>
      </c>
      <c r="G181" s="2" t="s">
        <v>484</v>
      </c>
      <c r="H181" s="2">
        <v>1461852</v>
      </c>
      <c r="I181" s="2" t="s">
        <v>300</v>
      </c>
      <c r="J181" s="2" t="s">
        <v>301</v>
      </c>
      <c r="L181" s="2" t="s">
        <v>302</v>
      </c>
      <c r="M181" s="3">
        <v>43803</v>
      </c>
      <c r="P181" s="2" t="s">
        <v>303</v>
      </c>
      <c r="Q181" s="2" t="s">
        <v>8</v>
      </c>
      <c r="R181" s="2" t="s">
        <v>304</v>
      </c>
      <c r="S181" s="2" t="s">
        <v>305</v>
      </c>
      <c r="U181" s="2">
        <v>116805939</v>
      </c>
      <c r="AQ181" s="2">
        <v>509829</v>
      </c>
    </row>
    <row r="182" spans="1:43" x14ac:dyDescent="0.25">
      <c r="A182" s="2" t="s">
        <v>218</v>
      </c>
      <c r="B182" s="2">
        <v>31</v>
      </c>
      <c r="C182" s="2">
        <v>1</v>
      </c>
      <c r="E182" s="2">
        <v>25</v>
      </c>
      <c r="G182" s="2" t="s">
        <v>485</v>
      </c>
      <c r="H182" s="2">
        <v>1461853</v>
      </c>
      <c r="I182" s="2" t="s">
        <v>300</v>
      </c>
      <c r="J182" s="2" t="s">
        <v>301</v>
      </c>
      <c r="L182" s="2" t="s">
        <v>302</v>
      </c>
      <c r="M182" s="3">
        <v>43803</v>
      </c>
      <c r="P182" s="2" t="s">
        <v>303</v>
      </c>
      <c r="Q182" s="2" t="s">
        <v>8</v>
      </c>
      <c r="R182" s="2" t="s">
        <v>304</v>
      </c>
      <c r="S182" s="2" t="s">
        <v>305</v>
      </c>
      <c r="U182" s="2">
        <v>3361033987</v>
      </c>
      <c r="AQ182" s="2">
        <v>509830</v>
      </c>
    </row>
    <row r="183" spans="1:43" x14ac:dyDescent="0.25">
      <c r="A183" s="2" t="s">
        <v>220</v>
      </c>
      <c r="B183" s="2">
        <v>31</v>
      </c>
      <c r="C183" s="2">
        <v>2</v>
      </c>
      <c r="E183" s="2">
        <v>25</v>
      </c>
      <c r="G183" s="2" t="s">
        <v>486</v>
      </c>
      <c r="H183" s="2">
        <v>1461854</v>
      </c>
      <c r="I183" s="2" t="s">
        <v>300</v>
      </c>
      <c r="J183" s="2" t="s">
        <v>301</v>
      </c>
      <c r="L183" s="2" t="s">
        <v>302</v>
      </c>
      <c r="M183" s="3">
        <v>43803</v>
      </c>
      <c r="P183" s="2" t="s">
        <v>303</v>
      </c>
      <c r="Q183" s="2" t="s">
        <v>8</v>
      </c>
      <c r="R183" s="2" t="s">
        <v>304</v>
      </c>
      <c r="S183" s="2" t="s">
        <v>305</v>
      </c>
      <c r="U183" s="2">
        <v>3361033987</v>
      </c>
      <c r="AQ183" s="2">
        <v>509831</v>
      </c>
    </row>
    <row r="184" spans="1:43" x14ac:dyDescent="0.25">
      <c r="A184" s="2" t="s">
        <v>221</v>
      </c>
      <c r="B184" s="2">
        <v>31</v>
      </c>
      <c r="C184" s="2">
        <v>3</v>
      </c>
      <c r="E184" s="2">
        <v>25</v>
      </c>
      <c r="G184" s="2" t="s">
        <v>487</v>
      </c>
      <c r="H184" s="2">
        <v>1461855</v>
      </c>
      <c r="I184" s="2" t="s">
        <v>300</v>
      </c>
      <c r="J184" s="2" t="s">
        <v>301</v>
      </c>
      <c r="L184" s="2" t="s">
        <v>302</v>
      </c>
      <c r="M184" s="3">
        <v>43803</v>
      </c>
      <c r="P184" s="2" t="s">
        <v>303</v>
      </c>
      <c r="Q184" s="2" t="s">
        <v>8</v>
      </c>
      <c r="R184" s="2" t="s">
        <v>304</v>
      </c>
      <c r="S184" s="2" t="s">
        <v>305</v>
      </c>
      <c r="U184" s="2">
        <v>3361033987</v>
      </c>
      <c r="AQ184" s="2">
        <v>509832</v>
      </c>
    </row>
    <row r="185" spans="1:43" x14ac:dyDescent="0.25">
      <c r="A185" s="2" t="s">
        <v>222</v>
      </c>
      <c r="B185" s="2">
        <v>31</v>
      </c>
      <c r="C185" s="2">
        <v>4</v>
      </c>
      <c r="E185" s="2">
        <v>25</v>
      </c>
      <c r="G185" s="2" t="s">
        <v>488</v>
      </c>
      <c r="H185" s="2">
        <v>1461856</v>
      </c>
      <c r="I185" s="2" t="s">
        <v>300</v>
      </c>
      <c r="J185" s="2" t="s">
        <v>301</v>
      </c>
      <c r="L185" s="2" t="s">
        <v>302</v>
      </c>
      <c r="M185" s="3">
        <v>43803</v>
      </c>
      <c r="P185" s="2" t="s">
        <v>303</v>
      </c>
      <c r="Q185" s="2" t="s">
        <v>8</v>
      </c>
      <c r="R185" s="2" t="s">
        <v>304</v>
      </c>
      <c r="S185" s="2" t="s">
        <v>305</v>
      </c>
      <c r="U185" s="2">
        <v>3361033987</v>
      </c>
      <c r="AQ185" s="2">
        <v>509833</v>
      </c>
    </row>
    <row r="186" spans="1:43" x14ac:dyDescent="0.25">
      <c r="A186" s="2" t="s">
        <v>223</v>
      </c>
      <c r="B186" s="2">
        <v>31</v>
      </c>
      <c r="C186" s="2">
        <v>5</v>
      </c>
      <c r="E186" s="2">
        <v>25</v>
      </c>
      <c r="G186" s="2" t="s">
        <v>489</v>
      </c>
      <c r="H186" s="2">
        <v>1461857</v>
      </c>
      <c r="I186" s="2" t="s">
        <v>300</v>
      </c>
      <c r="J186" s="2" t="s">
        <v>301</v>
      </c>
      <c r="L186" s="2" t="s">
        <v>302</v>
      </c>
      <c r="M186" s="3">
        <v>43803</v>
      </c>
      <c r="P186" s="2" t="s">
        <v>303</v>
      </c>
      <c r="Q186" s="2" t="s">
        <v>8</v>
      </c>
      <c r="R186" s="2" t="s">
        <v>304</v>
      </c>
      <c r="S186" s="2" t="s">
        <v>305</v>
      </c>
      <c r="U186" s="2">
        <v>3361033987</v>
      </c>
      <c r="AQ186" s="2">
        <v>509834</v>
      </c>
    </row>
    <row r="187" spans="1:43" x14ac:dyDescent="0.25">
      <c r="A187" s="2" t="s">
        <v>224</v>
      </c>
      <c r="B187" s="2">
        <v>31</v>
      </c>
      <c r="C187" s="2">
        <v>6</v>
      </c>
      <c r="E187" s="2">
        <v>25</v>
      </c>
      <c r="G187" s="2" t="s">
        <v>490</v>
      </c>
      <c r="H187" s="2">
        <v>1461858</v>
      </c>
      <c r="I187" s="2" t="s">
        <v>300</v>
      </c>
      <c r="J187" s="2" t="s">
        <v>301</v>
      </c>
      <c r="L187" s="2" t="s">
        <v>302</v>
      </c>
      <c r="M187" s="3">
        <v>43803</v>
      </c>
      <c r="P187" s="2" t="s">
        <v>303</v>
      </c>
      <c r="Q187" s="2" t="s">
        <v>8</v>
      </c>
      <c r="R187" s="2" t="s">
        <v>304</v>
      </c>
      <c r="S187" s="2" t="s">
        <v>305</v>
      </c>
      <c r="U187" s="2">
        <v>3361033987</v>
      </c>
      <c r="AQ187" s="2">
        <v>509835</v>
      </c>
    </row>
    <row r="188" spans="1:43" x14ac:dyDescent="0.25">
      <c r="A188" s="2" t="s">
        <v>225</v>
      </c>
      <c r="B188" s="2">
        <v>32</v>
      </c>
      <c r="C188" s="2">
        <v>1</v>
      </c>
      <c r="E188" s="2">
        <v>26</v>
      </c>
      <c r="G188" s="2" t="s">
        <v>491</v>
      </c>
      <c r="H188" s="2">
        <v>1461859</v>
      </c>
      <c r="I188" s="2" t="s">
        <v>300</v>
      </c>
      <c r="J188" s="2" t="s">
        <v>301</v>
      </c>
      <c r="L188" s="2" t="s">
        <v>302</v>
      </c>
      <c r="M188" s="3">
        <v>43803</v>
      </c>
      <c r="P188" s="2" t="s">
        <v>303</v>
      </c>
      <c r="Q188" s="2" t="s">
        <v>8</v>
      </c>
      <c r="R188" s="2" t="s">
        <v>304</v>
      </c>
      <c r="S188" s="2" t="s">
        <v>305</v>
      </c>
      <c r="U188" s="2">
        <v>1591388565</v>
      </c>
      <c r="AQ188" s="2">
        <v>509836</v>
      </c>
    </row>
    <row r="189" spans="1:43" x14ac:dyDescent="0.25">
      <c r="A189" s="2" t="s">
        <v>227</v>
      </c>
      <c r="B189" s="2">
        <v>32</v>
      </c>
      <c r="C189" s="2">
        <v>2</v>
      </c>
      <c r="E189" s="2">
        <v>26</v>
      </c>
      <c r="G189" s="2" t="s">
        <v>492</v>
      </c>
      <c r="H189" s="2">
        <v>1461860</v>
      </c>
      <c r="I189" s="2" t="s">
        <v>300</v>
      </c>
      <c r="J189" s="2" t="s">
        <v>301</v>
      </c>
      <c r="L189" s="2" t="s">
        <v>302</v>
      </c>
      <c r="M189" s="3">
        <v>43803</v>
      </c>
      <c r="P189" s="2" t="s">
        <v>303</v>
      </c>
      <c r="Q189" s="2" t="s">
        <v>8</v>
      </c>
      <c r="R189" s="2" t="s">
        <v>304</v>
      </c>
      <c r="S189" s="2" t="s">
        <v>305</v>
      </c>
      <c r="U189" s="2">
        <v>1591388565</v>
      </c>
      <c r="AQ189" s="2">
        <v>509837</v>
      </c>
    </row>
    <row r="190" spans="1:43" x14ac:dyDescent="0.25">
      <c r="A190" s="2" t="s">
        <v>228</v>
      </c>
      <c r="B190" s="2">
        <v>32</v>
      </c>
      <c r="C190" s="2">
        <v>3</v>
      </c>
      <c r="E190" s="2">
        <v>26</v>
      </c>
      <c r="G190" s="2" t="s">
        <v>493</v>
      </c>
      <c r="H190" s="2">
        <v>1461861</v>
      </c>
      <c r="I190" s="2" t="s">
        <v>300</v>
      </c>
      <c r="J190" s="2" t="s">
        <v>301</v>
      </c>
      <c r="L190" s="2" t="s">
        <v>302</v>
      </c>
      <c r="M190" s="3">
        <v>43803</v>
      </c>
      <c r="P190" s="2" t="s">
        <v>303</v>
      </c>
      <c r="Q190" s="2" t="s">
        <v>8</v>
      </c>
      <c r="R190" s="2" t="s">
        <v>304</v>
      </c>
      <c r="S190" s="2" t="s">
        <v>305</v>
      </c>
      <c r="U190" s="2">
        <v>1591388565</v>
      </c>
      <c r="AQ190" s="2">
        <v>509838</v>
      </c>
    </row>
    <row r="191" spans="1:43" x14ac:dyDescent="0.25">
      <c r="A191" s="2" t="s">
        <v>229</v>
      </c>
      <c r="B191" s="2">
        <v>32</v>
      </c>
      <c r="C191" s="2">
        <v>4</v>
      </c>
      <c r="E191" s="2">
        <v>26</v>
      </c>
      <c r="G191" s="2" t="s">
        <v>494</v>
      </c>
      <c r="H191" s="2">
        <v>1461862</v>
      </c>
      <c r="I191" s="2" t="s">
        <v>300</v>
      </c>
      <c r="J191" s="2" t="s">
        <v>301</v>
      </c>
      <c r="L191" s="2" t="s">
        <v>302</v>
      </c>
      <c r="M191" s="3">
        <v>43803</v>
      </c>
      <c r="P191" s="2" t="s">
        <v>303</v>
      </c>
      <c r="Q191" s="2" t="s">
        <v>8</v>
      </c>
      <c r="R191" s="2" t="s">
        <v>304</v>
      </c>
      <c r="S191" s="2" t="s">
        <v>305</v>
      </c>
      <c r="U191" s="2">
        <v>1591388565</v>
      </c>
      <c r="AQ191" s="2">
        <v>509839</v>
      </c>
    </row>
    <row r="192" spans="1:43" x14ac:dyDescent="0.25">
      <c r="A192" s="2" t="s">
        <v>230</v>
      </c>
      <c r="B192" s="2">
        <v>32</v>
      </c>
      <c r="C192" s="2">
        <v>5</v>
      </c>
      <c r="E192" s="2">
        <v>26</v>
      </c>
      <c r="G192" s="2" t="s">
        <v>495</v>
      </c>
      <c r="H192" s="2">
        <v>1461863</v>
      </c>
      <c r="I192" s="2" t="s">
        <v>300</v>
      </c>
      <c r="J192" s="2" t="s">
        <v>301</v>
      </c>
      <c r="L192" s="2" t="s">
        <v>302</v>
      </c>
      <c r="M192" s="3">
        <v>43803</v>
      </c>
      <c r="P192" s="2" t="s">
        <v>303</v>
      </c>
      <c r="Q192" s="2" t="s">
        <v>8</v>
      </c>
      <c r="R192" s="2" t="s">
        <v>304</v>
      </c>
      <c r="S192" s="2" t="s">
        <v>305</v>
      </c>
      <c r="U192" s="2">
        <v>1591388565</v>
      </c>
      <c r="AQ192" s="2">
        <v>509840</v>
      </c>
    </row>
    <row r="193" spans="1:43" x14ac:dyDescent="0.25">
      <c r="A193" s="2" t="s">
        <v>231</v>
      </c>
      <c r="B193" s="2">
        <v>32</v>
      </c>
      <c r="C193" s="2">
        <v>6</v>
      </c>
      <c r="E193" s="2">
        <v>26</v>
      </c>
      <c r="G193" s="2" t="s">
        <v>496</v>
      </c>
      <c r="H193" s="2">
        <v>1461864</v>
      </c>
      <c r="I193" s="2" t="s">
        <v>300</v>
      </c>
      <c r="J193" s="2" t="s">
        <v>301</v>
      </c>
      <c r="L193" s="2" t="s">
        <v>302</v>
      </c>
      <c r="M193" s="3">
        <v>43803</v>
      </c>
      <c r="P193" s="2" t="s">
        <v>303</v>
      </c>
      <c r="Q193" s="2" t="s">
        <v>8</v>
      </c>
      <c r="R193" s="2" t="s">
        <v>304</v>
      </c>
      <c r="S193" s="2" t="s">
        <v>305</v>
      </c>
      <c r="U193" s="2">
        <v>1591388565</v>
      </c>
      <c r="AQ193" s="2">
        <v>509841</v>
      </c>
    </row>
    <row r="194" spans="1:43" x14ac:dyDescent="0.25">
      <c r="A194" s="2" t="s">
        <v>232</v>
      </c>
      <c r="B194" s="2">
        <v>33</v>
      </c>
      <c r="C194" s="2">
        <v>1</v>
      </c>
      <c r="E194" s="2">
        <v>25</v>
      </c>
      <c r="G194" s="2" t="s">
        <v>497</v>
      </c>
      <c r="H194" s="2">
        <v>1461865</v>
      </c>
      <c r="I194" s="2" t="s">
        <v>300</v>
      </c>
      <c r="J194" s="2" t="s">
        <v>301</v>
      </c>
      <c r="L194" s="2" t="s">
        <v>302</v>
      </c>
      <c r="M194" s="3">
        <v>43803</v>
      </c>
      <c r="P194" s="2" t="s">
        <v>303</v>
      </c>
      <c r="Q194" s="2" t="s">
        <v>8</v>
      </c>
      <c r="R194" s="2" t="s">
        <v>304</v>
      </c>
      <c r="S194" s="2" t="s">
        <v>305</v>
      </c>
      <c r="U194" s="2">
        <v>609007211</v>
      </c>
      <c r="AQ194" s="2">
        <v>509842</v>
      </c>
    </row>
    <row r="195" spans="1:43" x14ac:dyDescent="0.25">
      <c r="A195" s="2" t="s">
        <v>234</v>
      </c>
      <c r="B195" s="2">
        <v>33</v>
      </c>
      <c r="C195" s="2">
        <v>2</v>
      </c>
      <c r="E195" s="2">
        <v>25</v>
      </c>
      <c r="G195" s="2" t="s">
        <v>498</v>
      </c>
      <c r="H195" s="2">
        <v>1461866</v>
      </c>
      <c r="I195" s="2" t="s">
        <v>300</v>
      </c>
      <c r="J195" s="2" t="s">
        <v>301</v>
      </c>
      <c r="L195" s="2" t="s">
        <v>302</v>
      </c>
      <c r="M195" s="3">
        <v>43803</v>
      </c>
      <c r="P195" s="2" t="s">
        <v>303</v>
      </c>
      <c r="Q195" s="2" t="s">
        <v>8</v>
      </c>
      <c r="R195" s="2" t="s">
        <v>304</v>
      </c>
      <c r="S195" s="2" t="s">
        <v>305</v>
      </c>
      <c r="U195" s="2">
        <v>609007211</v>
      </c>
      <c r="AQ195" s="2">
        <v>509843</v>
      </c>
    </row>
    <row r="196" spans="1:43" x14ac:dyDescent="0.25">
      <c r="A196" s="2" t="s">
        <v>235</v>
      </c>
      <c r="B196" s="2">
        <v>33</v>
      </c>
      <c r="C196" s="2">
        <v>3</v>
      </c>
      <c r="E196" s="2">
        <v>25</v>
      </c>
      <c r="G196" s="2" t="s">
        <v>499</v>
      </c>
      <c r="H196" s="2">
        <v>1461867</v>
      </c>
      <c r="I196" s="2" t="s">
        <v>300</v>
      </c>
      <c r="J196" s="2" t="s">
        <v>301</v>
      </c>
      <c r="L196" s="2" t="s">
        <v>302</v>
      </c>
      <c r="M196" s="3">
        <v>43803</v>
      </c>
      <c r="P196" s="2" t="s">
        <v>303</v>
      </c>
      <c r="Q196" s="2" t="s">
        <v>8</v>
      </c>
      <c r="R196" s="2" t="s">
        <v>304</v>
      </c>
      <c r="S196" s="2" t="s">
        <v>305</v>
      </c>
      <c r="U196" s="2">
        <v>609007211</v>
      </c>
      <c r="AQ196" s="2">
        <v>509844</v>
      </c>
    </row>
    <row r="197" spans="1:43" x14ac:dyDescent="0.25">
      <c r="A197" s="2" t="s">
        <v>236</v>
      </c>
      <c r="B197" s="2">
        <v>33</v>
      </c>
      <c r="C197" s="2">
        <v>4</v>
      </c>
      <c r="E197" s="2">
        <v>25</v>
      </c>
      <c r="G197" s="2" t="s">
        <v>500</v>
      </c>
      <c r="H197" s="2">
        <v>1461868</v>
      </c>
      <c r="I197" s="2" t="s">
        <v>300</v>
      </c>
      <c r="J197" s="2" t="s">
        <v>301</v>
      </c>
      <c r="L197" s="2" t="s">
        <v>302</v>
      </c>
      <c r="M197" s="3">
        <v>43803</v>
      </c>
      <c r="P197" s="2" t="s">
        <v>303</v>
      </c>
      <c r="Q197" s="2" t="s">
        <v>8</v>
      </c>
      <c r="R197" s="2" t="s">
        <v>304</v>
      </c>
      <c r="S197" s="2" t="s">
        <v>305</v>
      </c>
      <c r="U197" s="2">
        <v>609007211</v>
      </c>
      <c r="AQ197" s="2">
        <v>509845</v>
      </c>
    </row>
    <row r="198" spans="1:43" x14ac:dyDescent="0.25">
      <c r="A198" s="2" t="s">
        <v>237</v>
      </c>
      <c r="B198" s="2">
        <v>33</v>
      </c>
      <c r="C198" s="2">
        <v>5</v>
      </c>
      <c r="E198" s="2">
        <v>25</v>
      </c>
      <c r="G198" s="2" t="s">
        <v>501</v>
      </c>
      <c r="H198" s="2">
        <v>1461869</v>
      </c>
      <c r="I198" s="2" t="s">
        <v>300</v>
      </c>
      <c r="J198" s="2" t="s">
        <v>301</v>
      </c>
      <c r="L198" s="2" t="s">
        <v>302</v>
      </c>
      <c r="M198" s="3">
        <v>43803</v>
      </c>
      <c r="P198" s="2" t="s">
        <v>303</v>
      </c>
      <c r="Q198" s="2" t="s">
        <v>8</v>
      </c>
      <c r="R198" s="2" t="s">
        <v>304</v>
      </c>
      <c r="S198" s="2" t="s">
        <v>305</v>
      </c>
      <c r="U198" s="2">
        <v>609007211</v>
      </c>
      <c r="AQ198" s="2">
        <v>509846</v>
      </c>
    </row>
    <row r="199" spans="1:43" x14ac:dyDescent="0.25">
      <c r="A199" s="2" t="s">
        <v>238</v>
      </c>
      <c r="B199" s="2">
        <v>33</v>
      </c>
      <c r="C199" s="2">
        <v>6</v>
      </c>
      <c r="E199" s="2">
        <v>25</v>
      </c>
      <c r="G199" s="2" t="s">
        <v>502</v>
      </c>
      <c r="H199" s="2">
        <v>1461870</v>
      </c>
      <c r="I199" s="2" t="s">
        <v>300</v>
      </c>
      <c r="J199" s="2" t="s">
        <v>301</v>
      </c>
      <c r="L199" s="2" t="s">
        <v>302</v>
      </c>
      <c r="M199" s="3">
        <v>43803</v>
      </c>
      <c r="P199" s="2" t="s">
        <v>303</v>
      </c>
      <c r="Q199" s="2" t="s">
        <v>8</v>
      </c>
      <c r="R199" s="2" t="s">
        <v>304</v>
      </c>
      <c r="S199" s="2" t="s">
        <v>305</v>
      </c>
      <c r="U199" s="2">
        <v>609007211</v>
      </c>
      <c r="AQ199" s="2">
        <v>509847</v>
      </c>
    </row>
    <row r="200" spans="1:43" x14ac:dyDescent="0.25">
      <c r="A200" s="2" t="s">
        <v>239</v>
      </c>
      <c r="B200" s="2">
        <v>34</v>
      </c>
      <c r="C200" s="2">
        <v>1</v>
      </c>
      <c r="E200" s="2">
        <v>26</v>
      </c>
      <c r="G200" s="2" t="s">
        <v>503</v>
      </c>
      <c r="H200" s="2">
        <v>1461871</v>
      </c>
      <c r="I200" s="2" t="s">
        <v>300</v>
      </c>
      <c r="J200" s="2" t="s">
        <v>301</v>
      </c>
      <c r="L200" s="2" t="s">
        <v>302</v>
      </c>
      <c r="M200" s="3">
        <v>43803</v>
      </c>
      <c r="P200" s="2" t="s">
        <v>303</v>
      </c>
      <c r="Q200" s="2" t="s">
        <v>8</v>
      </c>
      <c r="R200" s="2" t="s">
        <v>304</v>
      </c>
      <c r="S200" s="2" t="s">
        <v>305</v>
      </c>
      <c r="U200" s="2">
        <v>3666490279</v>
      </c>
      <c r="AQ200" s="2">
        <v>509848</v>
      </c>
    </row>
    <row r="201" spans="1:43" x14ac:dyDescent="0.25">
      <c r="A201" s="2" t="s">
        <v>241</v>
      </c>
      <c r="B201" s="2">
        <v>34</v>
      </c>
      <c r="C201" s="2">
        <v>2</v>
      </c>
      <c r="E201" s="2">
        <v>26</v>
      </c>
      <c r="G201" s="2" t="s">
        <v>504</v>
      </c>
      <c r="H201" s="2">
        <v>1461872</v>
      </c>
      <c r="I201" s="2" t="s">
        <v>300</v>
      </c>
      <c r="J201" s="2" t="s">
        <v>301</v>
      </c>
      <c r="L201" s="2" t="s">
        <v>302</v>
      </c>
      <c r="M201" s="3">
        <v>43803</v>
      </c>
      <c r="P201" s="2" t="s">
        <v>303</v>
      </c>
      <c r="Q201" s="2" t="s">
        <v>8</v>
      </c>
      <c r="R201" s="2" t="s">
        <v>304</v>
      </c>
      <c r="S201" s="2" t="s">
        <v>305</v>
      </c>
      <c r="U201" s="2">
        <v>3666490279</v>
      </c>
      <c r="AQ201" s="2">
        <v>509849</v>
      </c>
    </row>
    <row r="202" spans="1:43" x14ac:dyDescent="0.25">
      <c r="A202" s="2" t="s">
        <v>242</v>
      </c>
      <c r="B202" s="2">
        <v>34</v>
      </c>
      <c r="C202" s="2">
        <v>3</v>
      </c>
      <c r="E202" s="2">
        <v>26</v>
      </c>
      <c r="G202" s="2" t="s">
        <v>505</v>
      </c>
      <c r="H202" s="2">
        <v>1461873</v>
      </c>
      <c r="I202" s="2" t="s">
        <v>300</v>
      </c>
      <c r="J202" s="2" t="s">
        <v>301</v>
      </c>
      <c r="L202" s="2" t="s">
        <v>302</v>
      </c>
      <c r="M202" s="3">
        <v>43803</v>
      </c>
      <c r="P202" s="2" t="s">
        <v>303</v>
      </c>
      <c r="Q202" s="2" t="s">
        <v>8</v>
      </c>
      <c r="R202" s="2" t="s">
        <v>304</v>
      </c>
      <c r="S202" s="2" t="s">
        <v>305</v>
      </c>
      <c r="U202" s="2">
        <v>3666490279</v>
      </c>
      <c r="AQ202" s="2">
        <v>509850</v>
      </c>
    </row>
    <row r="203" spans="1:43" x14ac:dyDescent="0.25">
      <c r="A203" s="2" t="s">
        <v>243</v>
      </c>
      <c r="B203" s="2">
        <v>34</v>
      </c>
      <c r="C203" s="2">
        <v>4</v>
      </c>
      <c r="E203" s="2">
        <v>26</v>
      </c>
      <c r="G203" s="2" t="s">
        <v>506</v>
      </c>
      <c r="H203" s="2">
        <v>1461874</v>
      </c>
      <c r="I203" s="2" t="s">
        <v>300</v>
      </c>
      <c r="J203" s="2" t="s">
        <v>301</v>
      </c>
      <c r="L203" s="2" t="s">
        <v>302</v>
      </c>
      <c r="M203" s="3">
        <v>43803</v>
      </c>
      <c r="P203" s="2" t="s">
        <v>303</v>
      </c>
      <c r="Q203" s="2" t="s">
        <v>8</v>
      </c>
      <c r="R203" s="2" t="s">
        <v>304</v>
      </c>
      <c r="S203" s="2" t="s">
        <v>305</v>
      </c>
      <c r="U203" s="2">
        <v>3666490279</v>
      </c>
      <c r="AQ203" s="2">
        <v>509851</v>
      </c>
    </row>
    <row r="204" spans="1:43" x14ac:dyDescent="0.25">
      <c r="A204" s="2" t="s">
        <v>244</v>
      </c>
      <c r="B204" s="2">
        <v>34</v>
      </c>
      <c r="C204" s="2">
        <v>5</v>
      </c>
      <c r="E204" s="2">
        <v>26</v>
      </c>
      <c r="G204" s="2" t="s">
        <v>507</v>
      </c>
      <c r="H204" s="2">
        <v>1461875</v>
      </c>
      <c r="I204" s="2" t="s">
        <v>300</v>
      </c>
      <c r="J204" s="2" t="s">
        <v>301</v>
      </c>
      <c r="L204" s="2" t="s">
        <v>302</v>
      </c>
      <c r="M204" s="3">
        <v>43803</v>
      </c>
      <c r="P204" s="2" t="s">
        <v>303</v>
      </c>
      <c r="Q204" s="2" t="s">
        <v>8</v>
      </c>
      <c r="R204" s="2" t="s">
        <v>304</v>
      </c>
      <c r="S204" s="2" t="s">
        <v>305</v>
      </c>
      <c r="U204" s="2">
        <v>3666490279</v>
      </c>
      <c r="AQ204" s="2">
        <v>509852</v>
      </c>
    </row>
    <row r="205" spans="1:43" x14ac:dyDescent="0.25">
      <c r="A205" s="2" t="s">
        <v>245</v>
      </c>
      <c r="B205" s="2">
        <v>34</v>
      </c>
      <c r="C205" s="2">
        <v>6</v>
      </c>
      <c r="E205" s="2">
        <v>26</v>
      </c>
      <c r="G205" s="2" t="s">
        <v>508</v>
      </c>
      <c r="H205" s="2">
        <v>1461876</v>
      </c>
      <c r="I205" s="2" t="s">
        <v>300</v>
      </c>
      <c r="J205" s="2" t="s">
        <v>301</v>
      </c>
      <c r="L205" s="2" t="s">
        <v>302</v>
      </c>
      <c r="M205" s="3">
        <v>43803</v>
      </c>
      <c r="P205" s="2" t="s">
        <v>303</v>
      </c>
      <c r="Q205" s="2" t="s">
        <v>8</v>
      </c>
      <c r="R205" s="2" t="s">
        <v>304</v>
      </c>
      <c r="S205" s="2" t="s">
        <v>305</v>
      </c>
      <c r="U205" s="2">
        <v>3666490279</v>
      </c>
      <c r="AQ205" s="2">
        <v>509853</v>
      </c>
    </row>
    <row r="206" spans="1:43" x14ac:dyDescent="0.25">
      <c r="A206" s="2" t="s">
        <v>246</v>
      </c>
      <c r="B206" s="2">
        <v>35</v>
      </c>
      <c r="C206" s="2">
        <v>1</v>
      </c>
      <c r="D206" s="2" t="s">
        <v>509</v>
      </c>
      <c r="E206" s="2">
        <v>35</v>
      </c>
      <c r="G206" s="2" t="s">
        <v>510</v>
      </c>
      <c r="H206" s="2">
        <v>1461877</v>
      </c>
      <c r="I206" s="2" t="s">
        <v>300</v>
      </c>
      <c r="J206" s="2" t="s">
        <v>301</v>
      </c>
      <c r="L206" s="2" t="s">
        <v>302</v>
      </c>
      <c r="M206" s="3">
        <v>43803</v>
      </c>
      <c r="P206" s="2" t="s">
        <v>303</v>
      </c>
      <c r="Q206" s="2" t="s">
        <v>8</v>
      </c>
      <c r="R206" s="2" t="s">
        <v>304</v>
      </c>
      <c r="S206" s="2" t="s">
        <v>305</v>
      </c>
      <c r="U206" s="2">
        <v>3666490279</v>
      </c>
      <c r="AQ206" s="2">
        <v>509854</v>
      </c>
    </row>
    <row r="207" spans="1:43" x14ac:dyDescent="0.25">
      <c r="A207" s="2" t="s">
        <v>248</v>
      </c>
      <c r="B207" s="2">
        <v>35</v>
      </c>
      <c r="C207" s="2">
        <v>2</v>
      </c>
      <c r="D207" s="2" t="s">
        <v>509</v>
      </c>
      <c r="E207" s="2">
        <v>35</v>
      </c>
      <c r="G207" s="2" t="s">
        <v>511</v>
      </c>
      <c r="H207" s="2">
        <v>1461878</v>
      </c>
      <c r="I207" s="2" t="s">
        <v>300</v>
      </c>
      <c r="J207" s="2" t="s">
        <v>301</v>
      </c>
      <c r="L207" s="2" t="s">
        <v>302</v>
      </c>
      <c r="M207" s="3">
        <v>43803</v>
      </c>
      <c r="P207" s="2" t="s">
        <v>303</v>
      </c>
      <c r="Q207" s="2" t="s">
        <v>8</v>
      </c>
      <c r="R207" s="2" t="s">
        <v>304</v>
      </c>
      <c r="S207" s="2" t="s">
        <v>305</v>
      </c>
      <c r="U207" s="2">
        <v>3666490279</v>
      </c>
      <c r="AQ207" s="2">
        <v>509855</v>
      </c>
    </row>
    <row r="208" spans="1:43" x14ac:dyDescent="0.25">
      <c r="A208" s="2" t="s">
        <v>249</v>
      </c>
      <c r="B208" s="2">
        <v>35</v>
      </c>
      <c r="C208" s="2">
        <v>3</v>
      </c>
      <c r="D208" s="2" t="s">
        <v>509</v>
      </c>
      <c r="E208" s="2">
        <v>35</v>
      </c>
      <c r="G208" s="2" t="s">
        <v>512</v>
      </c>
      <c r="H208" s="2">
        <v>1461879</v>
      </c>
      <c r="I208" s="2" t="s">
        <v>300</v>
      </c>
      <c r="J208" s="2" t="s">
        <v>301</v>
      </c>
      <c r="L208" s="2" t="s">
        <v>302</v>
      </c>
      <c r="M208" s="3">
        <v>43803</v>
      </c>
      <c r="P208" s="2" t="s">
        <v>303</v>
      </c>
      <c r="Q208" s="2" t="s">
        <v>8</v>
      </c>
      <c r="R208" s="2" t="s">
        <v>304</v>
      </c>
      <c r="S208" s="2" t="s">
        <v>305</v>
      </c>
      <c r="U208" s="2">
        <v>3666490279</v>
      </c>
      <c r="AQ208" s="2">
        <v>509856</v>
      </c>
    </row>
    <row r="209" spans="1:43" x14ac:dyDescent="0.25">
      <c r="A209" s="2" t="s">
        <v>250</v>
      </c>
      <c r="B209" s="2">
        <v>35</v>
      </c>
      <c r="C209" s="2">
        <v>4</v>
      </c>
      <c r="D209" s="2" t="s">
        <v>509</v>
      </c>
      <c r="E209" s="2">
        <v>35</v>
      </c>
      <c r="G209" s="2" t="s">
        <v>513</v>
      </c>
      <c r="H209" s="2">
        <v>1461880</v>
      </c>
      <c r="I209" s="2" t="s">
        <v>300</v>
      </c>
      <c r="J209" s="2" t="s">
        <v>301</v>
      </c>
      <c r="L209" s="2" t="s">
        <v>302</v>
      </c>
      <c r="M209" s="3">
        <v>43803</v>
      </c>
      <c r="P209" s="2" t="s">
        <v>303</v>
      </c>
      <c r="Q209" s="2" t="s">
        <v>8</v>
      </c>
      <c r="R209" s="2" t="s">
        <v>304</v>
      </c>
      <c r="S209" s="2" t="s">
        <v>305</v>
      </c>
      <c r="U209" s="2">
        <v>3666490279</v>
      </c>
      <c r="AQ209" s="2">
        <v>509857</v>
      </c>
    </row>
    <row r="210" spans="1:43" x14ac:dyDescent="0.25">
      <c r="A210" s="2" t="s">
        <v>251</v>
      </c>
      <c r="B210" s="2">
        <v>35</v>
      </c>
      <c r="C210" s="2">
        <v>5</v>
      </c>
      <c r="D210" s="2" t="s">
        <v>509</v>
      </c>
      <c r="E210" s="2">
        <v>35</v>
      </c>
      <c r="G210" s="2" t="s">
        <v>514</v>
      </c>
      <c r="H210" s="2">
        <v>1461881</v>
      </c>
      <c r="I210" s="2" t="s">
        <v>300</v>
      </c>
      <c r="J210" s="2" t="s">
        <v>301</v>
      </c>
      <c r="L210" s="2" t="s">
        <v>302</v>
      </c>
      <c r="M210" s="3">
        <v>43803</v>
      </c>
      <c r="P210" s="2" t="s">
        <v>303</v>
      </c>
      <c r="Q210" s="2" t="s">
        <v>8</v>
      </c>
      <c r="R210" s="2" t="s">
        <v>304</v>
      </c>
      <c r="S210" s="2" t="s">
        <v>305</v>
      </c>
      <c r="U210" s="2">
        <v>3666490279</v>
      </c>
      <c r="AQ210" s="2">
        <v>509858</v>
      </c>
    </row>
    <row r="211" spans="1:43" x14ac:dyDescent="0.25">
      <c r="A211" s="2" t="s">
        <v>252</v>
      </c>
      <c r="B211" s="2">
        <v>35</v>
      </c>
      <c r="C211" s="2">
        <v>6</v>
      </c>
      <c r="D211" s="2" t="s">
        <v>509</v>
      </c>
      <c r="E211" s="2">
        <v>35</v>
      </c>
      <c r="G211" s="2" t="s">
        <v>515</v>
      </c>
      <c r="H211" s="2">
        <v>1461882</v>
      </c>
      <c r="I211" s="2" t="s">
        <v>300</v>
      </c>
      <c r="J211" s="2" t="s">
        <v>301</v>
      </c>
      <c r="L211" s="2" t="s">
        <v>302</v>
      </c>
      <c r="M211" s="3">
        <v>43803</v>
      </c>
      <c r="P211" s="2" t="s">
        <v>303</v>
      </c>
      <c r="Q211" s="2" t="s">
        <v>8</v>
      </c>
      <c r="R211" s="2" t="s">
        <v>304</v>
      </c>
      <c r="S211" s="2" t="s">
        <v>305</v>
      </c>
      <c r="U211" s="2">
        <v>3666490279</v>
      </c>
      <c r="AQ211" s="2">
        <v>509859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defaultRowHeight="15" x14ac:dyDescent="0.25"/>
  <sheetData>
    <row r="1" spans="1:1" x14ac:dyDescent="0.25">
      <c r="A1" t="s">
        <v>253</v>
      </c>
    </row>
    <row r="2" spans="1:1" x14ac:dyDescent="0.25">
      <c r="A2" t="s">
        <v>254</v>
      </c>
    </row>
  </sheetData>
  <pageMargins left="0.75" right="0.75" top="0.75" bottom="0.5" header="0.5" footer="0.7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A157881AD5754A8C7049A414494550" ma:contentTypeVersion="11" ma:contentTypeDescription="Create a new document." ma:contentTypeScope="" ma:versionID="eea83e6daad9f9b99dfb79ec08bd5af8">
  <xsd:schema xmlns:xsd="http://www.w3.org/2001/XMLSchema" xmlns:xs="http://www.w3.org/2001/XMLSchema" xmlns:p="http://schemas.microsoft.com/office/2006/metadata/properties" xmlns:ns3="38ce04ca-6650-4530-92dc-9d05ccbd0fbf" xmlns:ns4="7fc05f11-b1f4-43d0-93aa-b4b2aa89001e" targetNamespace="http://schemas.microsoft.com/office/2006/metadata/properties" ma:root="true" ma:fieldsID="2119459fb6dbcfc1f0024d9c6ef18f56" ns3:_="" ns4:_="">
    <xsd:import namespace="38ce04ca-6650-4530-92dc-9d05ccbd0fbf"/>
    <xsd:import namespace="7fc05f11-b1f4-43d0-93aa-b4b2aa89001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ce04ca-6650-4530-92dc-9d05ccbd0f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c05f11-b1f4-43d0-93aa-b4b2aa89001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41217A5-9972-4193-9A19-8B32D61791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ce04ca-6650-4530-92dc-9d05ccbd0fbf"/>
    <ds:schemaRef ds:uri="7fc05f11-b1f4-43d0-93aa-b4b2aa8900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A0D6C08-002A-4F76-9CFC-5ADAA87B45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8DB934-6617-4FCD-BE4F-50466238E93D}">
  <ds:schemaRefs>
    <ds:schemaRef ds:uri="http://purl.org/dc/elements/1.1/"/>
    <ds:schemaRef ds:uri="http://schemas.microsoft.com/office/2006/metadata/properties"/>
    <ds:schemaRef ds:uri="38ce04ca-6650-4530-92dc-9d05ccbd0fbf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7fc05f11-b1f4-43d0-93aa-b4b2aa89001e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VOCAB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stvoss</cp:lastModifiedBy>
  <dcterms:created xsi:type="dcterms:W3CDTF">2020-01-03T19:46:12Z</dcterms:created>
  <dcterms:modified xsi:type="dcterms:W3CDTF">2020-01-09T19:20:40Z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0x010100F8A157881AD5754A8C7049A414494550</vt:lpwstr>
  </property>
</Properties>
</file>