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8800" windowHeight="12300" tabRatio="681"/>
  </bookViews>
  <sheets>
    <sheet name="Data" sheetId="1" r:id="rId1"/>
    <sheet name="Data (2)" sheetId="2" r:id="rId2"/>
    <sheet name="Client" sheetId="3" r:id="rId3"/>
    <sheet name="Client_ID" sheetId="9" r:id="rId4"/>
    <sheet name="Region_ID" sheetId="14" r:id="rId5"/>
    <sheet name="Product_ID" sheetId="10" r:id="rId6"/>
    <sheet name="Transaction_ID" sheetId="8" r:id="rId7"/>
  </sheets>
  <definedNames>
    <definedName name="ExternalData_1" localSheetId="2" hidden="1">Client!$A$1:$L$25</definedName>
    <definedName name="ExternalData_1" localSheetId="3" hidden="1">Client_ID!$A$1:$B$29</definedName>
    <definedName name="ExternalData_1" localSheetId="5" hidden="1">Product_ID!$B$1:$C$25</definedName>
    <definedName name="ExternalData_1" localSheetId="4" hidden="1">Region_ID!#REF!</definedName>
    <definedName name="ExternalData_1" localSheetId="6" hidden="1">Transaction_ID!$D$1:$H$29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ransaction_ID5_3ee987bc-709c-4521-b6f8-7f5b905608d3" name="Transaction_ID5" connection="Query - Transaction_ID5"/>
          <x15:modelTable id="Region_ID3_e289b958-e74d-4ed4-ba13-efdd7d7e406b" name="Region_ID3" connection="Query - Region_ID3"/>
          <x15:modelTable id="Product_ID4_c63ab87c-a719-46c8-864c-7161235fd03c" name="Product_ID4" connection="Query - Product_ID4"/>
          <x15:modelTable id="Client_ID2_bea041ff-1a1c-43fc-b4f7-08760f141ff5" name="Client_ID2" connection="Query - Client_ID2"/>
          <x15:modelTable id="Client1_dad7d98a-e666-4ed6-b266-97ce8e5322fa" name="Client1" connection="Query - Client1"/>
          <x15:modelTable id="Product_ID4  2_6beeb794-3b03-4d0c-9e73-55a7d8485f1c" name="Product_ID4  2" connection="Query - Product_ID4 (2)"/>
          <x15:modelTable id="Region_ID3  2_2d11949d-6ac8-4107-be2b-7e1040bff368" name="Region_ID3  2" connection="Query - Region_ID3 (2)"/>
          <x15:modelTable id="Transaction_ID5  2_3ce00ac9-cf1d-4a5e-94a3-9e05b301a2ae" name="Transaction_ID5  2" connection="Query - Transaction_ID5 (2)"/>
          <x15:modelTable id="Table_3_1296b9e7-596a-4e25-a1bb-c7459727b2d5" name="Table_3" connection="Query - Table_3"/>
          <x15:modelTable id="Table_2_372e1069-8ab1-4f74-8801-b39fa6d67f5d" name="Table_2" connection="Query - Table_2"/>
          <x15:modelTable id="Table_1_b478c567-0636-443b-ad88-e3cf546aaeab" name="Table_1" connection="Query - Table_1"/>
        </x15:modelTables>
        <x15:modelRelationships>
          <x15:modelRelationship fromTable="Transaction_ID5" fromColumn="Region_ID" toTable="Region_ID3" toColumn="Region_ID"/>
          <x15:modelRelationship fromTable="Transaction_ID5" fromColumn="Product_ID" toTable="Product_ID4" toColumn="Product_ID"/>
          <x15:modelRelationship fromTable="Client_ID2" fromColumn="ID" toTable="Transaction_ID5" toColumn="ID"/>
          <x15:modelRelationship fromTable="Product_ID4  2" fromColumn="Product_ID" toTable="Transaction_ID5" toColumn="Product_ID"/>
        </x15:modelRelationships>
      </x15:dataModel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</calcChain>
</file>

<file path=xl/connections.xml><?xml version="1.0" encoding="utf-8"?>
<connections xmlns="http://schemas.openxmlformats.org/spreadsheetml/2006/main">
  <connection id="1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2" keepAlive="1" name="Query - Client_ID" description="Connection to the 'Client_ID' query in the workbook." type="5" refreshedVersion="6" background="1" saveData="1">
    <dbPr connection="Provider=Microsoft.Mashup.OleDb.1;Data Source=$Workbook$;Location=Client_ID;Extended Properties=&quot;&quot;" command="SELECT * FROM [Client_ID]"/>
  </connection>
  <connection id="3" name="Query - Client_ID2" description="Connection to the 'Client_ID2' query in the workbook." type="100" refreshedVersion="6" minRefreshableVersion="5">
    <extLst>
      <ext xmlns:x15="http://schemas.microsoft.com/office/spreadsheetml/2010/11/main" uri="{DE250136-89BD-433C-8126-D09CA5730AF9}">
        <x15:connection id="7357ee9d-022e-4f0c-bb1d-2637fc198869"/>
      </ext>
    </extLst>
  </connection>
  <connection id="4" name="Query - Client1" description="Connection to the 'Client1' query in the workbook." type="100" refreshedVersion="6" minRefreshableVersion="5">
    <extLst>
      <ext xmlns:x15="http://schemas.microsoft.com/office/spreadsheetml/2010/11/main" uri="{DE250136-89BD-433C-8126-D09CA5730AF9}">
        <x15:connection id="12c77e78-c8e6-45c2-a027-ff244baab0a6"/>
      </ext>
    </extLst>
  </connection>
  <connection id="5" keepAlive="1" name="Query - Product_ID" description="Connection to the 'Product_ID' query in the workbook." type="5" refreshedVersion="6" background="1" saveData="1">
    <dbPr connection="Provider=Microsoft.Mashup.OleDb.1;Data Source=$Workbook$;Location=Product_ID;Extended Properties=&quot;&quot;" command="SELECT * FROM [Product_ID]"/>
  </connection>
  <connection id="6" name="Query - Product_ID4" description="Connection to the 'Product_ID4' query in the workbook." type="100" refreshedVersion="6" minRefreshableVersion="5">
    <extLst>
      <ext xmlns:x15="http://schemas.microsoft.com/office/spreadsheetml/2010/11/main" uri="{DE250136-89BD-433C-8126-D09CA5730AF9}">
        <x15:connection id="84ee0ba9-94ac-4fc5-8190-e0c86e7ad3bd"/>
      </ext>
    </extLst>
  </connection>
  <connection id="7" name="Query - Product_ID4 (2)" description="Connection to the 'Product_ID4 (2)' query in the workbook." type="100" refreshedVersion="6" minRefreshableVersion="5">
    <extLst>
      <ext xmlns:x15="http://schemas.microsoft.com/office/spreadsheetml/2010/11/main" uri="{DE250136-89BD-433C-8126-D09CA5730AF9}">
        <x15:connection id="3f9bc4be-42fb-42a2-965e-569a507c541e"/>
      </ext>
    </extLst>
  </connection>
  <connection id="8" name="Query - Region_ID3" description="Connection to the 'Region_ID3' query in the workbook." type="100" refreshedVersion="6" minRefreshableVersion="5">
    <extLst>
      <ext xmlns:x15="http://schemas.microsoft.com/office/spreadsheetml/2010/11/main" uri="{DE250136-89BD-433C-8126-D09CA5730AF9}">
        <x15:connection id="a5c5508c-bab4-4f85-839f-f9b53d79d733"/>
      </ext>
    </extLst>
  </connection>
  <connection id="9" name="Query - Region_ID3 (2)" description="Connection to the 'Region_ID3 (2)' query in the workbook." type="100" refreshedVersion="6" minRefreshableVersion="5">
    <extLst>
      <ext xmlns:x15="http://schemas.microsoft.com/office/spreadsheetml/2010/11/main" uri="{DE250136-89BD-433C-8126-D09CA5730AF9}">
        <x15:connection id="b41d5d36-1341-4320-9aa0-4aecd6b7be0f"/>
      </ext>
    </extLst>
  </connection>
  <connection id="10" name="Query - Table_1" description="Connection to the 'Table_1' query in the workbook." type="100" refreshedVersion="6" minRefreshableVersion="5">
    <extLst>
      <ext xmlns:x15="http://schemas.microsoft.com/office/spreadsheetml/2010/11/main" uri="{DE250136-89BD-433C-8126-D09CA5730AF9}">
        <x15:connection id="88b9cc38-42a3-4ad0-b61f-a6ef7f3465f7"/>
      </ext>
    </extLst>
  </connection>
  <connection id="11" name="Query - Table_2" description="Connection to the 'Table_2' query in the workbook." type="100" refreshedVersion="6" minRefreshableVersion="5">
    <extLst>
      <ext xmlns:x15="http://schemas.microsoft.com/office/spreadsheetml/2010/11/main" uri="{DE250136-89BD-433C-8126-D09CA5730AF9}">
        <x15:connection id="0d0d76cf-249e-4e9b-95a8-ed8036d8c9e0"/>
      </ext>
    </extLst>
  </connection>
  <connection id="12" name="Query - Table_3" description="Connection to the 'Table_3' query in the workbook." type="100" refreshedVersion="6" minRefreshableVersion="5">
    <extLst>
      <ext xmlns:x15="http://schemas.microsoft.com/office/spreadsheetml/2010/11/main" uri="{DE250136-89BD-433C-8126-D09CA5730AF9}">
        <x15:connection id="cb229352-b8cb-4dee-bd9f-aabd71cfeeda"/>
      </ext>
    </extLst>
  </connection>
  <connection id="13" keepAlive="1" name="Query - Transaction_ID" description="Connection to the 'Transaction_ID' query in the workbook." type="5" refreshedVersion="6" background="1" saveData="1">
    <dbPr connection="Provider=Microsoft.Mashup.OleDb.1;Data Source=$Workbook$;Location=Transaction_ID;Extended Properties=&quot;&quot;" command="SELECT * FROM [Transaction_ID]"/>
  </connection>
  <connection id="14" name="Query - Transaction_ID5" description="Connection to the 'Transaction_ID5' query in the workbook." type="100" refreshedVersion="6" minRefreshableVersion="5">
    <extLst>
      <ext xmlns:x15="http://schemas.microsoft.com/office/spreadsheetml/2010/11/main" uri="{DE250136-89BD-433C-8126-D09CA5730AF9}">
        <x15:connection id="6c241c24-3b36-44a8-bf23-9da2c1dec7a9"/>
      </ext>
    </extLst>
  </connection>
  <connection id="15" name="Query - Transaction_ID5 (2)" description="Connection to the 'Transaction_ID5 (2)' query in the workbook." type="100" refreshedVersion="6" minRefreshableVersion="5">
    <extLst>
      <ext xmlns:x15="http://schemas.microsoft.com/office/spreadsheetml/2010/11/main" uri="{DE250136-89BD-433C-8126-D09CA5730AF9}">
        <x15:connection id="6a2c8153-a501-4a2c-89c8-9924228d2326"/>
      </ext>
    </extLst>
  </connection>
  <connection id="1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<sst xmlns="http://schemas.openxmlformats.org/spreadsheetml/2006/main" count="445" uniqueCount="88">
  <si>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</si>
  <si>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</si>
  <si>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</si>
  <si>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</si>
  <si>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</si>
  <si>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</si>
  <si>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</si>
  <si>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</si>
  <si>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</si>
  <si>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</si>
  <si>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</si>
  <si>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</si>
  <si>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</si>
  <si>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</si>
  <si>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</si>
  <si>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</si>
  <si>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</si>
  <si>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</si>
  <si>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</si>
  <si>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</si>
  <si>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</si>
  <si>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</si>
  <si>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</si>
  <si>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</si>
  <si>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</si>
  <si>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</si>
  <si>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</si>
  <si>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</si>
  <si>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</si>
  <si>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</si>
  <si>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</si>
  <si>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</si>
  <si>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</si>
  <si>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</si>
  <si>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</si>
  <si>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</si>
  <si>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</si>
  <si>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</si>
  <si>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</si>
  <si>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</si>
  <si>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</si>
  <si>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</si>
  <si>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</si>
  <si>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</si>
  <si>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</si>
  <si>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</si>
  <si>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</si>
  <si>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</si>
  <si>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</si>
  <si>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</si>
  <si>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</si>
  <si>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</si>
  <si>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</si>
  <si>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</si>
  <si>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</si>
  <si>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</si>
  <si>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</si>
  <si>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</si>
  <si>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</si>
  <si>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</si>
  <si>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</si>
  <si>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</si>
  <si>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</si>
  <si>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</si>
  <si>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</si>
  <si>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</si>
  <si>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</si>
  <si>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</si>
  <si>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</si>
  <si>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</si>
  <si>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</si>
  <si>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</si>
  <si>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</si>
  <si>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</si>
  <si>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</si>
  <si>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</si>
  <si>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</si>
  <si>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</si>
  <si>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</si>
  <si>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</si>
  <si>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</si>
  <si>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</si>
  <si>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Region_ID</t>
  </si>
  <si>
    <t>Product_ID</t>
  </si>
  <si>
    <t>TransID</t>
  </si>
  <si>
    <t>Customer_ID</t>
  </si>
  <si>
    <t>Customer_id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</si>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</sst>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_);[Red]\(&quot;$&quot;#,##0.00\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2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" fontId="5" fillId="0" borderId="0" xfId="1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4" fontId="6" fillId="0" borderId="0" xfId="1" applyNumberFormat="1" applyFont="1" applyFill="1" applyAlignment="1">
      <alignment horizontal="center" vertical="center"/>
    </xf>
    <xf numFmtId="0" fontId="6" fillId="0" borderId="0" xfId="0" applyFont="1" applyFill="1" applyAlignment="1"/>
    <xf numFmtId="14" fontId="6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2">
      <queryTableField id="1" name="Date" tableColumnId="19"/>
      <queryTableField id="2" name="ID" tableColumnId="20"/>
      <queryTableField id="3" name="Name" tableColumnId="21"/>
      <queryTableField id="4" name="Region" tableColumnId="22"/>
      <queryTableField id="10" dataBound="0" tableColumnId="28"/>
      <queryTableField id="5" name="Rating" tableColumnId="23"/>
      <queryTableField id="11" dataBound="0" tableColumnId="29"/>
      <queryTableField id="6" name="Product" tableColumnId="24"/>
      <queryTableField id="13" dataBound="0" tableColumnId="30"/>
      <queryTableField id="7" name="Quantity" tableColumnId="25"/>
      <queryTableField id="8" name="Price Per Unit" tableColumnId="26"/>
      <queryTableField id="9" name="Sales" tableColumnId="27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2">
      <queryTableField id="2" name="ID" tableColumnId="20"/>
      <queryTableField id="3" name="Name" tableColumnId="21"/>
    </queryTableFields>
    <queryTableDeletedFields count="7">
      <deletedField name="Date"/>
      <deletedField name="Region"/>
      <deletedField name="Rating"/>
      <deletedField name="Product"/>
      <deletedField name="Quantity"/>
      <deletedField name="Price Per Unit"/>
      <deletedField name="Sales"/>
    </queryTableDeleted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5" unboundColumnsLeft="1">
    <queryTableFields count="3">
      <queryTableField id="11" dataBound="0" tableColumnId="29"/>
      <queryTableField id="5" name="Rating" tableColumnId="23"/>
      <queryTableField id="6" name="Product" tableColumnId="24"/>
    </queryTableFields>
    <queryTableDeletedFields count="7">
      <deletedField name="Date"/>
      <deletedField name="ID"/>
      <deletedField name="Name"/>
      <deletedField name="Region"/>
      <deletedField name="Quantity"/>
      <deletedField name="Price Per Unit"/>
      <deletedField name="Sales"/>
    </queryTableDeletedFields>
  </queryTableRefresh>
</queryTable>
</file>

<file path=xl/queryTables/queryTable4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17" unboundColumnsLeft="3">
    <queryTableFields count="8">
      <queryTableField id="13" dataBound="0" tableColumnId="30"/>
      <queryTableField id="10" dataBound="0" tableColumnId="28"/>
      <queryTableField id="11" dataBound="0" tableColumnId="29"/>
      <queryTableField id="1" name="Date" tableColumnId="19"/>
      <queryTableField id="2" name="ID" tableColumnId="20"/>
      <queryTableField id="7" name="Quantity" tableColumnId="25"/>
      <queryTableField id="8" name="Price Per Unit" tableColumnId="26"/>
      <queryTableField id="9" name="Sales" tableColumnId="27"/>
    </queryTableFields>
    <queryTableDeletedFields count="4">
      <deletedField name="Product"/>
      <deletedField name="Rating"/>
      <deletedField name="Name"/>
      <deletedField name="Reg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Client" displayName="Client" ref="A1:L25" tableType="queryTable" totalsRowShown="0" headerRowDxfId="28">
  <autoFilter ref="A1:L25"/>
  <tableColumns count="12">
    <tableColumn id="19" uniqueName="19" name="Date" queryTableFieldId="1" dataDxfId="27"/>
    <tableColumn id="20" uniqueName="20" name="Customer_ID" queryTableFieldId="2" dataDxfId="26"/>
    <tableColumn id="21" uniqueName="21" name="Name" queryTableFieldId="3" dataDxfId="25"/>
    <tableColumn id="22" uniqueName="22" name="Region" queryTableFieldId="4" dataDxfId="24"/>
    <tableColumn id="28" uniqueName="28" name="Region_ID" queryTableFieldId="10" dataDxfId="23"/>
    <tableColumn id="23" uniqueName="23" name="Rating" queryTableFieldId="5" dataDxfId="22"/>
    <tableColumn id="29" uniqueName="29" name="Product_ID" queryTableFieldId="11" dataDxfId="21"/>
    <tableColumn id="24" uniqueName="24" name="Product" queryTableFieldId="6" dataDxfId="20"/>
    <tableColumn id="30" uniqueName="30" name="TransID" queryTableFieldId="13" dataDxfId="19"/>
    <tableColumn id="25" uniqueName="25" name="Quantity" queryTableFieldId="7" dataDxfId="18"/>
    <tableColumn id="26" uniqueName="26" name="Price Per Unit" queryTableFieldId="8" dataDxfId="17"/>
    <tableColumn id="27" uniqueName="27" name="Sales" queryTableFieldId="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Client_ID" displayName="Client_ID" ref="A1:B29" tableType="queryTable" totalsRowShown="0" headerRowDxfId="15">
  <autoFilter ref="A1:B29"/>
  <tableColumns count="2">
    <tableColumn id="20" uniqueName="20" name="Customer_ID" queryTableFieldId="2" dataDxfId="14"/>
    <tableColumn id="21" uniqueName="21" name="Name" queryTableFieldId="3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Product_ID" displayName="Product_ID" ref="A1:C25" tableType="queryTable" totalsRowShown="0" headerRowDxfId="12">
  <autoFilter ref="A1:C25"/>
  <tableColumns count="3">
    <tableColumn id="29" uniqueName="29" name="Product_ID" queryTableFieldId="11" dataDxfId="11"/>
    <tableColumn id="23" uniqueName="23" name="Rating" queryTableFieldId="5" dataDxfId="10"/>
    <tableColumn id="24" uniqueName="24" name="Product" queryTableFieldId="6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Transaction_ID" displayName="Transaction_ID" ref="A1:H29" tableType="queryTable" totalsRowShown="0" headerRowDxfId="8">
  <autoFilter ref="A1:H29"/>
  <tableColumns count="8">
    <tableColumn id="30" uniqueName="30" name="TransID" queryTableFieldId="13" dataDxfId="7"/>
    <tableColumn id="28" uniqueName="28" name="Region_ID" queryTableFieldId="10" dataDxfId="6"/>
    <tableColumn id="29" uniqueName="29" name="Product_ID" queryTableFieldId="11" dataDxfId="5"/>
    <tableColumn id="19" uniqueName="19" name="Date" queryTableFieldId="1" dataDxfId="4"/>
    <tableColumn id="20" uniqueName="20" name="ID" queryTableFieldId="2" dataDxfId="3"/>
    <tableColumn id="25" uniqueName="25" name="Quantity" queryTableFieldId="7" dataDxfId="2"/>
    <tableColumn id="26" uniqueName="26" name="Price Per Unit" queryTableFieldId="8" dataDxfId="1"/>
    <tableColumn id="27" uniqueName="27" name="Sale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zoomScaleNormal="100" workbookViewId="0">
      <selection activeCell="F24" sqref="F24"/>
    </sheetView>
  </sheetViews>
  <sheetFormatPr defaultColWidth="14.42578125" defaultRowHeight="15" customHeight="1" x14ac:dyDescent="0.25"/>
  <cols>
    <col min="1" max="1" width="36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9.75" customHeight="1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9.75" customHeight="1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9.75" customHeight="1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9.75" customHeight="1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ht="14.25" customHeight="1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ht="14.25" customHeight="1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ht="14.25" customHeight="1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ht="14.25" customHeight="1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ht="14.25" customHeight="1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9.75" customHeight="1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9.75" customHeight="1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9.75" customHeight="1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19.5" customHeight="1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19.5" customHeight="1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19.5" customHeight="1" x14ac:dyDescent="0.2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19.5" customHeight="1" x14ac:dyDescent="0.2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19.5" customHeight="1" x14ac:dyDescent="0.2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19.5" customHeight="1" x14ac:dyDescent="0.2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19.5" customHeight="1" x14ac:dyDescent="0.2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19.5" customHeight="1" x14ac:dyDescent="0.2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19.5" customHeight="1" x14ac:dyDescent="0.2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19.5" customHeight="1" x14ac:dyDescent="0.2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19.5" customHeight="1" x14ac:dyDescent="0.2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19.5" customHeight="1" x14ac:dyDescent="0.2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19.5" customHeight="1" x14ac:dyDescent="0.2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19.5" customHeight="1" x14ac:dyDescent="0.2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19.5" customHeight="1" x14ac:dyDescent="0.2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19.5" customHeight="1" x14ac:dyDescent="0.2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19.5" customHeight="1" x14ac:dyDescent="0.2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19.5" customHeight="1" x14ac:dyDescent="0.2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19.5" customHeight="1" x14ac:dyDescent="0.2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5" zoomScaleNormal="85" workbookViewId="0">
      <selection activeCell="H25" sqref="H25"/>
    </sheetView>
  </sheetViews>
  <sheetFormatPr defaultColWidth="14.42578125" defaultRowHeight="15" x14ac:dyDescent="0.25"/>
  <cols>
    <col min="1" max="1" width="12.28515625" style="14" bestFit="1" customWidth="1"/>
    <col min="2" max="2" width="14" style="8" bestFit="1" customWidth="1"/>
    <col min="3" max="3" width="17.5703125" style="8" customWidth="1"/>
    <col min="4" max="5" width="7.140625" style="8" customWidth="1"/>
    <col min="6" max="6" width="9.140625" style="8" bestFit="1" customWidth="1"/>
    <col min="7" max="7" width="9.140625" style="8" customWidth="1"/>
    <col min="8" max="8" width="23.42578125" style="8" customWidth="1"/>
    <col min="9" max="9" width="8.7109375" style="8" customWidth="1"/>
    <col min="10" max="10" width="13.28515625" style="8" customWidth="1"/>
    <col min="11" max="11" width="8.140625" style="12" bestFit="1" customWidth="1"/>
    <col min="12" max="24" width="8.7109375" style="8" customWidth="1"/>
    <col min="25" max="16384" width="14.42578125" style="8"/>
  </cols>
  <sheetData>
    <row r="1" spans="1:11" x14ac:dyDescent="0.25">
      <c r="A1" s="5" t="s">
        <v>86</v>
      </c>
      <c r="B1" s="6" t="s">
        <v>87</v>
      </c>
      <c r="C1" s="6" t="s">
        <v>2</v>
      </c>
      <c r="D1" s="6" t="s">
        <v>3</v>
      </c>
      <c r="E1" s="6" t="s">
        <v>82</v>
      </c>
      <c r="F1" s="6" t="s">
        <v>4</v>
      </c>
      <c r="G1" s="6" t="s">
        <v>83</v>
      </c>
      <c r="H1" s="6" t="s">
        <v>5</v>
      </c>
      <c r="I1" s="6" t="s">
        <v>6</v>
      </c>
      <c r="J1" s="6" t="s">
        <v>7</v>
      </c>
      <c r="K1" s="7" t="s">
        <v>81</v>
      </c>
    </row>
    <row r="2" spans="1:11" x14ac:dyDescent="0.25">
      <c r="A2" s="9">
        <v>44227</v>
      </c>
      <c r="B2" s="10">
        <v>1</v>
      </c>
      <c r="C2" s="8" t="s">
        <v>76</v>
      </c>
      <c r="D2" s="10" t="s">
        <v>9</v>
      </c>
      <c r="E2" s="10"/>
      <c r="F2" s="10" t="s">
        <v>10</v>
      </c>
      <c r="G2" s="10">
        <v>1</v>
      </c>
      <c r="H2" s="10" t="s">
        <v>11</v>
      </c>
      <c r="I2" s="10">
        <v>10</v>
      </c>
      <c r="J2" s="11">
        <v>20</v>
      </c>
      <c r="K2" s="12">
        <f>IFERROR(I2*J2,"Missing")</f>
        <v>200</v>
      </c>
    </row>
    <row r="3" spans="1:11" x14ac:dyDescent="0.25">
      <c r="A3" s="9">
        <v>44255</v>
      </c>
      <c r="B3" s="10">
        <v>2</v>
      </c>
      <c r="C3" s="8" t="s">
        <v>12</v>
      </c>
      <c r="D3" s="10" t="s">
        <v>13</v>
      </c>
      <c r="E3" s="10"/>
      <c r="F3" s="10" t="s">
        <v>80</v>
      </c>
      <c r="G3" s="10">
        <v>2</v>
      </c>
      <c r="H3" s="10" t="s">
        <v>15</v>
      </c>
      <c r="I3" s="10">
        <v>15</v>
      </c>
      <c r="J3" s="11">
        <v>10</v>
      </c>
      <c r="K3" s="12">
        <f t="shared" ref="K3:K25" si="0">IFERROR(I3*J3,"Missing")</f>
        <v>150</v>
      </c>
    </row>
    <row r="4" spans="1:11" x14ac:dyDescent="0.25">
      <c r="A4" s="9">
        <v>44286</v>
      </c>
      <c r="B4" s="10">
        <v>3</v>
      </c>
      <c r="C4" s="8" t="s">
        <v>77</v>
      </c>
      <c r="D4" s="10" t="s">
        <v>17</v>
      </c>
      <c r="E4" s="10"/>
      <c r="F4" s="10" t="s">
        <v>18</v>
      </c>
      <c r="G4" s="10">
        <v>3</v>
      </c>
      <c r="H4" s="10" t="s">
        <v>19</v>
      </c>
      <c r="I4" s="10">
        <v>0</v>
      </c>
      <c r="J4" s="10"/>
      <c r="K4" s="12">
        <f t="shared" si="0"/>
        <v>0</v>
      </c>
    </row>
    <row r="5" spans="1:11" x14ac:dyDescent="0.25">
      <c r="A5" s="9">
        <v>44316</v>
      </c>
      <c r="B5" s="10">
        <v>4</v>
      </c>
      <c r="C5" s="8" t="s">
        <v>78</v>
      </c>
      <c r="D5" s="10" t="s">
        <v>22</v>
      </c>
      <c r="E5" s="10"/>
      <c r="F5" s="10" t="s">
        <v>23</v>
      </c>
      <c r="G5" s="10">
        <v>4</v>
      </c>
      <c r="H5" s="10" t="s">
        <v>24</v>
      </c>
      <c r="I5" s="10">
        <v>25</v>
      </c>
      <c r="J5" s="11">
        <v>10</v>
      </c>
      <c r="K5" s="12">
        <f t="shared" si="0"/>
        <v>250</v>
      </c>
    </row>
    <row r="6" spans="1:11" x14ac:dyDescent="0.25">
      <c r="A6" s="9">
        <v>44347</v>
      </c>
      <c r="B6" s="10">
        <v>5</v>
      </c>
      <c r="C6" s="8" t="s">
        <v>25</v>
      </c>
      <c r="D6" s="10" t="s">
        <v>13</v>
      </c>
      <c r="E6" s="10"/>
      <c r="F6" s="10" t="s">
        <v>10</v>
      </c>
      <c r="G6" s="10">
        <v>5</v>
      </c>
      <c r="H6" s="10" t="s">
        <v>26</v>
      </c>
      <c r="I6" s="10">
        <v>30</v>
      </c>
      <c r="J6" s="11">
        <v>16.670000000000002</v>
      </c>
      <c r="K6" s="12">
        <f t="shared" si="0"/>
        <v>500.1</v>
      </c>
    </row>
    <row r="7" spans="1:11" x14ac:dyDescent="0.25">
      <c r="A7" s="9">
        <v>44377</v>
      </c>
      <c r="B7" s="10">
        <v>6</v>
      </c>
      <c r="C7" s="8" t="s">
        <v>79</v>
      </c>
      <c r="D7" s="10" t="s">
        <v>13</v>
      </c>
      <c r="E7" s="10"/>
      <c r="F7" s="10" t="s">
        <v>80</v>
      </c>
      <c r="G7" s="10">
        <v>6</v>
      </c>
      <c r="H7" s="10" t="s">
        <v>28</v>
      </c>
      <c r="I7" s="10">
        <v>0</v>
      </c>
      <c r="J7" s="10"/>
      <c r="K7" s="12">
        <f t="shared" si="0"/>
        <v>0</v>
      </c>
    </row>
    <row r="8" spans="1:11" x14ac:dyDescent="0.25">
      <c r="A8" s="9">
        <v>44408</v>
      </c>
      <c r="B8" s="10">
        <v>7</v>
      </c>
      <c r="C8" s="8" t="s">
        <v>29</v>
      </c>
      <c r="D8" s="10" t="s">
        <v>17</v>
      </c>
      <c r="E8" s="10"/>
      <c r="F8" s="10" t="s">
        <v>18</v>
      </c>
      <c r="G8" s="10">
        <v>7</v>
      </c>
      <c r="H8" s="10" t="s">
        <v>30</v>
      </c>
      <c r="I8" s="10">
        <v>35</v>
      </c>
      <c r="J8" s="11">
        <v>10</v>
      </c>
      <c r="K8" s="12">
        <f t="shared" si="0"/>
        <v>350</v>
      </c>
    </row>
    <row r="9" spans="1:11" x14ac:dyDescent="0.25">
      <c r="A9" s="9">
        <v>44439</v>
      </c>
      <c r="B9" s="10">
        <v>8</v>
      </c>
      <c r="C9" s="8" t="s">
        <v>31</v>
      </c>
      <c r="D9" s="10" t="s">
        <v>22</v>
      </c>
      <c r="E9" s="10"/>
      <c r="F9" s="10" t="s">
        <v>23</v>
      </c>
      <c r="G9" s="10">
        <v>8</v>
      </c>
      <c r="H9" s="10" t="s">
        <v>32</v>
      </c>
      <c r="I9" s="10">
        <v>40</v>
      </c>
      <c r="J9" s="11">
        <v>15</v>
      </c>
      <c r="K9" s="12">
        <f t="shared" si="0"/>
        <v>600</v>
      </c>
    </row>
    <row r="10" spans="1:11" x14ac:dyDescent="0.25">
      <c r="A10" s="9">
        <v>44469</v>
      </c>
      <c r="B10" s="10">
        <v>9</v>
      </c>
      <c r="C10" s="8" t="s">
        <v>33</v>
      </c>
      <c r="D10" s="10" t="s">
        <v>13</v>
      </c>
      <c r="E10" s="10"/>
      <c r="F10" s="10" t="s">
        <v>10</v>
      </c>
      <c r="G10" s="10">
        <v>9</v>
      </c>
      <c r="H10" s="10" t="s">
        <v>34</v>
      </c>
      <c r="I10" s="10">
        <v>45</v>
      </c>
      <c r="J10" s="11">
        <v>12.22</v>
      </c>
      <c r="K10" s="12">
        <f t="shared" si="0"/>
        <v>549.9</v>
      </c>
    </row>
    <row r="11" spans="1:11" x14ac:dyDescent="0.25">
      <c r="A11" s="9">
        <v>44500</v>
      </c>
      <c r="B11" s="10">
        <v>10</v>
      </c>
      <c r="C11" s="8" t="s">
        <v>35</v>
      </c>
      <c r="D11" s="10" t="s">
        <v>9</v>
      </c>
      <c r="E11" s="10"/>
      <c r="F11" s="10" t="s">
        <v>80</v>
      </c>
      <c r="G11" s="10">
        <v>10</v>
      </c>
      <c r="H11" s="10" t="s">
        <v>36</v>
      </c>
      <c r="I11" s="10">
        <v>50</v>
      </c>
      <c r="J11" s="11">
        <v>14</v>
      </c>
      <c r="K11" s="12">
        <f t="shared" si="0"/>
        <v>700</v>
      </c>
    </row>
    <row r="12" spans="1:11" x14ac:dyDescent="0.25">
      <c r="A12" s="9">
        <v>44530</v>
      </c>
      <c r="B12" s="10">
        <v>11</v>
      </c>
      <c r="C12" s="8" t="s">
        <v>37</v>
      </c>
      <c r="D12" s="10" t="s">
        <v>17</v>
      </c>
      <c r="E12" s="10"/>
      <c r="F12" s="10" t="s">
        <v>18</v>
      </c>
      <c r="G12" s="10">
        <v>11</v>
      </c>
      <c r="H12" s="10" t="s">
        <v>38</v>
      </c>
      <c r="I12" s="10">
        <v>5</v>
      </c>
      <c r="J12" s="11">
        <v>160</v>
      </c>
      <c r="K12" s="12">
        <f t="shared" si="0"/>
        <v>800</v>
      </c>
    </row>
    <row r="13" spans="1:11" x14ac:dyDescent="0.25">
      <c r="A13" s="9">
        <v>44561</v>
      </c>
      <c r="B13" s="10">
        <v>12</v>
      </c>
      <c r="C13" s="8" t="s">
        <v>39</v>
      </c>
      <c r="D13" s="10" t="s">
        <v>22</v>
      </c>
      <c r="E13" s="10"/>
      <c r="F13" s="10" t="s">
        <v>23</v>
      </c>
      <c r="G13" s="10">
        <v>12</v>
      </c>
      <c r="H13" s="10" t="s">
        <v>40</v>
      </c>
      <c r="I13" s="10">
        <v>20</v>
      </c>
      <c r="J13" s="11">
        <v>45</v>
      </c>
      <c r="K13" s="12">
        <f t="shared" si="0"/>
        <v>900</v>
      </c>
    </row>
    <row r="14" spans="1:11" x14ac:dyDescent="0.25">
      <c r="A14" s="9">
        <v>44592</v>
      </c>
      <c r="B14" s="10">
        <v>13</v>
      </c>
      <c r="C14" s="8" t="s">
        <v>41</v>
      </c>
      <c r="D14" s="10" t="s">
        <v>13</v>
      </c>
      <c r="E14" s="10"/>
      <c r="F14" s="10" t="s">
        <v>10</v>
      </c>
      <c r="G14" s="10">
        <v>13</v>
      </c>
      <c r="H14" s="10" t="s">
        <v>42</v>
      </c>
      <c r="I14" s="10">
        <v>0</v>
      </c>
      <c r="J14" s="10"/>
      <c r="K14" s="12">
        <f t="shared" si="0"/>
        <v>0</v>
      </c>
    </row>
    <row r="15" spans="1:11" x14ac:dyDescent="0.25">
      <c r="A15" s="9">
        <v>44620</v>
      </c>
      <c r="B15" s="10">
        <v>14</v>
      </c>
      <c r="C15" s="8" t="s">
        <v>43</v>
      </c>
      <c r="D15" s="10" t="s">
        <v>13</v>
      </c>
      <c r="E15" s="10"/>
      <c r="F15" s="10" t="s">
        <v>80</v>
      </c>
      <c r="G15" s="10">
        <v>14</v>
      </c>
      <c r="H15" s="10" t="s">
        <v>44</v>
      </c>
      <c r="I15" s="10">
        <v>30</v>
      </c>
      <c r="J15" s="11">
        <v>36.67</v>
      </c>
      <c r="K15" s="12">
        <f t="shared" si="0"/>
        <v>1100.1000000000001</v>
      </c>
    </row>
    <row r="16" spans="1:11" x14ac:dyDescent="0.25">
      <c r="A16" s="9">
        <v>44651</v>
      </c>
      <c r="B16" s="10">
        <v>15</v>
      </c>
      <c r="C16" s="8" t="s">
        <v>45</v>
      </c>
      <c r="D16" s="10" t="s">
        <v>17</v>
      </c>
      <c r="E16" s="10"/>
      <c r="F16" s="10" t="s">
        <v>18</v>
      </c>
      <c r="G16" s="10">
        <v>15</v>
      </c>
      <c r="H16" s="10" t="s">
        <v>46</v>
      </c>
      <c r="I16" s="10">
        <v>35</v>
      </c>
      <c r="J16" s="11">
        <v>34.29</v>
      </c>
      <c r="K16" s="12">
        <f t="shared" si="0"/>
        <v>1200.1499999999999</v>
      </c>
    </row>
    <row r="17" spans="1:11" x14ac:dyDescent="0.25">
      <c r="A17" s="9">
        <v>44681</v>
      </c>
      <c r="B17" s="10">
        <v>16</v>
      </c>
      <c r="C17" s="8" t="s">
        <v>47</v>
      </c>
      <c r="D17" s="10" t="s">
        <v>17</v>
      </c>
      <c r="E17" s="10"/>
      <c r="F17" s="10" t="s">
        <v>23</v>
      </c>
      <c r="G17" s="10">
        <v>16</v>
      </c>
      <c r="H17" s="10" t="s">
        <v>48</v>
      </c>
      <c r="I17" s="10">
        <v>0</v>
      </c>
      <c r="J17" s="10"/>
      <c r="K17" s="12">
        <f t="shared" si="0"/>
        <v>0</v>
      </c>
    </row>
    <row r="18" spans="1:11" x14ac:dyDescent="0.25">
      <c r="A18" s="9">
        <v>44712</v>
      </c>
      <c r="B18" s="10">
        <v>17</v>
      </c>
      <c r="C18" s="8" t="s">
        <v>49</v>
      </c>
      <c r="D18" s="10" t="s">
        <v>13</v>
      </c>
      <c r="E18" s="10"/>
      <c r="F18" s="10" t="s">
        <v>10</v>
      </c>
      <c r="G18" s="10">
        <v>17</v>
      </c>
      <c r="H18" s="10" t="s">
        <v>50</v>
      </c>
      <c r="I18" s="10">
        <v>40</v>
      </c>
      <c r="J18" s="11">
        <v>35</v>
      </c>
      <c r="K18" s="12">
        <f t="shared" si="0"/>
        <v>1400</v>
      </c>
    </row>
    <row r="19" spans="1:11" x14ac:dyDescent="0.25">
      <c r="A19" s="9">
        <v>44742</v>
      </c>
      <c r="B19" s="10">
        <v>18</v>
      </c>
      <c r="C19" s="8" t="s">
        <v>51</v>
      </c>
      <c r="D19" s="10" t="s">
        <v>9</v>
      </c>
      <c r="E19" s="10"/>
      <c r="F19" s="10" t="s">
        <v>80</v>
      </c>
      <c r="G19" s="10">
        <v>18</v>
      </c>
      <c r="H19" s="10" t="s">
        <v>52</v>
      </c>
      <c r="I19" s="10">
        <v>45</v>
      </c>
      <c r="J19" s="11">
        <v>33.33</v>
      </c>
      <c r="K19" s="12">
        <f t="shared" si="0"/>
        <v>1499.85</v>
      </c>
    </row>
    <row r="20" spans="1:11" x14ac:dyDescent="0.25">
      <c r="A20" s="9">
        <v>44773</v>
      </c>
      <c r="B20" s="10">
        <v>19</v>
      </c>
      <c r="C20" s="8" t="s">
        <v>53</v>
      </c>
      <c r="D20" s="10" t="s">
        <v>17</v>
      </c>
      <c r="E20" s="10"/>
      <c r="F20" s="10" t="s">
        <v>18</v>
      </c>
      <c r="G20" s="10">
        <v>19</v>
      </c>
      <c r="H20" s="10" t="s">
        <v>54</v>
      </c>
      <c r="I20" s="10">
        <v>50</v>
      </c>
      <c r="J20" s="11">
        <v>32</v>
      </c>
      <c r="K20" s="12">
        <f t="shared" si="0"/>
        <v>1600</v>
      </c>
    </row>
    <row r="21" spans="1:11" x14ac:dyDescent="0.25">
      <c r="A21" s="9">
        <v>44804</v>
      </c>
      <c r="B21" s="10">
        <v>20</v>
      </c>
      <c r="C21" s="8" t="s">
        <v>55</v>
      </c>
      <c r="D21" s="10" t="s">
        <v>22</v>
      </c>
      <c r="E21" s="10"/>
      <c r="F21" s="10" t="s">
        <v>23</v>
      </c>
      <c r="G21" s="10">
        <v>20</v>
      </c>
      <c r="H21" s="10" t="s">
        <v>56</v>
      </c>
      <c r="I21" s="10">
        <v>55</v>
      </c>
      <c r="J21" s="11">
        <v>30.91</v>
      </c>
      <c r="K21" s="12">
        <f t="shared" si="0"/>
        <v>1700.05</v>
      </c>
    </row>
    <row r="22" spans="1:11" x14ac:dyDescent="0.25">
      <c r="A22" s="9">
        <v>44834</v>
      </c>
      <c r="B22" s="10">
        <v>21</v>
      </c>
      <c r="C22" s="8" t="s">
        <v>57</v>
      </c>
      <c r="D22" s="10" t="s">
        <v>13</v>
      </c>
      <c r="E22" s="10"/>
      <c r="F22" s="10" t="s">
        <v>10</v>
      </c>
      <c r="G22" s="10">
        <v>21</v>
      </c>
      <c r="H22" s="10" t="s">
        <v>58</v>
      </c>
      <c r="I22" s="10">
        <v>60</v>
      </c>
      <c r="J22" s="11">
        <v>30</v>
      </c>
      <c r="K22" s="12">
        <f t="shared" si="0"/>
        <v>1800</v>
      </c>
    </row>
    <row r="23" spans="1:11" x14ac:dyDescent="0.25">
      <c r="A23" s="9">
        <v>44865</v>
      </c>
      <c r="B23" s="10">
        <v>22</v>
      </c>
      <c r="C23" s="8" t="s">
        <v>59</v>
      </c>
      <c r="D23" s="10" t="s">
        <v>9</v>
      </c>
      <c r="E23" s="10"/>
      <c r="F23" s="10" t="s">
        <v>80</v>
      </c>
      <c r="G23" s="10">
        <v>22</v>
      </c>
      <c r="H23" s="10" t="s">
        <v>60</v>
      </c>
      <c r="I23" s="10">
        <v>0</v>
      </c>
      <c r="J23" s="10"/>
      <c r="K23" s="12">
        <f t="shared" si="0"/>
        <v>0</v>
      </c>
    </row>
    <row r="24" spans="1:11" x14ac:dyDescent="0.25">
      <c r="A24" s="9">
        <v>44895</v>
      </c>
      <c r="B24" s="10">
        <v>23</v>
      </c>
      <c r="C24" s="8" t="s">
        <v>61</v>
      </c>
      <c r="D24" s="10" t="s">
        <v>17</v>
      </c>
      <c r="E24" s="10"/>
      <c r="F24" s="10" t="s">
        <v>18</v>
      </c>
      <c r="G24" s="10">
        <v>23</v>
      </c>
      <c r="H24" s="10" t="s">
        <v>62</v>
      </c>
      <c r="I24" s="10">
        <v>65</v>
      </c>
      <c r="J24" s="11">
        <v>30.77</v>
      </c>
      <c r="K24" s="12">
        <f t="shared" si="0"/>
        <v>2000.05</v>
      </c>
    </row>
    <row r="25" spans="1:11" x14ac:dyDescent="0.25">
      <c r="A25" s="9">
        <v>44926</v>
      </c>
      <c r="B25" s="10">
        <v>24</v>
      </c>
      <c r="C25" s="8" t="s">
        <v>63</v>
      </c>
      <c r="D25" s="10" t="s">
        <v>22</v>
      </c>
      <c r="E25" s="10"/>
      <c r="F25" s="10" t="s">
        <v>23</v>
      </c>
      <c r="G25" s="10">
        <v>24</v>
      </c>
      <c r="H25" s="10" t="s">
        <v>64</v>
      </c>
      <c r="I25" s="10">
        <v>70</v>
      </c>
      <c r="J25" s="11">
        <v>30</v>
      </c>
      <c r="K25" s="12">
        <f t="shared" si="0"/>
        <v>2100</v>
      </c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</sheetData>
  <sortState ref="A2:H1000">
    <sortCondition ref="A1"/>
  </sortState>
  <dataValidations disablePrompts="1" count="1">
    <dataValidation type="list" allowBlank="1" showInputMessage="1" showErrorMessage="1" sqref="D2:E25">
      <formula1>"North,South,East,West,Asgard"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5" zoomScaleNormal="85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7" style="21" bestFit="1" customWidth="1"/>
    <col min="3" max="3" width="17.5703125" bestFit="1" customWidth="1"/>
    <col min="5" max="5" width="9.42578125" bestFit="1" customWidth="1"/>
    <col min="6" max="6" width="12.28515625" style="21" bestFit="1" customWidth="1"/>
    <col min="9" max="9" width="13" style="19" bestFit="1" customWidth="1"/>
    <col min="10" max="10" width="23.42578125" bestFit="1" customWidth="1"/>
    <col min="11" max="11" width="9.85546875" style="19" bestFit="1" customWidth="1"/>
    <col min="12" max="12" width="11" style="19" bestFit="1" customWidth="1"/>
    <col min="13" max="13" width="15.5703125" style="19" bestFit="1" customWidth="1"/>
    <col min="14" max="14" width="8" style="19" bestFit="1" customWidth="1"/>
    <col min="15" max="15" width="8" bestFit="1" customWidth="1"/>
  </cols>
  <sheetData>
    <row r="1" spans="1:14" x14ac:dyDescent="0.25">
      <c r="A1" s="15" t="s">
        <v>0</v>
      </c>
      <c r="B1" s="25" t="s">
        <v>85</v>
      </c>
      <c r="C1" s="15" t="s">
        <v>2</v>
      </c>
      <c r="D1" s="15" t="s">
        <v>3</v>
      </c>
      <c r="E1" s="25" t="s">
        <v>82</v>
      </c>
      <c r="F1" s="15" t="s">
        <v>4</v>
      </c>
      <c r="G1" s="17" t="s">
        <v>83</v>
      </c>
      <c r="H1" s="15" t="s">
        <v>5</v>
      </c>
      <c r="I1" s="17" t="s">
        <v>84</v>
      </c>
      <c r="J1" s="15" t="s">
        <v>6</v>
      </c>
      <c r="K1" s="15" t="s">
        <v>7</v>
      </c>
      <c r="L1" s="15" t="s">
        <v>81</v>
      </c>
      <c r="M1"/>
      <c r="N1"/>
    </row>
    <row r="2" spans="1:14" x14ac:dyDescent="0.25">
      <c r="A2" s="16">
        <v>44227</v>
      </c>
      <c r="B2" s="20">
        <v>1</v>
      </c>
      <c r="C2" s="15" t="s">
        <v>76</v>
      </c>
      <c r="D2" s="17" t="s">
        <v>9</v>
      </c>
      <c r="E2" s="20"/>
      <c r="F2" s="15" t="s">
        <v>10</v>
      </c>
      <c r="G2" s="18">
        <v>1</v>
      </c>
      <c r="H2" s="15" t="s">
        <v>11</v>
      </c>
      <c r="I2" s="18">
        <v>1</v>
      </c>
      <c r="J2" s="18">
        <v>10</v>
      </c>
      <c r="K2" s="18">
        <v>20</v>
      </c>
      <c r="L2" s="18">
        <v>200</v>
      </c>
      <c r="M2"/>
      <c r="N2"/>
    </row>
    <row r="3" spans="1:14" x14ac:dyDescent="0.25">
      <c r="A3" s="16">
        <v>44255</v>
      </c>
      <c r="B3" s="20">
        <v>2</v>
      </c>
      <c r="C3" s="15" t="s">
        <v>12</v>
      </c>
      <c r="D3" s="15" t="s">
        <v>13</v>
      </c>
      <c r="E3" s="20"/>
      <c r="F3" s="15" t="s">
        <v>80</v>
      </c>
      <c r="G3" s="18">
        <v>2</v>
      </c>
      <c r="H3" s="15" t="s">
        <v>15</v>
      </c>
      <c r="I3" s="18">
        <v>2</v>
      </c>
      <c r="J3" s="18">
        <v>15</v>
      </c>
      <c r="K3" s="18">
        <v>10</v>
      </c>
      <c r="L3" s="18">
        <v>150</v>
      </c>
      <c r="M3"/>
      <c r="N3"/>
    </row>
    <row r="4" spans="1:14" x14ac:dyDescent="0.25">
      <c r="A4" s="16">
        <v>44286</v>
      </c>
      <c r="B4" s="20">
        <v>3</v>
      </c>
      <c r="C4" s="15" t="s">
        <v>77</v>
      </c>
      <c r="D4" s="15" t="s">
        <v>17</v>
      </c>
      <c r="E4" s="20"/>
      <c r="F4" s="15" t="s">
        <v>18</v>
      </c>
      <c r="G4" s="18">
        <v>3</v>
      </c>
      <c r="H4" s="15" t="s">
        <v>19</v>
      </c>
      <c r="I4" s="18">
        <v>3</v>
      </c>
      <c r="J4" s="18">
        <v>0</v>
      </c>
      <c r="K4" s="18"/>
      <c r="L4" s="18">
        <v>0</v>
      </c>
      <c r="M4"/>
      <c r="N4"/>
    </row>
    <row r="5" spans="1:14" x14ac:dyDescent="0.25">
      <c r="A5" s="16">
        <v>44316</v>
      </c>
      <c r="B5" s="20">
        <v>4</v>
      </c>
      <c r="C5" s="15" t="s">
        <v>78</v>
      </c>
      <c r="D5" s="15" t="s">
        <v>22</v>
      </c>
      <c r="E5" s="20"/>
      <c r="F5" s="15" t="s">
        <v>23</v>
      </c>
      <c r="G5" s="18">
        <v>4</v>
      </c>
      <c r="H5" s="15" t="s">
        <v>24</v>
      </c>
      <c r="I5" s="18">
        <v>4</v>
      </c>
      <c r="J5" s="18">
        <v>25</v>
      </c>
      <c r="K5" s="18">
        <v>10</v>
      </c>
      <c r="L5" s="18">
        <v>250</v>
      </c>
      <c r="M5"/>
      <c r="N5"/>
    </row>
    <row r="6" spans="1:14" x14ac:dyDescent="0.25">
      <c r="A6" s="16">
        <v>44347</v>
      </c>
      <c r="B6" s="20">
        <v>5</v>
      </c>
      <c r="C6" s="15" t="s">
        <v>25</v>
      </c>
      <c r="D6" s="15" t="s">
        <v>13</v>
      </c>
      <c r="E6" s="20"/>
      <c r="F6" s="15" t="s">
        <v>10</v>
      </c>
      <c r="G6" s="18">
        <v>5</v>
      </c>
      <c r="H6" s="15" t="s">
        <v>26</v>
      </c>
      <c r="I6" s="18">
        <v>5</v>
      </c>
      <c r="J6" s="18">
        <v>30</v>
      </c>
      <c r="K6" s="18">
        <v>16.670000000000002</v>
      </c>
      <c r="L6" s="18">
        <v>500.1</v>
      </c>
      <c r="M6"/>
      <c r="N6"/>
    </row>
    <row r="7" spans="1:14" x14ac:dyDescent="0.25">
      <c r="A7" s="16">
        <v>44377</v>
      </c>
      <c r="B7" s="20">
        <v>6</v>
      </c>
      <c r="C7" s="15" t="s">
        <v>79</v>
      </c>
      <c r="D7" s="15" t="s">
        <v>13</v>
      </c>
      <c r="E7" s="20"/>
      <c r="F7" s="15" t="s">
        <v>80</v>
      </c>
      <c r="G7" s="18">
        <v>6</v>
      </c>
      <c r="H7" s="15" t="s">
        <v>28</v>
      </c>
      <c r="I7" s="18">
        <v>6</v>
      </c>
      <c r="J7" s="18">
        <v>0</v>
      </c>
      <c r="K7" s="18"/>
      <c r="L7" s="18">
        <v>0</v>
      </c>
      <c r="M7"/>
      <c r="N7"/>
    </row>
    <row r="8" spans="1:14" x14ac:dyDescent="0.25">
      <c r="A8" s="16">
        <v>44408</v>
      </c>
      <c r="B8" s="20">
        <v>7</v>
      </c>
      <c r="C8" s="15" t="s">
        <v>29</v>
      </c>
      <c r="D8" s="15" t="s">
        <v>17</v>
      </c>
      <c r="E8" s="20"/>
      <c r="F8" s="15" t="s">
        <v>18</v>
      </c>
      <c r="G8" s="18">
        <v>7</v>
      </c>
      <c r="H8" s="15" t="s">
        <v>30</v>
      </c>
      <c r="I8" s="18">
        <v>7</v>
      </c>
      <c r="J8" s="18">
        <v>35</v>
      </c>
      <c r="K8" s="18">
        <v>10</v>
      </c>
      <c r="L8" s="18">
        <v>350</v>
      </c>
      <c r="M8"/>
      <c r="N8"/>
    </row>
    <row r="9" spans="1:14" x14ac:dyDescent="0.25">
      <c r="A9" s="16">
        <v>44439</v>
      </c>
      <c r="B9" s="20">
        <v>8</v>
      </c>
      <c r="C9" s="15" t="s">
        <v>31</v>
      </c>
      <c r="D9" s="15" t="s">
        <v>22</v>
      </c>
      <c r="E9" s="20"/>
      <c r="F9" s="15" t="s">
        <v>23</v>
      </c>
      <c r="G9" s="18">
        <v>8</v>
      </c>
      <c r="H9" s="15" t="s">
        <v>32</v>
      </c>
      <c r="I9" s="18">
        <v>8</v>
      </c>
      <c r="J9" s="18">
        <v>40</v>
      </c>
      <c r="K9" s="18">
        <v>15</v>
      </c>
      <c r="L9" s="18">
        <v>600</v>
      </c>
      <c r="M9"/>
      <c r="N9"/>
    </row>
    <row r="10" spans="1:14" x14ac:dyDescent="0.25">
      <c r="A10" s="16">
        <v>44469</v>
      </c>
      <c r="B10" s="20">
        <v>9</v>
      </c>
      <c r="C10" s="15" t="s">
        <v>33</v>
      </c>
      <c r="D10" s="15" t="s">
        <v>13</v>
      </c>
      <c r="E10" s="20"/>
      <c r="F10" s="15" t="s">
        <v>10</v>
      </c>
      <c r="G10" s="18">
        <v>9</v>
      </c>
      <c r="H10" s="15" t="s">
        <v>34</v>
      </c>
      <c r="I10" s="18">
        <v>9</v>
      </c>
      <c r="J10" s="18">
        <v>45</v>
      </c>
      <c r="K10" s="18">
        <v>12.22</v>
      </c>
      <c r="L10" s="18">
        <v>549.9</v>
      </c>
      <c r="M10"/>
      <c r="N10"/>
    </row>
    <row r="11" spans="1:14" x14ac:dyDescent="0.25">
      <c r="A11" s="16">
        <v>44500</v>
      </c>
      <c r="B11" s="20">
        <v>10</v>
      </c>
      <c r="C11" s="15" t="s">
        <v>35</v>
      </c>
      <c r="D11" s="15" t="s">
        <v>9</v>
      </c>
      <c r="E11" s="20"/>
      <c r="F11" s="15" t="s">
        <v>80</v>
      </c>
      <c r="G11" s="18">
        <v>10</v>
      </c>
      <c r="H11" s="15" t="s">
        <v>36</v>
      </c>
      <c r="I11" s="18">
        <v>10</v>
      </c>
      <c r="J11" s="18">
        <v>50</v>
      </c>
      <c r="K11" s="18">
        <v>14</v>
      </c>
      <c r="L11" s="18">
        <v>700</v>
      </c>
      <c r="M11"/>
      <c r="N11"/>
    </row>
    <row r="12" spans="1:14" x14ac:dyDescent="0.25">
      <c r="A12" s="16">
        <v>44530</v>
      </c>
      <c r="B12" s="20">
        <v>11</v>
      </c>
      <c r="C12" s="15" t="s">
        <v>37</v>
      </c>
      <c r="D12" s="15" t="s">
        <v>17</v>
      </c>
      <c r="E12" s="20"/>
      <c r="F12" s="15" t="s">
        <v>18</v>
      </c>
      <c r="G12" s="18">
        <v>11</v>
      </c>
      <c r="H12" s="15" t="s">
        <v>38</v>
      </c>
      <c r="I12" s="18">
        <v>11</v>
      </c>
      <c r="J12" s="18">
        <v>5</v>
      </c>
      <c r="K12" s="18">
        <v>160</v>
      </c>
      <c r="L12" s="18">
        <v>800</v>
      </c>
      <c r="M12"/>
      <c r="N12"/>
    </row>
    <row r="13" spans="1:14" x14ac:dyDescent="0.25">
      <c r="A13" s="16">
        <v>44561</v>
      </c>
      <c r="B13" s="20">
        <v>12</v>
      </c>
      <c r="C13" s="15" t="s">
        <v>39</v>
      </c>
      <c r="D13" s="15" t="s">
        <v>22</v>
      </c>
      <c r="E13" s="20"/>
      <c r="F13" s="15" t="s">
        <v>23</v>
      </c>
      <c r="G13" s="18">
        <v>12</v>
      </c>
      <c r="H13" s="15" t="s">
        <v>40</v>
      </c>
      <c r="I13" s="18">
        <v>12</v>
      </c>
      <c r="J13" s="18">
        <v>20</v>
      </c>
      <c r="K13" s="18">
        <v>45</v>
      </c>
      <c r="L13" s="18">
        <v>900</v>
      </c>
      <c r="M13"/>
      <c r="N13"/>
    </row>
    <row r="14" spans="1:14" x14ac:dyDescent="0.25">
      <c r="A14" s="16">
        <v>44592</v>
      </c>
      <c r="B14" s="20">
        <v>13</v>
      </c>
      <c r="C14" s="15" t="s">
        <v>41</v>
      </c>
      <c r="D14" s="15" t="s">
        <v>13</v>
      </c>
      <c r="E14" s="20"/>
      <c r="F14" s="15" t="s">
        <v>10</v>
      </c>
      <c r="G14" s="18">
        <v>13</v>
      </c>
      <c r="H14" s="15" t="s">
        <v>42</v>
      </c>
      <c r="I14" s="18">
        <v>13</v>
      </c>
      <c r="J14" s="18">
        <v>0</v>
      </c>
      <c r="K14" s="18"/>
      <c r="L14" s="18">
        <v>0</v>
      </c>
      <c r="M14"/>
      <c r="N14"/>
    </row>
    <row r="15" spans="1:14" x14ac:dyDescent="0.25">
      <c r="A15" s="16">
        <v>44620</v>
      </c>
      <c r="B15" s="20">
        <v>14</v>
      </c>
      <c r="C15" s="15" t="s">
        <v>43</v>
      </c>
      <c r="D15" s="15" t="s">
        <v>13</v>
      </c>
      <c r="E15" s="20"/>
      <c r="F15" s="15" t="s">
        <v>80</v>
      </c>
      <c r="G15" s="18">
        <v>14</v>
      </c>
      <c r="H15" s="15" t="s">
        <v>44</v>
      </c>
      <c r="I15" s="18">
        <v>14</v>
      </c>
      <c r="J15" s="18">
        <v>30</v>
      </c>
      <c r="K15" s="18">
        <v>36.67</v>
      </c>
      <c r="L15" s="18">
        <v>1100.1000000000001</v>
      </c>
      <c r="M15"/>
      <c r="N15"/>
    </row>
    <row r="16" spans="1:14" x14ac:dyDescent="0.25">
      <c r="A16" s="16">
        <v>44651</v>
      </c>
      <c r="B16" s="20">
        <v>15</v>
      </c>
      <c r="C16" s="15" t="s">
        <v>45</v>
      </c>
      <c r="D16" s="15" t="s">
        <v>17</v>
      </c>
      <c r="E16" s="20"/>
      <c r="F16" s="15" t="s">
        <v>18</v>
      </c>
      <c r="G16" s="18">
        <v>15</v>
      </c>
      <c r="H16" s="15" t="s">
        <v>46</v>
      </c>
      <c r="I16" s="18">
        <v>15</v>
      </c>
      <c r="J16" s="18">
        <v>35</v>
      </c>
      <c r="K16" s="18">
        <v>34.29</v>
      </c>
      <c r="L16" s="18">
        <v>1200.1499999999999</v>
      </c>
      <c r="M16"/>
      <c r="N16"/>
    </row>
    <row r="17" spans="1:14" x14ac:dyDescent="0.25">
      <c r="A17" s="16">
        <v>44681</v>
      </c>
      <c r="B17" s="20">
        <v>16</v>
      </c>
      <c r="C17" s="15" t="s">
        <v>47</v>
      </c>
      <c r="D17" s="15" t="s">
        <v>17</v>
      </c>
      <c r="E17" s="20"/>
      <c r="F17" s="15" t="s">
        <v>23</v>
      </c>
      <c r="G17" s="18">
        <v>16</v>
      </c>
      <c r="H17" s="15" t="s">
        <v>48</v>
      </c>
      <c r="I17" s="18">
        <v>16</v>
      </c>
      <c r="J17" s="18">
        <v>0</v>
      </c>
      <c r="K17" s="18"/>
      <c r="L17" s="18">
        <v>0</v>
      </c>
      <c r="M17"/>
      <c r="N17"/>
    </row>
    <row r="18" spans="1:14" x14ac:dyDescent="0.25">
      <c r="A18" s="16">
        <v>44712</v>
      </c>
      <c r="B18" s="20">
        <v>17</v>
      </c>
      <c r="C18" s="15" t="s">
        <v>49</v>
      </c>
      <c r="D18" s="15" t="s">
        <v>13</v>
      </c>
      <c r="E18" s="20"/>
      <c r="F18" s="15" t="s">
        <v>10</v>
      </c>
      <c r="G18" s="18">
        <v>17</v>
      </c>
      <c r="H18" s="15" t="s">
        <v>50</v>
      </c>
      <c r="I18" s="18">
        <v>17</v>
      </c>
      <c r="J18" s="18">
        <v>40</v>
      </c>
      <c r="K18" s="18">
        <v>35</v>
      </c>
      <c r="L18" s="18">
        <v>1400</v>
      </c>
      <c r="M18"/>
      <c r="N18"/>
    </row>
    <row r="19" spans="1:14" x14ac:dyDescent="0.25">
      <c r="A19" s="16">
        <v>44742</v>
      </c>
      <c r="B19" s="20">
        <v>18</v>
      </c>
      <c r="C19" s="15" t="s">
        <v>51</v>
      </c>
      <c r="D19" s="15" t="s">
        <v>9</v>
      </c>
      <c r="E19" s="20"/>
      <c r="F19" s="15" t="s">
        <v>80</v>
      </c>
      <c r="G19" s="18">
        <v>18</v>
      </c>
      <c r="H19" s="15" t="s">
        <v>52</v>
      </c>
      <c r="I19" s="18">
        <v>18</v>
      </c>
      <c r="J19" s="18">
        <v>45</v>
      </c>
      <c r="K19" s="18">
        <v>33.33</v>
      </c>
      <c r="L19" s="18">
        <v>1499.85</v>
      </c>
      <c r="M19"/>
      <c r="N19"/>
    </row>
    <row r="20" spans="1:14" x14ac:dyDescent="0.25">
      <c r="A20" s="16">
        <v>44773</v>
      </c>
      <c r="B20" s="20">
        <v>19</v>
      </c>
      <c r="C20" s="15" t="s">
        <v>53</v>
      </c>
      <c r="D20" s="15" t="s">
        <v>17</v>
      </c>
      <c r="E20" s="20"/>
      <c r="F20" s="15" t="s">
        <v>18</v>
      </c>
      <c r="G20" s="18">
        <v>19</v>
      </c>
      <c r="H20" s="15" t="s">
        <v>54</v>
      </c>
      <c r="I20" s="18">
        <v>19</v>
      </c>
      <c r="J20" s="18">
        <v>50</v>
      </c>
      <c r="K20" s="18">
        <v>32</v>
      </c>
      <c r="L20" s="18">
        <v>1600</v>
      </c>
      <c r="M20"/>
      <c r="N20"/>
    </row>
    <row r="21" spans="1:14" x14ac:dyDescent="0.25">
      <c r="A21" s="16">
        <v>44804</v>
      </c>
      <c r="B21" s="20">
        <v>20</v>
      </c>
      <c r="C21" s="15" t="s">
        <v>55</v>
      </c>
      <c r="D21" s="15" t="s">
        <v>22</v>
      </c>
      <c r="E21" s="20"/>
      <c r="F21" s="15" t="s">
        <v>23</v>
      </c>
      <c r="G21" s="18">
        <v>20</v>
      </c>
      <c r="H21" s="15" t="s">
        <v>56</v>
      </c>
      <c r="I21" s="18">
        <v>20</v>
      </c>
      <c r="J21" s="18">
        <v>55</v>
      </c>
      <c r="K21" s="18">
        <v>30.91</v>
      </c>
      <c r="L21" s="18">
        <v>1700.05</v>
      </c>
      <c r="M21"/>
      <c r="N21"/>
    </row>
    <row r="22" spans="1:14" x14ac:dyDescent="0.25">
      <c r="A22" s="16">
        <v>44834</v>
      </c>
      <c r="B22" s="20">
        <v>21</v>
      </c>
      <c r="C22" s="15" t="s">
        <v>57</v>
      </c>
      <c r="D22" s="15" t="s">
        <v>13</v>
      </c>
      <c r="E22" s="20"/>
      <c r="F22" s="15" t="s">
        <v>10</v>
      </c>
      <c r="G22" s="18">
        <v>21</v>
      </c>
      <c r="H22" s="15" t="s">
        <v>58</v>
      </c>
      <c r="I22" s="18">
        <v>21</v>
      </c>
      <c r="J22" s="18">
        <v>60</v>
      </c>
      <c r="K22" s="18">
        <v>30</v>
      </c>
      <c r="L22" s="18">
        <v>1800</v>
      </c>
      <c r="M22"/>
      <c r="N22"/>
    </row>
    <row r="23" spans="1:14" x14ac:dyDescent="0.25">
      <c r="A23" s="16">
        <v>44865</v>
      </c>
      <c r="B23" s="20">
        <v>22</v>
      </c>
      <c r="C23" s="15" t="s">
        <v>59</v>
      </c>
      <c r="D23" s="15" t="s">
        <v>9</v>
      </c>
      <c r="E23" s="20"/>
      <c r="F23" s="15" t="s">
        <v>80</v>
      </c>
      <c r="G23" s="18">
        <v>22</v>
      </c>
      <c r="H23" s="15" t="s">
        <v>60</v>
      </c>
      <c r="I23" s="18">
        <v>22</v>
      </c>
      <c r="J23" s="18">
        <v>0</v>
      </c>
      <c r="K23" s="18"/>
      <c r="L23" s="18">
        <v>0</v>
      </c>
      <c r="M23"/>
      <c r="N23"/>
    </row>
    <row r="24" spans="1:14" x14ac:dyDescent="0.25">
      <c r="A24" s="16">
        <v>44895</v>
      </c>
      <c r="B24" s="20">
        <v>23</v>
      </c>
      <c r="C24" s="15" t="s">
        <v>61</v>
      </c>
      <c r="D24" s="15" t="s">
        <v>17</v>
      </c>
      <c r="E24" s="20"/>
      <c r="F24" s="15" t="s">
        <v>18</v>
      </c>
      <c r="G24" s="18">
        <v>23</v>
      </c>
      <c r="H24" s="15" t="s">
        <v>62</v>
      </c>
      <c r="I24" s="18">
        <v>23</v>
      </c>
      <c r="J24" s="18">
        <v>65</v>
      </c>
      <c r="K24" s="18">
        <v>30.77</v>
      </c>
      <c r="L24" s="18">
        <v>2000.05</v>
      </c>
      <c r="M24"/>
      <c r="N24"/>
    </row>
    <row r="25" spans="1:14" x14ac:dyDescent="0.25">
      <c r="A25" s="16">
        <v>44926</v>
      </c>
      <c r="B25" s="20">
        <v>24</v>
      </c>
      <c r="C25" s="15" t="s">
        <v>63</v>
      </c>
      <c r="D25" s="15" t="s">
        <v>22</v>
      </c>
      <c r="E25" s="20"/>
      <c r="F25" s="15" t="s">
        <v>23</v>
      </c>
      <c r="G25" s="18">
        <v>24</v>
      </c>
      <c r="H25" s="15" t="s">
        <v>64</v>
      </c>
      <c r="I25" s="18">
        <v>24</v>
      </c>
      <c r="J25" s="18">
        <v>70</v>
      </c>
      <c r="K25" s="18">
        <v>30</v>
      </c>
      <c r="L25" s="18">
        <v>2100</v>
      </c>
      <c r="M25"/>
      <c r="N2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10" sqref="E10"/>
    </sheetView>
  </sheetViews>
  <sheetFormatPr defaultRowHeight="15" x14ac:dyDescent="0.25"/>
  <cols>
    <col min="1" max="1" width="14.7109375" style="19" bestFit="1" customWidth="1"/>
    <col min="2" max="2" width="17.5703125" bestFit="1" customWidth="1"/>
    <col min="3" max="3" width="8" bestFit="1" customWidth="1"/>
  </cols>
  <sheetData>
    <row r="1" spans="1:2" s="23" customFormat="1" x14ac:dyDescent="0.25">
      <c r="A1" s="24" t="s">
        <v>85</v>
      </c>
      <c r="B1" s="22" t="s">
        <v>2</v>
      </c>
    </row>
    <row r="2" spans="1:2" x14ac:dyDescent="0.25">
      <c r="A2" s="18">
        <v>1</v>
      </c>
      <c r="B2" s="15" t="s">
        <v>76</v>
      </c>
    </row>
    <row r="3" spans="1:2" x14ac:dyDescent="0.25">
      <c r="A3" s="18">
        <v>2</v>
      </c>
      <c r="B3" s="15" t="s">
        <v>12</v>
      </c>
    </row>
    <row r="4" spans="1:2" x14ac:dyDescent="0.25">
      <c r="A4" s="18">
        <v>3</v>
      </c>
      <c r="B4" s="15" t="s">
        <v>77</v>
      </c>
    </row>
    <row r="5" spans="1:2" x14ac:dyDescent="0.25">
      <c r="A5" s="18">
        <v>4</v>
      </c>
      <c r="B5" s="15" t="s">
        <v>78</v>
      </c>
    </row>
    <row r="6" spans="1:2" x14ac:dyDescent="0.25">
      <c r="A6" s="18">
        <v>5</v>
      </c>
      <c r="B6" s="15" t="s">
        <v>25</v>
      </c>
    </row>
    <row r="7" spans="1:2" x14ac:dyDescent="0.25">
      <c r="A7" s="18">
        <v>6</v>
      </c>
      <c r="B7" s="15" t="s">
        <v>79</v>
      </c>
    </row>
    <row r="8" spans="1:2" x14ac:dyDescent="0.25">
      <c r="A8" s="18">
        <v>7</v>
      </c>
      <c r="B8" s="15" t="s">
        <v>29</v>
      </c>
    </row>
    <row r="9" spans="1:2" x14ac:dyDescent="0.25">
      <c r="A9" s="18">
        <v>8</v>
      </c>
      <c r="B9" s="15" t="s">
        <v>31</v>
      </c>
    </row>
    <row r="10" spans="1:2" x14ac:dyDescent="0.25">
      <c r="A10" s="18">
        <v>9</v>
      </c>
      <c r="B10" s="15" t="s">
        <v>33</v>
      </c>
    </row>
    <row r="11" spans="1:2" x14ac:dyDescent="0.25">
      <c r="A11" s="18">
        <v>10</v>
      </c>
      <c r="B11" s="15" t="s">
        <v>35</v>
      </c>
    </row>
    <row r="12" spans="1:2" x14ac:dyDescent="0.25">
      <c r="A12" s="18">
        <v>11</v>
      </c>
      <c r="B12" s="15" t="s">
        <v>37</v>
      </c>
    </row>
    <row r="13" spans="1:2" x14ac:dyDescent="0.25">
      <c r="A13" s="18">
        <v>12</v>
      </c>
      <c r="B13" s="15" t="s">
        <v>39</v>
      </c>
    </row>
    <row r="14" spans="1:2" x14ac:dyDescent="0.25">
      <c r="A14" s="18">
        <v>13</v>
      </c>
      <c r="B14" s="15" t="s">
        <v>41</v>
      </c>
    </row>
    <row r="15" spans="1:2" x14ac:dyDescent="0.25">
      <c r="A15" s="18">
        <v>14</v>
      </c>
      <c r="B15" s="15" t="s">
        <v>43</v>
      </c>
    </row>
    <row r="16" spans="1:2" x14ac:dyDescent="0.25">
      <c r="A16" s="18">
        <v>15</v>
      </c>
      <c r="B16" s="15" t="s">
        <v>45</v>
      </c>
    </row>
    <row r="17" spans="1:2" x14ac:dyDescent="0.25">
      <c r="A17" s="18">
        <v>16</v>
      </c>
      <c r="B17" s="15" t="s">
        <v>47</v>
      </c>
    </row>
    <row r="18" spans="1:2" x14ac:dyDescent="0.25">
      <c r="A18" s="18">
        <v>17</v>
      </c>
      <c r="B18" s="15" t="s">
        <v>49</v>
      </c>
    </row>
    <row r="19" spans="1:2" x14ac:dyDescent="0.25">
      <c r="A19" s="18">
        <v>18</v>
      </c>
      <c r="B19" s="15" t="s">
        <v>51</v>
      </c>
    </row>
    <row r="20" spans="1:2" x14ac:dyDescent="0.25">
      <c r="A20" s="18">
        <v>19</v>
      </c>
      <c r="B20" s="15" t="s">
        <v>53</v>
      </c>
    </row>
    <row r="21" spans="1:2" x14ac:dyDescent="0.25">
      <c r="A21" s="18">
        <v>20</v>
      </c>
      <c r="B21" s="15" t="s">
        <v>55</v>
      </c>
    </row>
    <row r="22" spans="1:2" x14ac:dyDescent="0.25">
      <c r="A22" s="18">
        <v>21</v>
      </c>
      <c r="B22" s="15" t="s">
        <v>57</v>
      </c>
    </row>
    <row r="23" spans="1:2" x14ac:dyDescent="0.25">
      <c r="A23" s="18">
        <v>22</v>
      </c>
      <c r="B23" s="15" t="s">
        <v>59</v>
      </c>
    </row>
    <row r="24" spans="1:2" x14ac:dyDescent="0.25">
      <c r="A24" s="18">
        <v>23</v>
      </c>
      <c r="B24" s="15" t="s">
        <v>61</v>
      </c>
    </row>
    <row r="25" spans="1:2" x14ac:dyDescent="0.25">
      <c r="A25" s="18">
        <v>24</v>
      </c>
      <c r="B25" s="15" t="s">
        <v>63</v>
      </c>
    </row>
    <row r="26" spans="1:2" x14ac:dyDescent="0.25">
      <c r="A26" s="18">
        <v>25</v>
      </c>
      <c r="B26" s="15" t="s">
        <v>65</v>
      </c>
    </row>
    <row r="27" spans="1:2" x14ac:dyDescent="0.25">
      <c r="A27" s="18">
        <v>26</v>
      </c>
      <c r="B27" s="15" t="s">
        <v>69</v>
      </c>
    </row>
    <row r="28" spans="1:2" x14ac:dyDescent="0.25">
      <c r="A28" s="18">
        <v>27</v>
      </c>
      <c r="B28" s="15" t="s">
        <v>41</v>
      </c>
    </row>
    <row r="29" spans="1:2" x14ac:dyDescent="0.25">
      <c r="A29" s="18">
        <v>28</v>
      </c>
      <c r="B29" s="15" t="s">
        <v>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85" zoomScaleNormal="85" workbookViewId="0">
      <selection activeCell="D13" sqref="D13:E13"/>
    </sheetView>
  </sheetViews>
  <sheetFormatPr defaultRowHeight="15" x14ac:dyDescent="0.25"/>
  <cols>
    <col min="1" max="1" width="10.5703125" style="19" bestFit="1" customWidth="1"/>
    <col min="2" max="2" width="7.5703125" style="19" bestFit="1" customWidth="1"/>
    <col min="3" max="16384" width="9.140625" style="19"/>
  </cols>
  <sheetData>
    <row r="1" spans="1:2" x14ac:dyDescent="0.25">
      <c r="A1" s="26" t="s">
        <v>82</v>
      </c>
      <c r="B1" s="26" t="s">
        <v>3</v>
      </c>
    </row>
    <row r="2" spans="1:2" x14ac:dyDescent="0.25">
      <c r="A2" s="19">
        <v>1</v>
      </c>
      <c r="B2" s="19" t="s">
        <v>13</v>
      </c>
    </row>
    <row r="3" spans="1:2" x14ac:dyDescent="0.25">
      <c r="A3" s="19">
        <v>2</v>
      </c>
      <c r="B3" s="19" t="s">
        <v>9</v>
      </c>
    </row>
    <row r="4" spans="1:2" x14ac:dyDescent="0.25">
      <c r="A4" s="19">
        <v>3</v>
      </c>
      <c r="B4" s="19" t="s">
        <v>22</v>
      </c>
    </row>
    <row r="5" spans="1:2" x14ac:dyDescent="0.25">
      <c r="A5" s="19">
        <v>4</v>
      </c>
      <c r="B5" s="1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6" sqref="A26:XFD29"/>
    </sheetView>
  </sheetViews>
  <sheetFormatPr defaultRowHeight="15" x14ac:dyDescent="0.25"/>
  <cols>
    <col min="1" max="1" width="13" style="19" bestFit="1" customWidth="1"/>
    <col min="3" max="4" width="23.42578125" bestFit="1" customWidth="1"/>
    <col min="5" max="5" width="8" bestFit="1" customWidth="1"/>
  </cols>
  <sheetData>
    <row r="1" spans="1:3" x14ac:dyDescent="0.25">
      <c r="A1" s="17" t="s">
        <v>83</v>
      </c>
      <c r="B1" s="15" t="s">
        <v>4</v>
      </c>
      <c r="C1" s="15" t="s">
        <v>5</v>
      </c>
    </row>
    <row r="2" spans="1:3" x14ac:dyDescent="0.25">
      <c r="A2" s="18">
        <v>1</v>
      </c>
      <c r="B2" s="15" t="s">
        <v>10</v>
      </c>
      <c r="C2" s="15" t="s">
        <v>11</v>
      </c>
    </row>
    <row r="3" spans="1:3" x14ac:dyDescent="0.25">
      <c r="A3" s="18">
        <v>2</v>
      </c>
      <c r="B3" s="15" t="s">
        <v>80</v>
      </c>
      <c r="C3" s="15" t="s">
        <v>15</v>
      </c>
    </row>
    <row r="4" spans="1:3" x14ac:dyDescent="0.25">
      <c r="A4" s="18">
        <v>3</v>
      </c>
      <c r="B4" s="15" t="s">
        <v>18</v>
      </c>
      <c r="C4" s="15" t="s">
        <v>19</v>
      </c>
    </row>
    <row r="5" spans="1:3" x14ac:dyDescent="0.25">
      <c r="A5" s="18">
        <v>4</v>
      </c>
      <c r="B5" s="15" t="s">
        <v>23</v>
      </c>
      <c r="C5" s="15" t="s">
        <v>24</v>
      </c>
    </row>
    <row r="6" spans="1:3" x14ac:dyDescent="0.25">
      <c r="A6" s="18">
        <v>5</v>
      </c>
      <c r="B6" s="15" t="s">
        <v>10</v>
      </c>
      <c r="C6" s="15" t="s">
        <v>26</v>
      </c>
    </row>
    <row r="7" spans="1:3" x14ac:dyDescent="0.25">
      <c r="A7" s="18">
        <v>6</v>
      </c>
      <c r="B7" s="15" t="s">
        <v>80</v>
      </c>
      <c r="C7" s="15" t="s">
        <v>28</v>
      </c>
    </row>
    <row r="8" spans="1:3" x14ac:dyDescent="0.25">
      <c r="A8" s="18">
        <v>7</v>
      </c>
      <c r="B8" s="15" t="s">
        <v>18</v>
      </c>
      <c r="C8" s="15" t="s">
        <v>30</v>
      </c>
    </row>
    <row r="9" spans="1:3" x14ac:dyDescent="0.25">
      <c r="A9" s="18">
        <v>8</v>
      </c>
      <c r="B9" s="15" t="s">
        <v>23</v>
      </c>
      <c r="C9" s="15" t="s">
        <v>32</v>
      </c>
    </row>
    <row r="10" spans="1:3" x14ac:dyDescent="0.25">
      <c r="A10" s="18">
        <v>9</v>
      </c>
      <c r="B10" s="15" t="s">
        <v>10</v>
      </c>
      <c r="C10" s="15" t="s">
        <v>34</v>
      </c>
    </row>
    <row r="11" spans="1:3" x14ac:dyDescent="0.25">
      <c r="A11" s="18">
        <v>10</v>
      </c>
      <c r="B11" s="15" t="s">
        <v>80</v>
      </c>
      <c r="C11" s="15" t="s">
        <v>36</v>
      </c>
    </row>
    <row r="12" spans="1:3" x14ac:dyDescent="0.25">
      <c r="A12" s="18">
        <v>11</v>
      </c>
      <c r="B12" s="15" t="s">
        <v>18</v>
      </c>
      <c r="C12" s="15" t="s">
        <v>38</v>
      </c>
    </row>
    <row r="13" spans="1:3" x14ac:dyDescent="0.25">
      <c r="A13" s="18">
        <v>12</v>
      </c>
      <c r="B13" s="15" t="s">
        <v>23</v>
      </c>
      <c r="C13" s="15" t="s">
        <v>40</v>
      </c>
    </row>
    <row r="14" spans="1:3" x14ac:dyDescent="0.25">
      <c r="A14" s="18">
        <v>13</v>
      </c>
      <c r="B14" s="15" t="s">
        <v>10</v>
      </c>
      <c r="C14" s="15" t="s">
        <v>42</v>
      </c>
    </row>
    <row r="15" spans="1:3" x14ac:dyDescent="0.25">
      <c r="A15" s="18">
        <v>14</v>
      </c>
      <c r="B15" s="15" t="s">
        <v>80</v>
      </c>
      <c r="C15" s="15" t="s">
        <v>44</v>
      </c>
    </row>
    <row r="16" spans="1:3" x14ac:dyDescent="0.25">
      <c r="A16" s="18">
        <v>15</v>
      </c>
      <c r="B16" s="15" t="s">
        <v>18</v>
      </c>
      <c r="C16" s="15" t="s">
        <v>46</v>
      </c>
    </row>
    <row r="17" spans="1:3" x14ac:dyDescent="0.25">
      <c r="A17" s="18">
        <v>16</v>
      </c>
      <c r="B17" s="15" t="s">
        <v>23</v>
      </c>
      <c r="C17" s="15" t="s">
        <v>48</v>
      </c>
    </row>
    <row r="18" spans="1:3" x14ac:dyDescent="0.25">
      <c r="A18" s="18">
        <v>17</v>
      </c>
      <c r="B18" s="15" t="s">
        <v>10</v>
      </c>
      <c r="C18" s="15" t="s">
        <v>50</v>
      </c>
    </row>
    <row r="19" spans="1:3" x14ac:dyDescent="0.25">
      <c r="A19" s="18">
        <v>18</v>
      </c>
      <c r="B19" s="15" t="s">
        <v>80</v>
      </c>
      <c r="C19" s="15" t="s">
        <v>52</v>
      </c>
    </row>
    <row r="20" spans="1:3" x14ac:dyDescent="0.25">
      <c r="A20" s="18">
        <v>19</v>
      </c>
      <c r="B20" s="15" t="s">
        <v>18</v>
      </c>
      <c r="C20" s="15" t="s">
        <v>54</v>
      </c>
    </row>
    <row r="21" spans="1:3" x14ac:dyDescent="0.25">
      <c r="A21" s="18">
        <v>20</v>
      </c>
      <c r="B21" s="15" t="s">
        <v>23</v>
      </c>
      <c r="C21" s="15" t="s">
        <v>56</v>
      </c>
    </row>
    <row r="22" spans="1:3" x14ac:dyDescent="0.25">
      <c r="A22" s="18">
        <v>21</v>
      </c>
      <c r="B22" s="15" t="s">
        <v>10</v>
      </c>
      <c r="C22" s="15" t="s">
        <v>58</v>
      </c>
    </row>
    <row r="23" spans="1:3" x14ac:dyDescent="0.25">
      <c r="A23" s="18">
        <v>22</v>
      </c>
      <c r="B23" s="15" t="s">
        <v>80</v>
      </c>
      <c r="C23" s="15" t="s">
        <v>60</v>
      </c>
    </row>
    <row r="24" spans="1:3" x14ac:dyDescent="0.25">
      <c r="A24" s="18">
        <v>23</v>
      </c>
      <c r="B24" s="15" t="s">
        <v>18</v>
      </c>
      <c r="C24" s="15" t="s">
        <v>62</v>
      </c>
    </row>
    <row r="25" spans="1:3" x14ac:dyDescent="0.25">
      <c r="A25" s="18">
        <v>24</v>
      </c>
      <c r="B25" s="15" t="s">
        <v>23</v>
      </c>
      <c r="C25" s="15" t="s">
        <v>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3" workbookViewId="0">
      <selection activeCell="E35" sqref="E35"/>
    </sheetView>
  </sheetViews>
  <sheetFormatPr defaultRowHeight="15" x14ac:dyDescent="0.25"/>
  <cols>
    <col min="1" max="1" width="9.85546875" bestFit="1" customWidth="1"/>
    <col min="2" max="2" width="12.28515625" style="21" bestFit="1" customWidth="1"/>
    <col min="3" max="3" width="13" bestFit="1" customWidth="1"/>
    <col min="4" max="4" width="10.7109375" bestFit="1" customWidth="1"/>
    <col min="5" max="5" width="5.140625" bestFit="1" customWidth="1"/>
    <col min="6" max="6" width="11" bestFit="1" customWidth="1"/>
    <col min="7" max="7" width="15.5703125" style="19" bestFit="1" customWidth="1"/>
    <col min="8" max="8" width="8" bestFit="1" customWidth="1"/>
    <col min="9" max="9" width="11" bestFit="1" customWidth="1"/>
    <col min="10" max="10" width="15.5703125" bestFit="1" customWidth="1"/>
    <col min="11" max="12" width="8" bestFit="1" customWidth="1"/>
  </cols>
  <sheetData>
    <row r="1" spans="1:8" x14ac:dyDescent="0.25">
      <c r="A1" s="17" t="s">
        <v>84</v>
      </c>
      <c r="B1" s="25" t="s">
        <v>82</v>
      </c>
      <c r="C1" s="17" t="s">
        <v>83</v>
      </c>
      <c r="D1" s="15" t="s">
        <v>0</v>
      </c>
      <c r="E1" s="15" t="s">
        <v>1</v>
      </c>
      <c r="F1" s="15" t="s">
        <v>6</v>
      </c>
      <c r="G1" s="15" t="s">
        <v>7</v>
      </c>
      <c r="H1" s="15" t="s">
        <v>81</v>
      </c>
    </row>
    <row r="2" spans="1:8" x14ac:dyDescent="0.25">
      <c r="A2" s="15">
        <v>1</v>
      </c>
      <c r="B2" s="21">
        <v>3</v>
      </c>
      <c r="C2" s="18">
        <v>1</v>
      </c>
      <c r="D2" s="16">
        <v>44227</v>
      </c>
      <c r="E2" s="15">
        <v>1</v>
      </c>
      <c r="F2" s="15">
        <v>10</v>
      </c>
      <c r="G2" s="15">
        <v>20</v>
      </c>
      <c r="H2" s="15">
        <v>200</v>
      </c>
    </row>
    <row r="3" spans="1:8" x14ac:dyDescent="0.25">
      <c r="A3" s="15">
        <v>2</v>
      </c>
      <c r="B3" s="21">
        <v>2</v>
      </c>
      <c r="C3" s="18">
        <v>2</v>
      </c>
      <c r="D3" s="16">
        <v>44255</v>
      </c>
      <c r="E3" s="15">
        <v>2</v>
      </c>
      <c r="F3" s="15">
        <v>15</v>
      </c>
      <c r="G3" s="15">
        <v>10</v>
      </c>
      <c r="H3" s="15">
        <v>150</v>
      </c>
    </row>
    <row r="4" spans="1:8" x14ac:dyDescent="0.25">
      <c r="A4" s="15">
        <v>3</v>
      </c>
      <c r="B4" s="21">
        <v>5</v>
      </c>
      <c r="C4" s="18">
        <v>3</v>
      </c>
      <c r="D4" s="16">
        <v>44286</v>
      </c>
      <c r="E4" s="15">
        <v>3</v>
      </c>
      <c r="F4" s="15">
        <v>0</v>
      </c>
      <c r="G4" s="15"/>
      <c r="H4" s="15">
        <v>0</v>
      </c>
    </row>
    <row r="5" spans="1:8" x14ac:dyDescent="0.25">
      <c r="A5" s="15">
        <v>4</v>
      </c>
      <c r="B5" s="21">
        <v>4</v>
      </c>
      <c r="C5" s="18">
        <v>4</v>
      </c>
      <c r="D5" s="16">
        <v>44316</v>
      </c>
      <c r="E5" s="15">
        <v>4</v>
      </c>
      <c r="F5" s="15">
        <v>25</v>
      </c>
      <c r="G5" s="15">
        <v>10</v>
      </c>
      <c r="H5" s="15">
        <v>250</v>
      </c>
    </row>
    <row r="6" spans="1:8" x14ac:dyDescent="0.25">
      <c r="A6" s="15">
        <v>5</v>
      </c>
      <c r="B6" s="21">
        <v>2</v>
      </c>
      <c r="C6" s="18">
        <v>5</v>
      </c>
      <c r="D6" s="16">
        <v>44347</v>
      </c>
      <c r="E6" s="15">
        <v>5</v>
      </c>
      <c r="F6" s="15">
        <v>30</v>
      </c>
      <c r="G6" s="15">
        <v>16.670000000000002</v>
      </c>
      <c r="H6" s="15">
        <v>500.1</v>
      </c>
    </row>
    <row r="7" spans="1:8" x14ac:dyDescent="0.25">
      <c r="A7" s="15">
        <v>6</v>
      </c>
      <c r="B7" s="21">
        <v>2</v>
      </c>
      <c r="C7" s="18">
        <v>6</v>
      </c>
      <c r="D7" s="16">
        <v>44377</v>
      </c>
      <c r="E7" s="15">
        <v>6</v>
      </c>
      <c r="F7" s="15">
        <v>0</v>
      </c>
      <c r="G7" s="15"/>
      <c r="H7" s="15">
        <v>0</v>
      </c>
    </row>
    <row r="8" spans="1:8" x14ac:dyDescent="0.25">
      <c r="A8" s="15">
        <v>7</v>
      </c>
      <c r="B8" s="21">
        <v>5</v>
      </c>
      <c r="C8" s="18">
        <v>7</v>
      </c>
      <c r="D8" s="16">
        <v>44408</v>
      </c>
      <c r="E8" s="15">
        <v>7</v>
      </c>
      <c r="F8" s="15">
        <v>35</v>
      </c>
      <c r="G8" s="15">
        <v>10</v>
      </c>
      <c r="H8" s="15">
        <v>350</v>
      </c>
    </row>
    <row r="9" spans="1:8" x14ac:dyDescent="0.25">
      <c r="A9" s="15">
        <v>8</v>
      </c>
      <c r="B9" s="21">
        <v>4</v>
      </c>
      <c r="C9" s="18">
        <v>8</v>
      </c>
      <c r="D9" s="16">
        <v>44439</v>
      </c>
      <c r="E9" s="15">
        <v>8</v>
      </c>
      <c r="F9" s="15">
        <v>40</v>
      </c>
      <c r="G9" s="15">
        <v>15</v>
      </c>
      <c r="H9" s="15">
        <v>600</v>
      </c>
    </row>
    <row r="10" spans="1:8" x14ac:dyDescent="0.25">
      <c r="A10" s="15">
        <v>9</v>
      </c>
      <c r="B10" s="21">
        <v>2</v>
      </c>
      <c r="C10" s="18">
        <v>9</v>
      </c>
      <c r="D10" s="16">
        <v>44469</v>
      </c>
      <c r="E10" s="15">
        <v>9</v>
      </c>
      <c r="F10" s="15">
        <v>45</v>
      </c>
      <c r="G10" s="15">
        <v>12.22</v>
      </c>
      <c r="H10" s="15">
        <v>549.9</v>
      </c>
    </row>
    <row r="11" spans="1:8" x14ac:dyDescent="0.25">
      <c r="A11" s="15">
        <v>10</v>
      </c>
      <c r="B11" s="21">
        <v>3</v>
      </c>
      <c r="C11" s="18">
        <v>10</v>
      </c>
      <c r="D11" s="16">
        <v>44500</v>
      </c>
      <c r="E11" s="15">
        <v>10</v>
      </c>
      <c r="F11" s="15">
        <v>50</v>
      </c>
      <c r="G11" s="15">
        <v>14</v>
      </c>
      <c r="H11" s="15">
        <v>700</v>
      </c>
    </row>
    <row r="12" spans="1:8" x14ac:dyDescent="0.25">
      <c r="A12" s="15">
        <v>11</v>
      </c>
      <c r="B12" s="21">
        <v>5</v>
      </c>
      <c r="C12" s="18">
        <v>11</v>
      </c>
      <c r="D12" s="16">
        <v>44530</v>
      </c>
      <c r="E12" s="15">
        <v>11</v>
      </c>
      <c r="F12" s="15">
        <v>5</v>
      </c>
      <c r="G12" s="15">
        <v>160</v>
      </c>
      <c r="H12" s="15">
        <v>800</v>
      </c>
    </row>
    <row r="13" spans="1:8" x14ac:dyDescent="0.25">
      <c r="A13" s="15">
        <v>12</v>
      </c>
      <c r="B13" s="21">
        <v>4</v>
      </c>
      <c r="C13" s="18">
        <v>12</v>
      </c>
      <c r="D13" s="16">
        <v>44561</v>
      </c>
      <c r="E13" s="15">
        <v>12</v>
      </c>
      <c r="F13" s="15">
        <v>20</v>
      </c>
      <c r="G13" s="15">
        <v>45</v>
      </c>
      <c r="H13" s="15">
        <v>900</v>
      </c>
    </row>
    <row r="14" spans="1:8" x14ac:dyDescent="0.25">
      <c r="A14" s="15">
        <v>13</v>
      </c>
      <c r="B14" s="21">
        <v>2</v>
      </c>
      <c r="C14" s="18">
        <v>13</v>
      </c>
      <c r="D14" s="16">
        <v>44592</v>
      </c>
      <c r="E14" s="15">
        <v>13</v>
      </c>
      <c r="F14" s="15">
        <v>0</v>
      </c>
      <c r="G14" s="15"/>
      <c r="H14" s="15">
        <v>0</v>
      </c>
    </row>
    <row r="15" spans="1:8" x14ac:dyDescent="0.25">
      <c r="A15" s="15">
        <v>14</v>
      </c>
      <c r="B15" s="21">
        <v>2</v>
      </c>
      <c r="C15" s="18">
        <v>14</v>
      </c>
      <c r="D15" s="16">
        <v>44620</v>
      </c>
      <c r="E15" s="15">
        <v>14</v>
      </c>
      <c r="F15" s="15">
        <v>30</v>
      </c>
      <c r="G15" s="15">
        <v>36.67</v>
      </c>
      <c r="H15" s="15">
        <v>1100.1000000000001</v>
      </c>
    </row>
    <row r="16" spans="1:8" x14ac:dyDescent="0.25">
      <c r="A16" s="15">
        <v>15</v>
      </c>
      <c r="B16" s="21">
        <v>5</v>
      </c>
      <c r="C16" s="18">
        <v>15</v>
      </c>
      <c r="D16" s="16">
        <v>44651</v>
      </c>
      <c r="E16" s="15">
        <v>15</v>
      </c>
      <c r="F16" s="15">
        <v>35</v>
      </c>
      <c r="G16" s="15">
        <v>34.29</v>
      </c>
      <c r="H16" s="15">
        <v>1200.1499999999999</v>
      </c>
    </row>
    <row r="17" spans="1:8" x14ac:dyDescent="0.25">
      <c r="A17" s="15">
        <v>16</v>
      </c>
      <c r="B17" s="21">
        <v>5</v>
      </c>
      <c r="C17" s="18">
        <v>16</v>
      </c>
      <c r="D17" s="16">
        <v>44681</v>
      </c>
      <c r="E17" s="15">
        <v>16</v>
      </c>
      <c r="F17" s="15">
        <v>0</v>
      </c>
      <c r="G17" s="15"/>
      <c r="H17" s="15">
        <v>0</v>
      </c>
    </row>
    <row r="18" spans="1:8" x14ac:dyDescent="0.25">
      <c r="A18" s="15">
        <v>17</v>
      </c>
      <c r="B18" s="21">
        <v>2</v>
      </c>
      <c r="C18" s="18">
        <v>17</v>
      </c>
      <c r="D18" s="16">
        <v>44712</v>
      </c>
      <c r="E18" s="15">
        <v>17</v>
      </c>
      <c r="F18" s="15">
        <v>40</v>
      </c>
      <c r="G18" s="15">
        <v>35</v>
      </c>
      <c r="H18" s="15">
        <v>1400</v>
      </c>
    </row>
    <row r="19" spans="1:8" x14ac:dyDescent="0.25">
      <c r="A19" s="15">
        <v>18</v>
      </c>
      <c r="B19" s="21">
        <v>3</v>
      </c>
      <c r="C19" s="18">
        <v>18</v>
      </c>
      <c r="D19" s="16">
        <v>44742</v>
      </c>
      <c r="E19" s="15">
        <v>18</v>
      </c>
      <c r="F19" s="15">
        <v>45</v>
      </c>
      <c r="G19" s="15">
        <v>33.33</v>
      </c>
      <c r="H19" s="15">
        <v>1499.85</v>
      </c>
    </row>
    <row r="20" spans="1:8" x14ac:dyDescent="0.25">
      <c r="A20" s="15">
        <v>19</v>
      </c>
      <c r="B20" s="21">
        <v>5</v>
      </c>
      <c r="C20" s="18">
        <v>19</v>
      </c>
      <c r="D20" s="16">
        <v>44773</v>
      </c>
      <c r="E20" s="15">
        <v>19</v>
      </c>
      <c r="F20" s="15">
        <v>50</v>
      </c>
      <c r="G20" s="15">
        <v>32</v>
      </c>
      <c r="H20" s="15">
        <v>1600</v>
      </c>
    </row>
    <row r="21" spans="1:8" x14ac:dyDescent="0.25">
      <c r="A21" s="15">
        <v>20</v>
      </c>
      <c r="B21" s="21">
        <v>4</v>
      </c>
      <c r="C21" s="18">
        <v>20</v>
      </c>
      <c r="D21" s="16">
        <v>44804</v>
      </c>
      <c r="E21" s="15">
        <v>20</v>
      </c>
      <c r="F21" s="15">
        <v>55</v>
      </c>
      <c r="G21" s="15">
        <v>30.91</v>
      </c>
      <c r="H21" s="15">
        <v>1700.05</v>
      </c>
    </row>
    <row r="22" spans="1:8" x14ac:dyDescent="0.25">
      <c r="A22" s="15">
        <v>21</v>
      </c>
      <c r="B22" s="21">
        <v>2</v>
      </c>
      <c r="C22" s="18">
        <v>21</v>
      </c>
      <c r="D22" s="16">
        <v>44834</v>
      </c>
      <c r="E22" s="15">
        <v>21</v>
      </c>
      <c r="F22" s="15">
        <v>60</v>
      </c>
      <c r="G22" s="15">
        <v>30</v>
      </c>
      <c r="H22" s="15">
        <v>1800</v>
      </c>
    </row>
    <row r="23" spans="1:8" x14ac:dyDescent="0.25">
      <c r="A23" s="15">
        <v>22</v>
      </c>
      <c r="B23" s="21">
        <v>3</v>
      </c>
      <c r="C23" s="18">
        <v>22</v>
      </c>
      <c r="D23" s="16">
        <v>44865</v>
      </c>
      <c r="E23" s="15">
        <v>22</v>
      </c>
      <c r="F23" s="15">
        <v>0</v>
      </c>
      <c r="G23" s="15"/>
      <c r="H23" s="15">
        <v>0</v>
      </c>
    </row>
    <row r="24" spans="1:8" x14ac:dyDescent="0.25">
      <c r="A24" s="15">
        <v>23</v>
      </c>
      <c r="B24" s="21">
        <v>5</v>
      </c>
      <c r="C24" s="18">
        <v>23</v>
      </c>
      <c r="D24" s="16">
        <v>44895</v>
      </c>
      <c r="E24" s="15">
        <v>23</v>
      </c>
      <c r="F24" s="15">
        <v>65</v>
      </c>
      <c r="G24" s="15">
        <v>30.77</v>
      </c>
      <c r="H24" s="15">
        <v>2000.05</v>
      </c>
    </row>
    <row r="25" spans="1:8" x14ac:dyDescent="0.25">
      <c r="A25" s="15">
        <v>24</v>
      </c>
      <c r="B25" s="21">
        <v>4</v>
      </c>
      <c r="C25" s="18">
        <v>24</v>
      </c>
      <c r="D25" s="16">
        <v>44926</v>
      </c>
      <c r="E25" s="15">
        <v>24</v>
      </c>
      <c r="F25" s="15">
        <v>70</v>
      </c>
      <c r="G25" s="15">
        <v>30</v>
      </c>
      <c r="H25" s="15">
        <v>2100</v>
      </c>
    </row>
    <row r="26" spans="1:8" x14ac:dyDescent="0.25">
      <c r="A26" s="15">
        <v>25</v>
      </c>
      <c r="B26" s="21">
        <v>1</v>
      </c>
      <c r="C26" s="18">
        <v>25</v>
      </c>
      <c r="D26" s="16">
        <v>44957</v>
      </c>
      <c r="E26" s="15">
        <v>25</v>
      </c>
      <c r="F26" s="15">
        <v>75</v>
      </c>
      <c r="G26" s="15">
        <v>29.33</v>
      </c>
      <c r="H26" s="15">
        <v>2199.75</v>
      </c>
    </row>
    <row r="27" spans="1:8" x14ac:dyDescent="0.25">
      <c r="A27" s="15">
        <v>26</v>
      </c>
      <c r="B27" s="21">
        <v>1</v>
      </c>
      <c r="C27" s="18">
        <v>26</v>
      </c>
      <c r="D27" s="16">
        <v>44985</v>
      </c>
      <c r="E27" s="15">
        <v>26</v>
      </c>
      <c r="F27" s="15">
        <v>80</v>
      </c>
      <c r="G27" s="15">
        <v>28.75</v>
      </c>
      <c r="H27" s="15">
        <v>2300</v>
      </c>
    </row>
    <row r="28" spans="1:8" x14ac:dyDescent="0.25">
      <c r="A28" s="15">
        <v>27</v>
      </c>
      <c r="B28" s="21">
        <v>2</v>
      </c>
      <c r="C28" s="18">
        <v>27</v>
      </c>
      <c r="D28" s="16">
        <v>45016</v>
      </c>
      <c r="E28" s="15">
        <v>27</v>
      </c>
      <c r="F28" s="15">
        <v>0</v>
      </c>
      <c r="G28" s="15"/>
      <c r="H28" s="15">
        <v>0</v>
      </c>
    </row>
    <row r="29" spans="1:8" x14ac:dyDescent="0.25">
      <c r="A29" s="15">
        <v>28</v>
      </c>
      <c r="B29" s="21">
        <v>4</v>
      </c>
      <c r="C29" s="18">
        <v>28</v>
      </c>
      <c r="D29" s="16">
        <v>45046</v>
      </c>
      <c r="E29" s="15">
        <v>28</v>
      </c>
      <c r="F29" s="15">
        <v>85</v>
      </c>
      <c r="G29" s="15">
        <v>29.41</v>
      </c>
      <c r="H29" s="15">
        <v>2499.85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 C l i e n t 1 _ d a d 7 d 9 8 a - e 6 6 6 - 4 e d 6 - b 2 6 6 - 9 7 c e 8 e 5 3 2 2 f a 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D E G A A B Q S w M E F A A C A A g A P K V Y W m i z 1 9 K n A A A A + A A A A B I A H A B D b 2 5 m a W c v U G F j a 2 F n Z S 5 4 b W w g o h g A K K A U A A A A A A A A A A A A A A A A A A A A A A A A A A A A h Y + 9 D o I w G E V f h X S n f y p R 8 l E G F w d J S E y M a 1 M q N E I x t I j v 5 u A j + Q q S K O r m e E / O c O 7 j d o f 0 2 t T B R X f O t D Z B D F M U a K v a w t g y Q b 0 / h k u U C s i l O s l S B 6 N s X X x 1 R Y I q 7 8 8 x I c M w 4 G G G 2 6 4 k n F J G D t l 2 p y r d S P S R z X 8 5 N N Z 5 a Z V G A v a v G M F x x P C C r T i e R w z I h C E z 9 q v w s R h T I D 8 Q 1 n 3 t + 0 4 L b c N 8 A 2 S a Q N 4 v x B N Q S w M E F A A C A A g A P K V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l W F q A T z x d K A M A A C Q r A A A T A B w A R m 9 y b X V s Y X M v U 2 V j d G l v b j E u b S C i G A A o o B Q A A A A A A A A A A A A A A A A A A A A A A A A A A A D t W l F P 2 z A Q f q / U / 2 C l L 6 0 U V a I F H j b 1 g a V D q 8 Y m t s L 2 0 K L O N E e J c G z k O F t R x X + f n b R J a Z x u Q Q l B y L w g 3 V 1 9 1 + / 7 f H c J B D A X H q N o H P 8 + e N 9 s N B v B L e b g I o d 4 Q A U a I A K i 2 U D y Z 8 x C P g d p + b i c A + n + Z P z u m r G 7 9 q l H o O s w K m R 8 0 L a c d 9 P L A H g w d Z h / H w r g 6 O z k w 3 T I / l D C s C v N B D B 1 s c D d J Q m W V s d G N C T E R o K H 0 L H j V C 1 r K A N Q u 9 e Z j W 8 B h C W z x u l X k 5 E A f 5 D 4 L f u z R 9 2 B F Y d d P U 6 U 4 y o 5 5 p w z n w n 5 d T 4 B d m V R 6 q A L f C 0 L X n v W 9 n Y m o 4 0 m 6 5 A T Q s Z z T D A P B q r G q 7 R I 5 x b T h T z 8 4 u E e 0 p M v O K b B D e O + w 0 j o U + V U 5 2 d K s V c r l R R k K i F j k M Q E H m 2 0 s k Z D a R p R c X z Y V R + O b F + x n w Q K W I r I + B 0 W k r a s G Q u P L j J m W Y A b z k X G / i 3 E V H j i I Z v 0 n H u S 8 H N J 4 S X 1 k g / S 0 L 8 G H g W M M Y F g x / 7 Y a T Y 8 q o V o W 1 9 x 7 b P R 0 E j M S K w a i W 0 A P + x Y R m R G Z N W K 7 M i I z I i s a p E d G 5 E Z k V U l s g g l H D 0 J m L X M 6 K w y n c V P l k Z i R m K V S W x d j d G Y 0 V j 1 b a x X k 8 a S A m Y R b R m F J f 6 N x K K w r M Q K i G A n p R L A f 3 F d + N o e 1 o R p W k E O q G l A e a j u J l W w 7 r 8 C M x 3 q u u t R 9 G V c v y b c k w J y Y E / 8 5 a G + k z I C P a c d p c m 3 M X / W W n 1 U E 8 B P q 8 h B + W l Q e V D r k h c a H j k M / O t G R H l 1 j j o n x k G 9 4 2 L f r C h 9 U O x n 2 g k D w X z g W u 4 K 7 Q v 5 8 i i p j 7 5 C N b W s 7 X G p N k k z M 1 9 y Z r a s r a l Z I / x v e H S 2 r N 3 h W S P O Z o K + h p 6 X / t m 4 R i m Y p / s 3 / 3 Q f Y T W r Y l f 7 t X W X f / T 2 N Z y 4 h L x O E 3 t L b D H b 6 R T 5 8 Q 6 n Y 3 u z L e 4 w p T C Q 3 w u d e j w Q S C u J T c g Z 1 k U U 4 q a K 1 y 4 F u e n t 5 a Z X N j e 9 l J s z N s e q S B 0 7 G 9 / z o a 3 i L U B B a P t 7 o e 2 X D W 0 / h T Y d e U + l q 3 + E e f E 7 E p U C 9 9 q c 0 o 6 5 8 H V 5 C w s m a r D 4 Q R 0 2 c j W 9 N 3 Z p e v 5 v o C F o m r H s 7 z d R l 8 6 u H 9 K O v m C + 8 O h z 1 4 L 1 f y u a n c D s B C X v B H 8 B U E s B A i 0 A F A A C A A g A P K V Y W m i z 1 9 K n A A A A + A A A A B I A A A A A A A A A A A A A A A A A A A A A A E N v b m Z p Z y 9 Q Y W N r Y W d l L n h t b F B L A Q I t A B Q A A g A I A D y l W F o P y u m r p A A A A O k A A A A T A A A A A A A A A A A A A A A A A P M A A A B b Q 2 9 u d G V u d F 9 U e X B l c 1 0 u e G 1 s U E s B A i 0 A F A A C A A g A P K V Y W o B P P F 0 o A w A A J C s A A B M A A A A A A A A A A A A A A A A A 5 A E A A E Z v c m 1 1 b G F z L 1 N l Y 3 R p b 2 4 x L m 1 Q S w U G A A A A A A M A A w D C A A A A W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O Q A A A A A A A C u 5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y L T I 0 V D E x O j Q 4 O j A 5 L j Q 2 N z Q 4 M j F a I i A v P j x F b n R y e S B U e X B l P S J G a W x s Q 2 9 s d W 1 u V H l w Z X M i I F Z h b H V l P S J z Q 1 F N R 0 J n W U d B d 1 V G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G a W x s Q 2 9 1 b n Q i I F Z h b H V l P S J s M z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I C g y K S 9 D a G F u Z 2 V k I F R 5 c G U u e 0 R h d G U s M H 0 m c X V v d D s s J n F 1 b 3 Q 7 U 2 V j d G l v b j E v R G F 0 Y S A o M i k v Q 2 h h b m d l Z C B U e X B l L n t J R C w x f S Z x d W 9 0 O y w m c X V v d D t T Z W N 0 a W 9 u M S 9 E Y X R h I C g y K S 9 D a G F u Z 2 V k I F R 5 c G U u e 0 5 h b W U s M n 0 m c X V v d D s s J n F 1 b 3 Q 7 U 2 V j d G l v b j E v R G F 0 Y S A o M i k v Q 2 h h b m d l Z C B U e X B l L n t S Z W d p b 2 4 s M 3 0 m c X V v d D s s J n F 1 b 3 Q 7 U 2 V j d G l v b j E v R G F 0 Y S A o M i k v Q 2 h h b m d l Z C B U e X B l L n t S Y X R p b m c s N H 0 m c X V v d D s s J n F 1 b 3 Q 7 U 2 V j d G l v b j E v R G F 0 Y S A o M i k v Q 2 h h b m d l Z C B U e X B l L n t Q c m 9 k d W N 0 L D V 9 J n F 1 b 3 Q 7 L C Z x d W 9 0 O 1 N l Y 3 R p b 2 4 x L 0 R h d G E g K D I p L 0 N o Y W 5 n Z W Q g V H l w Z S 5 7 U X V h b n R p d H k s N n 0 m c X V v d D s s J n F 1 b 3 Q 7 U 2 V j d G l v b j E v R G F 0 Y S A o M i k v Q 2 h h b m d l Z C B U e X B l L n t Q c m l j Z S B Q Z X I g V W 5 p d C w 3 f S Z x d W 9 0 O y w m c X V v d D t T Z W N 0 a W 9 u M S 9 E Y X R h I C g y K S 9 D a G F u Z 2 V k I F R 5 c G U u e 1 N h b G V z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Q p L 0 R h d G E l M j A o M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u e 0 R h d G U s M H 0 m c X V v d D s s J n F 1 b 3 Q 7 U 2 V j d G l v b j E v R G F 0 Y S A o M i k v Q 2 h h b m d l Z C B U e X B l L n t J R C w x f S Z x d W 9 0 O y w m c X V v d D t T Z W N 0 a W 9 u M S 9 E Y X R h I C g y K S 9 D a G F u Z 2 V k I F R 5 c G U u e 0 5 h b W U s M n 0 m c X V v d D s s J n F 1 b 3 Q 7 U 2 V j d G l v b j E v R G F 0 Y S A o M i k v Q 2 h h b m d l Z C B U e X B l L n t S Z W d p b 2 4 s M 3 0 m c X V v d D s s J n F 1 b 3 Q 7 U 2 V j d G l v b j E v R G F 0 Y S A o M i k v Q 2 h h b m d l Z C B U e X B l L n t S Y X R p b m c s N H 0 m c X V v d D s s J n F 1 b 3 Q 7 U 2 V j d G l v b j E v R G F 0 Y S A o M i k v Q 2 h h b m d l Z C B U e X B l L n t Q c m 9 k d W N 0 L D V 9 J n F 1 b 3 Q 7 L C Z x d W 9 0 O 1 N l Y 3 R p b 2 4 x L 0 R h d G E g K D I p L 0 N o Y W 5 n Z W Q g V H l w Z S 5 7 U X V h b n R p d H k s N n 0 m c X V v d D s s J n F 1 b 3 Q 7 U 2 V j d G l v b j E v R G F 0 Y S A o M i k v Q 2 h h b m d l Z C B U e X B l L n t Q c m l j Z S B Q Z X I g V W 5 p d C w 3 f S Z x d W 9 0 O y w m c X V v d D t T Z W N 0 a W 9 u M S 9 E Y X R h I C g y K S 9 D a G F u Z 2 V k I F R 5 c G U u e 1 N h b G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N S k v R G F 0 Y S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2 K S 9 E Y X R h J T I w K D I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Q 2 x p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I C g y K S 9 D a G F u Z 2 V k I F R 5 c G U u e 0 R h d G U s M H 0 m c X V v d D s s J n F 1 b 3 Q 7 U 2 V j d G l v b j E v R G F 0 Y S A o M i k v Q 2 h h b m d l Z C B U e X B l L n t J R C w x f S Z x d W 9 0 O y w m c X V v d D t T Z W N 0 a W 9 u M S 9 E Y X R h I C g y K S 9 D a G F u Z 2 V k I F R 5 c G U u e 0 5 h b W U s M n 0 m c X V v d D s s J n F 1 b 3 Q 7 U 2 V j d G l v b j E v R G F 0 Y S A o M i k v Q 2 h h b m d l Z C B U e X B l L n t S Z W d p b 2 4 s M 3 0 m c X V v d D s s J n F 1 b 3 Q 7 U 2 V j d G l v b j E v R G F 0 Y S A o M i k v Q 2 h h b m d l Z C B U e X B l L n t S Y X R p b m c s N H 0 m c X V v d D s s J n F 1 b 3 Q 7 U 2 V j d G l v b j E v R G F 0 Y S A o M i k v Q 2 h h b m d l Z C B U e X B l L n t Q c m 9 k d W N 0 L D V 9 J n F 1 b 3 Q 7 L C Z x d W 9 0 O 1 N l Y 3 R p b 2 4 x L 0 R h d G E g K D I p L 0 N o Y W 5 n Z W Q g V H l w Z S 5 7 U X V h b n R p d H k s N n 0 m c X V v d D s s J n F 1 b 3 Q 7 U 2 V j d G l v b j E v R G F 0 Y S A o M i k v Q 2 h h b m d l Z C B U e X B l L n t Q c m l j Z S B Q Z X I g V W 5 p d C w 3 f S Z x d W 9 0 O y w m c X V v d D t T Z W N 0 a W 9 u M S 9 E Y X R h I C g y K S 9 D a G F u Z 2 V k I F R 5 c G U u e 1 N h b G V z L D h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Q v R G F 0 Y S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x O j Q 4 O j A 5 L j Q 2 N z Q 4 M j F a I i A v P j x F b n R y e S B U e X B l P S J G a W x s Q 2 9 s d W 1 u V H l w Z X M i I F Z h b H V l P S J z Q 1 F N R 0 J n W U d B d 1 V G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5 f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X 0 l E L 0 R h d G E l M j A o M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X 0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c m F u c 2 F j d G l v b l 9 J R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x O j Q 4 O j A 5 L j Q 2 N z Q 4 M j F a I i A v P j x F b n R y e S B U e X B l P S J G a W x s Q 2 9 s d W 1 u V H l w Z X M i I F Z h b H V l P S J z Q 1 F N R 0 J n W U d B d 1 V G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l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J R C 9 E Y X R h J T I w K D I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f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l l b n R f S U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u e 0 R h d G U s M H 0 m c X V v d D s s J n F 1 b 3 Q 7 U 2 V j d G l v b j E v R G F 0 Y S A o M i k v Q 2 h h b m d l Z C B U e X B l L n t J R C w x f S Z x d W 9 0 O y w m c X V v d D t T Z W N 0 a W 9 u M S 9 E Y X R h I C g y K S 9 D a G F u Z 2 V k I F R 5 c G U u e 0 5 h b W U s M n 0 m c X V v d D s s J n F 1 b 3 Q 7 U 2 V j d G l v b j E v R G F 0 Y S A o M i k v Q 2 h h b m d l Z C B U e X B l L n t S Z W d p b 2 4 s M 3 0 m c X V v d D s s J n F 1 b 3 Q 7 U 2 V j d G l v b j E v R G F 0 Y S A o M i k v Q 2 h h b m d l Z C B U e X B l L n t S Y X R p b m c s N H 0 m c X V v d D s s J n F 1 b 3 Q 7 U 2 V j d G l v b j E v R G F 0 Y S A o M i k v Q 2 h h b m d l Z C B U e X B l L n t Q c m 9 k d W N 0 L D V 9 J n F 1 b 3 Q 7 L C Z x d W 9 0 O 1 N l Y 3 R p b 2 4 x L 0 R h d G E g K D I p L 0 N o Y W 5 n Z W Q g V H l w Z S 5 7 U X V h b n R p d H k s N n 0 m c X V v d D s s J n F 1 b 3 Q 7 U 2 V j d G l v b j E v R G F 0 Y S A o M i k v Q 2 h h b m d l Z C B U e X B l L n t Q c m l j Z S B Q Z X I g V W 5 p d C w 3 f S Z x d W 9 0 O y w m c X V v d D t T Z W N 0 a W 9 u M S 9 E Y X R h I C g y K S 9 D a G F u Z 2 V k I F R 5 c G U u e 1 N h b G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s a W V u d F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f S U Q v R G F 0 Y S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F 9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f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F 9 J R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x O j Q 4 O j A 5 L j Q 2 N z Q 4 M j F a I i A v P j x F b n R y e S B U e X B l P S J G a W x s Q 2 9 s d W 1 u V H l w Z X M i I F Z h b H V l P S J z Q 1 F N R 0 J n W U d B d 1 V G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F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l E L 0 R h d G E l M j A o M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f S U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I 6 M T M 6 M D k u N z g x O T k 5 N l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f S U Q y L 0 N o Y W 5 n Z W Q g V H l w Z S 5 7 S U Q s M H 0 m c X V v d D s s J n F 1 b 3 Q 7 U 2 V j d G l v b j E v Q 2 x p Z W 5 0 X 0 l E M i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x p Z W 5 0 X 0 l E M i 9 D a G F u Z 2 V k I F R 5 c G U u e 0 l E L D B 9 J n F 1 b 3 Q 7 L C Z x d W 9 0 O 1 N l Y 3 R p b 2 4 x L 0 N s a W V u d F 9 J R D I v Q 2 h h b m d l Z C B U e X B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f S U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F 9 J R D I v Q 2 x p Z W 5 0 X 0 l E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X 0 l E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S U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I 6 M T M 6 M D g u N z A w N j U z N l o i I C 8 + P E V u d H J 5 I F R 5 c G U 9 I k Z p b G x D b 2 x 1 b W 5 U e X B l c y I g V m F s d W U 9 I n N C Z 0 1 H I i A v P j x F b n R y e S B U e X B l P S J G a W x s Q 2 9 s d W 1 u T m F t Z X M i I F Z h b H V l P S J z W y Z x d W 9 0 O 1 J h d G l u Z y Z x d W 9 0 O y w m c X V v d D t Q c m 9 k d W N 0 X 0 l E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X 0 l E N C 9 D a G F u Z 2 V k I F R 5 c G U u e 1 J h d G l u Z y w w f S Z x d W 9 0 O y w m c X V v d D t T Z W N 0 a W 9 u M S 9 Q c m 9 k d W N 0 X 0 l E N C 9 D a G F u Z 2 V k I F R 5 c G U u e 1 B y b 2 R 1 Y 3 R f S U Q s M X 0 m c X V v d D s s J n F 1 b 3 Q 7 U 2 V j d G l v b j E v U H J v Z H V j d F 9 J R D Q v Q 2 h h b m d l Z C B U e X B l L n t Q c m 9 k d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f S U Q 0 L 0 N o Y W 5 n Z W Q g V H l w Z S 5 7 U m F 0 a W 5 n L D B 9 J n F 1 b 3 Q 7 L C Z x d W 9 0 O 1 N l Y 3 R p b 2 4 x L 1 B y b 2 R 1 Y 3 R f S U Q 0 L 0 N o Y W 5 n Z W Q g V H l w Z S 5 7 U H J v Z H V j d F 9 J R C w x f S Z x d W 9 0 O y w m c X V v d D t T Z W N 0 a W 9 u M S 9 Q c m 9 k d W N 0 X 0 l E N C 9 D a G F u Z 2 V k I F R 5 c G U u e 1 B y b 2 R 1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S U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S U Q 0 L 1 B y b 2 R 1 Y 3 R f S U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l E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l 9 J R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y O j E z O j A 3 L j c 3 M z I x O D B a I i A v P j x F b n R y e S B U e X B l P S J G a W x s Q 2 9 s d W 1 u V H l w Z X M i I F Z h b H V l P S J z Q m d N P S I g L z 4 8 R W 5 0 c n k g V H l w Z T 0 i R m l s b E N v b H V t b k 5 h b W V z I i B W Y W x 1 Z T 0 i c 1 s m c X V v d D t S Z W d p b 2 4 m c X V v d D s s J n F 1 b 3 Q 7 U m V n a W 9 u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X 0 l E M y 9 D a G F u Z 2 V k I F R 5 c G U u e 1 J l Z 2 l v b i w w f S Z x d W 9 0 O y w m c X V v d D t T Z W N 0 a W 9 u M S 9 S Z W d p b 2 5 f S U Q z L 0 N o Y W 5 n Z W Q g V H l w Z S 5 7 U m V n a W 9 u X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l 9 J R D M v Q 2 h h b m d l Z C B U e X B l L n t S Z W d p b 2 4 s M H 0 m c X V v d D s s J n F 1 b 3 Q 7 U 2 V j d G l v b j E v U m V n a W 9 u X 0 l E M y 9 D a G F u Z 2 V k I F R 5 c G U u e 1 J l Z 2 l v b l 9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X 0 l E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z L 1 J l Z 2 l v b l 9 J R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l 9 J R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J R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j o x M z o w N i 4 4 N T I 5 N j c 4 W i I g L z 4 8 R W 5 0 c n k g V H l w Z T 0 i R m l s b E N v b H V t b l R 5 c G V z I i B W Y W x 1 Z T 0 i c 0 N R T U R B d 0 1 E Q l F V P S I g L z 4 8 R W 5 0 c n k g V H l w Z T 0 i R m l s b E N v b H V t b k 5 h b W V z I i B W Y W x 1 Z T 0 i c 1 s m c X V v d D t E Y X R l J n F 1 b 3 Q 7 L C Z x d W 9 0 O 0 l E J n F 1 b 3 Q 7 L C Z x d W 9 0 O 1 J l Z 2 l v b l 9 J R C Z x d W 9 0 O y w m c X V v d D t Q c m 9 k d W N 0 X 0 l E J n F 1 b 3 Q 7 L C Z x d W 9 0 O 1 R y Y W 5 z S U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l 9 J R D U v Q 2 h h b m d l Z C B U e X B l L n t E Y X R l L D B 9 J n F 1 b 3 Q 7 L C Z x d W 9 0 O 1 N l Y 3 R p b 2 4 x L 1 R y Y W 5 z Y W N 0 a W 9 u X 0 l E N S 9 D a G F u Z 2 V k I F R 5 c G U u e 0 l E L D F 9 J n F 1 b 3 Q 7 L C Z x d W 9 0 O 1 N l Y 3 R p b 2 4 x L 1 R y Y W 5 z Y W N 0 a W 9 u X 0 l E N S 9 D a G F u Z 2 V k I F R 5 c G U u e 1 J l Z 2 l v b l 9 J R C w y f S Z x d W 9 0 O y w m c X V v d D t T Z W N 0 a W 9 u M S 9 U c m F u c 2 F j d G l v b l 9 J R D U v Q 2 h h b m d l Z C B U e X B l L n t Q c m 9 k d W N 0 X 0 l E L D N 9 J n F 1 b 3 Q 7 L C Z x d W 9 0 O 1 N l Y 3 R p b 2 4 x L 1 R y Y W 5 z Y W N 0 a W 9 u X 0 l E N S 9 D a G F u Z 2 V k I F R 5 c G U u e 1 R y Y W 5 z S U Q s N H 0 m c X V v d D s s J n F 1 b 3 Q 7 U 2 V j d G l v b j E v V H J h b n N h Y 3 R p b 2 5 f S U Q 1 L 0 N o Y W 5 n Z W Q g V H l w Z S 5 7 U X V h b n R p d H k s N X 0 m c X V v d D s s J n F 1 b 3 Q 7 U 2 V j d G l v b j E v V H J h b n N h Y 3 R p b 2 5 f S U Q 1 L 0 N o Y W 5 n Z W Q g V H l w Z S 5 7 U H J p Y 2 U g U G V y I F V u a X Q s N n 0 m c X V v d D s s J n F 1 b 3 Q 7 U 2 V j d G l v b j E v V H J h b n N h Y 3 R p b 2 5 f S U Q 1 L 0 N o Y W 5 n Z W Q g V H l w Z S 5 7 U 2 F s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H J h b n N h Y 3 R p b 2 5 f S U Q 1 L 0 N o Y W 5 n Z W Q g V H l w Z S 5 7 R G F 0 Z S w w f S Z x d W 9 0 O y w m c X V v d D t T Z W N 0 a W 9 u M S 9 U c m F u c 2 F j d G l v b l 9 J R D U v Q 2 h h b m d l Z C B U e X B l L n t J R C w x f S Z x d W 9 0 O y w m c X V v d D t T Z W N 0 a W 9 u M S 9 U c m F u c 2 F j d G l v b l 9 J R D U v Q 2 h h b m d l Z C B U e X B l L n t S Z W d p b 2 5 f S U Q s M n 0 m c X V v d D s s J n F 1 b 3 Q 7 U 2 V j d G l v b j E v V H J h b n N h Y 3 R p b 2 5 f S U Q 1 L 0 N o Y W 5 n Z W Q g V H l w Z S 5 7 U H J v Z H V j d F 9 J R C w z f S Z x d W 9 0 O y w m c X V v d D t T Z W N 0 a W 9 u M S 9 U c m F u c 2 F j d G l v b l 9 J R D U v Q 2 h h b m d l Z C B U e X B l L n t U c m F u c 0 l E L D R 9 J n F 1 b 3 Q 7 L C Z x d W 9 0 O 1 N l Y 3 R p b 2 4 x L 1 R y Y W 5 z Y W N 0 a W 9 u X 0 l E N S 9 D a G F u Z 2 V k I F R 5 c G U u e 1 F 1 Y W 5 0 a X R 5 L D V 9 J n F 1 b 3 Q 7 L C Z x d W 9 0 O 1 N l Y 3 R p b 2 4 x L 1 R y Y W 5 z Y W N 0 a W 9 u X 0 l E N S 9 D a G F u Z 2 V k I F R 5 c G U u e 1 B y a W N l I F B l c i B V b m l 0 L D Z 9 J n F 1 b 3 Q 7 L C Z x d W 9 0 O 1 N l Y 3 R p b 2 4 x L 1 R y Y W 5 z Y W N 0 a W 9 u X 0 l E N S 9 D a G F u Z 2 V k I F R 5 c G U u e 1 N h b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l 9 J R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1 L 1 R y Y W 5 z Y W N 0 a W 9 u X 0 l E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y O j I x O j Q 0 L j E 2 M D g 3 O D R a I i A v P j x F b n R y e S B U e X B l P S J G a W x s Q 2 9 s d W 1 u V H l w Z X M i I F Z h b H V l P S J z Q 1 F N R 0 J n T U d B d 1 l E Q X d V R i I g L z 4 8 R W 5 0 c n k g V H l w Z T 0 i R m l s b E N v b H V t b k 5 h b W V z I i B W Y W x 1 Z T 0 i c 1 s m c X V v d D t E Y X R l J n F 1 b 3 Q 7 L C Z x d W 9 0 O 0 N 1 c 3 R v b W V y X 0 l E J n F 1 b 3 Q 7 L C Z x d W 9 0 O 0 5 h b W U m c X V v d D s s J n F 1 b 3 Q 7 U m V n a W 9 u J n F 1 b 3 Q 7 L C Z x d W 9 0 O 1 J l Z 2 l v b l 9 J R C Z x d W 9 0 O y w m c X V v d D t S Y X R p b m c m c X V v d D s s J n F 1 b 3 Q 7 U H J v Z H V j d F 9 J R C Z x d W 9 0 O y w m c X V v d D t Q c m 9 k d W N 0 J n F 1 b 3 Q 7 L C Z x d W 9 0 O 1 R y Y W 5 z S U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M S 9 D a G F u Z 2 V k I F R 5 c G U u e 0 R h d G U s M H 0 m c X V v d D s s J n F 1 b 3 Q 7 U 2 V j d G l v b j E v Q 2 x p Z W 5 0 M S 9 D a G F u Z 2 V k I F R 5 c G U u e 0 N 1 c 3 R v b W V y X 0 l E L D F 9 J n F 1 b 3 Q 7 L C Z x d W 9 0 O 1 N l Y 3 R p b 2 4 x L 0 N s a W V u d D E v Q 2 h h b m d l Z C B U e X B l L n t O Y W 1 l L D J 9 J n F 1 b 3 Q 7 L C Z x d W 9 0 O 1 N l Y 3 R p b 2 4 x L 0 N s a W V u d D E v Q 2 h h b m d l Z C B U e X B l L n t S Z W d p b 2 4 s M 3 0 m c X V v d D s s J n F 1 b 3 Q 7 U 2 V j d G l v b j E v Q 2 x p Z W 5 0 M S 9 D a G F u Z 2 V k I F R 5 c G U u e 1 J l Z 2 l v b l 9 J R C w 0 f S Z x d W 9 0 O y w m c X V v d D t T Z W N 0 a W 9 u M S 9 D b G l l b n Q x L 0 N o Y W 5 n Z W Q g V H l w Z S 5 7 U m F 0 a W 5 n L D V 9 J n F 1 b 3 Q 7 L C Z x d W 9 0 O 1 N l Y 3 R p b 2 4 x L 0 N s a W V u d D E v Q 2 h h b m d l Z C B U e X B l L n t Q c m 9 k d W N 0 X 0 l E L D Z 9 J n F 1 b 3 Q 7 L C Z x d W 9 0 O 1 N l Y 3 R p b 2 4 x L 0 N s a W V u d D E v Q 2 h h b m d l Z C B U e X B l L n t Q c m 9 k d W N 0 L D d 9 J n F 1 b 3 Q 7 L C Z x d W 9 0 O 1 N l Y 3 R p b 2 4 x L 0 N s a W V u d D E v Q 2 h h b m d l Z C B U e X B l L n t U c m F u c 0 l E L D h 9 J n F 1 b 3 Q 7 L C Z x d W 9 0 O 1 N l Y 3 R p b 2 4 x L 0 N s a W V u d D E v Q 2 h h b m d l Z C B U e X B l L n t R d W F u d G l 0 e S w 5 f S Z x d W 9 0 O y w m c X V v d D t T Z W N 0 a W 9 u M S 9 D b G l l b n Q x L 0 N o Y W 5 n Z W Q g V H l w Z S 5 7 U H J p Y 2 U g U G V y I F V u a X Q s M T B 9 J n F 1 b 3 Q 7 L C Z x d W 9 0 O 1 N l Y 3 R p b 2 4 x L 0 N s a W V u d D E v Q 2 h h b m d l Z C B U e X B l L n t T Y W x l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s a W V u d D E v Q 2 h h b m d l Z C B U e X B l L n t E Y X R l L D B 9 J n F 1 b 3 Q 7 L C Z x d W 9 0 O 1 N l Y 3 R p b 2 4 x L 0 N s a W V u d D E v Q 2 h h b m d l Z C B U e X B l L n t D d X N 0 b 2 1 l c l 9 J R C w x f S Z x d W 9 0 O y w m c X V v d D t T Z W N 0 a W 9 u M S 9 D b G l l b n Q x L 0 N o Y W 5 n Z W Q g V H l w Z S 5 7 T m F t Z S w y f S Z x d W 9 0 O y w m c X V v d D t T Z W N 0 a W 9 u M S 9 D b G l l b n Q x L 0 N o Y W 5 n Z W Q g V H l w Z S 5 7 U m V n a W 9 u L D N 9 J n F 1 b 3 Q 7 L C Z x d W 9 0 O 1 N l Y 3 R p b 2 4 x L 0 N s a W V u d D E v Q 2 h h b m d l Z C B U e X B l L n t S Z W d p b 2 5 f S U Q s N H 0 m c X V v d D s s J n F 1 b 3 Q 7 U 2 V j d G l v b j E v Q 2 x p Z W 5 0 M S 9 D a G F u Z 2 V k I F R 5 c G U u e 1 J h d G l u Z y w 1 f S Z x d W 9 0 O y w m c X V v d D t T Z W N 0 a W 9 u M S 9 D b G l l b n Q x L 0 N o Y W 5 n Z W Q g V H l w Z S 5 7 U H J v Z H V j d F 9 J R C w 2 f S Z x d W 9 0 O y w m c X V v d D t T Z W N 0 a W 9 u M S 9 D b G l l b n Q x L 0 N o Y W 5 n Z W Q g V H l w Z S 5 7 U H J v Z H V j d C w 3 f S Z x d W 9 0 O y w m c X V v d D t T Z W N 0 a W 9 u M S 9 D b G l l b n Q x L 0 N o Y W 5 n Z W Q g V H l w Z S 5 7 V H J h b n N J R C w 4 f S Z x d W 9 0 O y w m c X V v d D t T Z W N 0 a W 9 u M S 9 D b G l l b n Q x L 0 N o Y W 5 n Z W Q g V H l w Z S 5 7 U X V h b n R p d H k s O X 0 m c X V v d D s s J n F 1 b 3 Q 7 U 2 V j d G l v b j E v Q 2 x p Z W 5 0 M S 9 D a G F u Z 2 V k I F R 5 c G U u e 1 B y a W N l I F B l c i B V b m l 0 L D E w f S Z x d W 9 0 O y w m c X V v d D t T Z W N 0 a W 9 u M S 9 D b G l l b n Q x L 0 N o Y W 5 n Z W Q g V H l w Z S 5 7 U 2 F s Z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D E v Q 2 x p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S U Q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I 6 M j E 6 N D U u N D c 2 N T c 2 N 1 o i I C 8 + P E V u d H J 5 I F R 5 c G U 9 I k Z p b G x D b 2 x 1 b W 5 U e X B l c y I g V m F s d W U 9 I n N C Z 0 1 H I i A v P j x F b n R y e S B U e X B l P S J G a W x s Q 2 9 s d W 1 u T m F t Z X M i I F Z h b H V l P S J z W y Z x d W 9 0 O 1 J h d G l u Z y Z x d W 9 0 O y w m c X V v d D t Q c m 9 k d W N 0 X 0 l E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X 0 l E N C A o M i k v Q 2 h h b m d l Z C B U e X B l L n t S Y X R p b m c s M H 0 m c X V v d D s s J n F 1 b 3 Q 7 U 2 V j d G l v b j E v U H J v Z H V j d F 9 J R D Q g K D I p L 0 N o Y W 5 n Z W Q g V H l w Z S 5 7 U H J v Z H V j d F 9 J R C w x f S Z x d W 9 0 O y w m c X V v d D t T Z W N 0 a W 9 u M S 9 Q c m 9 k d W N 0 X 0 l E N C A o M i k v Q 2 h h b m d l Z C B U e X B l L n t Q c m 9 k d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f S U Q 0 I C g y K S 9 D a G F u Z 2 V k I F R 5 c G U u e 1 J h d G l u Z y w w f S Z x d W 9 0 O y w m c X V v d D t T Z W N 0 a W 9 u M S 9 Q c m 9 k d W N 0 X 0 l E N C A o M i k v Q 2 h h b m d l Z C B U e X B l L n t Q c m 9 k d W N 0 X 0 l E L D F 9 J n F 1 b 3 Q 7 L C Z x d W 9 0 O 1 N l Y 3 R p b 2 4 x L 1 B y b 2 R 1 Y 3 R f S U Q 0 I C g y K S 9 D a G F u Z 2 V k I F R 5 c G U u e 1 B y b 2 R 1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S U Q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S U Q 0 J T I w K D I p L 1 B y b 2 R 1 Y 3 R f S U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l E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l 9 J R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y O j I x O j Q 2 L j g 0 O D A 2 N T h a I i A v P j x F b n R y e S B U e X B l P S J G a W x s Q 2 9 s d W 1 u V H l w Z X M i I F Z h b H V l P S J z Q m d N P S I g L z 4 8 R W 5 0 c n k g V H l w Z T 0 i R m l s b E N v b H V t b k 5 h b W V z I i B W Y W x 1 Z T 0 i c 1 s m c X V v d D t S Z W d p b 2 4 m c X V v d D s s J n F 1 b 3 Q 7 U m V n a W 9 u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X 0 l E M y A o M i k v Q 2 h h b m d l Z C B U e X B l L n t S Z W d p b 2 4 s M H 0 m c X V v d D s s J n F 1 b 3 Q 7 U 2 V j d G l v b j E v U m V n a W 9 u X 0 l E M y A o M i k v Q 2 h h b m d l Z C B U e X B l L n t S Z W d p b 2 5 f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X 0 l E M y A o M i k v Q 2 h h b m d l Z C B U e X B l L n t S Z W d p b 2 4 s M H 0 m c X V v d D s s J n F 1 b 3 Q 7 U 2 V j d G l v b j E v U m V n a W 9 u X 0 l E M y A o M i k v Q 2 h h b m d l Z C B U e X B l L n t S Z W d p b 2 5 f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l 9 J R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X 0 l E M y U y M C g y K S 9 S Z W d p b 2 5 f S U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S U Q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I 6 M j E 6 N D g u M j U 4 N z g 4 M 1 o i I C 8 + P E V u d H J 5 I F R 5 c G U 9 I k Z p b G x D b 2 x 1 b W 5 U e X B l c y I g V m F s d W U 9 I n N D U U 1 E Q X d N R E J R V T 0 i I C 8 + P E V u d H J 5 I F R 5 c G U 9 I k Z p b G x D b 2 x 1 b W 5 O Y W 1 l c y I g V m F s d W U 9 I n N b J n F 1 b 3 Q 7 R G F 0 Z S Z x d W 9 0 O y w m c X V v d D t J R C Z x d W 9 0 O y w m c X V v d D t S Z W d p b 2 5 f S U Q m c X V v d D s s J n F 1 b 3 Q 7 U H J v Z H V j d F 9 J R C Z x d W 9 0 O y w m c X V v d D t U c m F u c 0 l E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f S U Q 1 I C g y K S 9 D a G F u Z 2 V k I F R 5 c G U u e 0 R h d G U s M H 0 m c X V v d D s s J n F 1 b 3 Q 7 U 2 V j d G l v b j E v V H J h b n N h Y 3 R p b 2 5 f S U Q 1 I C g y K S 9 D a G F u Z 2 V k I F R 5 c G U u e 0 l E L D F 9 J n F 1 b 3 Q 7 L C Z x d W 9 0 O 1 N l Y 3 R p b 2 4 x L 1 R y Y W 5 z Y W N 0 a W 9 u X 0 l E N S A o M i k v Q 2 h h b m d l Z C B U e X B l L n t S Z W d p b 2 5 f S U Q s M n 0 m c X V v d D s s J n F 1 b 3 Q 7 U 2 V j d G l v b j E v V H J h b n N h Y 3 R p b 2 5 f S U Q 1 I C g y K S 9 D a G F u Z 2 V k I F R 5 c G U u e 1 B y b 2 R 1 Y 3 R f S U Q s M 3 0 m c X V v d D s s J n F 1 b 3 Q 7 U 2 V j d G l v b j E v V H J h b n N h Y 3 R p b 2 5 f S U Q 1 I C g y K S 9 D a G F u Z 2 V k I F R 5 c G U u e 1 R y Y W 5 z S U Q s N H 0 m c X V v d D s s J n F 1 b 3 Q 7 U 2 V j d G l v b j E v V H J h b n N h Y 3 R p b 2 5 f S U Q 1 I C g y K S 9 D a G F u Z 2 V k I F R 5 c G U u e 1 F 1 Y W 5 0 a X R 5 L D V 9 J n F 1 b 3 Q 7 L C Z x d W 9 0 O 1 N l Y 3 R p b 2 4 x L 1 R y Y W 5 z Y W N 0 a W 9 u X 0 l E N S A o M i k v Q 2 h h b m d l Z C B U e X B l L n t Q c m l j Z S B Q Z X I g V W 5 p d C w 2 f S Z x d W 9 0 O y w m c X V v d D t T Z W N 0 a W 9 u M S 9 U c m F u c 2 F j d G l v b l 9 J R D U g K D I p L 0 N o Y W 5 n Z W Q g V H l w Z S 5 7 U 2 F s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H J h b n N h Y 3 R p b 2 5 f S U Q 1 I C g y K S 9 D a G F u Z 2 V k I F R 5 c G U u e 0 R h d G U s M H 0 m c X V v d D s s J n F 1 b 3 Q 7 U 2 V j d G l v b j E v V H J h b n N h Y 3 R p b 2 5 f S U Q 1 I C g y K S 9 D a G F u Z 2 V k I F R 5 c G U u e 0 l E L D F 9 J n F 1 b 3 Q 7 L C Z x d W 9 0 O 1 N l Y 3 R p b 2 4 x L 1 R y Y W 5 z Y W N 0 a W 9 u X 0 l E N S A o M i k v Q 2 h h b m d l Z C B U e X B l L n t S Z W d p b 2 5 f S U Q s M n 0 m c X V v d D s s J n F 1 b 3 Q 7 U 2 V j d G l v b j E v V H J h b n N h Y 3 R p b 2 5 f S U Q 1 I C g y K S 9 D a G F u Z 2 V k I F R 5 c G U u e 1 B y b 2 R 1 Y 3 R f S U Q s M 3 0 m c X V v d D s s J n F 1 b 3 Q 7 U 2 V j d G l v b j E v V H J h b n N h Y 3 R p b 2 5 f S U Q 1 I C g y K S 9 D a G F u Z 2 V k I F R 5 c G U u e 1 R y Y W 5 z S U Q s N H 0 m c X V v d D s s J n F 1 b 3 Q 7 U 2 V j d G l v b j E v V H J h b n N h Y 3 R p b 2 5 f S U Q 1 I C g y K S 9 D a G F u Z 2 V k I F R 5 c G U u e 1 F 1 Y W 5 0 a X R 5 L D V 9 J n F 1 b 3 Q 7 L C Z x d W 9 0 O 1 N l Y 3 R p b 2 4 x L 1 R y Y W 5 z Y W N 0 a W 9 u X 0 l E N S A o M i k v Q 2 h h b m d l Z C B U e X B l L n t Q c m l j Z S B Q Z X I g V W 5 p d C w 2 f S Z x d W 9 0 O y w m c X V v d D t T Z W N 0 a W 9 u M S 9 U c m F u c 2 F j d G l v b l 9 J R D U g K D I p L 0 N o Y W 5 n Z W Q g V H l w Z S 5 7 U 2 F s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X 0 l E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J R D U l M j A o M i k v V H J h b n N h Y 3 R p b 2 5 f S U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J R D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2 h h b m d l Z C B U e X B l L n t E Y X R l L D B 9 J n F 1 b 3 Q 7 L C Z x d W 9 0 O 1 N l Y 3 R p b 2 4 x L 0 R h d G E g K D I p L 0 N o Y W 5 n Z W Q g V H l w Z S 5 7 S U Q s M X 0 m c X V v d D s s J n F 1 b 3 Q 7 U 2 V j d G l v b j E v R G F 0 Y S A o M i k v Q 2 h h b m d l Z C B U e X B l L n t O Y W 1 l L D J 9 J n F 1 b 3 Q 7 L C Z x d W 9 0 O 1 N l Y 3 R p b 2 4 x L 0 R h d G E g K D I p L 0 N o Y W 5 n Z W Q g V H l w Z S 5 7 U m V n a W 9 u L D N 9 J n F 1 b 3 Q 7 L C Z x d W 9 0 O 1 N l Y 3 R p b 2 4 x L 0 R h d G E g K D I p L 0 N o Y W 5 n Z W Q g V H l w Z S 5 7 U m F 0 a W 5 n L D R 9 J n F 1 b 3 Q 7 L C Z x d W 9 0 O 1 N l Y 3 R p b 2 4 x L 0 R h d G E g K D I p L 0 N o Y W 5 n Z W Q g V H l w Z S 5 7 U H J v Z H V j d C w 1 f S Z x d W 9 0 O y w m c X V v d D t T Z W N 0 a W 9 u M S 9 E Y X R h I C g y K S 9 D a G F u Z 2 V k I F R 5 c G U u e 1 F 1 Y W 5 0 a X R 5 L D Z 9 J n F 1 b 3 Q 7 L C Z x d W 9 0 O 1 N l Y 3 R p b 2 4 x L 0 R h d G E g K D I p L 0 N o Y W 5 n Z W Q g V H l w Z S 5 7 U H J p Y 2 U g U G V y I F V u a X Q s N 3 0 m c X V v d D s s J n F 1 b 3 Q 7 U 2 V j d G l v b j E v R G F 0 Y S A o M i k v Q 2 h h b m d l Z C B U e X B l L n t T Y W x l c y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5 f S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X 0 l E J T I w K D I p L 0 R h d G E l M j A o M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S U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X 0 l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j o y N j o x N C 4 w O T g w O T Y y W i I g L z 4 8 R W 5 0 c n k g V H l w Z T 0 i R m l s b E N v b H V t b l R 5 c G V z I i B W Y W x 1 Z T 0 i c 0 F 3 W U d C Z z 0 9 I i A v P j x F b n R y e S B U e X B l P S J G a W x s Q 2 9 s d W 1 u T m F t Z X M i I F Z h b H V l P S J z W y Z x d W 9 0 O 0 N s a W V u d E l E J n F 1 b 3 Q 7 L C Z x d W 9 0 O 0 N s a W V u d C Z x d W 9 0 O y w m c X V v d D t D b 2 5 0 Y W N 0 I E Z p c n N 0 I E 5 h b W U m c X V v d D s s J n F 1 b 3 Q 7 Q 2 9 u d G F j d C B M Y X N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N o Y W 5 n Z W Q g V H l w Z S 5 7 Q 2 x p Z W 5 0 S U Q s M H 0 m c X V v d D s s J n F 1 b 3 Q 7 U 2 V j d G l v b j E v V G F i b G V f M S 9 D a G F u Z 2 V k I F R 5 c G U u e 0 N s a W V u d C w x f S Z x d W 9 0 O y w m c X V v d D t T Z W N 0 a W 9 u M S 9 U Y W J s Z V 8 x L 0 N o Y W 5 n Z W Q g V H l w Z S 5 7 Q 2 9 u d G F j d C B G a X J z d C B O Y W 1 l L D J 9 J n F 1 b 3 Q 7 L C Z x d W 9 0 O 1 N l Y 3 R p b 2 4 x L 1 R h Y m x l X z E v Q 2 h h b m d l Z C B U e X B l L n t D b 2 5 0 Y W N 0 I E x h c 3 Q g T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V 8 x L 0 N o Y W 5 n Z W Q g V H l w Z S 5 7 Q 2 x p Z W 5 0 S U Q s M H 0 m c X V v d D s s J n F 1 b 3 Q 7 U 2 V j d G l v b j E v V G F i b G V f M S 9 D a G F u Z 2 V k I F R 5 c G U u e 0 N s a W V u d C w x f S Z x d W 9 0 O y w m c X V v d D t T Z W N 0 a W 9 u M S 9 U Y W J s Z V 8 x L 0 N o Y W 5 n Z W Q g V H l w Z S 5 7 Q 2 9 u d G F j d C B G a X J z d C B O Y W 1 l L D J 9 J n F 1 b 3 Q 7 L C Z x d W 9 0 O 1 N l Y 3 R p b 2 4 x L 1 R h Y m x l X z E v Q 2 h h b m d l Z C B U e X B l L n t D b 2 5 0 Y W N 0 I E x h c 3 Q g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R h Y m x l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j o y N j o x M i 4 w N D Y 3 M T A y W i I g L z 4 8 R W 5 0 c n k g V H l w Z T 0 i R m l s b E N v b H V t b l R 5 c G V z I i B W Y W x 1 Z T 0 i c 0 F 3 W T 0 i I C 8 + P E V u d H J 5 I F R 5 c G U 9 I k Z p b G x D b 2 x 1 b W 5 O Y W 1 l c y I g V m F s d W U 9 I n N b J n F 1 b 3 Q 7 T G 9 j Y X R p b 2 5 J R C Z x d W 9 0 O y w m c X V v d D t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I v Q 2 h h b m d l Z C B U e X B l L n t M b 2 N h d G l v b k l E L D B 9 J n F 1 b 3 Q 7 L C Z x d W 9 0 O 1 N l Y 3 R p b 2 4 x L 1 R h Y m x l X z I v Q 2 h h b m d l Z C B U e X B l L n t M b 2 N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8 y L 0 N o Y W 5 n Z W Q g V H l w Z S 5 7 T G 9 j Y X R p b 2 5 J R C w w f S Z x d W 9 0 O y w m c X V v d D t T Z W N 0 a W 9 u M S 9 U Y W J s Z V 8 y L 0 N o Y W 5 n Z W Q g V H l w Z S 5 7 T G 9 j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U Y W J s Z V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E y O j I 2 O j E w L j I y N D Y 4 N D F a I i A v P j x F b n R y e S B U e X B l P S J G a W x s Q 2 9 s d W 1 u V H l w Z X M i I F Z h b H V l P S J z Q m d r R E J n W U d B d 1 l E Q m d N R 0 J R T U Y i I C 8 + P E V u d H J 5 I F R 5 c G U 9 I k Z p b G x D b 2 x 1 b W 5 O Y W 1 l c y I g V m F s d W U 9 I n N b J n F 1 b 3 Q 7 V H J h b n N J R C Z x d W 9 0 O y w m c X V v d D t E Y X R l J n F 1 b 3 Q 7 L C Z x d W 9 0 O 0 N s a W V u d E l E J n F 1 b 3 Q 7 L C Z x d W 9 0 O 0 N s a W V u d C Z x d W 9 0 O y w m c X V v d D t D b 2 5 0 Y W N 0 I E Z p c n N 0 I E 5 h b W U m c X V v d D s s J n F 1 b 3 Q 7 Q 2 9 u d G F j d C B M Y X N 0 I E 5 h b W U m c X V v d D s s J n F 1 b 3 Q 7 R G V w d E l E J n F 1 b 3 Q 7 L C Z x d W 9 0 O 0 R l c G F y d G 1 l b n Q m c X V v d D s s J n F 1 b 3 Q 7 T G 9 j Y X R p b 2 5 J R C Z x d W 9 0 O y w m c X V v d D t M b 2 N h d G l v b i Z x d W 9 0 O y w m c X V v d D t Q Y X l t Z W 5 0 S W Q m c X V v d D s s J n F 1 b 3 Q 7 U G F 5 b W V u d C Z x d W 9 0 O y w m c X V v d D t S Z X Z l b n V l J n F 1 b 3 Q 7 L C Z x d W 9 0 O 1 B y b 2 Z p d C Z x d W 9 0 O y w m c X V v d D t Q c m 9 m a X Q g T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M v Q 2 h h b m d l Z C B U e X B l L n t U c m F u c 0 l E L D B 9 J n F 1 b 3 Q 7 L C Z x d W 9 0 O 1 N l Y 3 R p b 2 4 x L 1 R h Y m x l X z M v Q 2 h h b m d l Z C B U e X B l L n t E Y X R l L D F 9 J n F 1 b 3 Q 7 L C Z x d W 9 0 O 1 N l Y 3 R p b 2 4 x L 1 R h Y m x l X z M v Q 2 h h b m d l Z C B U e X B l L n t D b G l l b n R J R C w y f S Z x d W 9 0 O y w m c X V v d D t T Z W N 0 a W 9 u M S 9 U Y W J s Z V 8 z L 0 N o Y W 5 n Z W Q g V H l w Z S 5 7 Q 2 x p Z W 5 0 L D N 9 J n F 1 b 3 Q 7 L C Z x d W 9 0 O 1 N l Y 3 R p b 2 4 x L 1 R h Y m x l X z M v Q 2 h h b m d l Z C B U e X B l L n t D b 2 5 0 Y W N 0 I E Z p c n N 0 I E 5 h b W U s N H 0 m c X V v d D s s J n F 1 b 3 Q 7 U 2 V j d G l v b j E v V G F i b G V f M y 9 D a G F u Z 2 V k I F R 5 c G U u e 0 N v b n R h Y 3 Q g T G F z d C B O Y W 1 l L D V 9 J n F 1 b 3 Q 7 L C Z x d W 9 0 O 1 N l Y 3 R p b 2 4 x L 1 R h Y m x l X z M v Q 2 h h b m d l Z C B U e X B l L n t E Z X B 0 S U Q s N n 0 m c X V v d D s s J n F 1 b 3 Q 7 U 2 V j d G l v b j E v V G F i b G V f M y 9 D a G F u Z 2 V k I F R 5 c G U u e 0 R l c G F y d G 1 l b n Q s N 3 0 m c X V v d D s s J n F 1 b 3 Q 7 U 2 V j d G l v b j E v V G F i b G V f M y 9 D a G F u Z 2 V k I F R 5 c G U u e 0 x v Y 2 F 0 a W 9 u S U Q s O H 0 m c X V v d D s s J n F 1 b 3 Q 7 U 2 V j d G l v b j E v V G F i b G V f M y 9 D a G F u Z 2 V k I F R 5 c G U u e 0 x v Y 2 F 0 a W 9 u L D l 9 J n F 1 b 3 Q 7 L C Z x d W 9 0 O 1 N l Y 3 R p b 2 4 x L 1 R h Y m x l X z M v Q 2 h h b m d l Z C B U e X B l L n t Q Y X l t Z W 5 0 S W Q s M T B 9 J n F 1 b 3 Q 7 L C Z x d W 9 0 O 1 N l Y 3 R p b 2 4 x L 1 R h Y m x l X z M v Q 2 h h b m d l Z C B U e X B l L n t Q Y X l t Z W 5 0 L D E x f S Z x d W 9 0 O y w m c X V v d D t T Z W N 0 a W 9 u M S 9 U Y W J s Z V 8 z L 0 N o Y W 5 n Z W Q g V H l w Z S 5 7 U m V 2 Z W 5 1 Z S w x M n 0 m c X V v d D s s J n F 1 b 3 Q 7 U 2 V j d G l v b j E v V G F i b G V f M y 9 D a G F u Z 2 V k I F R 5 c G U u e 1 B y b 2 Z p d C w x M 3 0 m c X V v d D s s J n F 1 b 3 Q 7 U 2 V j d G l v b j E v V G F i b G V f M y 9 D a G F u Z 2 V k I F R 5 c G U u e 1 B y b 2 Z p d C B N Y X J n a W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V 8 z L 0 N o Y W 5 n Z W Q g V H l w Z S 5 7 V H J h b n N J R C w w f S Z x d W 9 0 O y w m c X V v d D t T Z W N 0 a W 9 u M S 9 U Y W J s Z V 8 z L 0 N o Y W 5 n Z W Q g V H l w Z S 5 7 R G F 0 Z S w x f S Z x d W 9 0 O y w m c X V v d D t T Z W N 0 a W 9 u M S 9 U Y W J s Z V 8 z L 0 N o Y W 5 n Z W Q g V H l w Z S 5 7 Q 2 x p Z W 5 0 S U Q s M n 0 m c X V v d D s s J n F 1 b 3 Q 7 U 2 V j d G l v b j E v V G F i b G V f M y 9 D a G F u Z 2 V k I F R 5 c G U u e 0 N s a W V u d C w z f S Z x d W 9 0 O y w m c X V v d D t T Z W N 0 a W 9 u M S 9 U Y W J s Z V 8 z L 0 N o Y W 5 n Z W Q g V H l w Z S 5 7 Q 2 9 u d G F j d C B G a X J z d C B O Y W 1 l L D R 9 J n F 1 b 3 Q 7 L C Z x d W 9 0 O 1 N l Y 3 R p b 2 4 x L 1 R h Y m x l X z M v Q 2 h h b m d l Z C B U e X B l L n t D b 2 5 0 Y W N 0 I E x h c 3 Q g T m F t Z S w 1 f S Z x d W 9 0 O y w m c X V v d D t T Z W N 0 a W 9 u M S 9 U Y W J s Z V 8 z L 0 N o Y W 5 n Z W Q g V H l w Z S 5 7 R G V w d E l E L D Z 9 J n F 1 b 3 Q 7 L C Z x d W 9 0 O 1 N l Y 3 R p b 2 4 x L 1 R h Y m x l X z M v Q 2 h h b m d l Z C B U e X B l L n t E Z X B h c n R t Z W 5 0 L D d 9 J n F 1 b 3 Q 7 L C Z x d W 9 0 O 1 N l Y 3 R p b 2 4 x L 1 R h Y m x l X z M v Q 2 h h b m d l Z C B U e X B l L n t M b 2 N h d G l v b k l E L D h 9 J n F 1 b 3 Q 7 L C Z x d W 9 0 O 1 N l Y 3 R p b 2 4 x L 1 R h Y m x l X z M v Q 2 h h b m d l Z C B U e X B l L n t M b 2 N h d G l v b i w 5 f S Z x d W 9 0 O y w m c X V v d D t T Z W N 0 a W 9 u M S 9 U Y W J s Z V 8 z L 0 N o Y W 5 n Z W Q g V H l w Z S 5 7 U G F 5 b W V u d E l k L D E w f S Z x d W 9 0 O y w m c X V v d D t T Z W N 0 a W 9 u M S 9 U Y W J s Z V 8 z L 0 N o Y W 5 n Z W Q g V H l w Z S 5 7 U G F 5 b W V u d C w x M X 0 m c X V v d D s s J n F 1 b 3 Q 7 U 2 V j d G l v b j E v V G F i b G V f M y 9 D a G F u Z 2 V k I F R 5 c G U u e 1 J l d m V u d W U s M T J 9 J n F 1 b 3 Q 7 L C Z x d W 9 0 O 1 N l Y 3 R p b 2 4 x L 1 R h Y m x l X z M v Q 2 h h b m d l Z C B U e X B l L n t Q c m 9 m a X Q s M T N 9 J n F 1 b 3 Q 7 L C Z x d W 9 0 O 1 N l Y 3 R p b 2 4 x L 1 R h Y m x l X z M v Q 2 h h b m d l Z C B U e X B l L n t Q c m 9 m a X Q g T W F y Z 2 l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1 R h Y m x l X z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T o 0 O D o w O S 4 0 N j c 0 O D I x W i I g L z 4 8 R W 5 0 c n k g V H l w Z T 0 i R m l s b E N v b H V t b l R 5 c G V z I i B W Y W x 1 Z T 0 i c 0 N R T U d C Z 1 l H Q X d V R i I g L z 4 8 R W 5 0 c n k g V H l w Z T 0 i R m l s b E N v b H V t b k 5 h b W V z I i B W Y W x 1 Z T 0 i c 1 s m c X V v d D t E Y X R l J n F 1 b 3 Q 7 L C Z x d W 9 0 O 0 l E J n F 1 b 3 Q 7 L C Z x d W 9 0 O 0 5 h b W U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u e 0 R h d G U s M H 0 m c X V v d D s s J n F 1 b 3 Q 7 U 2 V j d G l v b j E v R G F 0 Y S A o M i k v Q 2 h h b m d l Z C B U e X B l L n t J R C w x f S Z x d W 9 0 O y w m c X V v d D t T Z W N 0 a W 9 u M S 9 E Y X R h I C g y K S 9 D a G F u Z 2 V k I F R 5 c G U u e 0 5 h b W U s M n 0 m c X V v d D s s J n F 1 b 3 Q 7 U 2 V j d G l v b j E v R G F 0 Y S A o M i k v Q 2 h h b m d l Z C B U e X B l L n t S Z W d p b 2 4 s M 3 0 m c X V v d D s s J n F 1 b 3 Q 7 U 2 V j d G l v b j E v R G F 0 Y S A o M i k v Q 2 h h b m d l Z C B U e X B l L n t S Y X R p b m c s N H 0 m c X V v d D s s J n F 1 b 3 Q 7 U 2 V j d G l v b j E v R G F 0 Y S A o M i k v Q 2 h h b m d l Z C B U e X B l L n t Q c m 9 k d W N 0 L D V 9 J n F 1 b 3 Q 7 L C Z x d W 9 0 O 1 N l Y 3 R p b 2 4 x L 0 R h d G E g K D I p L 0 N o Y W 5 n Z W Q g V H l w Z S 5 7 U X V h b n R p d H k s N n 0 m c X V v d D s s J n F 1 b 3 Q 7 U 2 V j d G l v b j E v R G F 0 Y S A o M i k v Q 2 h h b m d l Z C B U e X B l L n t Q c m l j Z S B Q Z X I g V W 5 p d C w 3 f S Z x d W 9 0 O y w m c X V v d D t T Z W N 0 a W 9 u M S 9 E Y X R h I C g y K S 9 D a G F u Z 2 V k I F R 5 c G U u e 1 N h b G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E g K D I p L 0 N o Y W 5 n Z W Q g V H l w Z S 5 7 R G F 0 Z S w w f S Z x d W 9 0 O y w m c X V v d D t T Z W N 0 a W 9 u M S 9 E Y X R h I C g y K S 9 D a G F u Z 2 V k I F R 5 c G U u e 0 l E L D F 9 J n F 1 b 3 Q 7 L C Z x d W 9 0 O 1 N l Y 3 R p b 2 4 x L 0 R h d G E g K D I p L 0 N o Y W 5 n Z W Q g V H l w Z S 5 7 T m F t Z S w y f S Z x d W 9 0 O y w m c X V v d D t T Z W N 0 a W 9 u M S 9 E Y X R h I C g y K S 9 D a G F u Z 2 V k I F R 5 c G U u e 1 J l Z 2 l v b i w z f S Z x d W 9 0 O y w m c X V v d D t T Z W N 0 a W 9 u M S 9 E Y X R h I C g y K S 9 D a G F u Z 2 V k I F R 5 c G U u e 1 J h d G l u Z y w 0 f S Z x d W 9 0 O y w m c X V v d D t T Z W N 0 a W 9 u M S 9 E Y X R h I C g y K S 9 D a G F u Z 2 V k I F R 5 c G U u e 1 B y b 2 R 1 Y 3 Q s N X 0 m c X V v d D s s J n F 1 b 3 Q 7 U 2 V j d G l v b j E v R G F 0 Y S A o M i k v Q 2 h h b m d l Z C B U e X B l L n t R d W F u d G l 0 e S w 2 f S Z x d W 9 0 O y w m c X V v d D t T Z W N 0 a W 9 u M S 9 E Y X R h I C g y K S 9 D a G F u Z 2 V k I F R 5 c G U u e 1 B y a W N l I F B l c i B V b m l 0 L D d 9 J n F 1 b 3 Q 7 L C Z x d W 9 0 O 1 N l Y 3 R p b 2 4 x L 0 R h d G E g K D I p L 0 N o Y W 5 n Z W Q g V H l w Z S 5 7 U 2 F s Z X M s O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a W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Q l M j A o M i k v R G F 0 Y S U y M C g y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i b e R m J G k C a 5 h w Q j k m G x w A A A A A C A A A A A A A Q Z g A A A A E A A C A A A A A b H 4 Z Y 9 R H + Z f u Y m I v d a M g F J 9 R y 5 F B F w h X 3 X c W c 4 U t c g Q A A A A A O g A A A A A I A A C A A A A C C 7 B D Q O e Q F W 8 W X e S a S S U C H d U Y v C 8 d 5 4 7 D K P s g n 3 s 0 n l V A A A A C b M o j V 2 w 8 K / O q f z B n l d E e 9 O c q 5 0 k 6 i q A R J C 7 E s k y 8 F D w O X h k e n x T 4 0 4 5 V w t 7 m g n l U M v O 3 j + C e / a M i l N c 0 J c 5 h p 5 R u 9 t l s H b l G K 9 F 5 X B i 4 5 Q k A A A A C c d o A u w P q l a 4 V m t a l A s Q U w V M x S a g j g H S 0 r Z m G R Q J e y / z z f J K C N q K k + V 9 7 b 1 x E g X C Y 7 f X j s M 1 A 3 a 5 c Q N o 5 N u 4 p M < / D a t a M a s h u p > 
</file>

<file path=customXml/item12.xml>��< ? x m l   v e r s i o n = " 1 . 0 "   e n c o d i n g = " U T F - 1 6 " ? > < G e m i n i   x m l n s = " h t t p : / / g e m i n i / p i v o t c u s t o m i z a t i o n / T a b l e X M L _ P r o d u c t _ I D 4 _ c 6 3 a b 8 7 c - a 7 1 9 - 4 6 c 8 - 8 6 4 c - 7 1 6 1 2 3 5 f d 0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< / s t r i n g > < / k e y > < v a l u e > < i n t > 7 4 < / i n t > < / v a l u e > < / i t e m > < i t e m > < k e y > < s t r i n g > P r o d u c t _ I D < / s t r i n g > < / k e y > < v a l u e > < i n t > 1 0 4 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 R a t i n g 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 P r o d u c t 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l i e n t 1 _ d a d 7 d 9 8 a - e 6 6 6 - 4 e d 6 - b 2 6 6 - 9 7 c e 8 e 5 3 2 2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 C u s t o m e r _ I D < / s t r i n g > < / k e y > < v a l u e > < i n t > 1 1 6 < / i n t > < / v a l u e > < / i t e m > < i t e m > < k e y > < s t r i n g > N a m e < / s t r i n g > < / k e y > < v a l u e > < i n t > 7 3 < / i n t > < / v a l u e > < / i t e m > < i t e m > < k e y > < s t r i n g > R e g i o n < / s t r i n g > < / k e y > < v a l u e > < i n t > 7 9 < / i n t > < / v a l u e > < / i t e m > < i t e m > < k e y > < s t r i n g > R e g i o n _ I D < / s t r i n g > < / k e y > < v a l u e > < i n t > 9 9 < / i n t > < / v a l u e > < / i t e m > < i t e m > < k e y > < s t r i n g > R a t i n g < / s t r i n g > < / k e y > < v a l u e > < i n t > 7 4 < / i n t > < / v a l u e > < / i t e m > < i t e m > < k e y > < s t r i n g > P r o d u c t _ I D 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 T r a n s I D < / s t r i n g > < / k e y > < v a l u e > < i n t > 8 1 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 R e g i o n _ I D < / s t r i n g > < / k e y > < v a l u e > < i n t > 4 < / i n t > < / v a l u e > < / i t e m > < i t e m > < k e y > < s t r i n g > R a t i n g < / s t r i n g > < / k e y > < v a l u e > < i n t > 5 < / i n t > < / v a l u e > < / i t e m > < i t e m > < k e y > < s t r i n g > P r o d u c t _ I D < / s t r i n g > < / k e y > < v a l u e > < i n t > 6 < / i n t > < / v a l u e > < / i t e m > < i t e m > < k e y > < s t r i n g > P r o d u c t < / s t r i n g > < / k e y > < v a l u e > < i n t > 7 < / i n t > < / v a l u e > < / i t e m > < i t e m > < k e y > < s t r i n g > T r a n s I D 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 P r i c e   P e r   U n i t < / s t r i n g > < / k e y > < v a l u e > < i n t > 1 0 < / i n t > < / v a l u e > < / i t e m > < i t e m > < k e y > < s t r i n g > S a l e s 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 1 1 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g i o n _ I D 3 _ e 2 8 9 b 9 5 8 - e 7 4 d - 4 e d 4 - b a 1 3 - e f d d 7 d 7 e 4 0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 R e g i o n _ I D < / s t r i n g > < / k e y > < v a l u e > < i n t > 9 9 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 R e g i o n _ I D 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T r a n s a c t i o n _ I D 5 _ 3 e e 9 8 7 b c - 7 0 9 c - 4 5 2 1 - b 6 f 8 - 7 f 5 b 9 0 5 6 0 8 d 3 , R e g i o n _ I D 3 _ e 2 8 9 b 9 5 8 - e 7 4 d - 4 e d 4 - b a 1 3 - e f d d 7 d 7 e 4 0 6 b , P r o d u c t _ I D 4 _ c 6 3 a b 8 7 c - a 7 1 9 - 4 6 c 8 - 8 6 4 c - 7 1 6 1 2 3 5 f d 0 3 c , C l i e n t _ I D 2 _ b e a 0 4 1 f f - 1 a 1 c - 4 3 f c - b 4 f 7 - 0 8 7 6 0 f 1 4 1 f f 5 , C l i e n t 1 _ d a d 7 d 9 8 a - e 6 6 6 - 4 e d 6 - b 2 6 6 - 9 7 c e 8 e 5 3 2 2 f a , P r o d u c t _ I D 4     2 _ 6 b e e b 7 9 4 - 3 b 0 3 - 4 d 0 c - 9 e 7 3 - 5 5 a 7 d 8 4 8 5 f 1 c , R e g i o n _ I D 3     2 _ 2 d 1 1 9 4 9 d - 6 a c 8 - 4 1 0 7 - b e 2 b - 7 e 1 0 4 0 b f f 3 6 8 , T r a n s a c t i o n _ I D 5     2 _ 3 c e 0 0 a c 9 - c f 1 d - 4 a 5 e - 9 4 a 3 - 9 e 0 5 b 3 0 1 a 2 a e , T a b l e _ 3 _ 1 2 9 6 b 9 e 7 - 5 9 6 a - 4 e 2 5 - a 1 b b - c 7 4 5 9 7 2 7 b 2 d 5 , T a b l e _ 2 _ 3 7 2 e 1 0 6 9 - 8 a b 1 - 4 f 7 4 - 8 8 0 1 - b 3 9 f a 6 d 6 7 f 5 d , T a b l e _ 1 _ b 4 7 8 c 5 6 7 - 0 6 3 6 - 4 4 3 b - a d 8 8 - e 3 c f 5 4 6 a a e a b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r a n s a c t i o n _ I D 5 _ 3 e e 9 8 7 b c - 7 0 9 c - 4 5 2 1 - b 6 f 8 - 7 f 5 b 9 0 5 6 0 8 d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i e n t _ I D 2 _ b e a 0 4 1 f f - 1 a 1 c - 4 3 f c - b 4 f 7 - 0 8 7 6 0 f 1 4 1 f f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g i o n _ I D 3 _ e 2 8 9 b 9 5 8 - e 7 4 d - 4 e d 4 - b a 1 3 - e f d d 7 d 7 e 4 0 6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I D 4 _ c 6 3 a b 8 7 c - a 7 1 9 - 4 6 c 8 - 8 6 4 c - 7 1 6 1 2 3 5 f d 0 3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i e n t 1 _ d a d 7 d 9 8 a - e 6 6 6 - 4 e d 6 - b 2 6 6 - 9 7 c e 8 e 5 3 2 2 f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I D 4     2 _ 6 b e e b 7 9 4 - 3 b 0 3 - 4 d 0 c - 9 e 7 3 - 5 5 a 7 d 8 4 8 5 f 1 c & l t ; / K e y & g t ; & l t ; V a l u e 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r a n s a c t i o n _ I D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 i : t y p e = " S a n d b o x E d i t o r T a b l e W i d g e t V i e w M o d e l K e y " & g t ; & l t ; T a b l e N a m e & g t ; T r a n s a c t i o n _ I D 5 & l t ; / T a b l e N a m e & g t ; & l t ; / K e y & g t ; & l t ; M a i n t a i n e r 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 P e r  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i e n t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 P e r  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i e n t _ I D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 i : t y p e = " S a n d b o x E d i t o r T a b l e W i d g e t V i e w M o d e l K e y " & g t ; & l t ; T a b l e N a m e & g t ; C l i e n t _ I D 2 & l t ; / T a b l e N a m e & g t ; & l t ; / K e y & g t ; & l t ; M a i n t a i n e r 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g i o n _ I D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 i : t y p e = " S a n d b o x E d i t o r T a b l e W i d g e t V i e w M o d e l K e y " & g t ; & l t ; T a b l e N a m e & g t ; R e g i o n _ I D 3 & l t ; / T a b l e N a m e & g t ; & l t ; / K e y & g t ; & l t ; M a i n t a i n e r 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_ I D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 i : t y p e = " S a n d b o x E d i t o r T a b l e W i d g e t V i e w M o d e l K e y " & g t ; & l t ; T a b l e N a m e & g t ; P r o d u c t _ I D 4 & l t ; / T a b l e N a m e & g t ; & l t ; / K e y & g t ; & l t ; M a i n t a i n e r 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 i : t y p e = " T a b l e W i d g e t V i e w M o d e l S a n d b o x A d a p t e r " & g t ; & l t ; T a b l e N a m e & g t ; P r o d u c t _ I D 4    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 i : t y p e = " S a n d b o x E d i t o r T a b l e W i d g e t V i e w M o d e l K e y " & g t ; & l t ; T a b l e N a m e & g t ; P r o d u c t _ I D 4    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l i e n t _ I D 2 _ b e a 0 4 1 f f - 1 a 1 c - 4 3 f c - b 4 f 7 - 0 8 7 6 0 f 1 4 1 f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r a n s a c t i o n _ I D 5 _ 3 e e 9 8 7 b c - 7 0 9 c - 4 5 2 1 - b 6 f 8 - 7 f 5 b 9 0 5 6 0 8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 I D < / s t r i n g > < / k e y > < v a l u e > < i n t > 4 9 < / i n t > < / v a l u e > < / i t e m > < i t e m > < k e y > < s t r i n g > R e g i o n _ I D < / s t r i n g > < / k e y > < v a l u e > < i n t > 9 9 < / i n t > < / v a l u e > < / i t e m > < i t e m > < k e y > < s t r i n g > P r o d u c t _ I D < / s t r i n g > < / k e y > < v a l u e > < i n t > 1 0 4 < / i n t > < / v a l u e > < / i t e m > < i t e m > < k e y > < s t r i n g > T r a n s I D < / s t r i n g > < / k e y > < v a l u e > < i n t > 8 1 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 I D < / s t r i n g > < / k e y > < v a l u e > < i n t > 1 < / i n t > < / v a l u e > < / i t e m > < i t e m > < k e y > < s t r i n g > R e g i o n _ I D 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 T r a n s I D 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  P e r   U n i t 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 2 0 2 5 - 0 3 - 0 1 T 1 1 : 5 1 : 4 5 . 9 5 9 5 2 1 + 0 8 : 0 0 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_ I D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 i : t y p e = " S a n d b o x E d i t o r M e a s u r e G r i d K e y " & g t ; & l t ; T a b l e N a m e & g t ; P r o d u c t _ I D 4 & l t ; / T a b l e N a m e & g t ; & l t ; / K e y & g t ; & l t ; M a i n t a i n e r 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a t i n g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P r o d u c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o n _ I D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 i : t y p e = " S a n d b o x E d i t o r M e a s u r e G r i d K e y " & g t ; & l t ; T a b l e N a m e & g t ; R e g i o n _ I D 3 & l t ; / T a b l e N a m e & g t ; & l t ; / K e y & g t ; & l t ; M a i n t a i n e r 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R e g i o n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_ I D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 i : t y p e = " S a n d b o x E d i t o r M e a s u r e G r i d K e y " & g t ; & l t ; T a b l e N a m e & g t ; C l i e n t _ I D 2 & l t ; / T a b l e N a m e & g t ; & l t ; / K e y & g t ; & l t ; M a i n t a i n e r 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a c t i o n _ I D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 i : t y p e = " S a n d b o x E d i t o r M e a s u r e G r i d K e y " & g t ; & l t ; T a b l e N a m e & g t ; T r a n s a c t i o n _ I D 5 & l t ; / T a b l e N a m e & g t ; & l t ; / K e y & g t ; & l t ; M a i n t a i n e r 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R e g i o n _ I D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T r a n s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P r i c e   P e r   U n i t & l t ; / K e y & g t ; & l t ; / D i a g r a m O b j e c t K e y & g t ; & l t ; D i a g r a m O b j e c t K e y & g t ; & l t ; K e y & g t ; C o l u m n s \ S a l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 P e r   U n i t & l t ; / K e y & g t ; & l t ; / a : K e y & g t ; & l t ; a : V a l u e 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u s t o m e r _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R e g i o n _ I D & l t ; / K e y & g t ; & l t ; / D i a g r a m O b j e c t K e y & g t ; & l t ; D i a g r a m O b j e c t K e y & g t ; & l t ; K e y & g t ; C o l u m n s \ R a t i n g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T r a n s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P r i c e   P e r   U n i t & l t ; / K e y & g t ; & l t ; / D i a g r a m O b j e c t K e y & g t ; & l t ; D i a g r a m O b j e c t K e y & g t ; & l t ; K e y & g t ; C o l u m n s \ S a l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 P e r   U n i t & l t ; / K e y & g t ; & l t ; / a : K e y & g t ; & l t ; a : V a l u e 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 T a g s \ T a b l e s \ & a m p ; l t ; T a b l e s \ T r a n s a c t i o n _ I D 5 & a m p ; g t ; & l t ; / K e y & g t ; & l t ; / D i a g r a m O b j e c t K e y & g t ; & l t ; D i a g r a m O b j e c t K e y & g t ; & l t ; K e y & g t ; D y n a m i c   T a g s \ T a b l e s \ & a m p ; l t ; T a b l e s \ R e g i o n _ I D 3 & a m p ; g t ; & l t ; / K e y & g t ; & l t ; / D i a g r a m O b j e c t K e y & g t ; & l t ; D i a g r a m O b j e c t K e y & g t ; & l t ; K e y & g t ; D y n a m i c   T a g s \ T a b l e s \ & a m p ; l t ; T a b l e s \ P r o d u c t _ I D 4 & a m p ; g t ; & l t ; / K e y & g t ; & l t ; / D i a g r a m O b j e c t K e y & g t ; & l t ; D i a g r a m O b j e c t K e y & g t ; & l t ; K e y & g t ; D y n a m i c   T a g s \ T a b l e s \ & a m p ; l t ; T a b l e s \ C l i e n t _ I D 2 & a m p ; g t ; & l t ; / K e y & g t ; & l t ; / D i a g r a m O b j e c t K e y & g t ; & l t ; D i a g r a m O b j e c t K e y & g t ; & l t ; K e y & g t ; D y n a m i c   T a g s \ T a b l e s \ & a m p ; l t ; T a b l e s \ C l i e n t 1 & a m p ; g t ; & l t ; / K e y & g t ; & l t ; / D i a g r a m O b j e c t K e y & g t ; & l t ; D i a g r a m O b j e c t K e y & g t ; & l t ; K e y & g t ; D y n a m i c   T a g s \ T a b l e s \ & a m p ; l t ; T a b l e s \ P r o d u c t _ I D 4     2 & a m p ; g t ; & l t ; / K e y & g t ; & l t ; / D i a g r a m O b j e c t K e y & g t ; & l t ; D i a g r a m O b j e c t K e y & g t ; & l t ; K e y & g t ; D y n a m i c   T a g s \ T a b l e s \ & a m p ; l t ; T a b l e s \ R e g i o n _ I D 3     2 & a m p ; g t ; & l t ; / K e y & g t ; & l t ; / D i a g r a m O b j e c t K e y & g t ; & l t ; D i a g r a m O b j e c t K e y & g t ; & l t ; K e y & g t ; D y n a m i c   T a g s \ T a b l e s \ & a m p ; l t ; T a b l e s \ T r a n s a c t i o n _ I D 5     2 & a m p ; g t ; & l t ; / K e y & g t ; & l t ; / D i a g r a m O b j e c t K e y & g t ; & l t ; D i a g r a m O b j e c t K e y & g t ; & l t ; K e y & g t ; D y n a m i c   T a g s \ T a b l e s \ & a m p ; l t ; T a b l e s \ T a b l e _ 3 & a m p ; g t ; & l t ; / K e y & g t ; & l t ; / D i a g r a m O b j e c t K e y & g t ; & l t ; D i a g r a m O b j e c t K e y & g t ; & l t ; K e y & g t ; D y n a m i c   T a g s \ T a b l e s \ & a m p ; l t ; T a b l e s \ T a b l e _ 2 & a m p ; g t ; & l t ; / K e y & g t ; & l t ; / D i a g r a m O b j e c t K e y & g t ; & l t ; D i a g r a m O b j e c t K e y & g t ; & l t ; K e y & g t ; D y n a m i c   T a g s \ T a b l e s \ & a m p ; l t ; T a b l e s \ T a b l e _ 1 & a m p ; g t ; & l t ; / K e y & g t ; & l t ; / D i a g r a m O b j e c t K e y & g t ; & l t ; D i a g r a m O b j e c t K e y & g t ; & l t ; K e y & g t ; T a b l e s \ T r a n s a c t i o n _ I D 5 & l t ; / K e y & g t ; & l t ; / D i a g r a m O b j e c t K e y & g t ; & l t ; D i a g r a m O b j e c t K e y & g t ; & l t ; K e y & g t ; T a b l e s \ T r a n s a c t i o n _ I D 5 \ C o l u m n s \ D a t e & l t ; / K e y & g t ; & l t ; / D i a g r a m O b j e c t K e y & g t ; & l t ; D i a g r a m O b j e c t K e y & g t ; & l t ; K e y & g t ; T a b l e s \ T r a n s a c t i o n _ I D 5 \ C o l u m n s \ I D & l t ; / K e y & g t ; & l t ; / D i a g r a m O b j e c t K e y & g t ; & l t ; D i a g r a m O b j e c t K e y & g t ; & l t ; K e y & g t ; T a b l e s \ T r a n s a c t i o n _ I D 5 \ C o l u m n s \ R e g i o n _ I D & l t ; / K e y & g t ; & l t ; / D i a g r a m O b j e c t K e y & g t ; & l t ; D i a g r a m O b j e c t K e y & g t ; & l t ; K e y & g t ; T a b l e s \ T r a n s a c t i o n _ I D 5 \ C o l u m n s \ P r o d u c t _ I D & l t ; / K e y & g t ; & l t ; / D i a g r a m O b j e c t K e y & g t ; & l t ; D i a g r a m O b j e c t K e y & g t ; & l t ; K e y & g t ; T a b l e s \ T r a n s a c t i o n _ I D 5 \ C o l u m n s \ T r a n s I D & l t ; / K e y & g t ; & l t ; / D i a g r a m O b j e c t K e y & g t ; & l t ; D i a g r a m O b j e c t K e y & g t ; & l t ; K e y & g t ; T a b l e s \ T r a n s a c t i o n _ I D 5 \ C o l u m n s \ Q u a n t i t y & l t ; / K e y & g t ; & l t ; / D i a g r a m O b j e c t K e y & g t ; & l t ; D i a g r a m O b j e c t K e y & g t ; & l t ; K e y & g t ; T a b l e s \ T r a n s a c t i o n _ I D 5 \ C o l u m n s \ P r i c e   P e r   U n i t & l t ; / K e y & g t ; & l t ; / D i a g r a m O b j e c t K e y & g t ; & l t ; D i a g r a m O b j e c t K e y & g t ; & l t ; K e y & g t ; T a b l e s \ T r a n s a c t i o n _ I D 5 \ C o l u m n s \ S a l e s & l t ; / K e y & g t ; & l t ; / D i a g r a m O b j e c t K e y & g t ; & l t ; D i a g r a m O b j e c t K e y & g t ; & l t ; K e y & g t ; T a b l e s \ R e g i o n _ I D 3 & l t ; / K e y & g t ; & l t ; / D i a g r a m O b j e c t K e y & g t ; & l t ; D i a g r a m O b j e c t K e y & g t ; & l t ; K e y & g t ; T a b l e s \ R e g i o n _ I D 3 \ C o l u m n s \ R e g i o n & l t ; / K e y & g t ; & l t ; / D i a g r a m O b j e c t K e y & g t ; & l t ; D i a g r a m O b j e c t K e y & g t ; & l t ; K e y & g t ; T a b l e s \ R e g i o n _ I D 3 \ C o l u m n s \ R e g i o n _ I D & l t ; / K e y & g t ; & l t ; / D i a g r a m O b j e c t K e y & g t ; & l t ; D i a g r a m O b j e c t K e y & g t ; & l t ; K e y & g t ; T a b l e s \ P r o d u c t _ I D 4 & l t ; / K e y & g t ; & l t ; / D i a g r a m O b j e c t K e y & g t ; & l t ; D i a g r a m O b j e c t K e y & g t ; & l t ; K e y & g t ; T a b l e s \ P r o d u c t _ I D 4 \ C o l u m n s \ R a t i n g & l t ; / K e y & g t ; & l t ; / D i a g r a m O b j e c t K e y & g t ; & l t ; D i a g r a m O b j e c t K e y & g t ; & l t ; K e y & g t ; T a b l e s \ P r o d u c t _ I D 4 \ C o l u m n s \ P r o d u c t _ I D & l t ; / K e y & g t ; & l t ; / D i a g r a m O b j e c t K e y & g t ; & l t ; D i a g r a m O b j e c t K e y & g t ; & l t ; K e y & g t ; T a b l e s \ P r o d u c t _ I D 4 \ C o l u m n s \ P r o d u c t & l t ; / K e y & g t ; & l t ; / D i a g r a m O b j e c t K e y & g t ; & l t ; D i a g r a m O b j e c t K e y & g t ; & l t ; K e y & g t ; T a b l e s \ C l i e n t _ I D 2 & l t ; / K e y & g t ; & l t ; / D i a g r a m O b j e c t K e y & g t ; & l t ; D i a g r a m O b j e c t K e y & g t ; & l t ; K e y & g t ; T a b l e s \ C l i e n t _ I D 2 \ C o l u m n s \ I D & l t ; / K e y & g t ; & l t ; / D i a g r a m O b j e c t K e y & g t ; & l t ; D i a g r a m O b j e c t K e y & g t ; & l t ; K e y & g t ; T a b l e s \ C l i e n t _ I D 2 \ C o l u m n s \ N a m e & l t ; / K e y & g t ; & l t ; / D i a g r a m O b j e c t K e y & g t ; & l t ; D i a g r a m O b j e c t K e y & g t ; & l t ; K e y & g t ; T a b l e s \ C l i e n t 1 & l t ; / K e y & g t ; & l t ; / D i a g r a m O b j e c t K e y & g t ; & l t ; D i a g r a m O b j e c t K e y & g t ; & l t ; K e y & g t ; T a b l e s \ C l i e n t 1 \ C o l u m n s \ D a t e & l t ; / K e y & g t ; & l t ; / D i a g r a m O b j e c t K e y & g t ; & l t ; D i a g r a m O b j e c t K e y & g t ; & l t ; K e y & g t ; T a b l e s \ C l i e n t 1 \ C o l u m n s \ C u s t o m e r _ I D & l t ; / K e y & g t ; & l t ; / D i a g r a m O b j e c t K e y & g t ; & l t ; D i a g r a m O b j e c t K e y & g t ; & l t ; K e y & g t ; T a b l e s \ C l i e n t 1 \ C o l u m n s \ N a m e & l t ; / K e y & g t ; & l t ; / D i a g r a m O b j e c t K e y & g t ; & l t ; D i a g r a m O b j e c t K e y & g t ; & l t ; K e y & g t ; T a b l e s \ C l i e n t 1 \ C o l u m n s \ R e g i o n & l t ; / K e y & g t ; & l t ; / D i a g r a m O b j e c t K e y & g t ; & l t ; D i a g r a m O b j e c t K e y & g t ; & l t ; K e y & g t ; T a b l e s \ C l i e n t 1 \ C o l u m n s \ R e g i o n _ I D & l t ; / K e y & g t ; & l t ; / D i a g r a m O b j e c t K e y & g t ; & l t ; D i a g r a m O b j e c t K e y & g t ; & l t ; K e y & g t ; T a b l e s \ C l i e n t 1 \ C o l u m n s \ R a t i n g & l t ; / K e y & g t ; & l t ; / D i a g r a m O b j e c t K e y & g t ; & l t ; D i a g r a m O b j e c t K e y & g t ; & l t ; K e y & g t ; T a b l e s \ C l i e n t 1 \ C o l u m n s \ P r o d u c t _ I D & l t ; / K e y & g t ; & l t ; / D i a g r a m O b j e c t K e y & g t ; & l t ; D i a g r a m O b j e c t K e y & g t ; & l t ; K e y & g t ; T a b l e s \ C l i e n t 1 \ C o l u m n s \ P r o d u c t & l t ; / K e y & g t ; & l t ; / D i a g r a m O b j e c t K e y & g t ; & l t ; D i a g r a m O b j e c t K e y & g t ; & l t ; K e y & g t ; T a b l e s \ C l i e n t 1 \ C o l u m n s \ T r a n s I D & l t ; / K e y & g t ; & l t ; / D i a g r a m O b j e c t K e y & g t ; & l t ; D i a g r a m O b j e c t K e y & g t ; & l t ; K e y & g t ; T a b l e s \ C l i e n t 1 \ C o l u m n s \ Q u a n t i t y & l t ; / K e y & g t ; & l t ; / D i a g r a m O b j e c t K e y & g t ; & l t ; D i a g r a m O b j e c t K e y & g t ; & l t ; K e y & g t ; T a b l e s \ C l i e n t 1 \ C o l u m n s \ P r i c e   P e r   U n i t & l t ; / K e y & g t ; & l t ; / D i a g r a m O b j e c t K e y & g t ; & l t ; D i a g r a m O b j e c t K e y & g t ; & l t ; K e y & g t ; T a b l e s \ C l i e n t 1 \ C o l u m n s \ S a l e s & l t ; / K e y & g t ; & l t ; / D i a g r a m O b j e c t K e y & g t ; & l t ; D i a g r a m O b j e c t K e y & g t ; & l t ; K e y & g t ; T a b l e s \ P r o d u c t _ I D 4     2 & l t ; / K e y & g t ; & l t ; / D i a g r a m O b j e c t K e y & g t ; & l t ; D i a g r a m O b j e c t K e y & g t ; & l t ; K e y & g t ; T a b l e s \ P r o d u c t _ I D 4     2 \ C o l u m n s \ R a t i n g & l t ; / K e y & g t ; & l t ; / D i a g r a m O b j e c t K e y & g t ; & l t ; D i a g r a m O b j e c t K e y & g t ; & l t ; K e y & g t ; T a b l e s \ P r o d u c t _ I D 4     2 \ C o l u m n s \ P r o d u c t _ I D & l t ; / K e y & g t ; & l t ; / D i a g r a m O b j e c t K e y & g t ; & l t ; D i a g r a m O b j e c t K e y & g t ; & l t ; K e y & g t ; T a b l e s \ P r o d u c t _ I D 4     2 \ C o l u m n s \ P r o d u c t & l t ; / K e y & g t ; & l t ; / D i a g r a m O b j e c t K e y & g t ; & l t ; D i a g r a m O b j e c t K e y & g t ; & l t ; K e y & g t ; T a b l e s \ R e g i o n _ I D 3     2 & l t ; / K e y & g t ; & l t ; / D i a g r a m O b j e c t K e y & g t ; & l t ; D i a g r a m O b j e c t K e y & g t ; & l t ; K e y & g t ; T a b l e s \ R e g i o n _ I D 3     2 \ C o l u m n s \ R e g i o n & l t ; / K e y & g t ; & l t ; / D i a g r a m O b j e c t K e y & g t ; & l t ; D i a g r a m O b j e c t K e y & g t ; & l t ; K e y & g t ; T a b l e s \ R e g i o n _ I D 3     2 \ C o l u m n s \ R e g i o n _ I D & l t ; / K e y & g t ; & l t ; / D i a g r a m O b j e c t K e y & g t ; & l t ; D i a g r a m O b j e c t K e y & g t ; & l t ; K e y & g t ; T a b l e s \ T r a n s a c t i o n _ I D 5     2 & l t ; / K e y & g t ; & l t ; / D i a g r a m O b j e c t K e y & g t ; & l t ; D i a g r a m O b j e c t K e y & g t ; & l t ; K e y & g t ; T a b l e s \ T r a n s a c t i o n _ I D 5     2 \ C o l u m n s \ D a t e & l t ; / K e y & g t ; & l t ; / D i a g r a m O b j e c t K e y & g t ; & l t ; D i a g r a m O b j e c t K e y & g t ; & l t ; K e y & g t ; T a b l e s \ T r a n s a c t i o n _ I D 5     2 \ C o l u m n s \ I D & l t ; / K e y & g t ; & l t ; / D i a g r a m O b j e c t K e y & g t ; & l t ; D i a g r a m O b j e c t K e y & g t ; & l t ; K e y & g t ; T a b l e s \ T r a n s a c t i o n _ I D 5     2 \ C o l u m n s \ R e g i o n _ I D & l t ; / K e y & g t ; & l t ; / D i a g r a m O b j e c t K e y & g t ; & l t ; D i a g r a m O b j e c t K e y & g t ; & l t ; K e y & g t ; T a b l e s \ T r a n s a c t i o n _ I D 5     2 \ C o l u m n s \ P r o d u c t _ I D & l t ; / K e y & g t ; & l t ; / D i a g r a m O b j e c t K e y & g t ; & l t ; D i a g r a m O b j e c t K e y & g t ; & l t ; K e y & g t ; T a b l e s \ T r a n s a c t i o n _ I D 5     2 \ C o l u m n s \ T r a n s I D & l t ; / K e y & g t ; & l t ; / D i a g r a m O b j e c t K e y & g t ; & l t ; D i a g r a m O b j e c t K e y & g t ; & l t ; K e y & g t ; T a b l e s \ T r a n s a c t i o n _ I D 5     2 \ C o l u m n s \ Q u a n t i t y & l t ; / K e y & g t ; & l t ; / D i a g r a m O b j e c t K e y & g t ; & l t ; D i a g r a m O b j e c t K e y & g t ; & l t ; K e y & g t ; T a b l e s \ T r a n s a c t i o n _ I D 5     2 \ C o l u m n s \ P r i c e   P e r   U n i t & l t ; / K e y & g t ; & l t ; / D i a g r a m O b j e c t K e y & g t ; & l t ; D i a g r a m O b j e c t K e y & g t ; & l t ; K e y & g t ; T a b l e s \ T r a n s a c t i o n _ I D 5     2 \ C o l u m n s \ S a l e s & l t ; / K e y & g t ; & l t ; / D i a g r a m O b j e c t K e y & g t ; & l t ; D i a g r a m O b j e c t K e y & g t ; & l t ; K e y & g t ; T a b l e s \ T a b l e _ 3 & l t ; / K e y & g t ; & l t ; / D i a g r a m O b j e c t K e y & g t ; & l t ; D i a g r a m O b j e c t K e y & g t ; & l t ; K e y & g t ; T a b l e s \ T a b l e _ 3 \ C o l u m n s \ T r a n s I D & l t ; / K e y & g t ; & l t ; / D i a g r a m O b j e c t K e y & g t ; & l t ; D i a g r a m O b j e c t K e y & g t ; & l t ; K e y & g t ; T a b l e s \ T a b l e _ 3 \ C o l u m n s \ D a t e & l t ; / K e y & g t ; & l t ; / D i a g r a m O b j e c t K e y & g t ; & l t ; D i a g r a m O b j e c t K e y & g t ; & l t ; K e y & g t ; T a b l e s \ T a b l e _ 3 \ C o l u m n s \ C l i e n t I D & l t ; / K e y & g t ; & l t ; / D i a g r a m O b j e c t K e y & g t ; & l t ; D i a g r a m O b j e c t K e y & g t ; & l t ; K e y & g t ; T a b l e s \ T a b l e _ 3 \ C o l u m n s \ C l i e n t & l t ; / K e y & g t ; & l t ; / D i a g r a m O b j e c t K e y & g t ; & l t ; D i a g r a m O b j e c t K e y & g t ; & l t ; K e y & g t ; T a b l e s \ T a b l e _ 3 \ C o l u m n s \ C o n t a c t   F i r s t   N a m e & l t ; / K e y & g t ; & l t ; / D i a g r a m O b j e c t K e y & g t ; & l t ; D i a g r a m O b j e c t K e y & g t ; & l t ; K e y & g t ; T a b l e s \ T a b l e _ 3 \ C o l u m n s \ C o n t a c t   L a s t   N a m e & l t ; / K e y & g t ; & l t ; / D i a g r a m O b j e c t K e y & g t ; & l t ; D i a g r a m O b j e c t K e y & g t ; & l t ; K e y & g t ; T a b l e s \ T a b l e _ 3 \ C o l u m n s \ D e p t I D & l t ; / K e y & g t ; & l t ; / D i a g r a m O b j e c t K e y & g t ; & l t ; D i a g r a m O b j e c t K e y & g t ; & l t ; K e y & g t ; T a b l e s \ T a b l e _ 3 \ C o l u m n s \ D e p a r t m e n t & l t ; / K e y & g t ; & l t ; / D i a g r a m O b j e c t K e y & g t ; & l t ; D i a g r a m O b j e c t K e y & g t ; & l t ; K e y & g t ; T a b l e s \ T a b l e _ 3 \ C o l u m n s \ L o c a t i o n I D & l t ; / K e y & g t ; & l t ; / D i a g r a m O b j e c t K e y & g t ; & l t ; D i a g r a m O b j e c t K e y & g t ; & l t ; K e y & g t ; T a b l e s \ T a b l e _ 3 \ C o l u m n s \ L o c a t i o n & l t ; / K e y & g t ; & l t ; / D i a g r a m O b j e c t K e y & g t ; & l t ; D i a g r a m O b j e c t K e y & g t ; & l t ; K e y & g t ; T a b l e s \ T a b l e _ 3 \ C o l u m n s \ P a y m e n t I d & l t ; / K e y & g t ; & l t ; / D i a g r a m O b j e c t K e y & g t ; & l t ; D i a g r a m O b j e c t K e y & g t ; & l t ; K e y & g t ; T a b l e s \ T a b l e _ 3 \ C o l u m n s \ P a y m e n t & l t ; / K e y & g t ; & l t ; / D i a g r a m O b j e c t K e y & g t ; & l t ; D i a g r a m O b j e c t K e y & g t ; & l t ; K e y & g t ; T a b l e s \ T a b l e _ 3 \ C o l u m n s \ R e v e n u e & l t ; / K e y & g t ; & l t ; / D i a g r a m O b j e c t K e y & g t ; & l t ; D i a g r a m O b j e c t K e y & g t ; & l t ; K e y & g t ; T a b l e s \ T a b l e _ 3 \ C o l u m n s \ P r o f i t & l t ; / K e y & g t ; & l t ; / D i a g r a m O b j e c t K e y & g t ; & l t ; D i a g r a m O b j e c t K e y & g t ; & l t ; K e y & g t ; T a b l e s \ T a b l e _ 3 \ C o l u m n s \ P r o f i t   M a r g i n & l t ; / K e y & g t ; & l t ; / D i a g r a m O b j e c t K e y & g t ; & l t ; D i a g r a m O b j e c t K e y & g t ; & l t ; K e y & g t ; T a b l e s \ T a b l e _ 2 & l t ; / K e y & g t ; & l t ; / D i a g r a m O b j e c t K e y & g t ; & l t ; D i a g r a m O b j e c t K e y & g t ; & l t ; K e y & g t ; T a b l e s \ T a b l e _ 2 \ C o l u m n s \ L o c a t i o n I D & l t ; / K e y & g t ; & l t ; / D i a g r a m O b j e c t K e y & g t ; & l t ; D i a g r a m O b j e c t K e y & g t ; & l t ; K e y & g t ; T a b l e s \ T a b l e _ 2 \ C o l u m n s \ L o c a t i o n & l t ; / K e y & g t ; & l t ; / D i a g r a m O b j e c t K e y & g t ; & l t ; D i a g r a m O b j e c t K e y & g t ; & l t ; K e y & g t ; T a b l e s \ T a b l e _ 1 & l t ; / K e y & g t ; & l t ; / D i a g r a m O b j e c t K e y & g t ; & l t ; D i a g r a m O b j e c t K e y & g t ; & l t ; K e y & g t ; T a b l e s \ T a b l e _ 1 \ C o l u m n s \ C l i e n t I D & l t ; / K e y & g t ; & l t ; / D i a g r a m O b j e c t K e y & g t ; & l t ; D i a g r a m O b j e c t K e y & g t ; & l t ; K e y & g t ; T a b l e s \ T a b l e _ 1 \ C o l u m n s \ C l i e n t & l t ; / K e y & g t ; & l t ; / D i a g r a m O b j e c t K e y & g t ; & l t ; D i a g r a m O b j e c t K e y & g t ; & l t ; K e y & g t ; T a b l e s \ T a b l e _ 1 \ C o l u m n s \ C o n t a c t   F i r s t   N a m e & l t ; / K e y & g t ; & l t ; / D i a g r a m O b j e c t K e y & g t ; & l t ; D i a g r a m O b j e c t K e y & g t ; & l t ; K e y & g t ; T a b l e s \ T a b l e _ 1 \ C o l u m n s \ C o n t a c t   L a s t   N a m e & l t ; / K e y & g t ; & l t ; / D i a g r a m O b j e c t K e y & g t ; & l t ; D i a g r a m O b j e c t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& l t ; / K e y & g t ; & l t ; / D i a g r a m O b j e c t K e y & g t ; & l t ; D i a g r a m O b j e c t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F K & l t ; / K e y & g t ; & l t ; / D i a g r a m O b j e c t K e y & g t ; & l t ; D i a g r a m O b j e c t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P K & l t ; / K e y & g t ; & l t ; / D i a g r a m O b j e c t K e y & g t ; & l t ; D i a g r a m O b j e c t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C r o s s F i l t e r & l t ; / K e y & g t ; & l t ; / D i a g r a m O b j e c t K e y & g t ; & l t ; D i a g r a m O b j e c t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& l t ; / K e y & g t ; & l t ; / D i a g r a m O b j e c t K e y & g t ; & l t ; D i a g r a m O b j e c t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F K & l t ; / K e y & g t ; & l t ; / D i a g r a m O b j e c t K e y & g t ; & l t ; D i a g r a m O b j e c t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P K & l t ; / K e y & g t ; & l t ; / D i a g r a m O b j e c t K e y & g t ; & l t ; D i a g r a m O b j e c t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C r o s s F i l t e r & l t ; / K e y & g t ; & l t ; / D i a g r a m O b j e c t K e y & g t ; & l t ; D i a g r a m O b j e c t K e y & g t ; & l t ; K e y & g t ; R e l a t i o n s h i p s \ & a m p ; l t ; T a b l e s \ C l i e n t _ I D 2 \ C o l u m n s \ I D & a m p ; g t ; - & a m p ; l t ; T a b l e s \ T r a n s a c t i o n _ I D 5 \ C o l u m n s \ I D & a m p ; g t ; & l t ; / K e y & g t ; & l t ; / D i a g r a m O b j e c t K e y & g t ; & l t ; D i a g r a m O b j e c t K e y & g t ; & l t ; K e y & g t ; R e l a t i o n s h i p s \ & a m p ; l t ; T a b l e s \ C l i e n t _ I D 2 \ C o l u m n s \ I D & a m p ; g t ; - & a m p ; l t ; T a b l e s \ T r a n s a c t i o n _ I D 5 \ C o l u m n s \ I D & a m p ; g t ; \ F K & l t ; / K e y & g t ; & l t ; / D i a g r a m O b j e c t K e y & g t ; & l t ; D i a g r a m O b j e c t K e y & g t ; & l t ; K e y & g t ; R e l a t i o n s h i p s \ & a m p ; l t ; T a b l e s \ C l i e n t _ I D 2 \ C o l u m n s \ I D & a m p ; g t ; - & a m p ; l t ; T a b l e s \ T r a n s a c t i o n _ I D 5 \ C o l u m n s \ I D & a m p ; g t ; \ P K & l t ; / K e y & g t ; & l t ; / D i a g r a m O b j e c t K e y & g t ; & l t ; D i a g r a m O b j e c t K e y & g t ; & l t ; K e y & g t ; R e l a t i o n s h i p s \ & a m p ; l t ; T a b l e s \ C l i e n t _ I D 2 \ C o l u m n s \ I D & a m p ; g t ; - & a m p ; l t ; T a b l e s \ T r a n s a c t i o n _ I D 5 \ C o l u m n s \ I D & a m p ; g t ; \ C r o s s F i l t e r & l t ; / K e y & g t ; & l t ; / D i a g r a m O b j e c t K e y & g t ; & l t ; D i a g r a m O b j e c t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& l t ; / K e y & g t ; & l t ; / D i a g r a m O b j e c t K e y & g t ; & l t ; D i a g r a m O b j e c t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F K & l t ; / K e y & g t ; & l t ; / D i a g r a m O b j e c t K e y & g t ; & l t ; D i a g r a m O b j e c t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P K & l t ; / K e y & g t ; & l t ; / D i a g r a m O b j e c t K e y & g t ; & l t ; D i a g r a m O b j e c t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C r o s s F i l t e r & l t ; / K e y & g t ; & l t ; / D i a g r a m O b j e c t K e y & g t ; & l t ; / A l l K e y s & g t ; & l t ; S e l e c t e d K e y s & g t ; & l t ; D i a g r a m O b j e c t K e y & g t ; & l t ; K e y & g t ; T a b l e s \ P r o d u c t _ I D 4     2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 T a g s \ T a b l e s \ & a m p ; l t ; T a b l e s \ T r a n s a c t i o n _ I D 5 & a m p ; g t ; & l t ; / K e y & g t ; & l t ; / a : K e y & g t ; & l t ; a : V a l u e 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 T a g s \ T a b l e s \ & a m p ; l t ; T a b l e s \ R e g i o n _ I D 3 & a m p ; g t ; & l t ; / K e y & g t ; & l t ; / a : K e y & g t ; & l t ; a : V a l u e 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 T a g s \ T a b l e s \ & a m p ; l t ; T a b l e s \ P r o d u c t _ I D 4 & a m p ; g t ; & l t ; / K e y & g t ; & l t ; / a : K e y & g t ; & l t ; a : V a l u e 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 T a g s \ T a b l e s \ & a m p ; l t ; T a b l e s \ C l i e n t _ I D 2 & a m p ; g t ; & l t ; / K e y & g t ; & l t ; / a : K e y & g t ; & l t ; a : V a l u e 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 T a g s \ T a b l e s \ & a m p ; l t ; T a b l e s \ P r o d u c t _ I D 4 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 T a g s \ T a b l e s \ & a m p ; l t ; T a b l e s \ R e g i o n _ I D 3 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 T a g s \ T a b l e s \ & a m p ; l t ; T a b l e s \ T r a n s a c t i o n _ I D 5 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 T a g s \ T a b l e s \ & a m p ; l t ; T a b l e s \ T a b l e _ 3 & a m p ; g t ; & l t ; / K e y & g t ; & l t ; / a : K e y & g t ; & l t ; a : V a l u e 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 T a g s \ T a b l e s \ & a m p ; l t ; T a b l e s \ T a b l e _ 2 & a m p ; g t ; & l t ; / K e y & g t ; & l t ; / a : K e y & g t ; & l t ; a : V a l u e 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 T a g s \ T a b l e s \ & a m p ; l t ; T a b l e s \ T a b l e _ 1 & a m p ; g t ; & l t ; / K e y & g t ; & l t ; / a : K e y & g t ; & l t ; a : V a l u e 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& l t ; / K e y & g t ; & l t ; / a : K e y & g t ; & l t ; a : V a l u e   i : t y p e = " D i a g r a m D i s p l a y N o d e V i e w S t a t e " & g t ; & l t ; H e i g h t & g t ; 2 6 9 & l t ; / H e i g h t & g t ; & l t ; I s E x p a n d e d & g t ; t r u e & l t ; / I s E x p a n d e d & g t ; & l t ; L a y e d O u t & g t ; t r u e & l t ; / L a y e d O u t & g t ; & l t ; L e f t & g t ; 3 4 6 . 1 9 2 3 7 8 8 6 4 6 6 8 1 7 & l t ; / L e f t & g t ; & l t ; T a b I n d e x & g t ; 1 & l t ; / T a b I n d e x & g t ; & l t ; T o p & g t ;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T r a n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P r i c e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9 . 0 9 6 1 8 9 4 3 2 3 3 3 9 7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2 . 2 7 3 7 3 6 7 5 4 4 3 2 3 2 0 6 E - 1 3 & l t ; / L e f t & g t ; & l t ; T a b I n d e x & g t ; 5 & l t ; / T a b I n d e x & g t ; & l t ; T o p & g t ; 2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\ C o l u m n s \ R a t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_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4 . 9 0 3 8 1 0 5 6 7 6 6 5 4 6 & l t ; / L e f t & g t ; & l t ; T a b I n d e x & g t ; 6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_ I D 2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_ I D 2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& l t ; / K e y & g t ; & l t ; / a : K e y & g t ; & l t ; a : V a l u e   i : t y p e = " D i a g r a m D i s p l a y N o d e V i e w S t a t e " & g t ; & l t ; H e i g h t & g t ; 3 6 5 & l t ; / H e i g h t & g t ; & l t ; I s E x p a n d e d & g t ; t r u e & l t ; / I s E x p a n d e d & g t ; & l t ; L a y e d O u t & g t ; t r u e & l t ; / L a y e d O u t & g t ; & l t ; L e f t & g t ; 1 0 7 2 . 9 0 3 8 1 0 5 6 7 6 6 5 5 & l t ; / L e f t & g t ; & l t ; T a b I n d e x & g t ; 7 & l t ; / T a b I n d e x & g t ; & l t ; T o p & g t ; 1 6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C u s t o m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R a t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T r a n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P r i c e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1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 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8 . 8 0 7 6 2 1 1 3 5 3 3 1 3 7 & l t ; / L e f t & g t ; & l t ; T a b I n d e x & g t ; 2 & l t ; / T a b I n d e x & g t ; & l t ; T o p & g t ;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    2 \ C o l u m n s \ R a t i n g & l t ; / K e y & g t ; & l t ; / a : K e y & g t ; & l t ; a : V a l u e 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    2 \ C o l u m n s \ P r o d u c t _ I D & l t ; / K e y & g t ; & l t ; / a : K e y & g t ; & l t ; a : V a l u e 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_ I D 4     2 \ C o l u m n s \ P r o d u c t & l t ; / K e y & g t ; & l t ; / a : K e y & g t ; & l t ; a : V a l u e 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 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5 3 6 . 7 1 1 4 3 1 7 0 2 9 9 7 1 & l t ; / L e f t & g t ; & l t ; T a b I n d e x & g t ; 3 & l t ; / T a b I n d e x & g t ; & l t ; T o p & g t ; 1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    2 \ C o l u m n s \ R e g i o n & l t ; / K e y & g t ; & l t ; / a : K e y & g t ; & l t ; a : V a l u e 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o n _ I D 3     2 \ C o l u m n s \ R e g i o n _ I D & l t ; / K e y & g t ; & l t ; / a : K e y & g t ; & l t ; a : V a l u e 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8 6 6 . 6 1 5 2 4 2 2 7 0 6 6 2 7 & l t ; / L e f t & g t ; & l t ; T a b I n d e x & g t ; 4 & l t ; / T a b I n d e x & g t ; & l t ; T o p & g t ; 1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 2 \ C o l u m n s \ T r a n s I D & l t ; / K e y & g t ; & l t ; / a : K e y & g t ; & l t ; a : V a l u e 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 2 \ C o l u m n s \ P r i c e 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_ I D 5     2 \ C o l u m n s \ S a l e s & l t ; / K e y & g t ; & l t ; / a : K e y & g t ; & l t ; a : V a l u e 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0 6 . 6 1 5 2 4 2 2 7 0 6 6 2 7 & l t ; / L e f t & g t ; & l t ; T a b I n d e x & g t ; 8 & l t ; / T a b I n d e x & g t ; & l t ; T o p & g t ; 1 8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T r a n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C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C o n t a c t  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C o n t a c t  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D e p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L o c a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P a y m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P a y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3 \ C o l u m n s \ P r o f i t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3 6 . 5 1 9 0 5 2 8 3 8 3 2 8 7 & l t ; / L e f t & g t ; & l t ; T a b I n d e x & g t ; 9 & l t ; / T a b I n d e x & g t ; & l t ; T o p & g t ; 1 8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2 \ C o l u m n s \ L o c a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6 6 . 4 2 2 8 6 3 4 0 5 9 9 4 6 & l t ; / L e f t & g t ; & l t ; T a b I n d e x & g t ; 1 0 & l t ; / T a b I n d e x & g t ; & l t ; T o p & g t ; 1 8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1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1 \ C o l u m n s \ C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1 \ C o l u m n s \ C o n t a c t  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_ 1 \ C o l u m n s \ C o n t a c t  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 ( 4 3 6 . 1 9 2 3 7 9 , 7 7 ) .   E n d   p o i n t   2 :   ( 2 9 5 . 0 9 6 1 8 9 4 3 2 3 3 4 , 6 6 ) 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6 . 1 9 2 3 7 9 & l t ; / b : _ x & g t ; & l t ; b : _ y & g t ; 7 7 & l t ; / b : _ y & g t ; & l t ; / b : P o i n t & g t ; & l t ; b : P o i n t & g t ; & l t ; b : _ x & g t ; 4 3 6 . 1 9 2 3 7 9 & l t ; / b : _ x & g t ; & l t ; b : _ y & g t ; 6 8 & l t ; / b : _ y & g t ; & l t ; / b : P o i n t & g t ; & l t ; b : P o i n t & g t ; & l t ; b : _ x & g t ; 4 3 4 . 1 9 2 3 7 9 & l t ; / b : _ x & g t ; & l t ; b : _ y & g t ; 6 6 & l t ; / b : _ y & g t ; & l t ; / b : P o i n t & g t ; & l t ; b : P o i n t & g t ; & l t ; b : _ x & g t ; 2 9 5 . 0 9 6 1 8 9 4 3 2 3 3 3 9 2 & l t ; / b : _ x & g t ; & l t ; b : _ y & g t ;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8 . 1 9 2 3 7 9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4 3 6 . 1 9 2 3 7 8 9 9 9 9 9 9 9 6 & l t ; / b : _ x & g t ; & l t ; b : _ y & g t ; 9 3 & l t ; / b : _ y & g t ; & l t ; / L o c a t i o n & g t ; & l t ; S h a p e R o t a t e A n g l e & g t ; 2 7 0 . 0 0 0 0 0 0 0 0 0 0 0 0 2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9 . 0 9 6 1 8 9 4 3 2 3 3 3 9 2 & l t ; / b : _ x & g t ; & l t ; b : _ y & g t ; 5 8 & l t ; / b : _ y & g t ; & l t ; / L a b e l L o c a t i o n & g t ; & l t ; L o c a t i o n   x m l n s : b = " h t t p : / / s c h e m a s . d a t a c o n t r a c t . o r g / 2 0 0 4 / 0 7 / S y s t e m . W i n d o w s " & g t ; & l t ; b : _ x & g t ; 2 7 9 . 0 9 6 1 8 9 4 3 2 3 3 4 & l t ; / b : _ x & g t ; & l t ; b : _ y & g t ; 6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R e g i o n _ I D & a m p ; g t ; - & a m p ; l t ; T a b l e s \ R e g i o n _ I D 3 \ C o l u m n s \ R e g i o n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3 6 . 1 9 2 3 7 9 & l t ; / b : _ x & g t ; & l t ; b : _ y & g t ; 7 7 & l t ; / b : _ y & g t ; & l t ; / b : P o i n t & g t ; & l t ; b : P o i n t & g t ; & l t ; b : _ x & g t ; 4 3 6 . 1 9 2 3 7 9 & l t ; / b : _ x & g t ; & l t ; b : _ y & g t ; 6 8 & l t ; / b : _ y & g t ; & l t ; / b : P o i n t & g t ; & l t ; b : P o i n t & g t ; & l t ; b : _ x & g t ; 4 3 4 . 1 9 2 3 7 9 & l t ; / b : _ x & g t ; & l t ; b : _ y & g t ; 6 6 & l t ; / b : _ y & g t ; & l t ; / b : P o i n t & g t ; & l t ; b : P o i n t & g t ; & l t ; b : _ x & g t ; 2 9 5 . 0 9 6 1 8 9 4 3 2 3 3 3 9 2 & l t ; / b : _ x & g t ; & l t ; b : _ y & g t ;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& l t ; / K e y & g t ; & l t ; / a : K e y & g t ; & l t ; a : V a l u e   i : t y p e = " D i a g r a m D i s p l a y L i n k V i e w S t a t e " & g t ; & l t ; A u t o m a t i o n P r o p e r t y H e l p e r T e x t & g t ; E n d   p o i n t   1 :   ( 3 3 0 . 1 9 2 3 7 8 8 6 4 6 6 8 , 2 2 7 . 5 ) .   E n d   p o i n t   2 :   ( 2 1 6 , 2 8 6 ) 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1 9 2 3 7 8 8 6 4 6 6 8 1 7 & l t ; / b : _ x & g t ; & l t ; b : _ y & g t ; 2 2 7 . 5 & l t ; / b : _ y & g t ; & l t ; / b : P o i n t & g t ; & l t ; b : P o i n t & g t ; & l t ; b : _ x & g t ; 2 7 5 . 0 9 6 1 8 9 5 0 0 0 0 0 0 4 & l t ; / b : _ x & g t ; & l t ; b : _ y & g t ; 2 2 7 . 5 & l t ; / b : _ y & g t ; & l t ; / b : P o i n t & g t ; & l t ; b : P o i n t & g t ; & l t ; b : _ x & g t ; 2 7 3 . 0 9 6 1 8 9 5 0 0 0 0 0 0 4 & l t ; / b : _ x & g t ; & l t ; b : _ y & g t ; 2 2 9 . 5 & l t ; / b : _ y & g t ; & l t ; / b : P o i n t & g t ; & l t ; b : P o i n t & g t ; & l t ; b : _ x & g t ; 2 7 3 . 0 9 6 1 8 9 5 0 0 0 0 0 0 4 & l t ; / b : _ x & g t ; & l t ; b : _ y & g t ; 2 8 4 & l t ; / b : _ y & g t ; & l t ; / b : P o i n t & g t ; & l t ; b : P o i n t & g t ; & l t ; b : _ x & g t ; 2 7 1 . 0 9 6 1 8 9 5 0 0 0 0 0 0 4 & l t ; / b : _ x & g t ; & l t ; b : _ y & g t ; 2 8 6 & l t ; / b : _ y & g t ; & l t ; / b : P o i n t & g t ; & l t ; b : P o i n t & g t ; & l t ; b : _ x & g t ; 2 1 5 . 9 9 9 9 9 9 9 9 9 9 9 9 8 3 & l t ; / b : _ x & g t ; & l t ; b : _ y & g t ; 2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0 . 1 9 2 3 7 8 8 6 4 6 6 8 1 7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3 4 6 . 1 9 2 3 7 8 8 6 4 6 6 8 1 7 & l t ; / b : _ x & g t ; & l t ; b : _ y & g t ; 2 2 7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8 3 & l t ; / b : _ x & g t ; & l t ; b : _ y & g t ; 2 7 8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8 3 & l t ; / b : _ x & g t ; & l t ; b : _ y & g t ; 2 8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_ I D 5 \ C o l u m n s \ P r o d u c t _ I D & a m p ; g t ; - & a m p ; l t ; T a b l e s \ P r o d u c t _ I D 4 \ C o l u m n s \ P r o d u c t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0 . 1 9 2 3 7 8 8 6 4 6 6 8 1 7 & l t ; / b : _ x & g t ; & l t ; b : _ y & g t ; 2 2 7 . 5 & l t ; / b : _ y & g t ; & l t ; / b : P o i n t & g t ; & l t ; b : P o i n t & g t ; & l t ; b : _ x & g t ; 2 7 5 . 0 9 6 1 8 9 5 0 0 0 0 0 0 4 & l t ; / b : _ x & g t ; & l t ; b : _ y & g t ; 2 2 7 . 5 & l t ; / b : _ y & g t ; & l t ; / b : P o i n t & g t ; & l t ; b : P o i n t & g t ; & l t ; b : _ x & g t ; 2 7 3 . 0 9 6 1 8 9 5 0 0 0 0 0 0 4 & l t ; / b : _ x & g t ; & l t ; b : _ y & g t ; 2 2 9 . 5 & l t ; / b : _ y & g t ; & l t ; / b : P o i n t & g t ; & l t ; b : P o i n t & g t ; & l t ; b : _ x & g t ; 2 7 3 . 0 9 6 1 8 9 5 0 0 0 0 0 0 4 & l t ; / b : _ x & g t ; & l t ; b : _ y & g t ; 2 8 4 & l t ; / b : _ y & g t ; & l t ; / b : P o i n t & g t ; & l t ; b : P o i n t & g t ; & l t ; b : _ x & g t ; 2 7 1 . 0 9 6 1 8 9 5 0 0 0 0 0 0 4 & l t ; / b : _ x & g t ; & l t ; b : _ y & g t ; 2 8 6 & l t ; / b : _ y & g t ; & l t ; / b : P o i n t & g t ; & l t ; b : P o i n t & g t ; & l t ; b : _ x & g t ; 2 1 5 . 9 9 9 9 9 9 9 9 9 9 9 9 8 3 & l t ; / b : _ x & g t ; & l t ; b : _ y & g t ; 2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_ I D 2 \ C o l u m n s \ I D & a m p ; g t ; - & a m p ; l t ; T a b l e s \ T r a n s a c t i o n _ I D 5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 ( 6 6 8 . 9 0 3 8 1 0 5 6 7 6 6 5 , 3 0 2 ) .   E n d   p o i n t   2 :   ( 5 6 2 . 1 9 2 3 7 8 8 6 4 6 6 8 , 2 2 7 . 5 ) 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8 . 9 0 3 8 1 0 5 6 7 6 6 5 4 6 & l t ; / b : _ x & g t ; & l t ; b : _ y & g t ; 3 0 2 & l t ; / b : _ y & g t ; & l t ; / b : P o i n t & g t ; & l t ; b : P o i n t & g t ; & l t ; b : _ x & g t ; 6 1 7 . 5 4 8 0 9 5 & l t ; / b : _ x & g t ; & l t ; b : _ y & g t ; 3 0 2 & l t ; / b : _ y & g t ; & l t ; / b : P o i n t & g t ; & l t ; b : P o i n t & g t ; & l t ; b : _ x & g t ; 6 1 5 . 5 4 8 0 9 5 & l t ; / b : _ x & g t ; & l t ; b : _ y & g t ; 3 0 0 & l t ; / b : _ y & g t ; & l t ; / b : P o i n t & g t ; & l t ; b : P o i n t & g t ; & l t ; b : _ x & g t ; 6 1 5 . 5 4 8 0 9 5 & l t ; / b : _ x & g t ; & l t ; b : _ y & g t ; 2 2 9 . 5 & l t ; / b : _ y & g t ; & l t ; / b : P o i n t & g t ; & l t ; b : P o i n t & g t ; & l t ; b : _ x & g t ; 6 1 3 . 5 4 8 0 9 5 & l t ; / b : _ x & g t ; & l t ; b : _ y & g t ; 2 2 7 . 5 & l t ; / b : _ y & g t ; & l t ; / b : P o i n t & g t ; & l t ; b : P o i n t & g t ; & l t ; b : _ x & g t ; 5 6 2 . 1 9 2 3 7 8 8 6 4 6 6 8 1 7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_ I D 2 \ C o l u m n s \ I D & a m p ; g t ; - & a m p ; l t ; T a b l e s \ T r a n s a c t i o n _ I D 5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8 . 9 0 3 8 1 0 5 6 7 6 6 5 4 6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8 4 . 9 0 3 8 1 0 5 6 7 6 6 5 4 6 & l t ; / b : _ x & g t ; & l t ; b : _ y & g t ; 3 0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_ I D 2 \ C o l u m n s \ I D & a m p ; g t ; - & a m p ; l t ; T a b l e s \ T r a n s a c t i o n _ I D 5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6 . 1 9 2 3 7 8 8 6 4 6 6 8 1 7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5 4 6 . 1 9 2 3 7 8 8 6 4 6 6 8 1 7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_ I D 2 \ C o l u m n s \ I D & a m p ; g t ; - & a m p ; l t ; T a b l e s \ T r a n s a c t i o n _ I D 5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8 . 9 0 3 8 1 0 5 6 7 6 6 5 4 6 & l t ; / b : _ x & g t ; & l t ; b : _ y & g t ; 3 0 2 & l t ; / b : _ y & g t ; & l t ; / b : P o i n t & g t ; & l t ; b : P o i n t & g t ; & l t ; b : _ x & g t ; 6 1 7 . 5 4 8 0 9 5 & l t ; / b : _ x & g t ; & l t ; b : _ y & g t ; 3 0 2 & l t ; / b : _ y & g t ; & l t ; / b : P o i n t & g t ; & l t ; b : P o i n t & g t ; & l t ; b : _ x & g t ; 6 1 5 . 5 4 8 0 9 5 & l t ; / b : _ x & g t ; & l t ; b : _ y & g t ; 3 0 0 & l t ; / b : _ y & g t ; & l t ; / b : P o i n t & g t ; & l t ; b : P o i n t & g t ; & l t ; b : _ x & g t ; 6 1 5 . 5 4 8 0 9 5 & l t ; / b : _ x & g t ; & l t ; b : _ y & g t ; 2 2 9 . 5 & l t ; / b : _ y & g t ; & l t ; / b : P o i n t & g t ; & l t ; b : P o i n t & g t ; & l t ; b : _ x & g t ; 6 1 3 . 5 4 8 0 9 5 & l t ; / b : _ x & g t ; & l t ; b : _ y & g t ; 2 2 7 . 5 & l t ; / b : _ y & g t ; & l t ; / b : P o i n t & g t ; & l t ; b : P o i n t & g t ; & l t ; b : _ x & g t ; 5 6 2 . 1 9 2 3 7 8 8 6 4 6 6 8 1 7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 ( 6 5 2 . 8 0 7 6 2 1 1 3 5 3 3 1 , 9 0 ) .   E n d   p o i n t   2 :   ( 4 5 6 . 1 9 2 3 7 9 , 7 6 . 9 9 9 9 9 9 9 9 9 9 9 9 9 ) 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2 . 8 0 7 6 2 1 1 3 5 3 3 1 3 7 & l t ; / b : _ x & g t ; & l t ; b : _ y & g t ; 9 0 & l t ; / b : _ y & g t ; & l t ; / b : P o i n t & g t ; & l t ; b : P o i n t & g t ; & l t ; b : _ x & g t ; 5 6 7 . 6 9 2 3 7 8 9 9 6 8 0 7 6 3 & l t ; / b : _ x & g t ; & l t ; b : _ y & g t ; 9 0 & l t ; / b : _ y & g t ; & l t ; / b : P o i n t & g t ; & l t ; b : P o i n t & g t ; & l t ; b : _ x & g t ; 5 6 5 . 6 9 2 3 7 8 9 9 6 8 0 7 6 3 & l t ; / b : _ x & g t ; & l t ; b : _ y & g t ; 8 8 & l t ; / b : _ y & g t ; & l t ; / b : P o i n t & g t ; & l t ; b : P o i n t & g t ; & l t ; b : _ x & g t ; 5 6 5 . 6 9 2 3 7 8 9 9 6 8 0 7 6 3 & l t ; / b : _ x & g t ; & l t ; b : _ y & g t ; 7 5 . 5 & l t ; / b : _ y & g t ; & l t ; / b : P o i n t & g t ; & l t ; b : P o i n t & g t ; & l t ; b : _ x & g t ; 5 6 3 . 6 9 2 3 7 8 9 9 6 8 0 7 6 3 & l t ; / b : _ x & g t ; & l t ; b : _ y & g t ; 7 3 . 5 & l t ; / b : _ y & g t ; & l t ; / b : P o i n t & g t ; & l t ; b : P o i n t & g t ; & l t ; b : _ x & g t ; 4 5 8 . 1 9 2 3 7 9 & l t ; / b : _ x & g t ; & l t ; b : _ y & g t ; 7 3 . 5 & l t ; / b : _ y & g t ; & l t ; / b : P o i n t & g t ; & l t ; b : P o i n t & g t ; & l t ; b : _ x & g t ; 4 5 6 . 1 9 2 3 7 9 & l t ; / b : _ x & g t ; & l t ; b : _ y & g t ; 7 5 . 5 & l t ; / b : _ y & g t ; & l t ; / b : P o i n t & g t ; & l t ; b : P o i n t & g t ; & l t ; b : _ x & g t ; 4 5 6 . 1 9 2 3 7 9 & l t ; / b : _ x & g t ; & l t ; b : _ y & g t ; 7 6 . 9 9 9 9 9 9 9 9 9 9 9 9 9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5 2 . 8 0 7 6 2 1 1 3 5 3 3 1 3 7 & l t ; / b : _ x & g t ; & l t ; b : _ y & g t ; 8 2 & l t ; / b : _ y & g t ; & l t ; / L a b e l L o c a t i o n & g t ; & l t ; L o c a t i o n   x m l n s : b = " h t t p : / / s c h e m a s . d a t a c o n t r a c t . o r g / 2 0 0 4 / 0 7 / S y s t e m . W i n d o w s " & g t ; & l t ; b : _ x & g t ; 6 6 8 . 8 0 7 6 2 1 1 3 5 3 3 1 3 7 & l t ; / b : _ x & g t ; & l t ; b : _ y & g t ; 9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8 . 1 9 2 3 7 9 & l t ; / b : _ x & g t ; & l t ; b : _ y & g t ; 7 6 . 9 9 9 9 9 9 9 9 9 9 9 9 9 4 3 & l t ; / b : _ y & g t ; & l t ; / L a b e l L o c a t i o n & g t ; & l t ; L o c a t i o n   x m l n s : b = " h t t p : / / s c h e m a s . d a t a c o n t r a c t . o r g / 2 0 0 4 / 0 7 / S y s t e m . W i n d o w s " & g t ; & l t ; b : _ x & g t ; 4 5 6 . 1 9 2 3 7 8 9 9 9 9 9 9 9 6 & l t ; / b : _ x & g t ; & l t ; b : _ y & g t ; 9 2 . 9 9 9 9 9 9 9 9 9 9 9 9 9 4 3 & l t ; / b : _ y & g t ; & l t ; / L o c a t i o n & g t ; & l t ; S h a p e R o t a t e A n g l e & g t ; 2 7 0 . 0 0 0 0 0 0 0 0 0 0 0 0 2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_ I D 4     2 \ C o l u m n s \ P r o d u c t _ I D & a m p ; g t ; - & a m p ; l t ; T a b l e s \ T r a n s a c t i o n _ I D 5 \ C o l u m n s \ P r o d u c t _ I D & a m p ; g t ; \ C r o s s F i l t e r & l t ; / K e y & g t ; & l t ; / a : K e y & g t ; & l t ; a : V a l u e 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2 . 8 0 7 6 2 1 1 3 5 3 3 1 3 7 & l t ; / b : _ x & g t ; & l t ; b : _ y & g t ; 9 0 & l t ; / b : _ y & g t ; & l t ; / b : P o i n t & g t ; & l t ; b : P o i n t & g t ; & l t ; b : _ x & g t ; 5 6 7 . 6 9 2 3 7 8 9 9 6 8 0 7 6 3 & l t ; / b : _ x & g t ; & l t ; b : _ y & g t ; 9 0 & l t ; / b : _ y & g t ; & l t ; / b : P o i n t & g t ; & l t ; b : P o i n t & g t ; & l t ; b : _ x & g t ; 5 6 5 . 6 9 2 3 7 8 9 9 6 8 0 7 6 3 & l t ; / b : _ x & g t ; & l t ; b : _ y & g t ; 8 8 & l t ; / b : _ y & g t ; & l t ; / b : P o i n t & g t ; & l t ; b : P o i n t & g t ; & l t ; b : _ x & g t ; 5 6 5 . 6 9 2 3 7 8 9 9 6 8 0 7 6 3 & l t ; / b : _ x & g t ; & l t ; b : _ y & g t ; 7 5 . 5 & l t ; / b : _ y & g t ; & l t ; / b : P o i n t & g t ; & l t ; b : P o i n t & g t ; & l t ; b : _ x & g t ; 5 6 3 . 6 9 2 3 7 8 9 9 6 8 0 7 6 3 & l t ; / b : _ x & g t ; & l t ; b : _ y & g t ; 7 3 . 5 & l t ; / b : _ y & g t ; & l t ; / b : P o i n t & g t ; & l t ; b : P o i n t & g t ; & l t ; b : _ x & g t ; 4 5 8 . 1 9 2 3 7 9 & l t ; / b : _ x & g t ; & l t ; b : _ y & g t ; 7 3 . 5 & l t ; / b : _ y & g t ; & l t ; / b : P o i n t & g t ; & l t ; b : P o i n t & g t ; & l t ; b : _ x & g t ; 4 5 6 . 1 9 2 3 7 9 & l t ; / b : _ x & g t ; & l t ; b : _ y & g t ; 7 5 . 5 & l t ; / b : _ y & g t ; & l t ; / b : P o i n t & g t ; & l t ; b : P o i n t & g t ; & l t ; b : _ x & g t ; 4 5 6 . 1 9 2 3 7 9 & l t ; / b : _ x & g t ; & l t ; b : _ y & g t ; 7 6 . 9 9 9 9 9 9 9 9 9 9 9 9 9 4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I D 4     2 _ 6 b e e b 7 9 4 - 3 b 0 3 - 4 d 0 c - 9 e 7 3 - 5 5 a 7 d 8 4 8 5 f 1 c " > < C u s t o m C o n t e n t   x m l n s = " h t t p : / / g e m i n i / p i v o t c u s t o m i z a t i o n / T a b l e X M L _ P r o d u c t _ I D 4   2 _ 6 b e e b 7 9 4 - 3 b 0 3 - 4 d 0 c - 9 e 7 3 - 5 5 a 7 d 8 4 8 5 f 1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< / s t r i n g > < / k e y > < v a l u e > < i n t > 7 4 < / i n t > < / v a l u e > < / i t e m > < i t e m > < k e y > < s t r i n g > P r o d u c t _ I D < / s t r i n g > < / k e y > < v a l u e > < i n t > 1 0 4 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 R a t i n g 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 P r o d u c t 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FF485A0-6462-41DC-A2D2-74CE0FB24D94}">
  <ds:schemaRefs/>
</ds:datastoreItem>
</file>

<file path=customXml/itemProps10.xml><?xml version="1.0" encoding="utf-8"?>
<ds:datastoreItem xmlns:ds="http://schemas.openxmlformats.org/officeDocument/2006/customXml" ds:itemID="{83382E69-6A47-469A-8278-E87D2F703F40}">
  <ds:schemaRefs/>
</ds:datastoreItem>
</file>

<file path=customXml/itemProps11.xml><?xml version="1.0" encoding="utf-8"?>
<ds:datastoreItem xmlns:ds="http://schemas.openxmlformats.org/officeDocument/2006/customXml" ds:itemID="{518D1AF8-34E7-42AB-A947-A89E142DA9AD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6C60D27C-1D9F-4D7E-80B2-84EC8939912C}">
  <ds:schemaRefs/>
</ds:datastoreItem>
</file>

<file path=customXml/itemProps13.xml><?xml version="1.0" encoding="utf-8"?>
<ds:datastoreItem xmlns:ds="http://schemas.openxmlformats.org/officeDocument/2006/customXml" ds:itemID="{E03B5DF6-55B8-4165-8BF6-DE7DC4C18120}">
  <ds:schemaRefs/>
</ds:datastoreItem>
</file>

<file path=customXml/itemProps14.xml><?xml version="1.0" encoding="utf-8"?>
<ds:datastoreItem xmlns:ds="http://schemas.openxmlformats.org/officeDocument/2006/customXml" ds:itemID="{F4F844EA-4E64-451C-AC3E-ED32C338B6BC}">
  <ds:schemaRefs/>
</ds:datastoreItem>
</file>

<file path=customXml/itemProps15.xml><?xml version="1.0" encoding="utf-8"?>
<ds:datastoreItem xmlns:ds="http://schemas.openxmlformats.org/officeDocument/2006/customXml" ds:itemID="{AB16C54A-22E5-4161-8B22-2394095EC715}">
  <ds:schemaRefs/>
</ds:datastoreItem>
</file>

<file path=customXml/itemProps16.xml><?xml version="1.0" encoding="utf-8"?>
<ds:datastoreItem xmlns:ds="http://schemas.openxmlformats.org/officeDocument/2006/customXml" ds:itemID="{D89E80E0-0A58-49E4-BA21-69298EF9D8A3}">
  <ds:schemaRefs/>
</ds:datastoreItem>
</file>

<file path=customXml/itemProps17.xml><?xml version="1.0" encoding="utf-8"?>
<ds:datastoreItem xmlns:ds="http://schemas.openxmlformats.org/officeDocument/2006/customXml" ds:itemID="{6E69AC8C-DBB5-4F14-8C5D-14CAB1A2D7BB}">
  <ds:schemaRefs/>
</ds:datastoreItem>
</file>

<file path=customXml/itemProps18.xml><?xml version="1.0" encoding="utf-8"?>
<ds:datastoreItem xmlns:ds="http://schemas.openxmlformats.org/officeDocument/2006/customXml" ds:itemID="{82FB5683-6E93-4E37-9B76-67668DB8682D}">
  <ds:schemaRefs/>
</ds:datastoreItem>
</file>

<file path=customXml/itemProps19.xml><?xml version="1.0" encoding="utf-8"?>
<ds:datastoreItem xmlns:ds="http://schemas.openxmlformats.org/officeDocument/2006/customXml" ds:itemID="{64CAE1FF-A37F-426C-8DE4-40C9E01D5AA8}">
  <ds:schemaRefs/>
</ds:datastoreItem>
</file>

<file path=customXml/itemProps2.xml><?xml version="1.0" encoding="utf-8"?>
<ds:datastoreItem xmlns:ds="http://schemas.openxmlformats.org/officeDocument/2006/customXml" ds:itemID="{2E90BD5A-8A86-4068-A85A-A899EDACD3F6}">
  <ds:schemaRefs/>
</ds:datastoreItem>
</file>

<file path=customXml/itemProps20.xml><?xml version="1.0" encoding="utf-8"?>
<ds:datastoreItem xmlns:ds="http://schemas.openxmlformats.org/officeDocument/2006/customXml" ds:itemID="{774482C4-511F-46EF-9B63-F221097388C7}">
  <ds:schemaRefs/>
</ds:datastoreItem>
</file>

<file path=customXml/itemProps21.xml><?xml version="1.0" encoding="utf-8"?>
<ds:datastoreItem xmlns:ds="http://schemas.openxmlformats.org/officeDocument/2006/customXml" ds:itemID="{F79F39DE-CA04-4766-923E-1EF66D079D71}">
  <ds:schemaRefs/>
</ds:datastoreItem>
</file>

<file path=customXml/itemProps22.xml><?xml version="1.0" encoding="utf-8"?>
<ds:datastoreItem xmlns:ds="http://schemas.openxmlformats.org/officeDocument/2006/customXml" ds:itemID="{9398B4C8-74FE-41E5-A34D-1FA8435AF002}">
  <ds:schemaRefs/>
</ds:datastoreItem>
</file>

<file path=customXml/itemProps23.xml><?xml version="1.0" encoding="utf-8"?>
<ds:datastoreItem xmlns:ds="http://schemas.openxmlformats.org/officeDocument/2006/customXml" ds:itemID="{384B5659-418A-4FF1-B064-6F2B9A217D15}">
  <ds:schemaRefs/>
</ds:datastoreItem>
</file>

<file path=customXml/itemProps3.xml><?xml version="1.0" encoding="utf-8"?>
<ds:datastoreItem xmlns:ds="http://schemas.openxmlformats.org/officeDocument/2006/customXml" ds:itemID="{100EC6CA-9177-4D5F-805B-A2E563EFBBAC}">
  <ds:schemaRefs/>
</ds:datastoreItem>
</file>

<file path=customXml/itemProps4.xml><?xml version="1.0" encoding="utf-8"?>
<ds:datastoreItem xmlns:ds="http://schemas.openxmlformats.org/officeDocument/2006/customXml" ds:itemID="{18823A23-3B00-4E75-8035-F22525A0CC13}">
  <ds:schemaRefs/>
</ds:datastoreItem>
</file>

<file path=customXml/itemProps5.xml><?xml version="1.0" encoding="utf-8"?>
<ds:datastoreItem xmlns:ds="http://schemas.openxmlformats.org/officeDocument/2006/customXml" ds:itemID="{5F788456-3EA5-49A0-BB4E-29656ED29E42}">
  <ds:schemaRefs/>
</ds:datastoreItem>
</file>

<file path=customXml/itemProps6.xml><?xml version="1.0" encoding="utf-8"?>
<ds:datastoreItem xmlns:ds="http://schemas.openxmlformats.org/officeDocument/2006/customXml" ds:itemID="{4539834D-57A4-425C-AFD3-6CE3ECFFA0EB}">
  <ds:schemaRefs/>
</ds:datastoreItem>
</file>

<file path=customXml/itemProps7.xml><?xml version="1.0" encoding="utf-8"?>
<ds:datastoreItem xmlns:ds="http://schemas.openxmlformats.org/officeDocument/2006/customXml" ds:itemID="{F00216C9-E2A6-4B90-85EF-444A737E9D68}">
  <ds:schemaRefs/>
</ds:datastoreItem>
</file>

<file path=customXml/itemProps8.xml><?xml version="1.0" encoding="utf-8"?>
<ds:datastoreItem xmlns:ds="http://schemas.openxmlformats.org/officeDocument/2006/customXml" ds:itemID="{75EC2F13-9E8E-4F3F-B143-32FDD6E8E54B}">
  <ds:schemaRefs/>
</ds:datastoreItem>
</file>

<file path=customXml/itemProps9.xml><?xml version="1.0" encoding="utf-8"?>
<ds:datastoreItem xmlns:ds="http://schemas.openxmlformats.org/officeDocument/2006/customXml" ds:itemID="{40C4C99E-B6E6-4495-9348-31923475F2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Client</vt:lpstr>
      <vt:lpstr>Client_ID</vt:lpstr>
      <vt:lpstr>Region_ID</vt:lpstr>
      <vt:lpstr>Product_ID</vt:lpstr>
      <vt:lpstr>Transaction_ID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LAB</dc:creator>
  <cp:lastModifiedBy>COMLAB</cp:lastModifiedBy>
  <dcterms:created xsi:type="dcterms:W3CDTF">2025-02-24T11:37:42Z</dcterms:created>
  <dcterms:modified xsi:type="dcterms:W3CDTF">2025-03-01T04:17:28Z</dcterms:modified>
</cp:coreProperties>
</file>