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uben\Documents\Unief\Ba 2.2\Experimentele Basistechnieken (deel 2)\mm-golven\"/>
    </mc:Choice>
  </mc:AlternateContent>
  <xr:revisionPtr revIDLastSave="0" documentId="13_ncr:1_{578782F9-A23B-4133-95EB-B8BA727E9C8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elle1" sheetId="1" r:id="rId1"/>
    <sheet name="Sheet1" sheetId="2" r:id="rId2"/>
    <sheet name="Schatting Golflengte Straal FP" sheetId="3" r:id="rId3"/>
    <sheet name="Metingen Maxima" sheetId="5" r:id="rId4"/>
    <sheet name="Brekingsinde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D7" i="2" s="1"/>
  <c r="C6" i="2"/>
  <c r="D6" i="2"/>
  <c r="D5" i="2"/>
  <c r="C5" i="2"/>
  <c r="C4" i="2"/>
  <c r="D3" i="2"/>
  <c r="D2" i="2"/>
  <c r="C3" i="2"/>
  <c r="C2" i="2"/>
  <c r="E7" i="1"/>
  <c r="D7" i="1"/>
  <c r="E6" i="1"/>
  <c r="D6" i="1"/>
  <c r="E5" i="1"/>
  <c r="E3" i="1"/>
  <c r="D2" i="1"/>
  <c r="D3" i="1"/>
  <c r="D4" i="1"/>
  <c r="D5" i="1"/>
  <c r="D1" i="1"/>
</calcChain>
</file>

<file path=xl/sharedStrings.xml><?xml version="1.0" encoding="utf-8"?>
<sst xmlns="http://schemas.openxmlformats.org/spreadsheetml/2006/main" count="16" uniqueCount="8">
  <si>
    <t>MAX 0</t>
  </si>
  <si>
    <t>MIN 1</t>
  </si>
  <si>
    <t>MAX 1</t>
  </si>
  <si>
    <t>MIN 2</t>
  </si>
  <si>
    <t>MAX 2</t>
  </si>
  <si>
    <t>Moeilijker door de rand</t>
  </si>
  <si>
    <t>Grootte-orde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</si>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</sst>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'Schatting Golflengte Straal FP'!$A$1:$A$22</c:f>
              <c:numCache>
                <c:formatCode>General</c:formatCode>
                <c:ptCount val="22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1.05</c:v>
                </c:pt>
                <c:pt idx="12">
                  <c:v>1.1000000000000001</c:v>
                </c:pt>
                <c:pt idx="13">
                  <c:v>1.1499999999999999</c:v>
                </c:pt>
                <c:pt idx="14">
                  <c:v>1.2</c:v>
                </c:pt>
                <c:pt idx="15">
                  <c:v>1.25</c:v>
                </c:pt>
                <c:pt idx="16">
                  <c:v>1.3</c:v>
                </c:pt>
                <c:pt idx="17">
                  <c:v>1.35</c:v>
                </c:pt>
                <c:pt idx="18">
                  <c:v>1.4</c:v>
                </c:pt>
                <c:pt idx="19">
                  <c:v>1.45</c:v>
                </c:pt>
                <c:pt idx="20">
                  <c:v>1.5</c:v>
                </c:pt>
                <c:pt idx="21">
                  <c:v>1.55</c:v>
                </c:pt>
              </c:numCache>
            </c:numRef>
          </c:xVal>
          <c:yVal>
            <c:numRef>
              <c:f>'Schatting Golflengte Straal FP'!$B$1:$B$22</c:f>
              <c:numCache>
                <c:formatCode>General</c:formatCode>
                <c:ptCount val="22"/>
                <c:pt idx="0">
                  <c:v>15.75</c:v>
                </c:pt>
                <c:pt idx="1">
                  <c:v>15.8</c:v>
                </c:pt>
                <c:pt idx="2">
                  <c:v>16.05</c:v>
                </c:pt>
                <c:pt idx="3">
                  <c:v>16.25</c:v>
                </c:pt>
                <c:pt idx="4">
                  <c:v>16.75</c:v>
                </c:pt>
                <c:pt idx="5">
                  <c:v>17.25</c:v>
                </c:pt>
                <c:pt idx="6">
                  <c:v>17.649999999999999</c:v>
                </c:pt>
                <c:pt idx="7">
                  <c:v>17.850000000000001</c:v>
                </c:pt>
                <c:pt idx="8">
                  <c:v>18.05</c:v>
                </c:pt>
                <c:pt idx="9">
                  <c:v>18.25</c:v>
                </c:pt>
                <c:pt idx="10">
                  <c:v>18.45</c:v>
                </c:pt>
                <c:pt idx="11">
                  <c:v>18.649999999999999</c:v>
                </c:pt>
                <c:pt idx="12">
                  <c:v>18.600000000000001</c:v>
                </c:pt>
                <c:pt idx="13">
                  <c:v>18.5</c:v>
                </c:pt>
                <c:pt idx="14">
                  <c:v>18.399999999999999</c:v>
                </c:pt>
                <c:pt idx="15">
                  <c:v>18.149999999999999</c:v>
                </c:pt>
                <c:pt idx="16">
                  <c:v>17.55</c:v>
                </c:pt>
                <c:pt idx="17">
                  <c:v>16.75</c:v>
                </c:pt>
                <c:pt idx="18">
                  <c:v>16.149999999999999</c:v>
                </c:pt>
                <c:pt idx="19">
                  <c:v>15.65</c:v>
                </c:pt>
                <c:pt idx="20">
                  <c:v>15.45</c:v>
                </c:pt>
                <c:pt idx="21">
                  <c:v>15.45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6-47DD-BBE2-5C300D45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80735"/>
        <c:axId val="1379481567"/>
      </c:scatterChart>
      <c:valAx>
        <c:axId val="13794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79481567"/>
        <c:crosses val="autoZero"/>
        <c:crossBetween val="midCat"/>
      </c:valAx>
      <c:valAx>
        <c:axId val="13794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794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Brekingsindex!$A$1:$A$55</c:f>
              <c:numCache>
                <c:formatCode>General</c:formatCode>
                <c:ptCount val="55"/>
                <c:pt idx="0">
                  <c:v>19</c:v>
                </c:pt>
                <c:pt idx="1">
                  <c:v>18.8</c:v>
                </c:pt>
                <c:pt idx="2">
                  <c:v>18.600000000000001</c:v>
                </c:pt>
                <c:pt idx="3">
                  <c:v>18.399999999999999</c:v>
                </c:pt>
                <c:pt idx="4">
                  <c:v>18.2</c:v>
                </c:pt>
                <c:pt idx="5">
                  <c:v>18</c:v>
                </c:pt>
                <c:pt idx="6">
                  <c:v>17.8</c:v>
                </c:pt>
                <c:pt idx="7">
                  <c:v>17.600000000000001</c:v>
                </c:pt>
                <c:pt idx="8">
                  <c:v>17.399999999999999</c:v>
                </c:pt>
                <c:pt idx="9">
                  <c:v>17.2</c:v>
                </c:pt>
                <c:pt idx="10">
                  <c:v>17</c:v>
                </c:pt>
                <c:pt idx="11">
                  <c:v>16.8</c:v>
                </c:pt>
                <c:pt idx="12">
                  <c:v>16.600000000000001</c:v>
                </c:pt>
                <c:pt idx="13">
                  <c:v>16.399999999999999</c:v>
                </c:pt>
                <c:pt idx="14">
                  <c:v>16.2</c:v>
                </c:pt>
                <c:pt idx="15">
                  <c:v>16</c:v>
                </c:pt>
                <c:pt idx="16">
                  <c:v>15.8</c:v>
                </c:pt>
                <c:pt idx="17">
                  <c:v>15.6</c:v>
                </c:pt>
                <c:pt idx="18">
                  <c:v>15.4</c:v>
                </c:pt>
                <c:pt idx="19">
                  <c:v>15.2</c:v>
                </c:pt>
                <c:pt idx="20">
                  <c:v>15</c:v>
                </c:pt>
                <c:pt idx="21">
                  <c:v>14.8</c:v>
                </c:pt>
                <c:pt idx="22">
                  <c:v>14.6</c:v>
                </c:pt>
                <c:pt idx="23">
                  <c:v>14.4</c:v>
                </c:pt>
                <c:pt idx="24">
                  <c:v>14.2</c:v>
                </c:pt>
                <c:pt idx="25">
                  <c:v>14</c:v>
                </c:pt>
                <c:pt idx="26">
                  <c:v>13.8</c:v>
                </c:pt>
                <c:pt idx="27">
                  <c:v>13.6</c:v>
                </c:pt>
                <c:pt idx="28">
                  <c:v>13.4</c:v>
                </c:pt>
                <c:pt idx="29">
                  <c:v>13.2</c:v>
                </c:pt>
                <c:pt idx="30">
                  <c:v>13</c:v>
                </c:pt>
                <c:pt idx="31">
                  <c:v>12.8</c:v>
                </c:pt>
                <c:pt idx="32">
                  <c:v>12.6</c:v>
                </c:pt>
                <c:pt idx="33">
                  <c:v>12.4</c:v>
                </c:pt>
                <c:pt idx="34">
                  <c:v>12.2</c:v>
                </c:pt>
                <c:pt idx="35">
                  <c:v>12</c:v>
                </c:pt>
                <c:pt idx="36">
                  <c:v>11.8</c:v>
                </c:pt>
                <c:pt idx="37">
                  <c:v>11.6</c:v>
                </c:pt>
                <c:pt idx="38">
                  <c:v>11.4</c:v>
                </c:pt>
                <c:pt idx="39">
                  <c:v>11.2</c:v>
                </c:pt>
                <c:pt idx="40">
                  <c:v>11</c:v>
                </c:pt>
                <c:pt idx="41">
                  <c:v>10.8</c:v>
                </c:pt>
                <c:pt idx="42">
                  <c:v>10.6</c:v>
                </c:pt>
                <c:pt idx="43">
                  <c:v>10.4</c:v>
                </c:pt>
                <c:pt idx="44">
                  <c:v>10.199999999999999</c:v>
                </c:pt>
                <c:pt idx="45">
                  <c:v>10</c:v>
                </c:pt>
                <c:pt idx="46">
                  <c:v>9.8000000000000007</c:v>
                </c:pt>
                <c:pt idx="47">
                  <c:v>9.6000000000000103</c:v>
                </c:pt>
                <c:pt idx="48">
                  <c:v>9.4000000000000092</c:v>
                </c:pt>
                <c:pt idx="49">
                  <c:v>9.2000000000000099</c:v>
                </c:pt>
                <c:pt idx="50">
                  <c:v>9.0000000000000107</c:v>
                </c:pt>
                <c:pt idx="51">
                  <c:v>8.8000000000000096</c:v>
                </c:pt>
                <c:pt idx="52">
                  <c:v>8.6000000000000103</c:v>
                </c:pt>
                <c:pt idx="53">
                  <c:v>8.4000000000000092</c:v>
                </c:pt>
                <c:pt idx="54">
                  <c:v>8.2000000000000099</c:v>
                </c:pt>
              </c:numCache>
            </c:numRef>
          </c:xVal>
          <c:yVal>
            <c:numRef>
              <c:f>Brekingsindex!$B$1:$B$55</c:f>
              <c:numCache>
                <c:formatCode>General</c:formatCode>
                <c:ptCount val="55"/>
                <c:pt idx="0">
                  <c:v>71</c:v>
                </c:pt>
                <c:pt idx="1">
                  <c:v>73.900000000000006</c:v>
                </c:pt>
                <c:pt idx="2">
                  <c:v>76.05</c:v>
                </c:pt>
                <c:pt idx="3">
                  <c:v>78.8</c:v>
                </c:pt>
                <c:pt idx="4">
                  <c:v>81.150000000000006</c:v>
                </c:pt>
                <c:pt idx="5">
                  <c:v>83.15</c:v>
                </c:pt>
                <c:pt idx="6">
                  <c:v>84.45</c:v>
                </c:pt>
                <c:pt idx="7">
                  <c:v>83.45</c:v>
                </c:pt>
                <c:pt idx="8">
                  <c:v>83.3</c:v>
                </c:pt>
                <c:pt idx="9">
                  <c:v>82.2</c:v>
                </c:pt>
                <c:pt idx="10">
                  <c:v>80.400000000000006</c:v>
                </c:pt>
                <c:pt idx="11">
                  <c:v>78.150000000000006</c:v>
                </c:pt>
                <c:pt idx="12">
                  <c:v>75.599999999999994</c:v>
                </c:pt>
                <c:pt idx="13">
                  <c:v>72.8</c:v>
                </c:pt>
                <c:pt idx="14">
                  <c:v>70.2</c:v>
                </c:pt>
                <c:pt idx="15">
                  <c:v>67.75</c:v>
                </c:pt>
                <c:pt idx="16">
                  <c:v>65.599999999999994</c:v>
                </c:pt>
                <c:pt idx="17">
                  <c:v>63.75</c:v>
                </c:pt>
                <c:pt idx="18">
                  <c:v>62.45</c:v>
                </c:pt>
                <c:pt idx="19">
                  <c:v>61.45</c:v>
                </c:pt>
                <c:pt idx="20">
                  <c:v>60.85</c:v>
                </c:pt>
                <c:pt idx="21">
                  <c:v>60.6</c:v>
                </c:pt>
                <c:pt idx="22">
                  <c:v>60.9</c:v>
                </c:pt>
                <c:pt idx="23">
                  <c:v>61.6</c:v>
                </c:pt>
                <c:pt idx="24">
                  <c:v>62.7</c:v>
                </c:pt>
                <c:pt idx="25">
                  <c:v>64.3</c:v>
                </c:pt>
                <c:pt idx="26">
                  <c:v>66.150000000000006</c:v>
                </c:pt>
                <c:pt idx="27">
                  <c:v>68.3</c:v>
                </c:pt>
                <c:pt idx="28">
                  <c:v>70.95</c:v>
                </c:pt>
                <c:pt idx="29">
                  <c:v>73.7</c:v>
                </c:pt>
                <c:pt idx="30">
                  <c:v>76.7</c:v>
                </c:pt>
                <c:pt idx="31">
                  <c:v>79.599999999999994</c:v>
                </c:pt>
                <c:pt idx="32">
                  <c:v>82.45</c:v>
                </c:pt>
                <c:pt idx="33">
                  <c:v>85.3</c:v>
                </c:pt>
                <c:pt idx="34">
                  <c:v>87.25</c:v>
                </c:pt>
                <c:pt idx="35">
                  <c:v>89.15</c:v>
                </c:pt>
                <c:pt idx="36">
                  <c:v>89.75</c:v>
                </c:pt>
                <c:pt idx="37">
                  <c:v>89.5</c:v>
                </c:pt>
                <c:pt idx="38">
                  <c:v>88.25</c:v>
                </c:pt>
                <c:pt idx="39">
                  <c:v>86.4</c:v>
                </c:pt>
                <c:pt idx="40">
                  <c:v>83.9</c:v>
                </c:pt>
                <c:pt idx="41">
                  <c:v>81</c:v>
                </c:pt>
                <c:pt idx="42">
                  <c:v>77.95</c:v>
                </c:pt>
                <c:pt idx="43">
                  <c:v>75.25</c:v>
                </c:pt>
                <c:pt idx="44">
                  <c:v>72.75</c:v>
                </c:pt>
                <c:pt idx="45">
                  <c:v>70.400000000000006</c:v>
                </c:pt>
                <c:pt idx="46">
                  <c:v>68.45</c:v>
                </c:pt>
                <c:pt idx="47">
                  <c:v>67</c:v>
                </c:pt>
                <c:pt idx="48">
                  <c:v>66.099999999999994</c:v>
                </c:pt>
                <c:pt idx="49">
                  <c:v>65.5</c:v>
                </c:pt>
                <c:pt idx="50">
                  <c:v>65.45</c:v>
                </c:pt>
                <c:pt idx="51">
                  <c:v>65.8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D-4FEA-BB1A-D1B398E8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55343"/>
        <c:axId val="1390865327"/>
      </c:scatterChart>
      <c:valAx>
        <c:axId val="13908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90865327"/>
        <c:crosses val="autoZero"/>
        <c:crossBetween val="midCat"/>
      </c:valAx>
      <c:valAx>
        <c:axId val="13908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908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08F96-F5E6-4D78-83F7-C56BB686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27</xdr:row>
      <xdr:rowOff>129540</xdr:rowOff>
    </xdr:from>
    <xdr:to>
      <xdr:col>14</xdr:col>
      <xdr:colOff>571500</xdr:colOff>
      <xdr:row>42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50B6-91D6-4174-9089-54C6E15D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9" sqref="A9"/>
    </sheetView>
  </sheetViews>
  <sheetFormatPr defaultRowHeight="14.4" x14ac:dyDescent="0.3"/>
  <sheetData>
    <row r="1" spans="1:5" x14ac:dyDescent="0.3">
      <c r="A1">
        <v>1.5</v>
      </c>
      <c r="B1">
        <v>9.3000000000000007</v>
      </c>
      <c r="C1" t="s">
        <v>0</v>
      </c>
      <c r="D1">
        <f>(A1-1.5)/180*3.141592</f>
        <v>0</v>
      </c>
    </row>
    <row r="2" spans="1:5" x14ac:dyDescent="0.3">
      <c r="A2">
        <v>8</v>
      </c>
      <c r="B2">
        <v>0</v>
      </c>
      <c r="C2" t="s">
        <v>1</v>
      </c>
      <c r="D2">
        <f t="shared" ref="D2:D6" si="0">(A2-1.5)/180*3.141592</f>
        <v>0.11344637777777777</v>
      </c>
    </row>
    <row r="3" spans="1:5" x14ac:dyDescent="0.3">
      <c r="A3">
        <v>23.5</v>
      </c>
      <c r="B3">
        <v>6.1</v>
      </c>
      <c r="C3" t="s">
        <v>2</v>
      </c>
      <c r="D3">
        <f t="shared" si="0"/>
        <v>0.38397235555555559</v>
      </c>
      <c r="E3">
        <f>6*SIN(D3)</f>
        <v>2.2476391160970026</v>
      </c>
    </row>
    <row r="4" spans="1:5" x14ac:dyDescent="0.3">
      <c r="A4">
        <v>41</v>
      </c>
      <c r="B4">
        <v>0.1</v>
      </c>
      <c r="C4" t="s">
        <v>3</v>
      </c>
      <c r="D4">
        <f t="shared" si="0"/>
        <v>0.68940491111111113</v>
      </c>
    </row>
    <row r="5" spans="1:5" x14ac:dyDescent="0.3">
      <c r="A5">
        <v>51</v>
      </c>
      <c r="B5">
        <v>1</v>
      </c>
      <c r="C5" t="s">
        <v>4</v>
      </c>
      <c r="D5">
        <f t="shared" si="0"/>
        <v>0.86393780000000009</v>
      </c>
      <c r="E5">
        <f>6*SIN(D5)/2</f>
        <v>2.2812175466101481</v>
      </c>
    </row>
    <row r="6" spans="1:5" x14ac:dyDescent="0.3">
      <c r="A6">
        <v>-21.5</v>
      </c>
      <c r="B6">
        <v>3</v>
      </c>
      <c r="C6" t="s">
        <v>2</v>
      </c>
      <c r="D6">
        <f>(A6-1.5)/180*3.141592</f>
        <v>-0.40142564444444445</v>
      </c>
      <c r="E6">
        <f>6*SIN(D6)</f>
        <v>-2.3443863096839923</v>
      </c>
    </row>
    <row r="7" spans="1:5" x14ac:dyDescent="0.3">
      <c r="A7">
        <v>-44</v>
      </c>
      <c r="C7" t="s">
        <v>4</v>
      </c>
      <c r="D7">
        <f>(A7-1.5)/180*3.141592</f>
        <v>-0.79412464444444442</v>
      </c>
      <c r="E7">
        <f>6*SIN(D7)/2</f>
        <v>-2.1397510000645998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3F8D-A3FD-47CB-9D4F-534C5C4A27C5}">
  <dimension ref="A1:E7"/>
  <sheetViews>
    <sheetView workbookViewId="0">
      <selection activeCell="E7" sqref="E7"/>
    </sheetView>
  </sheetViews>
  <sheetFormatPr defaultRowHeight="14.4" x14ac:dyDescent="0.3"/>
  <sheetData>
    <row r="1" spans="1:5" x14ac:dyDescent="0.3">
      <c r="A1">
        <v>2.5</v>
      </c>
      <c r="B1" t="s">
        <v>0</v>
      </c>
    </row>
    <row r="2" spans="1:5" x14ac:dyDescent="0.3">
      <c r="A2">
        <v>24.5</v>
      </c>
      <c r="B2" t="s">
        <v>2</v>
      </c>
      <c r="C2">
        <f>(A2-2.5)/180*3.141592</f>
        <v>0.38397235555555559</v>
      </c>
      <c r="D2">
        <f>6*SIN(C2)</f>
        <v>2.2476391160970026</v>
      </c>
    </row>
    <row r="3" spans="1:5" x14ac:dyDescent="0.3">
      <c r="A3">
        <v>50.5</v>
      </c>
      <c r="B3" t="s">
        <v>4</v>
      </c>
      <c r="C3">
        <f>(A3-2.5)/180*3.141592</f>
        <v>0.83775786666666674</v>
      </c>
      <c r="D3">
        <f>6*SIN(C3)/2</f>
        <v>2.2294341265626016</v>
      </c>
    </row>
    <row r="4" spans="1:5" x14ac:dyDescent="0.3">
      <c r="C4">
        <f t="shared" ref="C4:C7" si="0">(A4-2.5)/180*3.141592</f>
        <v>-4.3633222222222219E-2</v>
      </c>
    </row>
    <row r="5" spans="1:5" x14ac:dyDescent="0.3">
      <c r="A5">
        <v>3</v>
      </c>
      <c r="B5" t="s">
        <v>0</v>
      </c>
      <c r="C5">
        <f>(A5-3)/180*3.141592</f>
        <v>0</v>
      </c>
      <c r="D5">
        <f>6*SIN(C5)/2</f>
        <v>0</v>
      </c>
    </row>
    <row r="6" spans="1:5" x14ac:dyDescent="0.3">
      <c r="A6">
        <v>25</v>
      </c>
      <c r="B6" t="s">
        <v>2</v>
      </c>
      <c r="C6">
        <f>(A6-3)/180*3.141592</f>
        <v>0.38397235555555559</v>
      </c>
      <c r="D6">
        <f>6*SIN(C6)</f>
        <v>2.2476391160970026</v>
      </c>
    </row>
    <row r="7" spans="1:5" x14ac:dyDescent="0.3">
      <c r="A7">
        <v>47</v>
      </c>
      <c r="B7" t="s">
        <v>4</v>
      </c>
      <c r="C7">
        <f>(A7-3)/180*3.141592</f>
        <v>0.76794471111111118</v>
      </c>
      <c r="D7">
        <f>6*SIN(C7)/2</f>
        <v>2.0839747665979877</v>
      </c>
      <c r="E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72FC-5C77-44D2-9F3F-9A9C697B9255}">
  <dimension ref="A1:D27"/>
  <sheetViews>
    <sheetView workbookViewId="0">
      <selection activeCell="H28" sqref="H28"/>
    </sheetView>
  </sheetViews>
  <sheetFormatPr defaultRowHeight="14.4" x14ac:dyDescent="0.3"/>
  <sheetData>
    <row r="1" spans="1:4" x14ac:dyDescent="0.3">
      <c r="A1">
        <v>0.5</v>
      </c>
      <c r="B1">
        <v>15.75</v>
      </c>
      <c r="D1" t="s">
        <v>6</v>
      </c>
    </row>
    <row r="2" spans="1:4" x14ac:dyDescent="0.3">
      <c r="A2">
        <v>0.55000000000000004</v>
      </c>
      <c r="B2">
        <v>15.8</v>
      </c>
    </row>
    <row r="3" spans="1:4" x14ac:dyDescent="0.3">
      <c r="A3">
        <v>0.6</v>
      </c>
      <c r="B3">
        <v>16.05</v>
      </c>
    </row>
    <row r="4" spans="1:4" x14ac:dyDescent="0.3">
      <c r="A4">
        <v>0.65</v>
      </c>
      <c r="B4">
        <v>16.25</v>
      </c>
    </row>
    <row r="5" spans="1:4" x14ac:dyDescent="0.3">
      <c r="A5">
        <v>0.7</v>
      </c>
      <c r="B5">
        <v>16.75</v>
      </c>
    </row>
    <row r="6" spans="1:4" x14ac:dyDescent="0.3">
      <c r="A6">
        <v>0.75</v>
      </c>
      <c r="B6">
        <v>17.25</v>
      </c>
    </row>
    <row r="7" spans="1:4" x14ac:dyDescent="0.3">
      <c r="A7">
        <v>0.8</v>
      </c>
      <c r="B7">
        <v>17.649999999999999</v>
      </c>
    </row>
    <row r="8" spans="1:4" x14ac:dyDescent="0.3">
      <c r="A8">
        <v>0.85</v>
      </c>
      <c r="B8">
        <v>17.850000000000001</v>
      </c>
    </row>
    <row r="9" spans="1:4" x14ac:dyDescent="0.3">
      <c r="A9">
        <v>0.9</v>
      </c>
      <c r="B9">
        <v>18.05</v>
      </c>
    </row>
    <row r="10" spans="1:4" x14ac:dyDescent="0.3">
      <c r="A10">
        <v>0.95</v>
      </c>
      <c r="B10">
        <v>18.25</v>
      </c>
    </row>
    <row r="11" spans="1:4" x14ac:dyDescent="0.3">
      <c r="A11">
        <v>1</v>
      </c>
      <c r="B11">
        <v>18.45</v>
      </c>
    </row>
    <row r="12" spans="1:4" x14ac:dyDescent="0.3">
      <c r="A12">
        <v>1.05</v>
      </c>
      <c r="B12">
        <v>18.649999999999999</v>
      </c>
    </row>
    <row r="13" spans="1:4" x14ac:dyDescent="0.3">
      <c r="A13">
        <v>1.1000000000000001</v>
      </c>
      <c r="B13">
        <v>18.600000000000001</v>
      </c>
    </row>
    <row r="14" spans="1:4" x14ac:dyDescent="0.3">
      <c r="A14">
        <v>1.1499999999999999</v>
      </c>
      <c r="B14">
        <v>18.5</v>
      </c>
    </row>
    <row r="15" spans="1:4" x14ac:dyDescent="0.3">
      <c r="A15">
        <v>1.2</v>
      </c>
      <c r="B15">
        <v>18.399999999999999</v>
      </c>
    </row>
    <row r="16" spans="1:4" x14ac:dyDescent="0.3">
      <c r="A16">
        <v>1.25</v>
      </c>
      <c r="B16">
        <v>18.149999999999999</v>
      </c>
    </row>
    <row r="17" spans="1:3" x14ac:dyDescent="0.3">
      <c r="A17">
        <v>1.3</v>
      </c>
      <c r="B17">
        <v>17.55</v>
      </c>
    </row>
    <row r="18" spans="1:3" x14ac:dyDescent="0.3">
      <c r="A18">
        <v>1.35</v>
      </c>
      <c r="B18">
        <v>16.75</v>
      </c>
    </row>
    <row r="19" spans="1:3" x14ac:dyDescent="0.3">
      <c r="A19">
        <v>1.4</v>
      </c>
      <c r="B19">
        <v>16.149999999999999</v>
      </c>
    </row>
    <row r="20" spans="1:3" x14ac:dyDescent="0.3">
      <c r="A20">
        <v>1.45</v>
      </c>
      <c r="B20">
        <v>15.65</v>
      </c>
    </row>
    <row r="21" spans="1:3" x14ac:dyDescent="0.3">
      <c r="A21">
        <v>1.5</v>
      </c>
      <c r="B21">
        <v>15.45</v>
      </c>
    </row>
    <row r="22" spans="1:3" x14ac:dyDescent="0.3">
      <c r="A22">
        <v>1.55</v>
      </c>
      <c r="B22">
        <v>15.45</v>
      </c>
    </row>
    <row r="23" spans="1:3" x14ac:dyDescent="0.3">
      <c r="A23">
        <v>1.6</v>
      </c>
      <c r="C23" t="s">
        <v>7</v>
      </c>
    </row>
    <row r="24" spans="1:3" x14ac:dyDescent="0.3">
      <c r="A24">
        <v>1.65</v>
      </c>
    </row>
    <row r="25" spans="1:3" x14ac:dyDescent="0.3">
      <c r="A25">
        <v>1.7</v>
      </c>
    </row>
    <row r="26" spans="1:3" x14ac:dyDescent="0.3">
      <c r="A26">
        <v>1.75</v>
      </c>
    </row>
    <row r="27" spans="1:3" x14ac:dyDescent="0.3">
      <c r="A27">
        <v>1.8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E1DE-2549-4960-95AE-164447A575B6}">
  <dimension ref="A1:A4"/>
  <sheetViews>
    <sheetView tabSelected="1" workbookViewId="0">
      <selection activeCell="M18" sqref="M18"/>
    </sheetView>
  </sheetViews>
  <sheetFormatPr defaultRowHeight="14.4" x14ac:dyDescent="0.3"/>
  <sheetData>
    <row r="1" spans="1:1" x14ac:dyDescent="0.3">
      <c r="A1">
        <v>1.05</v>
      </c>
    </row>
    <row r="2" spans="1:1" x14ac:dyDescent="0.3">
      <c r="A2">
        <v>2.2000000000000002</v>
      </c>
    </row>
    <row r="3" spans="1:1" x14ac:dyDescent="0.3">
      <c r="A3">
        <v>3.25</v>
      </c>
    </row>
    <row r="4" spans="1:1" x14ac:dyDescent="0.3">
      <c r="A4">
        <v>4.33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6E2C-E551-4AED-91F4-B767C73A5CD3}">
  <dimension ref="A1:B55"/>
  <sheetViews>
    <sheetView topLeftCell="A28" workbookViewId="0">
      <selection activeCell="G55" sqref="G55"/>
    </sheetView>
  </sheetViews>
  <sheetFormatPr defaultRowHeight="14.4" x14ac:dyDescent="0.3"/>
  <sheetData>
    <row r="1" spans="1:2" x14ac:dyDescent="0.3">
      <c r="A1">
        <v>19</v>
      </c>
      <c r="B1">
        <v>71</v>
      </c>
    </row>
    <row r="2" spans="1:2" x14ac:dyDescent="0.3">
      <c r="A2">
        <v>18.8</v>
      </c>
      <c r="B2">
        <v>73.900000000000006</v>
      </c>
    </row>
    <row r="3" spans="1:2" x14ac:dyDescent="0.3">
      <c r="A3">
        <v>18.600000000000001</v>
      </c>
      <c r="B3">
        <v>76.05</v>
      </c>
    </row>
    <row r="4" spans="1:2" x14ac:dyDescent="0.3">
      <c r="A4">
        <v>18.399999999999999</v>
      </c>
      <c r="B4">
        <v>78.8</v>
      </c>
    </row>
    <row r="5" spans="1:2" x14ac:dyDescent="0.3">
      <c r="A5">
        <v>18.2</v>
      </c>
      <c r="B5">
        <v>81.150000000000006</v>
      </c>
    </row>
    <row r="6" spans="1:2" x14ac:dyDescent="0.3">
      <c r="A6">
        <v>18</v>
      </c>
      <c r="B6">
        <v>83.15</v>
      </c>
    </row>
    <row r="7" spans="1:2" x14ac:dyDescent="0.3">
      <c r="A7">
        <v>17.8</v>
      </c>
      <c r="B7">
        <v>84.45</v>
      </c>
    </row>
    <row r="8" spans="1:2" x14ac:dyDescent="0.3">
      <c r="A8">
        <v>17.600000000000001</v>
      </c>
      <c r="B8">
        <v>83.45</v>
      </c>
    </row>
    <row r="9" spans="1:2" x14ac:dyDescent="0.3">
      <c r="A9">
        <v>17.399999999999999</v>
      </c>
      <c r="B9">
        <v>83.3</v>
      </c>
    </row>
    <row r="10" spans="1:2" x14ac:dyDescent="0.3">
      <c r="A10">
        <v>17.2</v>
      </c>
      <c r="B10">
        <v>82.2</v>
      </c>
    </row>
    <row r="11" spans="1:2" x14ac:dyDescent="0.3">
      <c r="A11">
        <v>17</v>
      </c>
      <c r="B11">
        <v>80.400000000000006</v>
      </c>
    </row>
    <row r="12" spans="1:2" x14ac:dyDescent="0.3">
      <c r="A12">
        <v>16.8</v>
      </c>
      <c r="B12">
        <v>78.150000000000006</v>
      </c>
    </row>
    <row r="13" spans="1:2" x14ac:dyDescent="0.3">
      <c r="A13">
        <v>16.600000000000001</v>
      </c>
      <c r="B13">
        <v>75.599999999999994</v>
      </c>
    </row>
    <row r="14" spans="1:2" x14ac:dyDescent="0.3">
      <c r="A14">
        <v>16.399999999999999</v>
      </c>
      <c r="B14">
        <v>72.8</v>
      </c>
    </row>
    <row r="15" spans="1:2" x14ac:dyDescent="0.3">
      <c r="A15">
        <v>16.2</v>
      </c>
      <c r="B15">
        <v>70.2</v>
      </c>
    </row>
    <row r="16" spans="1:2" x14ac:dyDescent="0.3">
      <c r="A16">
        <v>16</v>
      </c>
      <c r="B16">
        <v>67.75</v>
      </c>
    </row>
    <row r="17" spans="1:2" x14ac:dyDescent="0.3">
      <c r="A17">
        <v>15.8</v>
      </c>
      <c r="B17">
        <v>65.599999999999994</v>
      </c>
    </row>
    <row r="18" spans="1:2" x14ac:dyDescent="0.3">
      <c r="A18">
        <v>15.6</v>
      </c>
      <c r="B18">
        <v>63.75</v>
      </c>
    </row>
    <row r="19" spans="1:2" x14ac:dyDescent="0.3">
      <c r="A19">
        <v>15.4</v>
      </c>
      <c r="B19">
        <v>62.45</v>
      </c>
    </row>
    <row r="20" spans="1:2" x14ac:dyDescent="0.3">
      <c r="A20">
        <v>15.2</v>
      </c>
      <c r="B20">
        <v>61.45</v>
      </c>
    </row>
    <row r="21" spans="1:2" x14ac:dyDescent="0.3">
      <c r="A21">
        <v>15</v>
      </c>
      <c r="B21">
        <v>60.85</v>
      </c>
    </row>
    <row r="22" spans="1:2" x14ac:dyDescent="0.3">
      <c r="A22">
        <v>14.8</v>
      </c>
      <c r="B22">
        <v>60.6</v>
      </c>
    </row>
    <row r="23" spans="1:2" x14ac:dyDescent="0.3">
      <c r="A23">
        <v>14.6</v>
      </c>
      <c r="B23">
        <v>60.9</v>
      </c>
    </row>
    <row r="24" spans="1:2" x14ac:dyDescent="0.3">
      <c r="A24">
        <v>14.4</v>
      </c>
      <c r="B24">
        <v>61.6</v>
      </c>
    </row>
    <row r="25" spans="1:2" x14ac:dyDescent="0.3">
      <c r="A25">
        <v>14.2</v>
      </c>
      <c r="B25">
        <v>62.7</v>
      </c>
    </row>
    <row r="26" spans="1:2" x14ac:dyDescent="0.3">
      <c r="A26">
        <v>14</v>
      </c>
      <c r="B26">
        <v>64.3</v>
      </c>
    </row>
    <row r="27" spans="1:2" x14ac:dyDescent="0.3">
      <c r="A27">
        <v>13.8</v>
      </c>
      <c r="B27">
        <v>66.150000000000006</v>
      </c>
    </row>
    <row r="28" spans="1:2" x14ac:dyDescent="0.3">
      <c r="A28">
        <v>13.6</v>
      </c>
      <c r="B28">
        <v>68.3</v>
      </c>
    </row>
    <row r="29" spans="1:2" x14ac:dyDescent="0.3">
      <c r="A29">
        <v>13.4</v>
      </c>
      <c r="B29">
        <v>70.95</v>
      </c>
    </row>
    <row r="30" spans="1:2" x14ac:dyDescent="0.3">
      <c r="A30">
        <v>13.2</v>
      </c>
      <c r="B30">
        <v>73.7</v>
      </c>
    </row>
    <row r="31" spans="1:2" x14ac:dyDescent="0.3">
      <c r="A31">
        <v>13</v>
      </c>
      <c r="B31">
        <v>76.7</v>
      </c>
    </row>
    <row r="32" spans="1:2" x14ac:dyDescent="0.3">
      <c r="A32">
        <v>12.8</v>
      </c>
      <c r="B32">
        <v>79.599999999999994</v>
      </c>
    </row>
    <row r="33" spans="1:2" x14ac:dyDescent="0.3">
      <c r="A33">
        <v>12.6</v>
      </c>
      <c r="B33">
        <v>82.45</v>
      </c>
    </row>
    <row r="34" spans="1:2" x14ac:dyDescent="0.3">
      <c r="A34">
        <v>12.4</v>
      </c>
      <c r="B34">
        <v>85.3</v>
      </c>
    </row>
    <row r="35" spans="1:2" x14ac:dyDescent="0.3">
      <c r="A35">
        <v>12.2</v>
      </c>
      <c r="B35">
        <v>87.25</v>
      </c>
    </row>
    <row r="36" spans="1:2" x14ac:dyDescent="0.3">
      <c r="A36">
        <v>12</v>
      </c>
      <c r="B36">
        <v>89.15</v>
      </c>
    </row>
    <row r="37" spans="1:2" x14ac:dyDescent="0.3">
      <c r="A37">
        <v>11.8</v>
      </c>
      <c r="B37">
        <v>89.75</v>
      </c>
    </row>
    <row r="38" spans="1:2" x14ac:dyDescent="0.3">
      <c r="A38">
        <v>11.6</v>
      </c>
      <c r="B38">
        <v>89.5</v>
      </c>
    </row>
    <row r="39" spans="1:2" x14ac:dyDescent="0.3">
      <c r="A39">
        <v>11.4</v>
      </c>
      <c r="B39">
        <v>88.25</v>
      </c>
    </row>
    <row r="40" spans="1:2" x14ac:dyDescent="0.3">
      <c r="A40">
        <v>11.2</v>
      </c>
      <c r="B40">
        <v>86.4</v>
      </c>
    </row>
    <row r="41" spans="1:2" x14ac:dyDescent="0.3">
      <c r="A41">
        <v>11</v>
      </c>
      <c r="B41">
        <v>83.9</v>
      </c>
    </row>
    <row r="42" spans="1:2" x14ac:dyDescent="0.3">
      <c r="A42">
        <v>10.8</v>
      </c>
      <c r="B42">
        <v>81</v>
      </c>
    </row>
    <row r="43" spans="1:2" x14ac:dyDescent="0.3">
      <c r="A43">
        <v>10.6</v>
      </c>
      <c r="B43">
        <v>77.95</v>
      </c>
    </row>
    <row r="44" spans="1:2" x14ac:dyDescent="0.3">
      <c r="A44">
        <v>10.4</v>
      </c>
      <c r="B44">
        <v>75.25</v>
      </c>
    </row>
    <row r="45" spans="1:2" x14ac:dyDescent="0.3">
      <c r="A45">
        <v>10.199999999999999</v>
      </c>
      <c r="B45">
        <v>72.75</v>
      </c>
    </row>
    <row r="46" spans="1:2" x14ac:dyDescent="0.3">
      <c r="A46">
        <v>10</v>
      </c>
      <c r="B46">
        <v>70.400000000000006</v>
      </c>
    </row>
    <row r="47" spans="1:2" x14ac:dyDescent="0.3">
      <c r="A47">
        <v>9.8000000000000007</v>
      </c>
      <c r="B47">
        <v>68.45</v>
      </c>
    </row>
    <row r="48" spans="1:2" x14ac:dyDescent="0.3">
      <c r="A48">
        <v>9.6000000000000103</v>
      </c>
      <c r="B48">
        <v>67</v>
      </c>
    </row>
    <row r="49" spans="1:2" x14ac:dyDescent="0.3">
      <c r="A49">
        <v>9.4000000000000092</v>
      </c>
      <c r="B49">
        <v>66.099999999999994</v>
      </c>
    </row>
    <row r="50" spans="1:2" x14ac:dyDescent="0.3">
      <c r="A50">
        <v>9.2000000000000099</v>
      </c>
      <c r="B50">
        <v>65.5</v>
      </c>
    </row>
    <row r="51" spans="1:2" x14ac:dyDescent="0.3">
      <c r="A51">
        <v>9.0000000000000107</v>
      </c>
      <c r="B51">
        <v>65.45</v>
      </c>
    </row>
    <row r="52" spans="1:2" x14ac:dyDescent="0.3">
      <c r="A52">
        <v>8.8000000000000096</v>
      </c>
      <c r="B52">
        <v>65.8</v>
      </c>
    </row>
    <row r="53" spans="1:2" x14ac:dyDescent="0.3">
      <c r="A53">
        <v>8.6000000000000103</v>
      </c>
    </row>
    <row r="54" spans="1:2" x14ac:dyDescent="0.3">
      <c r="A54">
        <v>8.4000000000000092</v>
      </c>
    </row>
    <row r="55" spans="1:2" x14ac:dyDescent="0.3">
      <c r="A55">
        <v>8.2000000000000099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Sheet1</vt:lpstr>
      <vt:lpstr>Schatting Golflengte Straal FP</vt:lpstr>
      <vt:lpstr>Metingen Maxima</vt:lpstr>
      <vt:lpstr>Brekingsindex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der Borght</dc:creator>
  <cp:lastModifiedBy>Ruben Van der Borght</cp:lastModifiedBy>
  <dcterms:created xsi:type="dcterms:W3CDTF">2015-06-05T18:19:34Z</dcterms:created>
  <dcterms:modified xsi:type="dcterms:W3CDTF">2022-04-25T14:13:25Z</dcterms:modified>
</cp:coreProperties>
</file>