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thiasharrer/Documents/R/meta-smd/results/sim-plots/"/>
    </mc:Choice>
  </mc:AlternateContent>
  <xr:revisionPtr revIDLastSave="0" documentId="13_ncr:1_{A01E9612-0A03-A540-A2A3-F7F00D58F347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2" i="1"/>
  <c r="J3" i="1"/>
  <c r="J4" i="1"/>
  <c r="J5" i="1"/>
  <c r="J6" i="1"/>
  <c r="J7" i="1"/>
  <c r="J8" i="1"/>
  <c r="J9" i="1"/>
  <c r="J10" i="1"/>
  <c r="J11" i="1"/>
  <c r="J12" i="1"/>
  <c r="J13" i="1"/>
  <c r="J2" i="1"/>
  <c r="I3" i="1"/>
  <c r="I4" i="1"/>
  <c r="I5" i="1"/>
  <c r="I6" i="1"/>
  <c r="I7" i="1"/>
  <c r="I8" i="1"/>
  <c r="I9" i="1"/>
  <c r="I10" i="1"/>
  <c r="I11" i="1"/>
  <c r="I12" i="1"/>
  <c r="I13" i="1"/>
  <c r="I2" i="1"/>
</calcChain>
</file>

<file path=xl/sharedStrings.xml><?xml version="1.0" encoding="utf-8"?>
<sst xmlns="http://schemas.openxmlformats.org/spreadsheetml/2006/main" count="32" uniqueCount="15">
  <si>
    <t>r</t>
  </si>
  <si>
    <t>type</t>
  </si>
  <si>
    <t>mu.y</t>
  </si>
  <si>
    <t>se.y</t>
  </si>
  <si>
    <t>tau.y</t>
  </si>
  <si>
    <t>mu.x</t>
  </si>
  <si>
    <t>se.x</t>
  </si>
  <si>
    <t>tau.x</t>
  </si>
  <si>
    <t>0.2</t>
  </si>
  <si>
    <t>0.4</t>
  </si>
  <si>
    <t>0.6</t>
  </si>
  <si>
    <t>0.8</t>
  </si>
  <si>
    <t>bl</t>
  </si>
  <si>
    <t>cs</t>
  </si>
  <si>
    <t>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</si>
</sst>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"/>
  <sheetViews>
    <sheetView tabSelected="1" workbookViewId="0">
      <selection activeCell="I20" sqref="I20"/>
    </sheetView>
  </sheetViews>
  <sheetFormatPr baseColWidth="10" defaultColWidth="8.83203125" defaultRowHeight="15" x14ac:dyDescent="0.2"/>
  <cols>
    <col min="8" max="8" width="8.83203125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11" x14ac:dyDescent="0.2">
      <c r="A2" t="s">
        <v>8</v>
      </c>
      <c r="B2" t="s">
        <v>12</v>
      </c>
      <c r="C2">
        <v>0.78700000000000003</v>
      </c>
      <c r="D2">
        <v>4.0000000000000001E-3</v>
      </c>
      <c r="E2">
        <v>0.29299999999999998</v>
      </c>
      <c r="F2">
        <v>0.78900000000000003</v>
      </c>
      <c r="G2">
        <v>4.0000000000000001E-3</v>
      </c>
      <c r="H2">
        <v>0.25800000000000001</v>
      </c>
      <c r="I2">
        <f>C2-F2</f>
        <v>-2.0000000000000018E-3</v>
      </c>
      <c r="J2">
        <f>C2-0.8</f>
        <v>-1.3000000000000012E-2</v>
      </c>
      <c r="K2">
        <f>F2-0.8</f>
        <v>-1.100000000000001E-2</v>
      </c>
    </row>
    <row r="3" spans="1:11" x14ac:dyDescent="0.2">
      <c r="A3" t="s">
        <v>8</v>
      </c>
      <c r="B3" t="s">
        <v>13</v>
      </c>
      <c r="C3">
        <v>0.78700000000000003</v>
      </c>
      <c r="D3">
        <v>4.0000000000000001E-3</v>
      </c>
      <c r="E3">
        <v>0.29299999999999998</v>
      </c>
      <c r="F3">
        <v>0.624</v>
      </c>
      <c r="G3">
        <v>3.0000000000000001E-3</v>
      </c>
      <c r="H3">
        <v>0.126</v>
      </c>
      <c r="I3">
        <f t="shared" ref="I3:I13" si="0">C3-F3</f>
        <v>0.16300000000000003</v>
      </c>
      <c r="J3">
        <f t="shared" ref="J3:J13" si="1">C3-0.8</f>
        <v>-1.3000000000000012E-2</v>
      </c>
      <c r="K3">
        <f t="shared" ref="K3:K13" si="2">F3-0.8</f>
        <v>-0.17600000000000005</v>
      </c>
    </row>
    <row r="4" spans="1:11" x14ac:dyDescent="0.2">
      <c r="A4" t="s">
        <v>8</v>
      </c>
      <c r="B4" t="s">
        <v>14</v>
      </c>
      <c r="C4">
        <v>0.78700000000000003</v>
      </c>
      <c r="D4">
        <v>4.0000000000000001E-3</v>
      </c>
      <c r="E4">
        <v>0.29299999999999998</v>
      </c>
      <c r="F4">
        <v>0.79</v>
      </c>
      <c r="G4">
        <v>4.0000000000000001E-3</v>
      </c>
      <c r="H4">
        <v>0.26900000000000002</v>
      </c>
      <c r="I4">
        <f t="shared" si="0"/>
        <v>-3.0000000000000027E-3</v>
      </c>
      <c r="J4">
        <f t="shared" si="1"/>
        <v>-1.3000000000000012E-2</v>
      </c>
      <c r="K4">
        <f t="shared" si="2"/>
        <v>-1.0000000000000009E-2</v>
      </c>
    </row>
    <row r="5" spans="1:11" x14ac:dyDescent="0.2">
      <c r="A5" t="s">
        <v>9</v>
      </c>
      <c r="B5" t="s">
        <v>12</v>
      </c>
      <c r="C5">
        <v>0.78400000000000003</v>
      </c>
      <c r="D5">
        <v>4.0000000000000001E-3</v>
      </c>
      <c r="E5">
        <v>0.28899999999999998</v>
      </c>
      <c r="F5">
        <v>0.78700000000000003</v>
      </c>
      <c r="G5">
        <v>4.0000000000000001E-3</v>
      </c>
      <c r="H5">
        <v>0.28499999999999998</v>
      </c>
      <c r="I5">
        <f t="shared" si="0"/>
        <v>-3.0000000000000027E-3</v>
      </c>
      <c r="J5">
        <f t="shared" si="1"/>
        <v>-1.6000000000000014E-2</v>
      </c>
      <c r="K5">
        <f t="shared" si="2"/>
        <v>-1.3000000000000012E-2</v>
      </c>
    </row>
    <row r="6" spans="1:11" x14ac:dyDescent="0.2">
      <c r="A6" t="s">
        <v>9</v>
      </c>
      <c r="B6" t="s">
        <v>13</v>
      </c>
      <c r="C6">
        <v>0.78400000000000003</v>
      </c>
      <c r="D6">
        <v>4.0000000000000001E-3</v>
      </c>
      <c r="E6">
        <v>0.28899999999999998</v>
      </c>
      <c r="F6">
        <v>0.71299999999999997</v>
      </c>
      <c r="G6">
        <v>4.0000000000000001E-3</v>
      </c>
      <c r="H6">
        <v>0.24399999999999999</v>
      </c>
      <c r="I6">
        <f t="shared" si="0"/>
        <v>7.1000000000000063E-2</v>
      </c>
      <c r="J6">
        <f t="shared" si="1"/>
        <v>-1.6000000000000014E-2</v>
      </c>
      <c r="K6">
        <f t="shared" si="2"/>
        <v>-8.7000000000000077E-2</v>
      </c>
    </row>
    <row r="7" spans="1:11" x14ac:dyDescent="0.2">
      <c r="A7" t="s">
        <v>9</v>
      </c>
      <c r="B7" t="s">
        <v>14</v>
      </c>
      <c r="C7">
        <v>0.78400000000000003</v>
      </c>
      <c r="D7">
        <v>4.0000000000000001E-3</v>
      </c>
      <c r="E7">
        <v>0.28899999999999998</v>
      </c>
      <c r="F7">
        <v>0.78700000000000003</v>
      </c>
      <c r="G7">
        <v>4.0000000000000001E-3</v>
      </c>
      <c r="H7">
        <v>0.29499999999999998</v>
      </c>
      <c r="I7">
        <f t="shared" si="0"/>
        <v>-3.0000000000000027E-3</v>
      </c>
      <c r="J7">
        <f t="shared" si="1"/>
        <v>-1.6000000000000014E-2</v>
      </c>
      <c r="K7">
        <f t="shared" si="2"/>
        <v>-1.3000000000000012E-2</v>
      </c>
    </row>
    <row r="8" spans="1:11" x14ac:dyDescent="0.2">
      <c r="A8" t="s">
        <v>10</v>
      </c>
      <c r="B8" t="s">
        <v>12</v>
      </c>
      <c r="C8">
        <v>0.78300000000000003</v>
      </c>
      <c r="D8">
        <v>4.0000000000000001E-3</v>
      </c>
      <c r="E8">
        <v>0.29199999999999998</v>
      </c>
      <c r="F8">
        <v>0.77900000000000003</v>
      </c>
      <c r="G8">
        <v>4.0000000000000001E-3</v>
      </c>
      <c r="H8">
        <v>0.314</v>
      </c>
      <c r="I8">
        <f t="shared" si="0"/>
        <v>4.0000000000000036E-3</v>
      </c>
      <c r="J8">
        <f t="shared" si="1"/>
        <v>-1.7000000000000015E-2</v>
      </c>
      <c r="K8">
        <f t="shared" si="2"/>
        <v>-2.1000000000000019E-2</v>
      </c>
    </row>
    <row r="9" spans="1:11" x14ac:dyDescent="0.2">
      <c r="A9" t="s">
        <v>10</v>
      </c>
      <c r="B9" t="s">
        <v>13</v>
      </c>
      <c r="C9">
        <v>0.78300000000000003</v>
      </c>
      <c r="D9">
        <v>4.0000000000000001E-3</v>
      </c>
      <c r="E9">
        <v>0.29199999999999998</v>
      </c>
      <c r="F9">
        <v>0.85499999999999998</v>
      </c>
      <c r="G9">
        <v>4.0000000000000001E-3</v>
      </c>
      <c r="H9">
        <v>0.36</v>
      </c>
      <c r="I9">
        <f t="shared" si="0"/>
        <v>-7.1999999999999953E-2</v>
      </c>
      <c r="J9">
        <f t="shared" si="1"/>
        <v>-1.7000000000000015E-2</v>
      </c>
      <c r="K9">
        <f t="shared" si="2"/>
        <v>5.4999999999999938E-2</v>
      </c>
    </row>
    <row r="10" spans="1:11" x14ac:dyDescent="0.2">
      <c r="A10" t="s">
        <v>10</v>
      </c>
      <c r="B10" t="s">
        <v>14</v>
      </c>
      <c r="C10">
        <v>0.78300000000000003</v>
      </c>
      <c r="D10">
        <v>4.0000000000000001E-3</v>
      </c>
      <c r="E10">
        <v>0.29199999999999998</v>
      </c>
      <c r="F10">
        <v>0.78</v>
      </c>
      <c r="G10">
        <v>4.0000000000000001E-3</v>
      </c>
      <c r="H10">
        <v>0.32</v>
      </c>
      <c r="I10">
        <f t="shared" si="0"/>
        <v>3.0000000000000027E-3</v>
      </c>
      <c r="J10">
        <f t="shared" si="1"/>
        <v>-1.7000000000000015E-2</v>
      </c>
      <c r="K10">
        <f t="shared" si="2"/>
        <v>-2.0000000000000018E-2</v>
      </c>
    </row>
    <row r="11" spans="1:11" x14ac:dyDescent="0.2">
      <c r="A11" t="s">
        <v>11</v>
      </c>
      <c r="B11" t="s">
        <v>12</v>
      </c>
      <c r="C11">
        <v>0.78700000000000003</v>
      </c>
      <c r="D11">
        <v>4.0000000000000001E-3</v>
      </c>
      <c r="E11">
        <v>0.28899999999999998</v>
      </c>
      <c r="F11">
        <v>0.77900000000000003</v>
      </c>
      <c r="G11">
        <v>4.0000000000000001E-3</v>
      </c>
      <c r="H11">
        <v>0.34100000000000003</v>
      </c>
      <c r="I11">
        <f t="shared" si="0"/>
        <v>8.0000000000000071E-3</v>
      </c>
      <c r="J11">
        <f t="shared" si="1"/>
        <v>-1.3000000000000012E-2</v>
      </c>
      <c r="K11">
        <f t="shared" si="2"/>
        <v>-2.1000000000000019E-2</v>
      </c>
    </row>
    <row r="12" spans="1:11" x14ac:dyDescent="0.2">
      <c r="A12" t="s">
        <v>11</v>
      </c>
      <c r="B12" t="s">
        <v>13</v>
      </c>
      <c r="C12">
        <v>0.78700000000000003</v>
      </c>
      <c r="D12">
        <v>4.0000000000000001E-3</v>
      </c>
      <c r="E12">
        <v>0.28899999999999998</v>
      </c>
      <c r="F12">
        <v>1.177</v>
      </c>
      <c r="G12">
        <v>6.0000000000000001E-3</v>
      </c>
      <c r="H12">
        <v>0.54500000000000004</v>
      </c>
      <c r="I12">
        <f t="shared" si="0"/>
        <v>-0.39</v>
      </c>
      <c r="J12">
        <f t="shared" si="1"/>
        <v>-1.3000000000000012E-2</v>
      </c>
      <c r="K12">
        <f t="shared" si="2"/>
        <v>0.377</v>
      </c>
    </row>
    <row r="13" spans="1:11" x14ac:dyDescent="0.2">
      <c r="A13" t="s">
        <v>11</v>
      </c>
      <c r="B13" t="s">
        <v>14</v>
      </c>
      <c r="C13">
        <v>0.78700000000000003</v>
      </c>
      <c r="D13">
        <v>4.0000000000000001E-3</v>
      </c>
      <c r="E13">
        <v>0.28899999999999998</v>
      </c>
      <c r="F13">
        <v>0.78</v>
      </c>
      <c r="G13">
        <v>4.0000000000000001E-3</v>
      </c>
      <c r="H13">
        <v>0.34499999999999997</v>
      </c>
      <c r="I13">
        <f t="shared" si="0"/>
        <v>7.0000000000000062E-3</v>
      </c>
      <c r="J13">
        <f t="shared" si="1"/>
        <v>-1.3000000000000012E-2</v>
      </c>
      <c r="K13">
        <f t="shared" si="2"/>
        <v>-2.0000000000000018E-2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4FA2A-1B0F-2347-BC7E-A2BD7E775BEB}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Harrer, Mathias (KLIPS)</cp:lastModifiedBy>
  <dcterms:created xsi:type="dcterms:W3CDTF">2025-02-27T12:57:18Z</dcterms:created>
  <dcterms:modified xsi:type="dcterms:W3CDTF">2025-02-28T08:04:40Z</dcterms:modified>
</cp:coreProperties>
</file>