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12"/>
  <workbookPr/>
  <mc:AlternateContent xmlns:mc="http://schemas.openxmlformats.org/markup-compatibility/2006">
    <mc:Choice Requires="x15">
      <x15ac:absPath xmlns:x15ac="http://schemas.microsoft.com/office/spreadsheetml/2010/11/ac" url="https://jouvegroup-my.sharepoint.com/personal/rfetranasolohen_jouve_com/Documents/Fichiers de conversation Microsoft Teams/"/>
    </mc:Choice>
  </mc:AlternateContent>
  <xr:revisionPtr revIDLastSave="528" documentId="13_ncr:1_{822BF548-E023-4C94-BCB8-D26913E8FE06}" xr6:coauthVersionLast="47" xr6:coauthVersionMax="47" xr10:uidLastSave="{F4DAA561-EEED-47DC-A83B-F357FD940F36}"/>
  <bookViews>
    <workbookView xWindow="-120" yWindow="-120" windowWidth="29040" windowHeight="15840" firstSheet="2" activeTab="1" xr2:uid="{00000000-000D-0000-FFFF-FFFF00000000}"/>
  </bookViews>
  <sheets>
    <sheet name="Besoins" sheetId="3" r:id="rId1"/>
    <sheet name="Element en entrée" sheetId="1" r:id="rId2"/>
    <sheet name="Synthèse" sheetId="4" r:id="rId3"/>
    <sheet name="Param" sheetId="2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B3" i="4"/>
  <c r="B4" i="4"/>
  <c r="B2" i="4"/>
</calcChain>
</file>

<file path=xl/sharedStrings.xml><?xml version="1.0" encoding="utf-8"?>
<sst xmlns="http://schemas.openxmlformats.org/spreadsheetml/2006/main" count="808" uniqueCount="194">
  <si>
    <t>CATEGORIE</t>
  </si>
  <si>
    <t>ENTREE</t>
  </si>
  <si>
    <t>PROCESS</t>
  </si>
  <si>
    <t>DETAILS</t>
  </si>
  <si>
    <t>SORTIE</t>
  </si>
  <si>
    <t>QUALITE INTERNE</t>
  </si>
  <si>
    <t>(KEYSOFT INTERNE)
KEYSOFT</t>
  </si>
  <si>
    <t>PARAMETRAGE</t>
  </si>
  <si>
    <r>
      <t xml:space="preserve">LPFO,  Description dossier,  Type traitement, Client, Representant client, Mail du représentant, CP responsable, 
Etape de controle
</t>
    </r>
    <r>
      <rPr>
        <strike/>
        <sz val="11"/>
        <color rgb="FFFF0000"/>
        <rFont val="Calibri"/>
        <family val="2"/>
        <scheme val="minor"/>
      </rPr>
      <t>Catégorie (Interne, externe)</t>
    </r>
    <r>
      <rPr>
        <sz val="11"/>
        <color theme="1"/>
        <rFont val="Calibri"/>
        <family val="2"/>
        <scheme val="minor"/>
      </rPr>
      <t>, Type de Keysoft (Interne, BCQ,</t>
    </r>
    <r>
      <rPr>
        <strike/>
        <sz val="11"/>
        <color rgb="FFFF0000"/>
        <rFont val="Calibri"/>
        <family val="2"/>
        <scheme val="minor"/>
      </rPr>
      <t xml:space="preserve"> Client</t>
    </r>
    <r>
      <rPr>
        <sz val="11"/>
        <color theme="1"/>
        <rFont val="Calibri"/>
        <family val="2"/>
        <scheme val="minor"/>
      </rPr>
      <t>), Etape à contrôler, Unité de traitement, Type d'erreur, degré faute (Majeure, mineure), Coefficient, Seuil, Raccourci</t>
    </r>
  </si>
  <si>
    <t>FICHE QUALITE</t>
  </si>
  <si>
    <t>ENREGISTREMENT DES FAUTES</t>
  </si>
  <si>
    <r>
      <t xml:space="preserve">Batonnage des fautes à l'aide de raccourci clavier
</t>
    </r>
    <r>
      <rPr>
        <sz val="11"/>
        <color rgb="FFFF0000"/>
        <rFont val="Calibri"/>
        <family val="2"/>
        <scheme val="minor"/>
      </rPr>
      <t>Capture d'écran du type d'erreur</t>
    </r>
  </si>
  <si>
    <t>Base qualité alimentée</t>
  </si>
  <si>
    <t>CONSULTATION SYNTHESE QUALITE</t>
  </si>
  <si>
    <t>Synthèse d'évolution qualité par projet, opération, opérateur sur une période choisie</t>
  </si>
  <si>
    <t>Consultation via Qualisoft
Export du résultat en format Xlsx</t>
  </si>
  <si>
    <t>ALERTE</t>
  </si>
  <si>
    <t>PLAN D'ACTION</t>
  </si>
  <si>
    <t>BILAN QUALITE</t>
  </si>
  <si>
    <t>(KEYSOFT BCQ)
ECHANTILLONNE BCQ</t>
  </si>
  <si>
    <t>PARAMETRAGE PLAN D'ECHANTILLONNAGE</t>
  </si>
  <si>
    <t>Contrôle exhaustivité (Validité, Structure, Exhaustivité)
Seuil, NQA, Seuil d'acceptation, Seuil de rejet, Taille de l'échantillon, Type de contrôle, Critère de rejet d'une unité</t>
  </si>
  <si>
    <t>Batonnage des fautes à l'aide de raccourci clavier</t>
  </si>
  <si>
    <t>ETABLISSEMENT BCQ (Décision)</t>
  </si>
  <si>
    <t>Export du BCQ (format Excel)</t>
  </si>
  <si>
    <r>
      <t xml:space="preserve">Synthèse d'évolution qualité par projet, </t>
    </r>
    <r>
      <rPr>
        <strike/>
        <sz val="11"/>
        <color rgb="FFFF0000"/>
        <rFont val="Calibri"/>
        <family val="2"/>
        <scheme val="minor"/>
      </rPr>
      <t xml:space="preserve">opération, opérateur </t>
    </r>
    <r>
      <rPr>
        <sz val="11"/>
        <color theme="1"/>
        <rFont val="Calibri"/>
        <family val="2"/>
        <scheme val="minor"/>
      </rPr>
      <t>sur une période choisie</t>
    </r>
  </si>
  <si>
    <t>QUALITE EXTERNE</t>
  </si>
  <si>
    <t>(KEYSOFT CLIENT)
DONNEES CLIENTS</t>
  </si>
  <si>
    <t>Correspondance du fichier client vs paramétrage interne</t>
  </si>
  <si>
    <t>INTEGRATION DES DONNEES QUALITE</t>
  </si>
  <si>
    <t>Importation des données dans la base qualité</t>
  </si>
  <si>
    <r>
      <t xml:space="preserve">Synthèse d'évolution qualité par projet, </t>
    </r>
    <r>
      <rPr>
        <strike/>
        <sz val="11"/>
        <color rgb="FFFF0000"/>
        <rFont val="Calibri"/>
        <family val="2"/>
        <scheme val="minor"/>
      </rPr>
      <t>opération</t>
    </r>
    <r>
      <rPr>
        <sz val="11"/>
        <color theme="1"/>
        <rFont val="Calibri"/>
        <family val="2"/>
        <scheme val="minor"/>
      </rPr>
      <t>, opérateur sur une période choisie</t>
    </r>
  </si>
  <si>
    <t>RECLAMATION CLIENT</t>
  </si>
  <si>
    <t>DECLARATION</t>
  </si>
  <si>
    <t>FNC</t>
  </si>
  <si>
    <t>ANALYSE</t>
  </si>
  <si>
    <t>Synthèse d'évolution des réclamations client par projet</t>
  </si>
  <si>
    <t>Consultation via Qualisoft</t>
  </si>
  <si>
    <t>Ligne</t>
  </si>
  <si>
    <t>Plan</t>
  </si>
  <si>
    <t>Fonction</t>
  </si>
  <si>
    <t>CONTRÔLE INTERNE</t>
  </si>
  <si>
    <t>Etape de contrôle</t>
  </si>
  <si>
    <t>Type de contrôle</t>
  </si>
  <si>
    <t>Format</t>
  </si>
  <si>
    <t>COMMENTAIRE</t>
  </si>
  <si>
    <t>035</t>
  </si>
  <si>
    <t>PRODIGY</t>
  </si>
  <si>
    <t xml:space="preserve">Intermédiaire </t>
  </si>
  <si>
    <t>COMPAR</t>
  </si>
  <si>
    <t>Keysoft</t>
  </si>
  <si>
    <t>Non</t>
  </si>
  <si>
    <t>Avant livraison</t>
  </si>
  <si>
    <t>CQ</t>
  </si>
  <si>
    <t>Echantillonné BCQ</t>
  </si>
  <si>
    <t>045</t>
  </si>
  <si>
    <t>STATUT</t>
  </si>
  <si>
    <t>Après livraison</t>
  </si>
  <si>
    <t>VIDEOCODAGE REPRISE</t>
  </si>
  <si>
    <t>Oui</t>
  </si>
  <si>
    <t>Excel</t>
  </si>
  <si>
    <t>SAISIE BILAN</t>
  </si>
  <si>
    <t>VIDEOCODAGE</t>
  </si>
  <si>
    <t>020</t>
  </si>
  <si>
    <t>GEODIS</t>
  </si>
  <si>
    <t>FATEC</t>
  </si>
  <si>
    <t>MATCH JADE</t>
  </si>
  <si>
    <t>CORA JADE</t>
  </si>
  <si>
    <t>GEFCO</t>
  </si>
  <si>
    <t>Gt2i</t>
  </si>
  <si>
    <t>LAD</t>
  </si>
  <si>
    <t>GE</t>
  </si>
  <si>
    <t>VERIFICATION</t>
  </si>
  <si>
    <t>ELSAN</t>
  </si>
  <si>
    <t>MSDMN</t>
  </si>
  <si>
    <t>ORANO</t>
  </si>
  <si>
    <t>PWC</t>
  </si>
  <si>
    <t>YESSS</t>
  </si>
  <si>
    <t>VIP</t>
  </si>
  <si>
    <t>ELIOR</t>
  </si>
  <si>
    <t>France_TV</t>
  </si>
  <si>
    <t>SADE TELECOM</t>
  </si>
  <si>
    <t>TDF</t>
  </si>
  <si>
    <t>VIVALTO</t>
  </si>
  <si>
    <t>ALD</t>
  </si>
  <si>
    <t>BYTEL</t>
  </si>
  <si>
    <t>SPIE</t>
  </si>
  <si>
    <t>TF1</t>
  </si>
  <si>
    <t>FRAMATOME</t>
  </si>
  <si>
    <t>TOTAL TIGR</t>
  </si>
  <si>
    <t>ELIVIE</t>
  </si>
  <si>
    <t>BOIRON</t>
  </si>
  <si>
    <t>PIGEON</t>
  </si>
  <si>
    <t>CARREFOUR</t>
  </si>
  <si>
    <t>CHALLANCIN</t>
  </si>
  <si>
    <t>OPTEVEN</t>
  </si>
  <si>
    <t>FAYAT</t>
  </si>
  <si>
    <t>ADDEV</t>
  </si>
  <si>
    <t>MMB</t>
  </si>
  <si>
    <t>CRCA</t>
  </si>
  <si>
    <t>065</t>
  </si>
  <si>
    <t>SOGELINK_2025</t>
  </si>
  <si>
    <t>ALFI_DECLARANT</t>
  </si>
  <si>
    <t>ALFI_EXPLOITANT</t>
  </si>
  <si>
    <t>AMIANTE 360</t>
  </si>
  <si>
    <t>INSERM_2022</t>
  </si>
  <si>
    <t>INSERM</t>
  </si>
  <si>
    <t>070</t>
  </si>
  <si>
    <t>SPF_BEH</t>
  </si>
  <si>
    <t>MISE EN PAGE</t>
  </si>
  <si>
    <t>CONTRÔLE QUALITE MEP</t>
  </si>
  <si>
    <t>CQ MEP REPRISE</t>
  </si>
  <si>
    <t>CONVERSION XML</t>
  </si>
  <si>
    <t>CQ CONV XML</t>
  </si>
  <si>
    <t>CQ CONV XML REPRISE</t>
  </si>
  <si>
    <t>MEP CA</t>
  </si>
  <si>
    <t>CQ MEP CA</t>
  </si>
  <si>
    <t>CQ MEP CA REPRISE</t>
  </si>
  <si>
    <t>CONVERSION XML CA</t>
  </si>
  <si>
    <t>CQ CONV XML CA</t>
  </si>
  <si>
    <t>CQ CONV XML REPRISE CA</t>
  </si>
  <si>
    <t>LABRADOR</t>
  </si>
  <si>
    <t>CONVERSION WORD</t>
  </si>
  <si>
    <t>BILAN MAYENNE</t>
  </si>
  <si>
    <t>SAISIE</t>
  </si>
  <si>
    <t>COMPARAISON</t>
  </si>
  <si>
    <t>CQ SAISIE</t>
  </si>
  <si>
    <t>CQ SAISIE REPRISE</t>
  </si>
  <si>
    <t>EFL_MEMENTO</t>
  </si>
  <si>
    <t>CQ MAJ</t>
  </si>
  <si>
    <t>EDLEG_ENCARTAGE</t>
  </si>
  <si>
    <t>CQ LIVRABLES</t>
  </si>
  <si>
    <t>JURIS3</t>
  </si>
  <si>
    <t>JURIS2</t>
  </si>
  <si>
    <t>ITHAQUE</t>
  </si>
  <si>
    <t>CORRECTION AUTEUR</t>
  </si>
  <si>
    <t>VERIF CA</t>
  </si>
  <si>
    <t>WEKA MEP</t>
  </si>
  <si>
    <t>MAN</t>
  </si>
  <si>
    <t>MISE A JOUR</t>
  </si>
  <si>
    <t>TSE</t>
  </si>
  <si>
    <t>GUIDE</t>
  </si>
  <si>
    <t>LEXIS NEXIS</t>
  </si>
  <si>
    <t>TI-ARTICULATE</t>
  </si>
  <si>
    <t>CONTRÔLE QUALITE</t>
  </si>
  <si>
    <t>GDR</t>
  </si>
  <si>
    <t>COMPO MANUEL</t>
  </si>
  <si>
    <t>CQ CONV WORD</t>
  </si>
  <si>
    <t>CQ MEP BAT</t>
  </si>
  <si>
    <t>CQ MEP BAT REPRISE</t>
  </si>
  <si>
    <t>CQ MEP BAT REIMPRESSION</t>
  </si>
  <si>
    <t>CQ MEP BAT REPRISE REIMPRESSION</t>
  </si>
  <si>
    <t>LEXTENSO GUALINO</t>
  </si>
  <si>
    <t>COMPO</t>
  </si>
  <si>
    <t>CQ STYLING</t>
  </si>
  <si>
    <t>CQ STYLING REPRISE</t>
  </si>
  <si>
    <t>DALLOZ BROCHES</t>
  </si>
  <si>
    <t>DALLOZ PREPA</t>
  </si>
  <si>
    <t>AQC PROFEEL</t>
  </si>
  <si>
    <t>SNPJ</t>
  </si>
  <si>
    <t>10855 OJL OJC LOT1</t>
  </si>
  <si>
    <t>10855 OJL OJC LOT3</t>
  </si>
  <si>
    <t>10855 OJL OJC LOT4</t>
  </si>
  <si>
    <t>DALLOZ</t>
  </si>
  <si>
    <t>030</t>
  </si>
  <si>
    <t>AFNOR</t>
  </si>
  <si>
    <t>SEG CTRL</t>
  </si>
  <si>
    <t>LECEDITCTRL</t>
  </si>
  <si>
    <t>TABCTRL</t>
  </si>
  <si>
    <t>EPICCTRL</t>
  </si>
  <si>
    <t>EPIC MATH CTRL</t>
  </si>
  <si>
    <t>KENSINGTON</t>
  </si>
  <si>
    <t>PASCAL</t>
  </si>
  <si>
    <t>SEGCTRL</t>
  </si>
  <si>
    <t>BWD-ED2</t>
  </si>
  <si>
    <t>ADELPHI</t>
  </si>
  <si>
    <t>ELA</t>
  </si>
  <si>
    <t>EDP</t>
  </si>
  <si>
    <t>RELECTURE</t>
  </si>
  <si>
    <t>CONTROLE QUALITE</t>
  </si>
  <si>
    <t>CCOL</t>
  </si>
  <si>
    <t>GROUPE LIAISONS</t>
  </si>
  <si>
    <t>Tous</t>
  </si>
  <si>
    <t>LAMY</t>
  </si>
  <si>
    <t>MONITEURR</t>
  </si>
  <si>
    <t>NEWSMED</t>
  </si>
  <si>
    <t xml:space="preserve"> INITIATIVES Santé</t>
  </si>
  <si>
    <t>Nombre opération</t>
  </si>
  <si>
    <t>PROJET PILOTE</t>
  </si>
  <si>
    <t>SOGELINK</t>
  </si>
  <si>
    <t>Nombre projet</t>
  </si>
  <si>
    <t>CEGEDIM</t>
  </si>
  <si>
    <t>Contrôle (Keysoft)</t>
  </si>
  <si>
    <t>Données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</si>
</sst>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theme="9"/>
      </patternFill>
    </fill>
  </fills>
  <borders count="21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2" xfId="0" applyFill="1" applyBorder="1"/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4" borderId="11" xfId="0" applyFill="1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/>
    </xf>
    <xf numFmtId="0" fontId="6" fillId="5" borderId="19" xfId="0" applyFont="1" applyFill="1" applyBorder="1" applyAlignment="1">
      <alignment horizontal="center"/>
    </xf>
    <xf numFmtId="0" fontId="2" fillId="5" borderId="20" xfId="0" applyFont="1" applyFill="1" applyBorder="1"/>
    <xf numFmtId="0" fontId="0" fillId="2" borderId="19" xfId="0" applyFill="1" applyBorder="1"/>
    <xf numFmtId="0" fontId="2" fillId="5" borderId="2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20FAB9-BB6F-46DF-9652-657D8DBD4B9F}" name="Tableau1" displayName="Tableau1" ref="A1:I137" totalsRowShown="0" headerRowDxfId="1">
  <autoFilter ref="A1:I137" xr:uid="{AC20FAB9-BB6F-46DF-9652-657D8DBD4B9F}"/>
  <tableColumns count="9">
    <tableColumn id="1" xr3:uid="{129D74A9-132E-4042-87E3-D4E587D678C1}" name="Ligne"/>
    <tableColumn id="2" xr3:uid="{499FCD49-9688-4899-9592-76E11E088BB4}" name="Plan"/>
    <tableColumn id="3" xr3:uid="{637D6001-526E-4524-9A24-37F57468712D}" name="Fonction"/>
    <tableColumn id="8" xr3:uid="{017AA60A-526F-47F3-9298-9EB92DFE70C9}" name="CONTRÔLE INTERNE"/>
    <tableColumn id="9" xr3:uid="{EEF30D25-7FEA-4509-AB37-0DB83D93DD0E}" name="Etape de contrôle"/>
    <tableColumn id="6" xr3:uid="{7F7DE63E-463B-4B24-B21F-2DC24DB89460}" name="Type de contrôle"/>
    <tableColumn id="10" xr3:uid="{520C8D3B-7C5C-4E48-9C68-8A8FB4254772}" name="QUALITE EXTERNE"/>
    <tableColumn id="12" xr3:uid="{CFC67F08-830D-41DF-9D3D-5C6B54131DDC}" name="Format"/>
    <tableColumn id="13" xr3:uid="{376E5F65-32BB-4D61-9A75-AF2A8E8124E3}" name="COMMENTAIRE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774E10-6C6F-424D-8DEF-8234EF4CD2C2}" name="Tableau2" displayName="Tableau2" ref="A1:C4" totalsRowShown="0">
  <autoFilter ref="A1:C4" xr:uid="{21774E10-6C6F-424D-8DEF-8234EF4CD2C2}"/>
  <tableColumns count="3">
    <tableColumn id="1" xr3:uid="{21BD87D6-B21B-4E88-8809-ECD67E0B1286}" name="CONTRÔLE INTERNE"/>
    <tableColumn id="2" xr3:uid="{559BC222-1221-4B82-9016-3FAC21363CC9}" name="Nombre opération" dataDxfId="0">
      <calculatedColumnFormula>COUNTIF('Element en entrée'!$D:$D,Synthèse!A2)</calculatedColumnFormula>
    </tableColumn>
    <tableColumn id="3" xr3:uid="{A2E06FA6-3D94-4832-9336-E14DC89658CF}" name="PROJET PILOT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D4DD3-DC0D-4A96-B3D6-1FC96BD97E42}">
  <dimension ref="A1:E26"/>
  <sheetViews>
    <sheetView topLeftCell="A8" zoomScale="140" zoomScaleNormal="140" workbookViewId="0">
      <selection activeCell="B21" sqref="B21:B26"/>
    </sheetView>
  </sheetViews>
  <sheetFormatPr defaultColWidth="11.42578125" defaultRowHeight="15"/>
  <cols>
    <col min="1" max="1" width="16.140625" style="7" customWidth="1"/>
    <col min="2" max="2" width="21.140625" style="7" customWidth="1"/>
    <col min="3" max="3" width="39.42578125" style="7" customWidth="1"/>
    <col min="4" max="4" width="51.85546875" style="9" customWidth="1"/>
    <col min="5" max="5" width="32.28515625" style="7" customWidth="1"/>
    <col min="6" max="16384" width="11.42578125" style="7"/>
  </cols>
  <sheetData>
    <row r="1" spans="1:5" s="8" customFormat="1" ht="15.75" thickBot="1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</row>
    <row r="2" spans="1:5" ht="135">
      <c r="A2" s="29" t="s">
        <v>5</v>
      </c>
      <c r="B2" s="41" t="s">
        <v>6</v>
      </c>
      <c r="C2" s="12" t="s">
        <v>7</v>
      </c>
      <c r="D2" s="13" t="s">
        <v>8</v>
      </c>
      <c r="E2" s="14" t="s">
        <v>9</v>
      </c>
    </row>
    <row r="3" spans="1:5" ht="30">
      <c r="A3" s="30"/>
      <c r="B3" s="42"/>
      <c r="C3" s="15" t="s">
        <v>10</v>
      </c>
      <c r="D3" s="16" t="s">
        <v>11</v>
      </c>
      <c r="E3" s="17" t="s">
        <v>12</v>
      </c>
    </row>
    <row r="4" spans="1:5" ht="30">
      <c r="A4" s="30"/>
      <c r="B4" s="42"/>
      <c r="C4" s="18" t="s">
        <v>13</v>
      </c>
      <c r="D4" s="16" t="s">
        <v>14</v>
      </c>
      <c r="E4" s="19" t="s">
        <v>15</v>
      </c>
    </row>
    <row r="5" spans="1:5">
      <c r="A5" s="30"/>
      <c r="B5" s="42"/>
      <c r="C5" s="18" t="s">
        <v>16</v>
      </c>
      <c r="D5" s="16"/>
      <c r="E5" s="17"/>
    </row>
    <row r="6" spans="1:5">
      <c r="A6" s="30"/>
      <c r="B6" s="42"/>
      <c r="C6" s="18" t="s">
        <v>17</v>
      </c>
      <c r="D6" s="16"/>
      <c r="E6" s="17"/>
    </row>
    <row r="7" spans="1:5" ht="15.75" thickBot="1">
      <c r="A7" s="31"/>
      <c r="B7" s="43"/>
      <c r="C7" s="20" t="s">
        <v>18</v>
      </c>
      <c r="D7" s="21"/>
      <c r="E7" s="22"/>
    </row>
    <row r="8" spans="1:5" ht="60">
      <c r="A8" s="29" t="s">
        <v>5</v>
      </c>
      <c r="B8" s="41" t="s">
        <v>19</v>
      </c>
      <c r="C8" s="12" t="s">
        <v>20</v>
      </c>
      <c r="D8" s="13" t="s">
        <v>21</v>
      </c>
      <c r="E8" s="14"/>
    </row>
    <row r="9" spans="1:5">
      <c r="A9" s="30"/>
      <c r="B9" s="42"/>
      <c r="C9" s="15" t="s">
        <v>10</v>
      </c>
      <c r="D9" s="16" t="s">
        <v>22</v>
      </c>
      <c r="E9" s="17" t="s">
        <v>12</v>
      </c>
    </row>
    <row r="10" spans="1:5">
      <c r="A10" s="30"/>
      <c r="B10" s="42"/>
      <c r="C10" s="15" t="s">
        <v>23</v>
      </c>
      <c r="D10" s="16" t="s">
        <v>24</v>
      </c>
      <c r="E10" s="17"/>
    </row>
    <row r="11" spans="1:5" ht="30">
      <c r="A11" s="30"/>
      <c r="B11" s="42"/>
      <c r="C11" s="18" t="s">
        <v>13</v>
      </c>
      <c r="D11" s="16" t="s">
        <v>25</v>
      </c>
      <c r="E11" s="19" t="s">
        <v>15</v>
      </c>
    </row>
    <row r="12" spans="1:5">
      <c r="A12" s="30"/>
      <c r="B12" s="42"/>
      <c r="C12" s="18" t="s">
        <v>16</v>
      </c>
      <c r="D12" s="16"/>
      <c r="E12" s="17"/>
    </row>
    <row r="13" spans="1:5">
      <c r="A13" s="30"/>
      <c r="B13" s="42"/>
      <c r="C13" s="18" t="s">
        <v>17</v>
      </c>
      <c r="D13" s="16"/>
      <c r="E13" s="17"/>
    </row>
    <row r="14" spans="1:5" ht="15.75" thickBot="1">
      <c r="A14" s="31"/>
      <c r="B14" s="43"/>
      <c r="C14" s="20" t="s">
        <v>18</v>
      </c>
      <c r="D14" s="21"/>
      <c r="E14" s="22"/>
    </row>
    <row r="15" spans="1:5">
      <c r="A15" s="29" t="s">
        <v>26</v>
      </c>
      <c r="B15" s="41" t="s">
        <v>27</v>
      </c>
      <c r="C15" s="12" t="s">
        <v>7</v>
      </c>
      <c r="D15" s="13" t="s">
        <v>28</v>
      </c>
      <c r="E15" s="14"/>
    </row>
    <row r="16" spans="1:5">
      <c r="A16" s="30"/>
      <c r="B16" s="42"/>
      <c r="C16" s="15" t="s">
        <v>29</v>
      </c>
      <c r="D16" s="16" t="s">
        <v>30</v>
      </c>
      <c r="E16" s="17" t="s">
        <v>12</v>
      </c>
    </row>
    <row r="17" spans="1:5" ht="30">
      <c r="A17" s="30"/>
      <c r="B17" s="42"/>
      <c r="C17" s="18" t="s">
        <v>13</v>
      </c>
      <c r="D17" s="16" t="s">
        <v>31</v>
      </c>
      <c r="E17" s="19" t="s">
        <v>15</v>
      </c>
    </row>
    <row r="18" spans="1:5">
      <c r="A18" s="30"/>
      <c r="B18" s="42"/>
      <c r="C18" s="18" t="s">
        <v>16</v>
      </c>
      <c r="D18" s="16"/>
      <c r="E18" s="17"/>
    </row>
    <row r="19" spans="1:5">
      <c r="A19" s="30"/>
      <c r="B19" s="42"/>
      <c r="C19" s="18" t="s">
        <v>17</v>
      </c>
      <c r="D19" s="16"/>
      <c r="E19" s="17"/>
    </row>
    <row r="20" spans="1:5" ht="15.75" thickBot="1">
      <c r="A20" s="31"/>
      <c r="B20" s="43"/>
      <c r="C20" s="20" t="s">
        <v>18</v>
      </c>
      <c r="D20" s="21"/>
      <c r="E20" s="22"/>
    </row>
    <row r="21" spans="1:5">
      <c r="A21" s="29" t="s">
        <v>26</v>
      </c>
      <c r="B21" s="32" t="s">
        <v>32</v>
      </c>
      <c r="C21" s="12" t="s">
        <v>33</v>
      </c>
      <c r="D21" s="35" t="s">
        <v>34</v>
      </c>
      <c r="E21" s="38" t="s">
        <v>34</v>
      </c>
    </row>
    <row r="22" spans="1:5">
      <c r="A22" s="30"/>
      <c r="B22" s="33"/>
      <c r="C22" s="15" t="s">
        <v>35</v>
      </c>
      <c r="D22" s="36"/>
      <c r="E22" s="39"/>
    </row>
    <row r="23" spans="1:5">
      <c r="A23" s="30"/>
      <c r="B23" s="33"/>
      <c r="C23" s="18" t="s">
        <v>13</v>
      </c>
      <c r="D23" s="36"/>
      <c r="E23" s="39"/>
    </row>
    <row r="24" spans="1:5">
      <c r="A24" s="30"/>
      <c r="B24" s="33"/>
      <c r="C24" s="18" t="s">
        <v>16</v>
      </c>
      <c r="D24" s="36"/>
      <c r="E24" s="39"/>
    </row>
    <row r="25" spans="1:5">
      <c r="A25" s="30"/>
      <c r="B25" s="33"/>
      <c r="C25" s="18" t="s">
        <v>17</v>
      </c>
      <c r="D25" s="37"/>
      <c r="E25" s="40"/>
    </row>
    <row r="26" spans="1:5" ht="15.75" thickBot="1">
      <c r="A26" s="31"/>
      <c r="B26" s="34"/>
      <c r="C26" s="20" t="s">
        <v>18</v>
      </c>
      <c r="D26" s="21" t="s">
        <v>36</v>
      </c>
      <c r="E26" s="22" t="s">
        <v>37</v>
      </c>
    </row>
  </sheetData>
  <mergeCells count="10">
    <mergeCell ref="A21:A26"/>
    <mergeCell ref="B21:B26"/>
    <mergeCell ref="D21:D25"/>
    <mergeCell ref="E21:E25"/>
    <mergeCell ref="A2:A7"/>
    <mergeCell ref="B2:B7"/>
    <mergeCell ref="A8:A14"/>
    <mergeCell ref="B8:B14"/>
    <mergeCell ref="A15:A20"/>
    <mergeCell ref="B15:B20"/>
  </mergeCells>
  <pageMargins left="0.7" right="0.7" top="0.75" bottom="0.75" header="0.3" footer="0.3"/>
  <headerFooter>
    <oddFooter>&amp;C_x000D_&amp;1#&amp;"Calibri"&amp;8&amp;K000000 C1 - Entreprise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tabSelected="1" zoomScale="120" zoomScaleNormal="120" workbookViewId="0">
      <pane ySplit="1" topLeftCell="C17" activePane="bottomLeft" state="frozen"/>
      <selection pane="bottomLeft" activeCell="C17" sqref="C17"/>
    </sheetView>
  </sheetViews>
  <sheetFormatPr defaultColWidth="9.140625" defaultRowHeight="15"/>
  <cols>
    <col min="1" max="1" width="13.42578125" customWidth="1"/>
    <col min="2" max="2" width="19.85546875" customWidth="1"/>
    <col min="3" max="3" width="26.7109375" customWidth="1"/>
    <col min="4" max="4" width="29.7109375" customWidth="1"/>
    <col min="5" max="5" width="32.85546875" customWidth="1"/>
    <col min="6" max="6" width="24" customWidth="1"/>
    <col min="7" max="9" width="24.28515625" customWidth="1"/>
    <col min="10" max="10" width="22.28515625" customWidth="1"/>
  </cols>
  <sheetData>
    <row r="1" spans="1:9" s="3" customFormat="1" ht="15.75">
      <c r="A1" s="3" t="s">
        <v>38</v>
      </c>
      <c r="B1" s="3" t="s">
        <v>39</v>
      </c>
      <c r="C1" s="3" t="s">
        <v>40</v>
      </c>
      <c r="D1" s="6" t="s">
        <v>41</v>
      </c>
      <c r="E1" s="3" t="s">
        <v>42</v>
      </c>
      <c r="F1" s="3" t="s">
        <v>43</v>
      </c>
      <c r="G1" s="6" t="s">
        <v>26</v>
      </c>
      <c r="H1" s="3" t="s">
        <v>44</v>
      </c>
      <c r="I1" s="3" t="s">
        <v>45</v>
      </c>
    </row>
    <row r="2" spans="1:9">
      <c r="A2" s="4" t="s">
        <v>46</v>
      </c>
      <c r="B2" t="s">
        <v>47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</row>
    <row r="3" spans="1:9">
      <c r="A3" s="4" t="s">
        <v>46</v>
      </c>
      <c r="B3" t="s">
        <v>47</v>
      </c>
      <c r="C3" t="s">
        <v>47</v>
      </c>
      <c r="D3" t="s">
        <v>52</v>
      </c>
      <c r="E3" t="s">
        <v>53</v>
      </c>
      <c r="F3" t="s">
        <v>54</v>
      </c>
      <c r="G3" t="s">
        <v>51</v>
      </c>
    </row>
    <row r="4" spans="1:9">
      <c r="A4" s="4" t="s">
        <v>55</v>
      </c>
      <c r="B4" t="s">
        <v>56</v>
      </c>
      <c r="C4" t="s">
        <v>56</v>
      </c>
      <c r="D4" t="s">
        <v>57</v>
      </c>
      <c r="E4" t="s">
        <v>58</v>
      </c>
      <c r="F4" t="s">
        <v>50</v>
      </c>
      <c r="G4" t="s">
        <v>59</v>
      </c>
      <c r="H4" t="s">
        <v>60</v>
      </c>
    </row>
    <row r="5" spans="1:9">
      <c r="A5" s="4" t="s">
        <v>55</v>
      </c>
      <c r="B5" t="s">
        <v>61</v>
      </c>
      <c r="C5" t="s">
        <v>62</v>
      </c>
      <c r="D5" t="s">
        <v>51</v>
      </c>
      <c r="G5" t="s">
        <v>59</v>
      </c>
      <c r="H5" t="s">
        <v>60</v>
      </c>
    </row>
    <row r="6" spans="1:9">
      <c r="A6" s="4" t="s">
        <v>63</v>
      </c>
      <c r="B6" t="s">
        <v>64</v>
      </c>
      <c r="C6" t="s">
        <v>64</v>
      </c>
      <c r="D6" t="s">
        <v>57</v>
      </c>
      <c r="E6" t="s">
        <v>53</v>
      </c>
      <c r="F6" t="s">
        <v>50</v>
      </c>
      <c r="G6" t="s">
        <v>51</v>
      </c>
    </row>
    <row r="7" spans="1:9">
      <c r="A7" s="4" t="s">
        <v>63</v>
      </c>
      <c r="B7" t="s">
        <v>65</v>
      </c>
      <c r="C7" t="s">
        <v>65</v>
      </c>
      <c r="D7" t="s">
        <v>57</v>
      </c>
      <c r="E7" t="s">
        <v>53</v>
      </c>
      <c r="F7" t="s">
        <v>50</v>
      </c>
      <c r="G7" t="s">
        <v>51</v>
      </c>
    </row>
    <row r="8" spans="1:9">
      <c r="A8" s="4" t="s">
        <v>63</v>
      </c>
      <c r="B8" t="s">
        <v>66</v>
      </c>
      <c r="C8" t="s">
        <v>66</v>
      </c>
      <c r="D8" t="s">
        <v>57</v>
      </c>
      <c r="E8" t="s">
        <v>53</v>
      </c>
      <c r="F8" t="s">
        <v>50</v>
      </c>
      <c r="G8" t="s">
        <v>51</v>
      </c>
    </row>
    <row r="9" spans="1:9">
      <c r="A9" s="4" t="s">
        <v>63</v>
      </c>
      <c r="B9" t="s">
        <v>67</v>
      </c>
      <c r="C9" t="s">
        <v>67</v>
      </c>
      <c r="D9" t="s">
        <v>57</v>
      </c>
      <c r="E9" t="s">
        <v>53</v>
      </c>
      <c r="F9" t="s">
        <v>50</v>
      </c>
      <c r="G9" t="s">
        <v>51</v>
      </c>
    </row>
    <row r="10" spans="1:9">
      <c r="A10" s="4" t="s">
        <v>63</v>
      </c>
      <c r="B10" t="s">
        <v>68</v>
      </c>
      <c r="C10" t="s">
        <v>68</v>
      </c>
      <c r="D10" t="s">
        <v>57</v>
      </c>
      <c r="E10" t="s">
        <v>53</v>
      </c>
      <c r="F10" t="s">
        <v>50</v>
      </c>
      <c r="G10" t="s">
        <v>51</v>
      </c>
    </row>
    <row r="11" spans="1:9">
      <c r="A11" s="4" t="s">
        <v>63</v>
      </c>
      <c r="B11" t="s">
        <v>69</v>
      </c>
      <c r="C11" t="s">
        <v>70</v>
      </c>
      <c r="D11" t="s">
        <v>48</v>
      </c>
      <c r="E11" t="s">
        <v>49</v>
      </c>
      <c r="F11" t="s">
        <v>50</v>
      </c>
      <c r="G11" t="s">
        <v>51</v>
      </c>
    </row>
    <row r="12" spans="1:9">
      <c r="A12" s="4" t="s">
        <v>63</v>
      </c>
      <c r="B12" t="s">
        <v>69</v>
      </c>
      <c r="C12" t="s">
        <v>70</v>
      </c>
      <c r="D12" t="s">
        <v>48</v>
      </c>
      <c r="E12" t="s">
        <v>53</v>
      </c>
      <c r="F12" t="s">
        <v>50</v>
      </c>
      <c r="G12" t="s">
        <v>51</v>
      </c>
    </row>
    <row r="13" spans="1:9">
      <c r="A13" s="4" t="s">
        <v>63</v>
      </c>
      <c r="B13" t="s">
        <v>71</v>
      </c>
      <c r="C13" t="s">
        <v>70</v>
      </c>
      <c r="D13" t="s">
        <v>48</v>
      </c>
      <c r="E13" t="s">
        <v>72</v>
      </c>
      <c r="F13" t="s">
        <v>50</v>
      </c>
      <c r="G13" t="s">
        <v>59</v>
      </c>
      <c r="H13" t="s">
        <v>60</v>
      </c>
    </row>
    <row r="14" spans="1:9">
      <c r="A14" s="4" t="s">
        <v>63</v>
      </c>
      <c r="B14" t="s">
        <v>73</v>
      </c>
      <c r="C14" t="s">
        <v>70</v>
      </c>
      <c r="D14" t="s">
        <v>48</v>
      </c>
      <c r="E14" t="s">
        <v>72</v>
      </c>
      <c r="F14" t="s">
        <v>50</v>
      </c>
      <c r="G14" t="s">
        <v>59</v>
      </c>
      <c r="H14" t="s">
        <v>60</v>
      </c>
    </row>
    <row r="15" spans="1:9">
      <c r="A15" s="4" t="s">
        <v>63</v>
      </c>
      <c r="B15" t="s">
        <v>74</v>
      </c>
      <c r="C15" t="s">
        <v>70</v>
      </c>
      <c r="D15" t="s">
        <v>48</v>
      </c>
      <c r="E15" t="s">
        <v>72</v>
      </c>
      <c r="F15" t="s">
        <v>50</v>
      </c>
      <c r="G15" t="s">
        <v>59</v>
      </c>
      <c r="H15" t="s">
        <v>60</v>
      </c>
    </row>
    <row r="16" spans="1:9">
      <c r="A16" s="4" t="s">
        <v>63</v>
      </c>
      <c r="B16" t="s">
        <v>75</v>
      </c>
      <c r="C16" t="s">
        <v>70</v>
      </c>
      <c r="D16" t="s">
        <v>48</v>
      </c>
      <c r="E16" t="s">
        <v>72</v>
      </c>
      <c r="F16" t="s">
        <v>50</v>
      </c>
      <c r="G16" t="s">
        <v>59</v>
      </c>
      <c r="H16" t="s">
        <v>60</v>
      </c>
    </row>
    <row r="17" spans="1:8">
      <c r="A17" s="4" t="s">
        <v>63</v>
      </c>
      <c r="B17" t="s">
        <v>76</v>
      </c>
      <c r="C17" t="s">
        <v>70</v>
      </c>
      <c r="D17" t="s">
        <v>48</v>
      </c>
      <c r="E17" t="s">
        <v>72</v>
      </c>
      <c r="F17" t="s">
        <v>50</v>
      </c>
      <c r="G17" t="s">
        <v>59</v>
      </c>
      <c r="H17" t="s">
        <v>60</v>
      </c>
    </row>
    <row r="18" spans="1:8">
      <c r="A18" s="4" t="s">
        <v>63</v>
      </c>
      <c r="B18" t="s">
        <v>77</v>
      </c>
      <c r="C18" t="s">
        <v>70</v>
      </c>
      <c r="D18" t="s">
        <v>48</v>
      </c>
      <c r="E18" t="s">
        <v>72</v>
      </c>
      <c r="F18" t="s">
        <v>50</v>
      </c>
      <c r="G18" t="s">
        <v>59</v>
      </c>
      <c r="H18" t="s">
        <v>60</v>
      </c>
    </row>
    <row r="19" spans="1:8">
      <c r="A19" s="4" t="s">
        <v>63</v>
      </c>
      <c r="B19" t="s">
        <v>78</v>
      </c>
      <c r="C19" t="s">
        <v>70</v>
      </c>
      <c r="D19" t="s">
        <v>48</v>
      </c>
      <c r="E19" t="s">
        <v>72</v>
      </c>
      <c r="F19" t="s">
        <v>50</v>
      </c>
      <c r="G19" t="s">
        <v>59</v>
      </c>
      <c r="H19" t="s">
        <v>60</v>
      </c>
    </row>
    <row r="20" spans="1:8">
      <c r="A20" s="4" t="s">
        <v>63</v>
      </c>
      <c r="B20" t="s">
        <v>79</v>
      </c>
      <c r="C20" t="s">
        <v>70</v>
      </c>
      <c r="D20" t="s">
        <v>48</v>
      </c>
      <c r="E20" t="s">
        <v>72</v>
      </c>
      <c r="F20" t="s">
        <v>50</v>
      </c>
      <c r="G20" t="s">
        <v>59</v>
      </c>
      <c r="H20" t="s">
        <v>60</v>
      </c>
    </row>
    <row r="21" spans="1:8">
      <c r="A21" s="4" t="s">
        <v>63</v>
      </c>
      <c r="B21" t="s">
        <v>80</v>
      </c>
      <c r="C21" t="s">
        <v>70</v>
      </c>
      <c r="D21" t="s">
        <v>48</v>
      </c>
      <c r="E21" t="s">
        <v>72</v>
      </c>
      <c r="F21" t="s">
        <v>50</v>
      </c>
      <c r="G21" t="s">
        <v>59</v>
      </c>
      <c r="H21" t="s">
        <v>60</v>
      </c>
    </row>
    <row r="22" spans="1:8">
      <c r="A22" s="4" t="s">
        <v>63</v>
      </c>
      <c r="B22" t="s">
        <v>81</v>
      </c>
      <c r="C22" t="s">
        <v>70</v>
      </c>
      <c r="D22" t="s">
        <v>48</v>
      </c>
      <c r="E22" t="s">
        <v>72</v>
      </c>
      <c r="F22" t="s">
        <v>50</v>
      </c>
      <c r="G22" t="s">
        <v>59</v>
      </c>
      <c r="H22" t="s">
        <v>60</v>
      </c>
    </row>
    <row r="23" spans="1:8">
      <c r="A23" s="4" t="s">
        <v>63</v>
      </c>
      <c r="B23" t="s">
        <v>82</v>
      </c>
      <c r="C23" t="s">
        <v>70</v>
      </c>
      <c r="D23" t="s">
        <v>48</v>
      </c>
      <c r="E23" t="s">
        <v>72</v>
      </c>
      <c r="F23" t="s">
        <v>50</v>
      </c>
      <c r="G23" t="s">
        <v>59</v>
      </c>
      <c r="H23" t="s">
        <v>60</v>
      </c>
    </row>
    <row r="24" spans="1:8">
      <c r="A24" s="4" t="s">
        <v>63</v>
      </c>
      <c r="B24" t="s">
        <v>83</v>
      </c>
      <c r="C24" t="s">
        <v>70</v>
      </c>
      <c r="D24" t="s">
        <v>48</v>
      </c>
      <c r="E24" t="s">
        <v>72</v>
      </c>
      <c r="F24" t="s">
        <v>50</v>
      </c>
      <c r="G24" t="s">
        <v>59</v>
      </c>
      <c r="H24" t="s">
        <v>60</v>
      </c>
    </row>
    <row r="25" spans="1:8">
      <c r="A25" s="4" t="s">
        <v>63</v>
      </c>
      <c r="B25" t="s">
        <v>84</v>
      </c>
      <c r="C25" t="s">
        <v>70</v>
      </c>
      <c r="D25" t="s">
        <v>48</v>
      </c>
      <c r="E25" t="s">
        <v>72</v>
      </c>
      <c r="F25" t="s">
        <v>50</v>
      </c>
      <c r="G25" t="s">
        <v>59</v>
      </c>
      <c r="H25" t="s">
        <v>60</v>
      </c>
    </row>
    <row r="26" spans="1:8">
      <c r="A26" s="4" t="s">
        <v>63</v>
      </c>
      <c r="B26" t="s">
        <v>85</v>
      </c>
      <c r="C26" t="s">
        <v>70</v>
      </c>
      <c r="D26" t="s">
        <v>48</v>
      </c>
      <c r="E26" t="s">
        <v>72</v>
      </c>
      <c r="F26" t="s">
        <v>50</v>
      </c>
      <c r="G26" t="s">
        <v>59</v>
      </c>
      <c r="H26" t="s">
        <v>60</v>
      </c>
    </row>
    <row r="27" spans="1:8">
      <c r="A27" s="4" t="s">
        <v>63</v>
      </c>
      <c r="B27" t="s">
        <v>86</v>
      </c>
      <c r="C27" t="s">
        <v>70</v>
      </c>
      <c r="D27" t="s">
        <v>48</v>
      </c>
      <c r="E27" t="s">
        <v>72</v>
      </c>
      <c r="F27" t="s">
        <v>50</v>
      </c>
      <c r="G27" t="s">
        <v>59</v>
      </c>
      <c r="H27" t="s">
        <v>60</v>
      </c>
    </row>
    <row r="28" spans="1:8">
      <c r="A28" s="4" t="s">
        <v>63</v>
      </c>
      <c r="B28" t="s">
        <v>87</v>
      </c>
      <c r="C28" t="s">
        <v>70</v>
      </c>
      <c r="D28" t="s">
        <v>48</v>
      </c>
      <c r="E28" t="s">
        <v>72</v>
      </c>
      <c r="F28" t="s">
        <v>50</v>
      </c>
      <c r="G28" t="s">
        <v>59</v>
      </c>
      <c r="H28" t="s">
        <v>60</v>
      </c>
    </row>
    <row r="29" spans="1:8">
      <c r="A29" s="4" t="s">
        <v>63</v>
      </c>
      <c r="B29" t="s">
        <v>88</v>
      </c>
      <c r="C29" t="s">
        <v>70</v>
      </c>
      <c r="D29" t="s">
        <v>48</v>
      </c>
      <c r="E29" t="s">
        <v>72</v>
      </c>
      <c r="F29" t="s">
        <v>50</v>
      </c>
      <c r="G29" t="s">
        <v>59</v>
      </c>
      <c r="H29" t="s">
        <v>60</v>
      </c>
    </row>
    <row r="30" spans="1:8">
      <c r="A30" s="4" t="s">
        <v>63</v>
      </c>
      <c r="B30" t="s">
        <v>89</v>
      </c>
      <c r="C30" t="s">
        <v>70</v>
      </c>
      <c r="D30" t="s">
        <v>48</v>
      </c>
      <c r="E30" t="s">
        <v>72</v>
      </c>
      <c r="F30" t="s">
        <v>50</v>
      </c>
      <c r="G30" t="s">
        <v>59</v>
      </c>
      <c r="H30" t="s">
        <v>60</v>
      </c>
    </row>
    <row r="31" spans="1:8">
      <c r="A31" s="4" t="s">
        <v>63</v>
      </c>
      <c r="B31" t="s">
        <v>90</v>
      </c>
      <c r="C31" t="s">
        <v>70</v>
      </c>
      <c r="D31" t="s">
        <v>48</v>
      </c>
      <c r="E31" t="s">
        <v>72</v>
      </c>
      <c r="F31" t="s">
        <v>50</v>
      </c>
      <c r="G31" t="s">
        <v>59</v>
      </c>
      <c r="H31" t="s">
        <v>60</v>
      </c>
    </row>
    <row r="32" spans="1:8">
      <c r="A32" s="4" t="s">
        <v>63</v>
      </c>
      <c r="B32" t="s">
        <v>91</v>
      </c>
      <c r="C32" t="s">
        <v>70</v>
      </c>
      <c r="D32" t="s">
        <v>48</v>
      </c>
      <c r="E32" t="s">
        <v>72</v>
      </c>
      <c r="F32" t="s">
        <v>50</v>
      </c>
      <c r="G32" t="s">
        <v>59</v>
      </c>
      <c r="H32" t="s">
        <v>60</v>
      </c>
    </row>
    <row r="33" spans="1:8">
      <c r="A33" s="4" t="s">
        <v>63</v>
      </c>
      <c r="B33" t="s">
        <v>92</v>
      </c>
      <c r="C33" t="s">
        <v>70</v>
      </c>
      <c r="D33" t="s">
        <v>48</v>
      </c>
      <c r="E33" t="s">
        <v>72</v>
      </c>
      <c r="F33" t="s">
        <v>50</v>
      </c>
      <c r="G33" t="s">
        <v>59</v>
      </c>
      <c r="H33" t="s">
        <v>60</v>
      </c>
    </row>
    <row r="34" spans="1:8">
      <c r="A34" s="4" t="s">
        <v>63</v>
      </c>
      <c r="B34" t="s">
        <v>93</v>
      </c>
      <c r="C34" t="s">
        <v>70</v>
      </c>
      <c r="D34" t="s">
        <v>48</v>
      </c>
      <c r="E34" t="s">
        <v>72</v>
      </c>
      <c r="F34" t="s">
        <v>50</v>
      </c>
      <c r="G34" t="s">
        <v>59</v>
      </c>
      <c r="H34" t="s">
        <v>60</v>
      </c>
    </row>
    <row r="35" spans="1:8">
      <c r="A35" s="4" t="s">
        <v>63</v>
      </c>
      <c r="B35" t="s">
        <v>94</v>
      </c>
      <c r="C35" t="s">
        <v>70</v>
      </c>
      <c r="D35" t="s">
        <v>48</v>
      </c>
      <c r="E35" t="s">
        <v>72</v>
      </c>
      <c r="F35" t="s">
        <v>50</v>
      </c>
      <c r="G35" t="s">
        <v>59</v>
      </c>
      <c r="H35" t="s">
        <v>60</v>
      </c>
    </row>
    <row r="36" spans="1:8">
      <c r="A36" s="4" t="s">
        <v>63</v>
      </c>
      <c r="B36" t="s">
        <v>95</v>
      </c>
      <c r="C36" t="s">
        <v>70</v>
      </c>
      <c r="D36" t="s">
        <v>48</v>
      </c>
      <c r="E36" t="s">
        <v>72</v>
      </c>
      <c r="F36" t="s">
        <v>50</v>
      </c>
      <c r="G36" t="s">
        <v>59</v>
      </c>
      <c r="H36" t="s">
        <v>60</v>
      </c>
    </row>
    <row r="37" spans="1:8">
      <c r="A37" s="4" t="s">
        <v>63</v>
      </c>
      <c r="B37" t="s">
        <v>96</v>
      </c>
      <c r="C37" t="s">
        <v>70</v>
      </c>
      <c r="D37" t="s">
        <v>48</v>
      </c>
      <c r="E37" t="s">
        <v>72</v>
      </c>
      <c r="F37" t="s">
        <v>50</v>
      </c>
      <c r="G37" t="s">
        <v>59</v>
      </c>
      <c r="H37" t="s">
        <v>60</v>
      </c>
    </row>
    <row r="38" spans="1:8">
      <c r="A38" s="4" t="s">
        <v>63</v>
      </c>
      <c r="B38" t="s">
        <v>97</v>
      </c>
      <c r="C38" t="s">
        <v>70</v>
      </c>
      <c r="D38" t="s">
        <v>48</v>
      </c>
      <c r="E38" t="s">
        <v>72</v>
      </c>
      <c r="F38" t="s">
        <v>50</v>
      </c>
      <c r="G38" t="s">
        <v>59</v>
      </c>
      <c r="H38" t="s">
        <v>60</v>
      </c>
    </row>
    <row r="39" spans="1:8">
      <c r="A39" s="4" t="s">
        <v>55</v>
      </c>
      <c r="B39" t="s">
        <v>98</v>
      </c>
      <c r="C39" t="s">
        <v>70</v>
      </c>
      <c r="D39" t="s">
        <v>48</v>
      </c>
      <c r="E39" t="s">
        <v>53</v>
      </c>
      <c r="F39" t="s">
        <v>50</v>
      </c>
      <c r="G39" t="s">
        <v>59</v>
      </c>
      <c r="H39" t="s">
        <v>60</v>
      </c>
    </row>
    <row r="40" spans="1:8">
      <c r="A40" s="4" t="s">
        <v>55</v>
      </c>
      <c r="B40" t="s">
        <v>99</v>
      </c>
      <c r="C40" t="s">
        <v>99</v>
      </c>
      <c r="D40" t="s">
        <v>51</v>
      </c>
      <c r="G40" t="s">
        <v>51</v>
      </c>
    </row>
    <row r="41" spans="1:8">
      <c r="A41" s="4" t="s">
        <v>100</v>
      </c>
      <c r="B41" t="s">
        <v>101</v>
      </c>
      <c r="C41" t="s">
        <v>102</v>
      </c>
      <c r="D41" t="s">
        <v>57</v>
      </c>
      <c r="E41" t="s">
        <v>53</v>
      </c>
      <c r="F41" t="s">
        <v>54</v>
      </c>
      <c r="G41" t="s">
        <v>51</v>
      </c>
    </row>
    <row r="42" spans="1:8">
      <c r="A42" s="4" t="s">
        <v>100</v>
      </c>
      <c r="B42" t="s">
        <v>101</v>
      </c>
      <c r="C42" t="s">
        <v>103</v>
      </c>
      <c r="D42" t="s">
        <v>57</v>
      </c>
      <c r="E42" t="s">
        <v>53</v>
      </c>
      <c r="F42" t="s">
        <v>54</v>
      </c>
      <c r="G42" t="s">
        <v>51</v>
      </c>
    </row>
    <row r="43" spans="1:8">
      <c r="A43" s="4" t="s">
        <v>100</v>
      </c>
      <c r="B43" t="s">
        <v>101</v>
      </c>
      <c r="C43" t="s">
        <v>104</v>
      </c>
      <c r="D43" t="s">
        <v>57</v>
      </c>
      <c r="E43" t="s">
        <v>53</v>
      </c>
      <c r="F43" t="s">
        <v>54</v>
      </c>
      <c r="G43" t="s">
        <v>51</v>
      </c>
    </row>
    <row r="44" spans="1:8">
      <c r="A44" s="4" t="s">
        <v>100</v>
      </c>
      <c r="B44" t="s">
        <v>105</v>
      </c>
      <c r="C44" t="s">
        <v>106</v>
      </c>
      <c r="D44" t="s">
        <v>51</v>
      </c>
      <c r="G44" t="s">
        <v>59</v>
      </c>
      <c r="H44" t="s">
        <v>60</v>
      </c>
    </row>
    <row r="45" spans="1:8">
      <c r="A45" s="4" t="s">
        <v>107</v>
      </c>
      <c r="B45" t="s">
        <v>108</v>
      </c>
      <c r="C45" t="s">
        <v>109</v>
      </c>
      <c r="D45" t="s">
        <v>48</v>
      </c>
      <c r="E45" t="s">
        <v>110</v>
      </c>
      <c r="F45" t="s">
        <v>50</v>
      </c>
    </row>
    <row r="46" spans="1:8">
      <c r="A46" s="4"/>
      <c r="D46" t="s">
        <v>48</v>
      </c>
      <c r="E46" t="s">
        <v>111</v>
      </c>
      <c r="F46" t="s">
        <v>50</v>
      </c>
    </row>
    <row r="47" spans="1:8">
      <c r="A47" s="4"/>
      <c r="C47" t="s">
        <v>112</v>
      </c>
      <c r="D47" t="s">
        <v>48</v>
      </c>
      <c r="E47" t="s">
        <v>113</v>
      </c>
      <c r="F47" t="s">
        <v>50</v>
      </c>
    </row>
    <row r="48" spans="1:8">
      <c r="A48" s="4"/>
      <c r="D48" t="s">
        <v>48</v>
      </c>
      <c r="E48" t="s">
        <v>114</v>
      </c>
      <c r="F48" t="s">
        <v>50</v>
      </c>
    </row>
    <row r="49" spans="1:8">
      <c r="A49" s="4"/>
      <c r="C49" t="s">
        <v>115</v>
      </c>
      <c r="D49" t="s">
        <v>48</v>
      </c>
      <c r="E49" t="s">
        <v>116</v>
      </c>
      <c r="F49" t="s">
        <v>50</v>
      </c>
    </row>
    <row r="50" spans="1:8">
      <c r="A50" s="4"/>
      <c r="D50" t="s">
        <v>48</v>
      </c>
      <c r="E50" t="s">
        <v>117</v>
      </c>
      <c r="F50" t="s">
        <v>50</v>
      </c>
    </row>
    <row r="51" spans="1:8">
      <c r="A51" s="4"/>
      <c r="C51" t="s">
        <v>118</v>
      </c>
      <c r="D51" t="s">
        <v>48</v>
      </c>
      <c r="E51" t="s">
        <v>119</v>
      </c>
      <c r="F51" t="s">
        <v>50</v>
      </c>
    </row>
    <row r="52" spans="1:8">
      <c r="A52" s="4"/>
      <c r="D52" t="s">
        <v>48</v>
      </c>
      <c r="E52" t="s">
        <v>120</v>
      </c>
      <c r="F52" t="s">
        <v>50</v>
      </c>
    </row>
    <row r="53" spans="1:8">
      <c r="A53" s="4" t="s">
        <v>107</v>
      </c>
      <c r="B53" t="s">
        <v>121</v>
      </c>
      <c r="C53" t="s">
        <v>122</v>
      </c>
      <c r="D53" t="s">
        <v>51</v>
      </c>
      <c r="G53" t="s">
        <v>59</v>
      </c>
      <c r="H53" t="s">
        <v>60</v>
      </c>
    </row>
    <row r="54" spans="1:8">
      <c r="A54" s="4" t="s">
        <v>107</v>
      </c>
      <c r="B54" t="s">
        <v>123</v>
      </c>
      <c r="C54" t="s">
        <v>124</v>
      </c>
      <c r="D54" t="s">
        <v>48</v>
      </c>
      <c r="E54" t="s">
        <v>125</v>
      </c>
      <c r="F54" t="s">
        <v>50</v>
      </c>
    </row>
    <row r="55" spans="1:8">
      <c r="A55" s="4"/>
      <c r="D55" t="s">
        <v>48</v>
      </c>
      <c r="E55" t="s">
        <v>126</v>
      </c>
      <c r="F55" t="s">
        <v>50</v>
      </c>
    </row>
    <row r="56" spans="1:8">
      <c r="A56" s="4"/>
      <c r="D56" t="s">
        <v>48</v>
      </c>
      <c r="E56" t="s">
        <v>127</v>
      </c>
      <c r="F56" t="s">
        <v>50</v>
      </c>
    </row>
    <row r="57" spans="1:8">
      <c r="A57" s="4" t="s">
        <v>107</v>
      </c>
      <c r="B57" t="s">
        <v>128</v>
      </c>
      <c r="D57" t="s">
        <v>48</v>
      </c>
      <c r="E57" t="s">
        <v>129</v>
      </c>
      <c r="F57" t="s">
        <v>50</v>
      </c>
    </row>
    <row r="58" spans="1:8">
      <c r="A58" s="4" t="s">
        <v>107</v>
      </c>
      <c r="B58" t="s">
        <v>130</v>
      </c>
      <c r="D58" t="s">
        <v>48</v>
      </c>
      <c r="E58" t="s">
        <v>131</v>
      </c>
      <c r="F58" t="s">
        <v>50</v>
      </c>
    </row>
    <row r="59" spans="1:8">
      <c r="A59" s="4" t="s">
        <v>107</v>
      </c>
      <c r="B59" t="s">
        <v>132</v>
      </c>
      <c r="C59" t="s">
        <v>133</v>
      </c>
      <c r="D59" t="s">
        <v>51</v>
      </c>
      <c r="G59" t="s">
        <v>59</v>
      </c>
      <c r="H59" t="s">
        <v>60</v>
      </c>
    </row>
    <row r="60" spans="1:8">
      <c r="A60" s="4" t="s">
        <v>107</v>
      </c>
      <c r="B60" t="s">
        <v>134</v>
      </c>
      <c r="C60" t="s">
        <v>134</v>
      </c>
      <c r="D60" t="s">
        <v>48</v>
      </c>
      <c r="E60" t="s">
        <v>72</v>
      </c>
      <c r="F60" t="s">
        <v>50</v>
      </c>
    </row>
    <row r="61" spans="1:8">
      <c r="A61" s="4"/>
      <c r="C61" t="s">
        <v>135</v>
      </c>
      <c r="D61" t="s">
        <v>48</v>
      </c>
      <c r="E61" t="s">
        <v>136</v>
      </c>
      <c r="F61" t="s">
        <v>50</v>
      </c>
    </row>
    <row r="62" spans="1:8">
      <c r="A62" s="4" t="s">
        <v>107</v>
      </c>
      <c r="B62" t="s">
        <v>137</v>
      </c>
      <c r="C62" t="s">
        <v>138</v>
      </c>
      <c r="D62" t="s">
        <v>48</v>
      </c>
      <c r="E62" t="s">
        <v>72</v>
      </c>
      <c r="F62" t="s">
        <v>50</v>
      </c>
    </row>
    <row r="63" spans="1:8">
      <c r="A63" s="4" t="s">
        <v>107</v>
      </c>
      <c r="B63" t="s">
        <v>139</v>
      </c>
      <c r="C63" t="s">
        <v>140</v>
      </c>
      <c r="D63" t="s">
        <v>48</v>
      </c>
      <c r="E63" t="s">
        <v>72</v>
      </c>
      <c r="F63" t="s">
        <v>50</v>
      </c>
    </row>
    <row r="64" spans="1:8">
      <c r="A64" s="4"/>
      <c r="C64" t="s">
        <v>141</v>
      </c>
      <c r="D64" t="s">
        <v>48</v>
      </c>
      <c r="E64" t="s">
        <v>72</v>
      </c>
      <c r="F64" t="s">
        <v>50</v>
      </c>
    </row>
    <row r="65" spans="1:8">
      <c r="A65" s="4" t="s">
        <v>107</v>
      </c>
      <c r="B65" t="s">
        <v>142</v>
      </c>
      <c r="C65" t="s">
        <v>142</v>
      </c>
      <c r="D65" t="s">
        <v>51</v>
      </c>
      <c r="G65" t="s">
        <v>59</v>
      </c>
      <c r="H65" t="s">
        <v>60</v>
      </c>
    </row>
    <row r="66" spans="1:8">
      <c r="A66" s="4" t="s">
        <v>107</v>
      </c>
      <c r="B66" t="s">
        <v>143</v>
      </c>
      <c r="C66" t="s">
        <v>143</v>
      </c>
      <c r="D66" t="s">
        <v>48</v>
      </c>
      <c r="E66" t="s">
        <v>144</v>
      </c>
      <c r="F66" t="s">
        <v>50</v>
      </c>
    </row>
    <row r="67" spans="1:8">
      <c r="A67" s="4" t="s">
        <v>107</v>
      </c>
      <c r="B67" t="s">
        <v>145</v>
      </c>
      <c r="C67" t="s">
        <v>146</v>
      </c>
      <c r="D67" t="s">
        <v>48</v>
      </c>
      <c r="E67" t="s">
        <v>147</v>
      </c>
      <c r="F67" t="s">
        <v>50</v>
      </c>
    </row>
    <row r="68" spans="1:8">
      <c r="A68" s="4"/>
      <c r="D68" t="s">
        <v>48</v>
      </c>
      <c r="E68" t="s">
        <v>110</v>
      </c>
      <c r="F68" t="s">
        <v>50</v>
      </c>
    </row>
    <row r="69" spans="1:8">
      <c r="A69" s="4"/>
      <c r="D69" t="s">
        <v>48</v>
      </c>
      <c r="E69" t="s">
        <v>111</v>
      </c>
      <c r="F69" t="s">
        <v>50</v>
      </c>
    </row>
    <row r="70" spans="1:8">
      <c r="A70" s="4"/>
      <c r="D70" t="s">
        <v>48</v>
      </c>
      <c r="E70" t="s">
        <v>148</v>
      </c>
      <c r="F70" t="s">
        <v>50</v>
      </c>
    </row>
    <row r="71" spans="1:8">
      <c r="A71" s="4"/>
      <c r="D71" t="s">
        <v>48</v>
      </c>
      <c r="E71" t="s">
        <v>149</v>
      </c>
      <c r="F71" t="s">
        <v>50</v>
      </c>
    </row>
    <row r="72" spans="1:8">
      <c r="A72" s="4"/>
      <c r="D72" t="s">
        <v>48</v>
      </c>
      <c r="E72" t="s">
        <v>150</v>
      </c>
      <c r="F72" t="s">
        <v>50</v>
      </c>
    </row>
    <row r="73" spans="1:8">
      <c r="A73" s="4"/>
      <c r="D73" t="s">
        <v>48</v>
      </c>
      <c r="E73" t="s">
        <v>151</v>
      </c>
      <c r="F73" t="s">
        <v>50</v>
      </c>
    </row>
    <row r="74" spans="1:8">
      <c r="A74" s="4" t="s">
        <v>107</v>
      </c>
      <c r="B74" t="s">
        <v>152</v>
      </c>
      <c r="C74" t="s">
        <v>153</v>
      </c>
      <c r="D74" t="s">
        <v>48</v>
      </c>
      <c r="E74" t="s">
        <v>154</v>
      </c>
      <c r="F74" t="s">
        <v>50</v>
      </c>
    </row>
    <row r="75" spans="1:8">
      <c r="A75" s="4"/>
      <c r="D75" t="s">
        <v>48</v>
      </c>
      <c r="E75" t="s">
        <v>155</v>
      </c>
      <c r="F75" t="s">
        <v>50</v>
      </c>
    </row>
    <row r="76" spans="1:8">
      <c r="A76" s="4" t="s">
        <v>107</v>
      </c>
      <c r="B76" t="s">
        <v>156</v>
      </c>
      <c r="C76" t="s">
        <v>146</v>
      </c>
      <c r="D76" t="s">
        <v>48</v>
      </c>
      <c r="E76" t="s">
        <v>110</v>
      </c>
      <c r="F76" t="s">
        <v>50</v>
      </c>
    </row>
    <row r="77" spans="1:8">
      <c r="A77" s="4"/>
      <c r="D77" t="s">
        <v>48</v>
      </c>
      <c r="E77" t="s">
        <v>111</v>
      </c>
      <c r="F77" t="s">
        <v>50</v>
      </c>
    </row>
    <row r="78" spans="1:8">
      <c r="A78" s="4"/>
      <c r="D78" t="s">
        <v>48</v>
      </c>
      <c r="E78" t="s">
        <v>116</v>
      </c>
      <c r="F78" t="s">
        <v>50</v>
      </c>
    </row>
    <row r="79" spans="1:8">
      <c r="A79" s="4"/>
      <c r="D79" t="s">
        <v>48</v>
      </c>
      <c r="E79" t="s">
        <v>117</v>
      </c>
      <c r="F79" t="s">
        <v>50</v>
      </c>
    </row>
    <row r="80" spans="1:8">
      <c r="A80" s="4"/>
      <c r="D80" t="s">
        <v>48</v>
      </c>
      <c r="E80" t="s">
        <v>131</v>
      </c>
      <c r="F80" t="s">
        <v>50</v>
      </c>
    </row>
    <row r="81" spans="1:8">
      <c r="A81" s="4" t="s">
        <v>107</v>
      </c>
      <c r="B81" t="s">
        <v>157</v>
      </c>
      <c r="D81" t="s">
        <v>48</v>
      </c>
      <c r="E81" t="s">
        <v>110</v>
      </c>
      <c r="F81" t="s">
        <v>50</v>
      </c>
    </row>
    <row r="82" spans="1:8">
      <c r="A82" s="4"/>
      <c r="D82" t="s">
        <v>48</v>
      </c>
      <c r="E82" t="s">
        <v>111</v>
      </c>
      <c r="F82" t="s">
        <v>50</v>
      </c>
    </row>
    <row r="83" spans="1:8">
      <c r="A83" s="4"/>
      <c r="D83" t="s">
        <v>48</v>
      </c>
      <c r="E83" t="s">
        <v>116</v>
      </c>
      <c r="F83" t="s">
        <v>50</v>
      </c>
    </row>
    <row r="84" spans="1:8">
      <c r="A84" s="4"/>
      <c r="D84" t="s">
        <v>48</v>
      </c>
      <c r="E84" t="s">
        <v>117</v>
      </c>
      <c r="F84" t="s">
        <v>50</v>
      </c>
    </row>
    <row r="85" spans="1:8">
      <c r="A85" s="4"/>
      <c r="D85" t="s">
        <v>48</v>
      </c>
      <c r="E85" t="s">
        <v>131</v>
      </c>
      <c r="F85" t="s">
        <v>50</v>
      </c>
    </row>
    <row r="86" spans="1:8">
      <c r="A86" s="4" t="s">
        <v>107</v>
      </c>
      <c r="B86" t="s">
        <v>158</v>
      </c>
      <c r="C86" t="s">
        <v>146</v>
      </c>
      <c r="D86" t="s">
        <v>48</v>
      </c>
      <c r="E86" t="s">
        <v>110</v>
      </c>
      <c r="F86" t="s">
        <v>50</v>
      </c>
    </row>
    <row r="87" spans="1:8">
      <c r="A87" s="4"/>
      <c r="D87" t="s">
        <v>48</v>
      </c>
      <c r="E87" t="s">
        <v>111</v>
      </c>
      <c r="F87" t="s">
        <v>50</v>
      </c>
    </row>
    <row r="88" spans="1:8">
      <c r="A88" s="4"/>
      <c r="D88" t="s">
        <v>48</v>
      </c>
      <c r="E88" t="s">
        <v>116</v>
      </c>
      <c r="F88" t="s">
        <v>50</v>
      </c>
    </row>
    <row r="89" spans="1:8">
      <c r="A89" s="4"/>
      <c r="D89" t="s">
        <v>48</v>
      </c>
      <c r="E89" t="s">
        <v>117</v>
      </c>
      <c r="F89" t="s">
        <v>50</v>
      </c>
    </row>
    <row r="90" spans="1:8">
      <c r="A90" s="4" t="s">
        <v>107</v>
      </c>
      <c r="B90" t="s">
        <v>159</v>
      </c>
      <c r="D90" t="s">
        <v>48</v>
      </c>
      <c r="E90" t="s">
        <v>110</v>
      </c>
      <c r="F90" t="s">
        <v>50</v>
      </c>
    </row>
    <row r="91" spans="1:8">
      <c r="A91" s="4"/>
      <c r="D91" t="s">
        <v>48</v>
      </c>
      <c r="E91" t="s">
        <v>111</v>
      </c>
      <c r="F91" t="s">
        <v>50</v>
      </c>
    </row>
    <row r="92" spans="1:8">
      <c r="A92" s="4"/>
      <c r="D92" t="s">
        <v>48</v>
      </c>
      <c r="E92" t="s">
        <v>116</v>
      </c>
      <c r="F92" t="s">
        <v>50</v>
      </c>
    </row>
    <row r="93" spans="1:8">
      <c r="A93" s="4"/>
      <c r="D93" t="s">
        <v>48</v>
      </c>
      <c r="E93" t="s">
        <v>117</v>
      </c>
      <c r="F93" t="s">
        <v>50</v>
      </c>
    </row>
    <row r="94" spans="1:8">
      <c r="A94" s="4" t="s">
        <v>107</v>
      </c>
      <c r="B94" t="s">
        <v>160</v>
      </c>
      <c r="C94" t="s">
        <v>153</v>
      </c>
      <c r="D94" t="s">
        <v>51</v>
      </c>
      <c r="G94" t="s">
        <v>59</v>
      </c>
      <c r="H94" t="s">
        <v>60</v>
      </c>
    </row>
    <row r="95" spans="1:8">
      <c r="A95" s="4" t="s">
        <v>107</v>
      </c>
      <c r="B95" t="s">
        <v>161</v>
      </c>
      <c r="C95" t="s">
        <v>153</v>
      </c>
      <c r="D95" t="s">
        <v>51</v>
      </c>
      <c r="G95" t="s">
        <v>59</v>
      </c>
      <c r="H95" t="s">
        <v>60</v>
      </c>
    </row>
    <row r="96" spans="1:8">
      <c r="A96" s="4" t="s">
        <v>107</v>
      </c>
      <c r="B96" t="s">
        <v>162</v>
      </c>
      <c r="C96" t="s">
        <v>153</v>
      </c>
      <c r="D96" t="s">
        <v>51</v>
      </c>
      <c r="G96" t="s">
        <v>51</v>
      </c>
    </row>
    <row r="97" spans="1:7">
      <c r="A97" s="4" t="s">
        <v>107</v>
      </c>
      <c r="B97" t="s">
        <v>163</v>
      </c>
      <c r="C97" t="s">
        <v>124</v>
      </c>
      <c r="D97" t="s">
        <v>48</v>
      </c>
      <c r="E97" t="s">
        <v>125</v>
      </c>
      <c r="F97" t="s">
        <v>50</v>
      </c>
    </row>
    <row r="98" spans="1:7">
      <c r="A98" s="4" t="s">
        <v>164</v>
      </c>
      <c r="B98" t="s">
        <v>165</v>
      </c>
      <c r="C98" t="s">
        <v>165</v>
      </c>
      <c r="D98" t="s">
        <v>48</v>
      </c>
      <c r="E98" t="s">
        <v>166</v>
      </c>
      <c r="F98" t="s">
        <v>50</v>
      </c>
      <c r="G98" t="s">
        <v>51</v>
      </c>
    </row>
    <row r="99" spans="1:7">
      <c r="A99" s="4" t="s">
        <v>164</v>
      </c>
      <c r="B99" t="s">
        <v>165</v>
      </c>
      <c r="C99" t="s">
        <v>165</v>
      </c>
      <c r="D99" t="s">
        <v>48</v>
      </c>
      <c r="E99" t="s">
        <v>167</v>
      </c>
      <c r="F99" t="s">
        <v>50</v>
      </c>
      <c r="G99" t="s">
        <v>51</v>
      </c>
    </row>
    <row r="100" spans="1:7">
      <c r="A100" s="4" t="s">
        <v>164</v>
      </c>
      <c r="B100" t="s">
        <v>165</v>
      </c>
      <c r="C100" t="s">
        <v>165</v>
      </c>
      <c r="D100" t="s">
        <v>48</v>
      </c>
      <c r="E100" t="s">
        <v>168</v>
      </c>
      <c r="F100" t="s">
        <v>50</v>
      </c>
      <c r="G100" t="s">
        <v>51</v>
      </c>
    </row>
    <row r="101" spans="1:7">
      <c r="A101" s="4" t="s">
        <v>164</v>
      </c>
      <c r="B101" t="s">
        <v>165</v>
      </c>
      <c r="C101" t="s">
        <v>165</v>
      </c>
      <c r="D101" t="s">
        <v>48</v>
      </c>
      <c r="E101" t="s">
        <v>169</v>
      </c>
      <c r="F101" t="s">
        <v>50</v>
      </c>
      <c r="G101" t="s">
        <v>51</v>
      </c>
    </row>
    <row r="102" spans="1:7">
      <c r="A102" s="4" t="s">
        <v>164</v>
      </c>
      <c r="B102" t="s">
        <v>165</v>
      </c>
      <c r="C102" t="s">
        <v>165</v>
      </c>
      <c r="D102" t="s">
        <v>48</v>
      </c>
      <c r="E102" t="s">
        <v>170</v>
      </c>
      <c r="F102" t="s">
        <v>50</v>
      </c>
      <c r="G102" t="s">
        <v>51</v>
      </c>
    </row>
    <row r="103" spans="1:7">
      <c r="A103" s="4" t="s">
        <v>46</v>
      </c>
      <c r="B103" t="s">
        <v>171</v>
      </c>
      <c r="C103" t="s">
        <v>172</v>
      </c>
      <c r="D103" t="s">
        <v>48</v>
      </c>
      <c r="E103" t="s">
        <v>173</v>
      </c>
      <c r="F103" t="s">
        <v>50</v>
      </c>
      <c r="G103" t="s">
        <v>51</v>
      </c>
    </row>
    <row r="104" spans="1:7">
      <c r="A104" s="4" t="s">
        <v>46</v>
      </c>
      <c r="B104" t="s">
        <v>171</v>
      </c>
      <c r="C104" t="s">
        <v>172</v>
      </c>
      <c r="D104" t="s">
        <v>48</v>
      </c>
      <c r="E104" t="s">
        <v>174</v>
      </c>
      <c r="F104" t="s">
        <v>50</v>
      </c>
      <c r="G104" t="s">
        <v>51</v>
      </c>
    </row>
    <row r="105" spans="1:7">
      <c r="A105" s="4" t="s">
        <v>46</v>
      </c>
      <c r="B105" t="s">
        <v>171</v>
      </c>
      <c r="C105" t="s">
        <v>172</v>
      </c>
      <c r="D105" t="s">
        <v>48</v>
      </c>
      <c r="E105" t="s">
        <v>167</v>
      </c>
      <c r="F105" t="s">
        <v>50</v>
      </c>
      <c r="G105" t="s">
        <v>51</v>
      </c>
    </row>
    <row r="106" spans="1:7">
      <c r="A106" s="4" t="s">
        <v>46</v>
      </c>
      <c r="B106" t="s">
        <v>171</v>
      </c>
      <c r="C106" t="s">
        <v>172</v>
      </c>
      <c r="D106" t="s">
        <v>48</v>
      </c>
      <c r="E106" t="s">
        <v>168</v>
      </c>
      <c r="F106" t="s">
        <v>50</v>
      </c>
      <c r="G106" t="s">
        <v>51</v>
      </c>
    </row>
    <row r="107" spans="1:7">
      <c r="A107" s="4" t="s">
        <v>46</v>
      </c>
      <c r="B107" t="s">
        <v>171</v>
      </c>
      <c r="C107" t="s">
        <v>172</v>
      </c>
      <c r="D107" t="s">
        <v>48</v>
      </c>
      <c r="E107" t="s">
        <v>169</v>
      </c>
      <c r="F107" t="s">
        <v>50</v>
      </c>
      <c r="G107" t="s">
        <v>51</v>
      </c>
    </row>
    <row r="108" spans="1:7">
      <c r="A108" s="4" t="s">
        <v>46</v>
      </c>
      <c r="B108" t="s">
        <v>175</v>
      </c>
      <c r="C108" t="s">
        <v>172</v>
      </c>
      <c r="D108" t="s">
        <v>48</v>
      </c>
      <c r="E108" t="s">
        <v>173</v>
      </c>
      <c r="F108" t="s">
        <v>50</v>
      </c>
      <c r="G108" t="s">
        <v>51</v>
      </c>
    </row>
    <row r="109" spans="1:7">
      <c r="A109" s="4" t="s">
        <v>46</v>
      </c>
      <c r="B109" t="s">
        <v>175</v>
      </c>
      <c r="C109" t="s">
        <v>172</v>
      </c>
      <c r="D109" t="s">
        <v>48</v>
      </c>
      <c r="E109" t="s">
        <v>174</v>
      </c>
      <c r="F109" t="s">
        <v>50</v>
      </c>
      <c r="G109" t="s">
        <v>51</v>
      </c>
    </row>
    <row r="110" spans="1:7">
      <c r="A110" s="4" t="s">
        <v>46</v>
      </c>
      <c r="B110" t="s">
        <v>175</v>
      </c>
      <c r="C110" t="s">
        <v>172</v>
      </c>
      <c r="D110" t="s">
        <v>48</v>
      </c>
      <c r="E110" t="s">
        <v>167</v>
      </c>
      <c r="F110" t="s">
        <v>50</v>
      </c>
      <c r="G110" t="s">
        <v>51</v>
      </c>
    </row>
    <row r="111" spans="1:7">
      <c r="A111" s="4" t="s">
        <v>46</v>
      </c>
      <c r="B111" t="s">
        <v>175</v>
      </c>
      <c r="C111" t="s">
        <v>172</v>
      </c>
      <c r="D111" t="s">
        <v>48</v>
      </c>
      <c r="E111" t="s">
        <v>168</v>
      </c>
      <c r="F111" t="s">
        <v>50</v>
      </c>
      <c r="G111" t="s">
        <v>51</v>
      </c>
    </row>
    <row r="112" spans="1:7">
      <c r="A112" s="4" t="s">
        <v>46</v>
      </c>
      <c r="B112" t="s">
        <v>175</v>
      </c>
      <c r="C112" t="s">
        <v>172</v>
      </c>
      <c r="D112" t="s">
        <v>48</v>
      </c>
      <c r="E112" t="s">
        <v>169</v>
      </c>
      <c r="F112" t="s">
        <v>50</v>
      </c>
      <c r="G112" t="s">
        <v>51</v>
      </c>
    </row>
    <row r="113" spans="1:7">
      <c r="A113" s="4" t="s">
        <v>107</v>
      </c>
      <c r="B113" t="s">
        <v>176</v>
      </c>
      <c r="C113" t="s">
        <v>177</v>
      </c>
      <c r="D113" t="s">
        <v>48</v>
      </c>
      <c r="E113" t="s">
        <v>178</v>
      </c>
      <c r="F113" t="s">
        <v>50</v>
      </c>
      <c r="G113" t="s">
        <v>51</v>
      </c>
    </row>
    <row r="114" spans="1:7">
      <c r="A114" s="4" t="s">
        <v>107</v>
      </c>
      <c r="B114" t="s">
        <v>176</v>
      </c>
      <c r="C114" t="s">
        <v>177</v>
      </c>
      <c r="D114" t="s">
        <v>48</v>
      </c>
      <c r="E114" t="s">
        <v>179</v>
      </c>
      <c r="F114" t="s">
        <v>50</v>
      </c>
      <c r="G114" t="s">
        <v>51</v>
      </c>
    </row>
    <row r="115" spans="1:7">
      <c r="A115" s="4" t="s">
        <v>107</v>
      </c>
      <c r="B115" t="s">
        <v>176</v>
      </c>
      <c r="C115" t="s">
        <v>180</v>
      </c>
      <c r="D115" t="s">
        <v>48</v>
      </c>
      <c r="E115" t="s">
        <v>178</v>
      </c>
      <c r="F115" t="s">
        <v>50</v>
      </c>
      <c r="G115" t="s">
        <v>51</v>
      </c>
    </row>
    <row r="116" spans="1:7">
      <c r="A116" s="4" t="s">
        <v>107</v>
      </c>
      <c r="B116" t="s">
        <v>176</v>
      </c>
      <c r="C116" t="s">
        <v>180</v>
      </c>
      <c r="D116" t="s">
        <v>48</v>
      </c>
      <c r="E116" t="s">
        <v>179</v>
      </c>
      <c r="F116" t="s">
        <v>50</v>
      </c>
      <c r="G116" t="s">
        <v>51</v>
      </c>
    </row>
    <row r="117" spans="1:7">
      <c r="A117" s="4" t="s">
        <v>107</v>
      </c>
      <c r="B117" t="s">
        <v>181</v>
      </c>
      <c r="C117" t="s">
        <v>182</v>
      </c>
      <c r="D117" t="s">
        <v>48</v>
      </c>
      <c r="E117" t="s">
        <v>179</v>
      </c>
      <c r="F117" t="s">
        <v>50</v>
      </c>
      <c r="G117" t="s">
        <v>51</v>
      </c>
    </row>
    <row r="118" spans="1:7">
      <c r="A118" s="4" t="s">
        <v>107</v>
      </c>
      <c r="B118" t="s">
        <v>183</v>
      </c>
      <c r="C118" t="s">
        <v>182</v>
      </c>
      <c r="D118" t="s">
        <v>48</v>
      </c>
      <c r="E118" t="s">
        <v>179</v>
      </c>
      <c r="F118" t="s">
        <v>50</v>
      </c>
      <c r="G118" t="s">
        <v>51</v>
      </c>
    </row>
    <row r="119" spans="1:7">
      <c r="A119" s="4" t="s">
        <v>107</v>
      </c>
      <c r="B119" t="s">
        <v>184</v>
      </c>
      <c r="C119" t="s">
        <v>184</v>
      </c>
      <c r="D119" t="s">
        <v>48</v>
      </c>
      <c r="E119" t="s">
        <v>179</v>
      </c>
      <c r="F119" t="s">
        <v>50</v>
      </c>
      <c r="G119" t="s">
        <v>51</v>
      </c>
    </row>
    <row r="120" spans="1:7">
      <c r="A120" s="4" t="s">
        <v>107</v>
      </c>
      <c r="B120" t="s">
        <v>185</v>
      </c>
      <c r="C120" t="s">
        <v>182</v>
      </c>
      <c r="D120" t="s">
        <v>48</v>
      </c>
      <c r="E120" t="s">
        <v>179</v>
      </c>
      <c r="F120" t="s">
        <v>50</v>
      </c>
      <c r="G120" t="s">
        <v>51</v>
      </c>
    </row>
    <row r="121" spans="1:7">
      <c r="A121" s="4" t="s">
        <v>107</v>
      </c>
      <c r="B121" t="s">
        <v>186</v>
      </c>
      <c r="C121" t="s">
        <v>182</v>
      </c>
      <c r="D121" t="s">
        <v>48</v>
      </c>
      <c r="E121" t="s">
        <v>179</v>
      </c>
      <c r="F121" t="s">
        <v>50</v>
      </c>
      <c r="G121" t="s">
        <v>51</v>
      </c>
    </row>
  </sheetData>
  <dataValidations count="2">
    <dataValidation allowBlank="1" showInputMessage="1" showErrorMessage="1" promptTitle="QUALITE EXTERNE" prompt="Le client a effectué le contrôle. Nous intégrerons ses données dans notre système qualité._x000a__x000a_Obligatoire : Ligne, Plan, Quantité, Fréquence faute, type d'erreur, Seuil_x000a__x000a_Facultatif : Nom du document, intervenant" sqref="G1" xr:uid="{99F92CE8-CE91-48CD-BB05-AD0AAD87777C}"/>
    <dataValidation allowBlank="1" showInputMessage="1" showErrorMessage="1" promptTitle="CONTROLE INTERNE" prompt="Nous effectuons le contrôle en interne._x000a__x000a_Obligatoire : Ligne, Plan, Fonction, opération, Quantité, Fréquence faute, type d'erreur, Seuil_x000a__x000a_Facultatif : Nom du document, intervenant" sqref="D1" xr:uid="{2B340A2C-BC77-460E-B89C-D0F91EDE3921}"/>
  </dataValidations>
  <pageMargins left="0.7" right="0.7" top="0.75" bottom="0.75" header="0.3" footer="0.3"/>
  <pageSetup paperSize="9" orientation="portrait" r:id="rId1"/>
  <headerFooter>
    <oddFooter>&amp;C_x000D_&amp;1#&amp;"Calibri"&amp;8&amp;K000000 C1 - Entreprise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DC8DEB9-7708-4694-8D7B-DE98822E00E2}">
          <x14:formula1>
            <xm:f>Param!$B$2:$B$3</xm:f>
          </x14:formula1>
          <xm:sqref>F2:F137</xm:sqref>
        </x14:dataValidation>
        <x14:dataValidation type="list" allowBlank="1" showInputMessage="1" showErrorMessage="1" xr:uid="{9714FEA3-002B-4E63-86AD-3A1CBEE46026}">
          <x14:formula1>
            <xm:f>Param!$C$2:$C$3</xm:f>
          </x14:formula1>
          <xm:sqref>G2:G137</xm:sqref>
        </x14:dataValidation>
        <x14:dataValidation type="list" allowBlank="1" showInputMessage="1" showErrorMessage="1" xr:uid="{3E2D71E1-7139-4092-9216-58F6359725DC}">
          <x14:formula1>
            <xm:f>Param!$A$2:$A$5</xm:f>
          </x14:formula1>
          <xm:sqref>E103:E112 D2:D137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A2A9E-24A9-413F-95FE-41FFF6B7C322}">
  <dimension ref="A1:C8"/>
  <sheetViews>
    <sheetView showGridLines="0" zoomScale="130" zoomScaleNormal="130" workbookViewId="0">
      <selection activeCell="B3" sqref="B3"/>
    </sheetView>
  </sheetViews>
  <sheetFormatPr defaultColWidth="11.42578125" defaultRowHeight="15"/>
  <cols>
    <col min="1" max="1" width="35.85546875" customWidth="1"/>
    <col min="2" max="2" width="23.7109375" style="27" customWidth="1"/>
    <col min="3" max="3" width="28.28515625" customWidth="1"/>
  </cols>
  <sheetData>
    <row r="1" spans="1:3" ht="15.75">
      <c r="A1" s="3" t="s">
        <v>41</v>
      </c>
      <c r="B1" s="27" t="s">
        <v>187</v>
      </c>
      <c r="C1" t="s">
        <v>188</v>
      </c>
    </row>
    <row r="2" spans="1:3">
      <c r="A2" t="s">
        <v>48</v>
      </c>
      <c r="B2" s="27">
        <f>COUNTIF('Element en entrée'!$D:$D,Synthèse!A2)</f>
        <v>101</v>
      </c>
      <c r="C2" t="s">
        <v>145</v>
      </c>
    </row>
    <row r="3" spans="1:3">
      <c r="A3" t="s">
        <v>52</v>
      </c>
      <c r="B3" s="27">
        <f>COUNTIF('Element en entrée'!$D:$D,Synthèse!A3)</f>
        <v>1</v>
      </c>
      <c r="C3" t="s">
        <v>47</v>
      </c>
    </row>
    <row r="4" spans="1:3">
      <c r="A4" t="s">
        <v>57</v>
      </c>
      <c r="B4" s="27">
        <f>COUNTIF('Element en entrée'!$D:$D,Synthèse!A4)</f>
        <v>9</v>
      </c>
      <c r="C4" t="s">
        <v>189</v>
      </c>
    </row>
    <row r="7" spans="1:3" ht="15.75">
      <c r="A7" s="23" t="s">
        <v>26</v>
      </c>
      <c r="B7" s="26" t="s">
        <v>190</v>
      </c>
      <c r="C7" s="24" t="s">
        <v>188</v>
      </c>
    </row>
    <row r="8" spans="1:3">
      <c r="A8" s="25" t="s">
        <v>59</v>
      </c>
      <c r="B8" s="28">
        <f>COUNTIF('Element en entrée'!G:G,Synthèse!A8)</f>
        <v>35</v>
      </c>
      <c r="C8" t="s">
        <v>191</v>
      </c>
    </row>
  </sheetData>
  <dataValidations count="2">
    <dataValidation allowBlank="1" showInputMessage="1" showErrorMessage="1" promptTitle="CONTROLE INTERNE" prompt="Nous effectuons le contrôle en interne._x000a__x000a_Obligatoire : Ligne, Plan, Fonction, opération, Quantité, Fréquence faute, type d'erreur, Seuil_x000a__x000a_Facultatif : Nom du document, intervenant" sqref="A1" xr:uid="{A3A03F56-219F-4E4F-9115-BAC917448900}"/>
    <dataValidation allowBlank="1" showInputMessage="1" showErrorMessage="1" promptTitle="QUALITE EXTERNE" prompt="Le client a effectué le contrôle. Nous intégrerons ses données dans notre système qualité._x000a__x000a_Obligatoire : Ligne, Plan, Quantité, Fréquence faute, type d'erreur, Seuil_x000a__x000a_Facultatif : Nom du document, intervenant" sqref="A7" xr:uid="{CE3E238F-A611-4B07-B29C-0458D15B1939}"/>
  </dataValidations>
  <pageMargins left="0.7" right="0.7" top="0.75" bottom="0.75" header="0.3" footer="0.3"/>
  <headerFooter>
    <oddFooter>&amp;C_x000D_&amp;1#&amp;"Calibri"&amp;8&amp;K000000 C1 - Entreprise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C7D51D0-FE81-4AC5-94CC-7EDE483A2097}">
          <x14:formula1>
            <xm:f>Param!$A$2:$A$5</xm:f>
          </x14:formula1>
          <xm:sqref>A2:A5 A122:A137</xm:sqref>
        </x14:dataValidation>
        <x14:dataValidation type="list" allowBlank="1" showInputMessage="1" showErrorMessage="1" xr:uid="{BE54280F-9115-4D00-9949-1A360A49408A}">
          <x14:formula1>
            <xm:f>Param!$C$2:$C$3</xm:f>
          </x14:formula1>
          <xm:sqref>A8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E9A0-5E4D-4915-AFFD-771289C89AC7}">
  <dimension ref="A1:C5"/>
  <sheetViews>
    <sheetView workbookViewId="0">
      <selection activeCell="C4" sqref="C4"/>
    </sheetView>
  </sheetViews>
  <sheetFormatPr defaultColWidth="11.42578125" defaultRowHeight="15"/>
  <cols>
    <col min="1" max="1" width="17.28515625" customWidth="1"/>
    <col min="2" max="2" width="25.7109375" customWidth="1"/>
    <col min="3" max="3" width="15.42578125" bestFit="1" customWidth="1"/>
  </cols>
  <sheetData>
    <row r="1" spans="1:3" ht="16.5" thickBot="1">
      <c r="A1" t="s">
        <v>192</v>
      </c>
      <c r="B1" s="5" t="s">
        <v>43</v>
      </c>
      <c r="C1" s="5" t="s">
        <v>193</v>
      </c>
    </row>
    <row r="2" spans="1:3">
      <c r="A2" s="1" t="s">
        <v>48</v>
      </c>
      <c r="B2" t="s">
        <v>50</v>
      </c>
      <c r="C2" t="s">
        <v>59</v>
      </c>
    </row>
    <row r="3" spans="1:3">
      <c r="A3" s="2" t="s">
        <v>57</v>
      </c>
      <c r="B3" t="s">
        <v>54</v>
      </c>
      <c r="C3" t="s">
        <v>51</v>
      </c>
    </row>
    <row r="4" spans="1:3">
      <c r="A4" s="2" t="s">
        <v>52</v>
      </c>
    </row>
    <row r="5" spans="1:3">
      <c r="A5" s="1" t="s">
        <v>51</v>
      </c>
    </row>
  </sheetData>
  <pageMargins left="0.7" right="0.7" top="0.75" bottom="0.75" header="0.3" footer="0.3"/>
  <headerFooter>
    <oddFooter>&amp;C_x000D_&amp;1#&amp;"Calibri"&amp;8&amp;K000000 C1 - Entreprise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Razafimahatratra Fetranasolo Henintsoa</dc:creator>
  <cp:keywords/>
  <dc:description/>
  <cp:lastModifiedBy>Safidy Herinirina Arindranto Andriantsoa</cp:lastModifiedBy>
  <cp:revision/>
  <dcterms:created xsi:type="dcterms:W3CDTF">2015-06-05T18:19:34Z</dcterms:created>
  <dcterms:modified xsi:type="dcterms:W3CDTF">2025-06-19T05:47:04Z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08f3d3c-970a-416b-a92e-4a8c31e31bde_Enabled">
    <vt:lpwstr>true</vt:lpwstr>
  </property>
  <property fmtid="{D5CDD505-2E9C-101B-9397-08002B2CF9AE}" pid="3" name="MSIP_Label_c08f3d3c-970a-416b-a92e-4a8c31e31bde_SetDate">
    <vt:lpwstr>2025-06-19T05:46:32Z</vt:lpwstr>
  </property>
  <property fmtid="{D5CDD505-2E9C-101B-9397-08002B2CF9AE}" pid="4" name="MSIP_Label_c08f3d3c-970a-416b-a92e-4a8c31e31bde_Method">
    <vt:lpwstr>Standard</vt:lpwstr>
  </property>
  <property fmtid="{D5CDD505-2E9C-101B-9397-08002B2CF9AE}" pid="5" name="MSIP_Label_c08f3d3c-970a-416b-a92e-4a8c31e31bde_Name">
    <vt:lpwstr>c08f3d3c-970a-416b-a92e-4a8c31e31bde</vt:lpwstr>
  </property>
  <property fmtid="{D5CDD505-2E9C-101B-9397-08002B2CF9AE}" pid="6" name="MSIP_Label_c08f3d3c-970a-416b-a92e-4a8c31e31bde_SiteId">
    <vt:lpwstr>10e992ff-068b-4af3-81f1-3cc921376064</vt:lpwstr>
  </property>
  <property fmtid="{D5CDD505-2E9C-101B-9397-08002B2CF9AE}" pid="7" name="MSIP_Label_c08f3d3c-970a-416b-a92e-4a8c31e31bde_ActionId">
    <vt:lpwstr>2a6f5d9d-1908-43ff-b8fd-96190a736648</vt:lpwstr>
  </property>
  <property fmtid="{D5CDD505-2E9C-101B-9397-08002B2CF9AE}" pid="8" name="MSIP_Label_c08f3d3c-970a-416b-a92e-4a8c31e31bde_ContentBits">
    <vt:lpwstr>2</vt:lpwstr>
  </property>
  <property fmtid="{D5CDD505-2E9C-101B-9397-08002B2CF9AE}" pid="9" name="MSIP_Label_c08f3d3c-970a-416b-a92e-4a8c31e31bde_Tag">
    <vt:lpwstr>10, 3, 0, 2</vt:lpwstr>
  </property>
</Properties>
</file>