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ariou4/Documents/Mes documents/_Projets/Fablab2/Projet/Foodrest/"/>
    </mc:Choice>
  </mc:AlternateContent>
  <xr:revisionPtr revIDLastSave="0" documentId="8_{FBF67664-FAAD-234C-9328-6992D6585A2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emande DA1" sheetId="1" r:id="rId1"/>
    <sheet name="Détail DA2" sheetId="2" r:id="rId2"/>
  </sheets>
  <definedNames>
    <definedName name="_xlnm._FilterDatabase" localSheetId="1" hidden="1">'Détail DA2'!$A$4:$G$35</definedName>
    <definedName name="Dépense">'Demande DA1'!$A$1:$AC$67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G5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Z17" i="1"/>
</calcChain>
</file>

<file path=xl/sharedStrings.xml><?xml version="1.0" encoding="utf-8"?>
<sst xmlns="http://schemas.openxmlformats.org/spreadsheetml/2006/main" count="74" uniqueCount="58">
  <si>
    <t xml:space="preserve">Nom : </t>
  </si>
  <si>
    <t xml:space="preserve">Prénom : </t>
  </si>
  <si>
    <t xml:space="preserve">Dépense sur convention : </t>
  </si>
  <si>
    <t>OUI</t>
  </si>
  <si>
    <t>NON</t>
  </si>
  <si>
    <t>Euros</t>
  </si>
  <si>
    <t>GESTIONNAIRE DES CRÉDITS</t>
  </si>
  <si>
    <t xml:space="preserve">Qualité : </t>
  </si>
  <si>
    <t xml:space="preserve">Date : </t>
  </si>
  <si>
    <t xml:space="preserve">signature : </t>
  </si>
  <si>
    <t>ACHETEUR</t>
  </si>
  <si>
    <t>autorise la dépense :</t>
  </si>
  <si>
    <t>IMPUTATION 1</t>
  </si>
  <si>
    <t>IMPUTATION 2</t>
  </si>
  <si>
    <r>
      <t xml:space="preserve"> (si plusieurs imputations) </t>
    </r>
    <r>
      <rPr>
        <b/>
        <sz val="11"/>
        <rFont val="Arial"/>
        <family val="2"/>
      </rPr>
      <t>Montant HT :</t>
    </r>
  </si>
  <si>
    <t>ACHAT</t>
  </si>
  <si>
    <t xml:space="preserve">Fournisseur : </t>
  </si>
  <si>
    <t>Coût estimé :</t>
  </si>
  <si>
    <t>Cout réel (devis, marché, ...) :</t>
  </si>
  <si>
    <t>Autre :</t>
  </si>
  <si>
    <t>Quantité</t>
  </si>
  <si>
    <t>Désignation</t>
  </si>
  <si>
    <t>P.U. HT</t>
  </si>
  <si>
    <t>TOTAL H.T.</t>
  </si>
  <si>
    <t>DEMANDE D'ACHAT - DETAIL</t>
  </si>
  <si>
    <r>
      <t xml:space="preserve">Réf. Article 
</t>
    </r>
    <r>
      <rPr>
        <b/>
        <sz val="8"/>
        <rFont val="Arial"/>
        <family val="2"/>
      </rPr>
      <t>(fournisseur)</t>
    </r>
  </si>
  <si>
    <r>
      <t>Total HT</t>
    </r>
    <r>
      <rPr>
        <sz val="10"/>
        <color indexed="10"/>
        <rFont val="Arial"/>
        <family val="2"/>
      </rPr>
      <t xml:space="preserve"> (à reporter sur la commande) :</t>
    </r>
  </si>
  <si>
    <t>Nomenclature</t>
  </si>
  <si>
    <t xml:space="preserve">Descriptif : 
</t>
  </si>
  <si>
    <t>nomenclature :</t>
  </si>
  <si>
    <t>(à remplir si transmission par courrier papier)</t>
  </si>
  <si>
    <t xml:space="preserve">Code Convention :  </t>
  </si>
  <si>
    <t>(possibilité de lister des articles sur page suivante "Détail")</t>
  </si>
  <si>
    <t xml:space="preserve">tel : </t>
  </si>
  <si>
    <t xml:space="preserve">Adresse fournisseur : </t>
  </si>
  <si>
    <t>% remise</t>
  </si>
  <si>
    <t>Réf. Article 
(fournisseur)</t>
  </si>
  <si>
    <t xml:space="preserve">Numéro de marché : </t>
  </si>
  <si>
    <t>FOURNISSEUR :</t>
  </si>
  <si>
    <r>
      <t>Rappel</t>
    </r>
    <r>
      <rPr>
        <sz val="8"/>
        <rFont val="Arial"/>
        <family val="2"/>
      </rPr>
      <t xml:space="preserve"> : Si dépense hors marché et 
&gt; 20.000 euros HT, prévoir une procédure de marché adapté.</t>
    </r>
  </si>
  <si>
    <t xml:space="preserve">Prix Total  H.T. : </t>
  </si>
  <si>
    <t xml:space="preserve">Prix Total  T.T.C. : </t>
  </si>
  <si>
    <t xml:space="preserve">          Euro</t>
  </si>
  <si>
    <t xml:space="preserve">Centre de coût : </t>
  </si>
  <si>
    <t xml:space="preserve">Domaine fonctionnel : </t>
  </si>
  <si>
    <t xml:space="preserve">Domaine fonctionnel :  </t>
  </si>
  <si>
    <t>GO TRONIC</t>
  </si>
  <si>
    <t xml:space="preserve">     TVA 20% :</t>
  </si>
  <si>
    <t>TVA 10% :</t>
  </si>
  <si>
    <t>TVA 5% :</t>
  </si>
  <si>
    <t>Yves Quéré et Mathieu Cariou</t>
  </si>
  <si>
    <r>
      <rPr>
        <sz val="11"/>
        <rFont val="Arial"/>
        <family val="2"/>
      </rPr>
      <t>Petit matériel électronique</t>
    </r>
    <r>
      <rPr>
        <sz val="11"/>
        <rFont val="Arial"/>
        <family val="2"/>
      </rPr>
      <t xml:space="preserve">
</t>
    </r>
  </si>
  <si>
    <t>Gotronic</t>
  </si>
  <si>
    <t xml:space="preserve">                  Simple                                sur marché                            sur convention</t>
  </si>
  <si>
    <t>0298018322</t>
  </si>
  <si>
    <t xml:space="preserve">35 ter route nationale  08110 BLAGNY                     </t>
  </si>
  <si>
    <t>OPENF_D</t>
  </si>
  <si>
    <t>DEMANDE D'ACHAT GOTRONIC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</si>
</sst>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,000"/>
    <numFmt numFmtId="165" formatCode="#,##0.000"/>
  </numFmts>
  <fonts count="27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70C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1"/>
    <xf numFmtId="0" fontId="0" fillId="0" borderId="0" xfId="0" applyProtection="1"/>
    <xf numFmtId="0" fontId="2" fillId="0" borderId="0" xfId="0" applyFont="1" applyBorder="1" applyAlignment="1" applyProtection="1">
      <alignment vertical="top" wrapText="1"/>
    </xf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0" fillId="0" borderId="0" xfId="0" applyBorder="1" applyProtection="1"/>
    <xf numFmtId="0" fontId="3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vertical="center" wrapText="1"/>
    </xf>
    <xf numFmtId="0" fontId="3" fillId="0" borderId="0" xfId="0" applyFont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7" fillId="0" borderId="0" xfId="0" applyFont="1" applyAlignment="1" applyProtection="1">
      <alignment horizontal="right" vertical="center" wrapText="1"/>
    </xf>
    <xf numFmtId="0" fontId="2" fillId="0" borderId="0" xfId="0" applyFont="1" applyBorder="1" applyAlignment="1" applyProtection="1">
      <alignment vertical="top"/>
    </xf>
    <xf numFmtId="0" fontId="8" fillId="0" borderId="0" xfId="0" applyFont="1" applyAlignment="1" applyProtection="1">
      <alignment vertical="top"/>
    </xf>
    <xf numFmtId="0" fontId="7" fillId="0" borderId="0" xfId="0" applyFont="1" applyBorder="1" applyAlignment="1" applyProtection="1">
      <alignment horizontal="right" vertical="center" wrapText="1"/>
    </xf>
    <xf numFmtId="0" fontId="9" fillId="0" borderId="0" xfId="0" applyFont="1" applyProtection="1"/>
    <xf numFmtId="0" fontId="9" fillId="0" borderId="0" xfId="0" applyFont="1" applyBorder="1" applyProtection="1"/>
    <xf numFmtId="0" fontId="8" fillId="0" borderId="0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horizontal="right" vertical="center" wrapText="1"/>
    </xf>
    <xf numFmtId="0" fontId="6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0" borderId="1" xfId="0" applyBorder="1"/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0" fontId="13" fillId="0" borderId="3" xfId="0" applyFont="1" applyBorder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4" xfId="0" applyNumberFormat="1" applyFont="1" applyBorder="1" applyAlignment="1">
      <alignment horizontal="center" vertical="center"/>
    </xf>
    <xf numFmtId="4" fontId="17" fillId="0" borderId="5" xfId="0" applyNumberFormat="1" applyFont="1" applyFill="1" applyBorder="1"/>
    <xf numFmtId="0" fontId="8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/>
    <xf numFmtId="0" fontId="1" fillId="0" borderId="0" xfId="0" applyFont="1" applyBorder="1" applyAlignment="1" applyProtection="1">
      <alignment vertical="center" wrapText="1"/>
    </xf>
    <xf numFmtId="0" fontId="0" fillId="0" borderId="0" xfId="0" applyBorder="1" applyProtection="1">
      <protection locked="0"/>
    </xf>
    <xf numFmtId="0" fontId="11" fillId="0" borderId="0" xfId="0" applyFont="1" applyAlignment="1" applyProtection="1">
      <alignment horizontal="right" vertical="center" wrapText="1"/>
    </xf>
    <xf numFmtId="0" fontId="0" fillId="0" borderId="6" xfId="0" applyBorder="1" applyProtection="1">
      <protection locked="0"/>
    </xf>
    <xf numFmtId="0" fontId="18" fillId="0" borderId="0" xfId="0" applyFont="1" applyAlignment="1" applyProtection="1">
      <alignment horizontal="right" vertical="center" wrapText="1"/>
    </xf>
    <xf numFmtId="0" fontId="18" fillId="0" borderId="0" xfId="0" applyFont="1" applyAlignment="1" applyProtection="1">
      <alignment horizontal="right" vertical="top" wrapText="1"/>
    </xf>
    <xf numFmtId="0" fontId="2" fillId="0" borderId="6" xfId="0" applyFont="1" applyBorder="1" applyAlignment="1" applyProtection="1">
      <alignment vertical="top"/>
      <protection locked="0"/>
    </xf>
    <xf numFmtId="0" fontId="1" fillId="0" borderId="0" xfId="0" applyFont="1" applyBorder="1" applyAlignment="1" applyProtection="1">
      <alignment horizontal="center" vertical="top" wrapText="1"/>
    </xf>
    <xf numFmtId="0" fontId="19" fillId="0" borderId="0" xfId="0" applyFont="1" applyAlignment="1" applyProtection="1">
      <alignment horizontal="right" vertical="center" wrapText="1"/>
    </xf>
    <xf numFmtId="0" fontId="0" fillId="0" borderId="0" xfId="0" applyBorder="1" applyAlignment="1" applyProtection="1">
      <alignment horizontal="right"/>
    </xf>
    <xf numFmtId="164" fontId="13" fillId="2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164" fontId="10" fillId="2" borderId="1" xfId="0" applyNumberFormat="1" applyFon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15" fillId="0" borderId="0" xfId="0" applyFont="1" applyBorder="1" applyAlignment="1">
      <alignment horizontal="right"/>
    </xf>
    <xf numFmtId="0" fontId="0" fillId="0" borderId="0" xfId="0" applyAlignment="1" applyProtection="1"/>
    <xf numFmtId="164" fontId="14" fillId="2" borderId="3" xfId="0" applyNumberFormat="1" applyFont="1" applyFill="1" applyBorder="1" applyAlignment="1">
      <alignment horizontal="center" vertical="center" wrapText="1"/>
    </xf>
    <xf numFmtId="4" fontId="14" fillId="0" borderId="0" xfId="0" applyNumberFormat="1" applyFont="1" applyBorder="1" applyAlignment="1">
      <alignment vertical="center"/>
    </xf>
    <xf numFmtId="4" fontId="14" fillId="0" borderId="7" xfId="0" applyNumberFormat="1" applyFont="1" applyBorder="1" applyAlignment="1">
      <alignment vertical="center"/>
    </xf>
    <xf numFmtId="0" fontId="0" fillId="0" borderId="8" xfId="0" applyBorder="1" applyAlignment="1" applyProtection="1"/>
    <xf numFmtId="4" fontId="14" fillId="0" borderId="8" xfId="0" applyNumberFormat="1" applyFont="1" applyBorder="1" applyAlignment="1">
      <alignment vertical="center"/>
    </xf>
    <xf numFmtId="4" fontId="14" fillId="0" borderId="9" xfId="0" applyNumberFormat="1" applyFont="1" applyBorder="1" applyAlignment="1">
      <alignment vertical="center"/>
    </xf>
    <xf numFmtId="0" fontId="0" fillId="0" borderId="0" xfId="0" applyBorder="1" applyAlignment="1" applyProtection="1"/>
    <xf numFmtId="0" fontId="19" fillId="0" borderId="0" xfId="0" applyFont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 applyProtection="1">
      <alignment horizontal="center"/>
    </xf>
    <xf numFmtId="0" fontId="12" fillId="0" borderId="0" xfId="0" applyFont="1" applyBorder="1" applyAlignment="1" applyProtection="1">
      <alignment horizontal="left" vertical="center" wrapText="1"/>
    </xf>
    <xf numFmtId="0" fontId="22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>
      <alignment horizontal="right" vertical="center" wrapText="1"/>
    </xf>
    <xf numFmtId="0" fontId="22" fillId="0" borderId="0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11" fillId="0" borderId="0" xfId="0" applyFont="1" applyFill="1" applyBorder="1" applyAlignment="1" applyProtection="1">
      <alignment horizontal="right"/>
    </xf>
    <xf numFmtId="0" fontId="11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vertical="center" wrapText="1"/>
    </xf>
    <xf numFmtId="0" fontId="11" fillId="0" borderId="0" xfId="0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quotePrefix="1" applyFont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2" fontId="5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quotePrefix="1" applyFont="1" applyBorder="1" applyAlignment="1" applyProtection="1">
      <alignment horizontal="left" vertical="center" wrapText="1"/>
    </xf>
    <xf numFmtId="0" fontId="0" fillId="0" borderId="10" xfId="0" applyBorder="1" applyAlignment="1" applyProtection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3" fillId="0" borderId="6" xfId="0" applyNumberFormat="1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9" fillId="0" borderId="14" xfId="0" applyFont="1" applyBorder="1" applyAlignment="1" applyProtection="1">
      <alignment horizontal="left" vertical="top" wrapText="1"/>
      <protection locked="0"/>
    </xf>
    <xf numFmtId="0" fontId="9" fillId="0" borderId="15" xfId="0" applyFont="1" applyBorder="1" applyAlignment="1" applyProtection="1">
      <alignment horizontal="left" vertical="top" wrapText="1"/>
      <protection locked="0"/>
    </xf>
    <xf numFmtId="0" fontId="9" fillId="0" borderId="16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4" fontId="3" fillId="0" borderId="6" xfId="0" applyNumberFormat="1" applyFont="1" applyBorder="1" applyAlignment="1" applyProtection="1">
      <alignment horizontal="center" vertical="center" wrapText="1"/>
      <protection locked="0"/>
    </xf>
    <xf numFmtId="4" fontId="5" fillId="0" borderId="6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" fontId="14" fillId="0" borderId="7" xfId="0" applyNumberFormat="1" applyFont="1" applyBorder="1" applyAlignment="1">
      <alignment horizontal="center" vertical="center"/>
    </xf>
    <xf numFmtId="4" fontId="14" fillId="0" borderId="9" xfId="0" applyNumberFormat="1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left" vertical="center" wrapText="1"/>
    </xf>
    <xf numFmtId="0" fontId="26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21" fillId="0" borderId="11" xfId="0" applyFont="1" applyBorder="1" applyAlignment="1" applyProtection="1">
      <alignment horizontal="center" vertical="center"/>
    </xf>
    <xf numFmtId="0" fontId="21" fillId="0" borderId="12" xfId="0" applyFont="1" applyBorder="1" applyAlignment="1" applyProtection="1">
      <alignment horizontal="center" vertical="center"/>
    </xf>
    <xf numFmtId="0" fontId="21" fillId="0" borderId="13" xfId="0" applyFont="1" applyBorder="1" applyAlignment="1" applyProtection="1">
      <alignment horizontal="center" vertical="center"/>
    </xf>
    <xf numFmtId="0" fontId="6" fillId="0" borderId="14" xfId="0" applyFont="1" applyFill="1" applyBorder="1" applyAlignment="1" applyProtection="1">
      <alignment horizontal="left"/>
    </xf>
    <xf numFmtId="0" fontId="6" fillId="0" borderId="15" xfId="0" applyFont="1" applyFill="1" applyBorder="1" applyAlignment="1" applyProtection="1">
      <alignment horizontal="left"/>
    </xf>
    <xf numFmtId="0" fontId="6" fillId="0" borderId="16" xfId="0" applyFont="1" applyFill="1" applyBorder="1" applyAlignment="1" applyProtection="1">
      <alignment horizontal="left"/>
    </xf>
    <xf numFmtId="2" fontId="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3" fillId="0" borderId="0" xfId="0" applyFont="1" applyAlignment="1" applyProtection="1">
      <alignment horizontal="right" vertical="center" wrapText="1"/>
    </xf>
    <xf numFmtId="0" fontId="0" fillId="0" borderId="17" xfId="0" applyBorder="1" applyAlignment="1">
      <alignment horizontal="center"/>
    </xf>
    <xf numFmtId="0" fontId="3" fillId="0" borderId="0" xfId="0" applyFont="1" applyAlignment="1" applyProtection="1">
      <alignment horizontal="right" vertical="top" wrapText="1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vertical="center" wrapText="1"/>
    </xf>
    <xf numFmtId="4" fontId="14" fillId="0" borderId="7" xfId="0" applyNumberFormat="1" applyFont="1" applyBorder="1" applyAlignment="1">
      <alignment horizontal="center" vertical="center" wrapText="1"/>
    </xf>
    <xf numFmtId="4" fontId="14" fillId="0" borderId="8" xfId="0" applyNumberFormat="1" applyFont="1" applyBorder="1" applyAlignment="1">
      <alignment horizontal="center" vertical="center" wrapText="1"/>
    </xf>
    <xf numFmtId="4" fontId="1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 applyProtection="1">
      <alignment horizontal="center"/>
    </xf>
    <xf numFmtId="0" fontId="1" fillId="0" borderId="6" xfId="0" applyFont="1" applyBorder="1" applyAlignment="1" applyProtection="1">
      <alignment horizontal="center" vertical="top" wrapText="1"/>
    </xf>
    <xf numFmtId="0" fontId="25" fillId="0" borderId="6" xfId="0" applyFont="1" applyFill="1" applyBorder="1" applyAlignment="1" applyProtection="1">
      <alignment horizontal="center" vertical="center" wrapText="1"/>
      <protection locked="0"/>
    </xf>
    <xf numFmtId="0" fontId="23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right"/>
    </xf>
    <xf numFmtId="0" fontId="20" fillId="0" borderId="0" xfId="0" applyFont="1" applyAlignment="1" applyProtection="1">
      <alignment horizontal="center" vertical="center" wrapText="1"/>
    </xf>
    <xf numFmtId="0" fontId="2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0" fillId="0" borderId="6" xfId="0" applyBorder="1" applyProtection="1">
      <protection locked="0"/>
    </xf>
    <xf numFmtId="0" fontId="10" fillId="0" borderId="0" xfId="0" applyFont="1" applyAlignment="1" applyProtection="1">
      <alignment horizontal="right" vertical="center" wrapText="1"/>
    </xf>
    <xf numFmtId="2" fontId="24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right"/>
    </xf>
    <xf numFmtId="0" fontId="8" fillId="0" borderId="0" xfId="0" applyFont="1" applyBorder="1" applyAlignment="1" applyProtection="1">
      <alignment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8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0" fontId="7" fillId="0" borderId="0" xfId="0" applyFont="1" applyAlignment="1" applyProtection="1">
      <alignment horizontal="right" vertical="center" wrapText="1"/>
    </xf>
    <xf numFmtId="0" fontId="0" fillId="0" borderId="24" xfId="0" applyBorder="1" applyAlignment="1">
      <alignment horizontal="center"/>
    </xf>
    <xf numFmtId="0" fontId="24" fillId="0" borderId="6" xfId="0" applyFont="1" applyBorder="1" applyAlignment="1" applyProtection="1">
      <alignment horizontal="center" vertical="center" wrapText="1"/>
      <protection locked="0"/>
    </xf>
    <xf numFmtId="2" fontId="23" fillId="0" borderId="6" xfId="0" applyNumberFormat="1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</xf>
    <xf numFmtId="0" fontId="16" fillId="0" borderId="15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0" fillId="0" borderId="6" xfId="0" applyFont="1" applyBorder="1" applyAlignment="1" applyProtection="1">
      <alignment horizontal="left" vertical="center"/>
    </xf>
    <xf numFmtId="0" fontId="6" fillId="0" borderId="6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42</xdr:row>
          <xdr:rowOff>25400</xdr:rowOff>
        </xdr:from>
        <xdr:to>
          <xdr:col>5</xdr:col>
          <xdr:colOff>127000</xdr:colOff>
          <xdr:row>44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42</xdr:row>
          <xdr:rowOff>25400</xdr:rowOff>
        </xdr:from>
        <xdr:to>
          <xdr:col>10</xdr:col>
          <xdr:colOff>114300</xdr:colOff>
          <xdr:row>44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33</xdr:row>
          <xdr:rowOff>25400</xdr:rowOff>
        </xdr:from>
        <xdr:to>
          <xdr:col>5</xdr:col>
          <xdr:colOff>127000</xdr:colOff>
          <xdr:row>35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33</xdr:row>
          <xdr:rowOff>25400</xdr:rowOff>
        </xdr:from>
        <xdr:to>
          <xdr:col>10</xdr:col>
          <xdr:colOff>114300</xdr:colOff>
          <xdr:row>35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58</xdr:row>
          <xdr:rowOff>25400</xdr:rowOff>
        </xdr:from>
        <xdr:to>
          <xdr:col>5</xdr:col>
          <xdr:colOff>127000</xdr:colOff>
          <xdr:row>60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58</xdr:row>
          <xdr:rowOff>25400</xdr:rowOff>
        </xdr:from>
        <xdr:to>
          <xdr:col>10</xdr:col>
          <xdr:colOff>114300</xdr:colOff>
          <xdr:row>60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393700</xdr:colOff>
          <xdr:row>1</xdr:row>
          <xdr:rowOff>25400</xdr:rowOff>
        </xdr:from>
        <xdr:to>
          <xdr:col>2</xdr:col>
          <xdr:colOff>698500</xdr:colOff>
          <xdr:row>2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101600</xdr:colOff>
          <xdr:row>1</xdr:row>
          <xdr:rowOff>25400</xdr:rowOff>
        </xdr:from>
        <xdr:to>
          <xdr:col>9</xdr:col>
          <xdr:colOff>101600</xdr:colOff>
          <xdr:row>2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</xdr:row>
          <xdr:rowOff>25400</xdr:rowOff>
        </xdr:from>
        <xdr:to>
          <xdr:col>20</xdr:col>
          <xdr:colOff>50800</xdr:colOff>
          <xdr:row>1</xdr:row>
          <xdr:rowOff>241300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114300</xdr:colOff>
      <xdr:row>0</xdr:row>
      <xdr:rowOff>38100</xdr:rowOff>
    </xdr:from>
    <xdr:to>
      <xdr:col>1</xdr:col>
      <xdr:colOff>1143000</xdr:colOff>
      <xdr:row>1</xdr:row>
      <xdr:rowOff>190500</xdr:rowOff>
    </xdr:to>
    <xdr:pic>
      <xdr:nvPicPr>
        <xdr:cNvPr id="1043" name="Picture 19" descr="Logo_UBO_SIFAC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1028700" cy="619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23</xdr:row>
          <xdr:rowOff>12700</xdr:rowOff>
        </xdr:from>
        <xdr:to>
          <xdr:col>19</xdr:col>
          <xdr:colOff>114300</xdr:colOff>
          <xdr:row>25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114300</xdr:colOff>
          <xdr:row>23</xdr:row>
          <xdr:rowOff>25400</xdr:rowOff>
        </xdr:from>
        <xdr:to>
          <xdr:col>29</xdr:col>
          <xdr:colOff>114300</xdr:colOff>
          <xdr:row>25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23</xdr:row>
          <xdr:rowOff>25400</xdr:rowOff>
        </xdr:from>
        <xdr:to>
          <xdr:col>1</xdr:col>
          <xdr:colOff>431800</xdr:colOff>
          <xdr:row>25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1054100</xdr:colOff>
          <xdr:row>23</xdr:row>
          <xdr:rowOff>25400</xdr:rowOff>
        </xdr:from>
        <xdr:to>
          <xdr:col>2</xdr:col>
          <xdr:colOff>76200</xdr:colOff>
          <xdr:row>25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7"/>
  <sheetViews>
    <sheetView showGridLines="0" tabSelected="1" workbookViewId="0">
      <selection activeCell="C1" sqref="C1:AC1"/>
    </sheetView>
  </sheetViews>
  <sheetFormatPr baseColWidth="10" defaultRowHeight="13" x14ac:dyDescent="0.15"/>
  <cols>
    <col min="1" max="1" width="0.1640625" customWidth="1"/>
    <col min="2" max="2" width="19.33203125" customWidth="1"/>
    <col min="3" max="3" width="18.6640625" customWidth="1"/>
    <col min="4" max="4" width="0.5" customWidth="1"/>
    <col min="5" max="20" width="2.33203125" style="1" customWidth="1"/>
    <col min="21" max="21" width="4.33203125" style="1" customWidth="1"/>
    <col min="22" max="29" width="2.33203125" style="1" customWidth="1"/>
  </cols>
  <sheetData>
    <row r="1" spans="1:32" ht="36.75" customHeight="1" x14ac:dyDescent="0.15">
      <c r="A1" s="2"/>
      <c r="B1" s="121"/>
      <c r="C1" s="109" t="s">
        <v>57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1"/>
    </row>
    <row r="2" spans="1:32" ht="20" customHeight="1" x14ac:dyDescent="0.2">
      <c r="A2" s="2"/>
      <c r="B2" s="121"/>
      <c r="C2" s="112" t="s">
        <v>53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</row>
    <row r="3" spans="1:32" ht="20" customHeight="1" x14ac:dyDescent="0.15">
      <c r="A3" s="2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2" ht="20" customHeight="1" x14ac:dyDescent="0.15">
      <c r="A4" s="2"/>
      <c r="B4" s="39" t="s">
        <v>10</v>
      </c>
      <c r="C4" s="5" t="s">
        <v>0</v>
      </c>
      <c r="D4" s="5"/>
      <c r="E4" s="123" t="s">
        <v>50</v>
      </c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4" t="s">
        <v>33</v>
      </c>
      <c r="R4" s="124"/>
      <c r="S4" s="125" t="s">
        <v>54</v>
      </c>
      <c r="T4" s="126"/>
      <c r="U4" s="126"/>
      <c r="V4" s="126"/>
      <c r="W4" s="126"/>
      <c r="X4" s="126"/>
      <c r="Y4" s="126"/>
      <c r="Z4" s="126"/>
      <c r="AA4" s="126"/>
      <c r="AB4" s="126"/>
      <c r="AC4" s="6"/>
    </row>
    <row r="5" spans="1:32" s="1" customFormat="1" ht="3" customHeight="1" x14ac:dyDescent="0.15">
      <c r="A5" s="7"/>
      <c r="B5" s="8"/>
      <c r="C5" s="8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2" s="1" customFormat="1" ht="3" customHeight="1" x14ac:dyDescent="0.15">
      <c r="A6" s="7"/>
      <c r="B6" s="8"/>
      <c r="C6" s="8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2" ht="20" customHeight="1" x14ac:dyDescent="0.15">
      <c r="A7" s="2"/>
      <c r="B7" s="39" t="s">
        <v>15</v>
      </c>
      <c r="C7" s="5" t="s">
        <v>16</v>
      </c>
      <c r="D7" s="5"/>
      <c r="E7" s="83" t="s">
        <v>52</v>
      </c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9"/>
      <c r="AF7" s="1"/>
    </row>
    <row r="8" spans="1:32" ht="29.25" customHeight="1" x14ac:dyDescent="0.15">
      <c r="A8" s="2"/>
      <c r="B8" s="120" t="s">
        <v>34</v>
      </c>
      <c r="C8" s="120"/>
      <c r="D8" s="5"/>
      <c r="E8" s="95" t="s">
        <v>55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"/>
      <c r="AF8" s="1"/>
    </row>
    <row r="9" spans="1:32" s="1" customFormat="1" ht="14.25" customHeight="1" x14ac:dyDescent="0.15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32" ht="77.25" customHeight="1" x14ac:dyDescent="0.15">
      <c r="A10" s="2"/>
      <c r="B10" s="122" t="s">
        <v>28</v>
      </c>
      <c r="C10" s="122"/>
      <c r="D10" s="10"/>
      <c r="E10" s="92" t="s">
        <v>51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4"/>
      <c r="AC10" s="9"/>
    </row>
    <row r="11" spans="1:32" ht="15" customHeight="1" x14ac:dyDescent="0.15">
      <c r="A11" s="2"/>
      <c r="B11" s="10"/>
      <c r="C11" s="10"/>
      <c r="D11" s="10"/>
      <c r="E11" s="89" t="s">
        <v>32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1"/>
      <c r="AC11" s="9"/>
    </row>
    <row r="12" spans="1:32" ht="15" customHeight="1" x14ac:dyDescent="0.15">
      <c r="A12" s="2"/>
      <c r="B12" s="10"/>
      <c r="C12" s="5" t="s">
        <v>29</v>
      </c>
      <c r="D12" s="10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9"/>
    </row>
    <row r="13" spans="1:32" ht="15" customHeight="1" x14ac:dyDescent="0.15">
      <c r="A13" s="2"/>
      <c r="B13" s="10"/>
      <c r="C13" s="10"/>
      <c r="D13" s="1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9"/>
    </row>
    <row r="14" spans="1:32" s="52" customFormat="1" ht="27" customHeight="1" x14ac:dyDescent="0.15">
      <c r="B14" s="53" t="s">
        <v>36</v>
      </c>
      <c r="C14" s="128" t="s">
        <v>21</v>
      </c>
      <c r="D14" s="129"/>
      <c r="E14" s="129"/>
      <c r="F14" s="129"/>
      <c r="G14" s="129"/>
      <c r="H14" s="129"/>
      <c r="I14" s="129"/>
      <c r="J14" s="129"/>
      <c r="K14" s="129"/>
      <c r="L14" s="130"/>
      <c r="M14" s="128" t="s">
        <v>20</v>
      </c>
      <c r="N14" s="129"/>
      <c r="O14" s="130"/>
      <c r="P14" s="99" t="s">
        <v>27</v>
      </c>
      <c r="Q14" s="100"/>
      <c r="R14" s="100"/>
      <c r="S14" s="100"/>
      <c r="T14" s="101"/>
      <c r="U14" s="102" t="s">
        <v>22</v>
      </c>
      <c r="V14" s="103"/>
      <c r="W14" s="132" t="s">
        <v>35</v>
      </c>
      <c r="X14" s="133"/>
      <c r="Y14" s="134"/>
      <c r="Z14" s="55" t="s">
        <v>23</v>
      </c>
      <c r="AA14" s="56"/>
      <c r="AB14" s="57"/>
      <c r="AC14" s="58"/>
      <c r="AD14" s="54"/>
    </row>
    <row r="15" spans="1:32" s="52" customFormat="1" ht="15" customHeight="1" x14ac:dyDescent="0.15">
      <c r="B15" s="77"/>
      <c r="C15" s="106"/>
      <c r="D15" s="107"/>
      <c r="E15" s="107"/>
      <c r="F15" s="107"/>
      <c r="G15" s="107"/>
      <c r="H15" s="107"/>
      <c r="I15" s="107"/>
      <c r="J15" s="107"/>
      <c r="K15" s="107"/>
      <c r="L15" s="108"/>
      <c r="M15" s="106"/>
      <c r="N15" s="107"/>
      <c r="O15" s="108"/>
      <c r="P15" s="106"/>
      <c r="Q15" s="107"/>
      <c r="R15" s="107"/>
      <c r="S15" s="107"/>
      <c r="T15" s="108"/>
      <c r="U15" s="106"/>
      <c r="V15" s="108"/>
      <c r="W15" s="106"/>
      <c r="X15" s="107"/>
      <c r="Y15" s="108"/>
      <c r="Z15" s="106"/>
      <c r="AA15" s="107"/>
      <c r="AB15" s="107"/>
      <c r="AC15" s="108"/>
      <c r="AD15" s="59"/>
    </row>
    <row r="16" spans="1:32" s="52" customFormat="1" ht="15" customHeight="1" x14ac:dyDescent="0.15">
      <c r="B16" s="48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86"/>
      <c r="AA16" s="87"/>
      <c r="AB16" s="87"/>
      <c r="AC16" s="88"/>
    </row>
    <row r="17" spans="1:30" s="52" customFormat="1" ht="15" customHeight="1" x14ac:dyDescent="0.15">
      <c r="A17" s="59"/>
      <c r="B17" s="48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7" t="str">
        <f>IF(ISBLANK(M17),"",(U17*M17)-(M17*U17*W17/100))</f>
        <v/>
      </c>
      <c r="AA17" s="118"/>
      <c r="AB17" s="118"/>
      <c r="AC17" s="119"/>
    </row>
    <row r="18" spans="1:30" ht="24" customHeight="1" x14ac:dyDescent="0.15">
      <c r="A18" s="2"/>
      <c r="B18" s="5" t="s">
        <v>40</v>
      </c>
      <c r="C18" s="97">
        <v>186.29</v>
      </c>
      <c r="D18" s="97"/>
      <c r="E18"/>
      <c r="J18" s="98" t="s">
        <v>41</v>
      </c>
      <c r="K18" s="98"/>
      <c r="L18" s="98"/>
      <c r="M18" s="98"/>
      <c r="N18" s="98"/>
      <c r="O18" s="98"/>
      <c r="P18" s="98"/>
      <c r="Q18" s="98"/>
      <c r="R18" s="98"/>
      <c r="S18" s="96">
        <v>223.55</v>
      </c>
      <c r="T18" s="97"/>
      <c r="U18" s="97"/>
      <c r="V18" s="97"/>
      <c r="W18" s="97"/>
      <c r="X18" s="97"/>
      <c r="Y18" s="97"/>
      <c r="Z18" s="97"/>
      <c r="AA18" s="97"/>
      <c r="AD18" s="1"/>
    </row>
    <row r="19" spans="1:30" s="1" customFormat="1" ht="3" customHeight="1" x14ac:dyDescent="0.15">
      <c r="A19" s="7"/>
      <c r="B19" s="8"/>
      <c r="C19" s="8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6.5" customHeight="1" x14ac:dyDescent="0.15">
      <c r="A20" s="2"/>
      <c r="B20" s="8"/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s="1" customFormat="1" ht="3" customHeight="1" x14ac:dyDescent="0.15">
      <c r="A21" s="7"/>
      <c r="B21" s="8"/>
      <c r="C21" s="8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3.5" customHeight="1" x14ac:dyDescent="0.15">
      <c r="A22" s="2"/>
      <c r="B22" s="73" t="s">
        <v>47</v>
      </c>
      <c r="C22" s="82">
        <f>S18-C18</f>
        <v>37.260000000000019</v>
      </c>
      <c r="D22" s="74"/>
      <c r="E22" s="72"/>
      <c r="F22" s="75"/>
      <c r="G22" s="98" t="s">
        <v>48</v>
      </c>
      <c r="H22" s="98"/>
      <c r="I22" s="98"/>
      <c r="J22" s="98"/>
      <c r="K22" s="98"/>
      <c r="L22" s="115"/>
      <c r="M22" s="115"/>
      <c r="N22" s="115"/>
      <c r="O22" s="115"/>
      <c r="R22" s="98" t="s">
        <v>49</v>
      </c>
      <c r="S22" s="98"/>
      <c r="T22" s="98"/>
      <c r="U22" s="98"/>
      <c r="V22" s="98"/>
      <c r="W22" s="115"/>
      <c r="X22" s="115"/>
      <c r="Y22" s="115"/>
      <c r="Z22" s="115"/>
      <c r="AD22" s="1"/>
    </row>
    <row r="23" spans="1:30" ht="4.5" customHeight="1" x14ac:dyDescent="0.15">
      <c r="A23" s="2"/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4.5" customHeight="1" x14ac:dyDescent="0.15">
      <c r="A24" s="2"/>
      <c r="B24" s="8"/>
      <c r="C24" s="8"/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2.75" customHeight="1" x14ac:dyDescent="0.15">
      <c r="A25" s="2"/>
      <c r="B25" s="76" t="s">
        <v>42</v>
      </c>
      <c r="C25" s="63" t="s">
        <v>19</v>
      </c>
      <c r="D25" s="152"/>
      <c r="E25" s="152"/>
      <c r="F25" s="152"/>
      <c r="G25" s="22"/>
      <c r="H25" s="22"/>
      <c r="I25" s="22"/>
      <c r="J25" s="22"/>
      <c r="K25" s="22"/>
      <c r="L25" s="22"/>
      <c r="M25" s="44"/>
      <c r="N25" s="44"/>
      <c r="O25" s="44"/>
      <c r="P25" s="44"/>
      <c r="Q25" s="44"/>
      <c r="R25" s="44" t="s">
        <v>18</v>
      </c>
      <c r="S25" s="24"/>
      <c r="T25" s="139" t="s">
        <v>17</v>
      </c>
      <c r="U25" s="139"/>
      <c r="V25" s="139"/>
      <c r="W25" s="139"/>
      <c r="X25" s="139"/>
      <c r="Y25" s="139"/>
      <c r="Z25" s="139"/>
      <c r="AA25" s="139"/>
      <c r="AB25" s="139"/>
      <c r="AC25" s="24"/>
      <c r="AD25" s="9"/>
    </row>
    <row r="26" spans="1:30" ht="3" customHeight="1" x14ac:dyDescent="0.15">
      <c r="A26" s="2"/>
      <c r="B26" s="71"/>
      <c r="C26" s="71"/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7"/>
      <c r="X26" s="67"/>
      <c r="Y26" s="67"/>
      <c r="Z26" s="67"/>
      <c r="AA26" s="67"/>
      <c r="AB26" s="67"/>
      <c r="AC26" s="9"/>
    </row>
    <row r="27" spans="1:30" ht="3" customHeight="1" x14ac:dyDescent="0.15">
      <c r="A27" s="2"/>
      <c r="B27" s="71"/>
      <c r="C27" s="68"/>
      <c r="D27" s="65"/>
      <c r="E27" s="141"/>
      <c r="F27" s="141"/>
      <c r="G27" s="141"/>
      <c r="H27" s="141"/>
      <c r="I27" s="141"/>
      <c r="J27" s="141"/>
      <c r="K27" s="141"/>
      <c r="L27" s="141"/>
      <c r="M27" s="69"/>
      <c r="N27" s="69"/>
      <c r="O27" s="69"/>
      <c r="P27" s="69"/>
      <c r="Q27" s="69"/>
      <c r="R27" s="69"/>
      <c r="S27" s="69"/>
      <c r="T27" s="69"/>
      <c r="U27" s="70"/>
      <c r="V27" s="70"/>
      <c r="W27" s="70"/>
      <c r="X27" s="67"/>
      <c r="Y27" s="67"/>
      <c r="Z27" s="67"/>
      <c r="AA27" s="67"/>
      <c r="AB27" s="67"/>
      <c r="AC27" s="9"/>
      <c r="AD27" s="1"/>
    </row>
    <row r="28" spans="1:30" ht="2.25" customHeight="1" x14ac:dyDescent="0.15">
      <c r="A28" s="2"/>
      <c r="B28" s="71"/>
      <c r="C28" s="68"/>
      <c r="D28" s="65"/>
      <c r="E28" s="64"/>
      <c r="F28" s="64"/>
      <c r="G28" s="64"/>
      <c r="H28" s="64"/>
      <c r="I28" s="64"/>
      <c r="J28" s="64"/>
      <c r="K28" s="64"/>
      <c r="L28" s="64"/>
      <c r="M28" s="69"/>
      <c r="N28" s="69"/>
      <c r="O28" s="69"/>
      <c r="P28" s="69"/>
      <c r="Q28" s="69"/>
      <c r="R28" s="69"/>
      <c r="S28" s="69"/>
      <c r="T28" s="69"/>
      <c r="U28" s="70"/>
      <c r="V28" s="70"/>
      <c r="W28" s="70"/>
      <c r="X28" s="67"/>
      <c r="Y28" s="67"/>
      <c r="Z28" s="67"/>
      <c r="AA28" s="67"/>
      <c r="AB28" s="67"/>
      <c r="AC28" s="9"/>
      <c r="AD28" s="1"/>
    </row>
    <row r="29" spans="1:30" ht="14.25" customHeight="1" x14ac:dyDescent="0.15">
      <c r="A29" s="2"/>
      <c r="M29" s="42"/>
      <c r="N29" s="42"/>
      <c r="O29" s="42"/>
      <c r="P29" s="42"/>
      <c r="Q29" s="42"/>
      <c r="R29" s="42"/>
      <c r="S29" s="42"/>
      <c r="T29" s="12"/>
      <c r="U29" s="12"/>
      <c r="V29" s="13"/>
      <c r="W29" s="13"/>
      <c r="X29" s="13"/>
      <c r="Y29" s="13"/>
      <c r="Z29" s="13"/>
      <c r="AA29" s="13"/>
      <c r="AB29" s="13"/>
      <c r="AC29" s="9"/>
    </row>
    <row r="30" spans="1:30" ht="32.25" customHeight="1" x14ac:dyDescent="0.15">
      <c r="A30" s="2"/>
      <c r="B30" s="62"/>
      <c r="C30" s="62" t="s">
        <v>37</v>
      </c>
      <c r="D30" s="2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40" t="s">
        <v>39</v>
      </c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61"/>
    </row>
    <row r="31" spans="1:30" ht="14.25" customHeight="1" x14ac:dyDescent="0.15">
      <c r="A31" s="2"/>
      <c r="B31" s="43"/>
      <c r="C31" s="43"/>
      <c r="D31" s="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60"/>
      <c r="U31" s="60"/>
      <c r="V31" s="61"/>
      <c r="W31" s="61"/>
      <c r="X31" s="61"/>
      <c r="Y31" s="61"/>
      <c r="Z31" s="61"/>
      <c r="AA31" s="61"/>
      <c r="AB31" s="61"/>
      <c r="AC31" s="61"/>
    </row>
    <row r="32" spans="1:30" ht="11.25" customHeight="1" x14ac:dyDescent="0.15">
      <c r="A32" s="2"/>
      <c r="B32" s="37"/>
      <c r="C32" s="3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60"/>
      <c r="U32" s="60"/>
      <c r="V32" s="61"/>
      <c r="W32" s="61"/>
      <c r="X32" s="61"/>
      <c r="Y32" s="61"/>
      <c r="Z32" s="61"/>
      <c r="AA32" s="61"/>
      <c r="AB32" s="61"/>
      <c r="AC32" s="61"/>
    </row>
    <row r="33" spans="1:29" ht="17.25" customHeight="1" x14ac:dyDescent="0.15">
      <c r="A33" s="2"/>
      <c r="B33" s="40" t="s">
        <v>12</v>
      </c>
      <c r="C33" s="10" t="s">
        <v>43</v>
      </c>
      <c r="D33" s="10"/>
      <c r="E33" s="137" t="s">
        <v>56</v>
      </c>
      <c r="F33" s="138"/>
      <c r="G33" s="138"/>
      <c r="H33" s="138"/>
      <c r="I33" s="138"/>
      <c r="J33" s="138"/>
      <c r="K33" s="138"/>
      <c r="L33" s="6"/>
      <c r="M33" s="6"/>
      <c r="N33" s="6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s="1" customFormat="1" ht="3" customHeight="1" x14ac:dyDescent="0.15">
      <c r="A34" s="7"/>
      <c r="B34" s="14"/>
      <c r="C34" s="14"/>
      <c r="D34" s="14"/>
      <c r="E34" s="6"/>
      <c r="F34" s="6"/>
      <c r="G34" s="6"/>
      <c r="H34" s="6"/>
      <c r="I34" s="6"/>
      <c r="J34" s="6"/>
      <c r="K34" s="6"/>
      <c r="L34" s="6"/>
      <c r="M34" s="6"/>
      <c r="N34" s="6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5" customHeight="1" x14ac:dyDescent="0.15">
      <c r="A35" s="2"/>
      <c r="B35" s="122" t="s">
        <v>2</v>
      </c>
      <c r="C35" s="122"/>
      <c r="D35" s="10"/>
      <c r="E35" s="24"/>
      <c r="F35" s="131" t="s">
        <v>4</v>
      </c>
      <c r="G35" s="131"/>
      <c r="H35" s="131"/>
      <c r="I35" s="9"/>
      <c r="K35" s="104" t="s">
        <v>3</v>
      </c>
      <c r="L35" s="104"/>
      <c r="M35" s="104"/>
      <c r="N35" s="84" t="s">
        <v>31</v>
      </c>
      <c r="O35" s="84"/>
      <c r="P35" s="84"/>
      <c r="Q35" s="84"/>
      <c r="R35" s="84"/>
      <c r="S35" s="84"/>
      <c r="T35" s="84"/>
      <c r="U35" s="84"/>
      <c r="V35" s="84"/>
      <c r="W35" s="105"/>
      <c r="X35" s="105"/>
      <c r="Y35" s="105"/>
      <c r="Z35" s="105"/>
      <c r="AA35" s="105"/>
      <c r="AB35" s="105"/>
      <c r="AC35" s="9"/>
    </row>
    <row r="36" spans="1:29" s="1" customFormat="1" ht="3" customHeight="1" x14ac:dyDescent="0.15">
      <c r="A36" s="7"/>
      <c r="B36" s="14"/>
      <c r="C36" s="14"/>
      <c r="D36" s="1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7.25" customHeight="1" x14ac:dyDescent="0.15">
      <c r="A37" s="2"/>
      <c r="B37" s="122" t="s">
        <v>44</v>
      </c>
      <c r="C37" s="122"/>
      <c r="D37" s="10"/>
      <c r="E37" s="95"/>
      <c r="F37" s="95"/>
      <c r="G37" s="95"/>
      <c r="H37" s="95"/>
      <c r="I37" s="95"/>
      <c r="J37" s="95"/>
      <c r="K37" s="95"/>
      <c r="L37" s="9"/>
      <c r="M37" s="84"/>
      <c r="N37" s="84"/>
      <c r="O37" s="84"/>
      <c r="P37" s="84"/>
      <c r="Q37" s="84"/>
      <c r="R37" s="84"/>
      <c r="S37" s="84"/>
      <c r="T37" s="84"/>
      <c r="U37" s="84"/>
      <c r="V37" s="85"/>
      <c r="W37" s="85"/>
      <c r="X37" s="85"/>
      <c r="Y37" s="85"/>
      <c r="Z37" s="85"/>
      <c r="AA37" s="85"/>
      <c r="AB37" s="35"/>
      <c r="AC37" s="9"/>
    </row>
    <row r="38" spans="1:29" s="1" customFormat="1" ht="3" customHeight="1" x14ac:dyDescent="0.15">
      <c r="A38" s="7"/>
      <c r="B38" s="142"/>
      <c r="C38" s="142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7.25" customHeight="1" x14ac:dyDescent="0.15">
      <c r="A39" s="2"/>
      <c r="B39" s="144" t="s">
        <v>14</v>
      </c>
      <c r="C39" s="120"/>
      <c r="D39" s="5"/>
      <c r="E39" s="154"/>
      <c r="F39" s="154"/>
      <c r="G39" s="154"/>
      <c r="H39" s="154"/>
      <c r="I39" s="154"/>
      <c r="J39" s="154"/>
      <c r="K39" s="154"/>
      <c r="L39" s="154"/>
      <c r="M39" s="9"/>
      <c r="N39" s="131" t="s">
        <v>5</v>
      </c>
      <c r="O39" s="131"/>
      <c r="P39" s="131"/>
      <c r="Q39" s="131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3" customHeight="1" x14ac:dyDescent="0.15">
      <c r="A40" s="2"/>
      <c r="B40" s="120"/>
      <c r="C40" s="120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20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" customHeight="1" x14ac:dyDescent="0.15">
      <c r="A42" s="2"/>
      <c r="B42" s="40" t="s">
        <v>13</v>
      </c>
      <c r="C42" s="10" t="s">
        <v>43</v>
      </c>
      <c r="D42" s="10"/>
      <c r="E42" s="153"/>
      <c r="F42" s="153"/>
      <c r="G42" s="153"/>
      <c r="H42" s="153"/>
      <c r="I42" s="153"/>
      <c r="J42" s="153"/>
      <c r="K42" s="153"/>
      <c r="L42" s="6"/>
      <c r="M42" s="6"/>
      <c r="X42" s="9"/>
      <c r="Y42" s="9"/>
      <c r="Z42" s="9"/>
      <c r="AA42" s="9"/>
      <c r="AB42" s="9"/>
      <c r="AC42" s="9"/>
    </row>
    <row r="43" spans="1:29" s="1" customFormat="1" ht="3" customHeight="1" x14ac:dyDescent="0.15">
      <c r="A43" s="7"/>
      <c r="B43" s="14"/>
      <c r="C43" s="14"/>
      <c r="D43" s="14"/>
      <c r="E43" s="6"/>
      <c r="F43" s="6"/>
      <c r="G43" s="6"/>
      <c r="H43" s="6"/>
      <c r="I43" s="6"/>
      <c r="J43" s="6"/>
      <c r="K43" s="6"/>
      <c r="L43" s="6"/>
      <c r="M43" s="6"/>
      <c r="N43" s="6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5" customHeight="1" x14ac:dyDescent="0.15">
      <c r="A44" s="2"/>
      <c r="B44" s="122" t="s">
        <v>2</v>
      </c>
      <c r="C44" s="122"/>
      <c r="D44" s="10"/>
      <c r="E44" s="24"/>
      <c r="F44" s="131" t="s">
        <v>4</v>
      </c>
      <c r="G44" s="131"/>
      <c r="H44" s="131"/>
      <c r="I44" s="9"/>
      <c r="K44" s="104" t="s">
        <v>3</v>
      </c>
      <c r="L44" s="104"/>
      <c r="M44" s="104"/>
      <c r="N44" s="84" t="s">
        <v>31</v>
      </c>
      <c r="O44" s="84"/>
      <c r="P44" s="84"/>
      <c r="Q44" s="84"/>
      <c r="R44" s="84"/>
      <c r="S44" s="84"/>
      <c r="T44" s="84"/>
      <c r="U44" s="84"/>
      <c r="V44" s="84"/>
      <c r="W44" s="83"/>
      <c r="X44" s="83"/>
      <c r="Y44" s="83"/>
      <c r="Z44" s="83"/>
      <c r="AA44" s="83"/>
      <c r="AB44" s="83"/>
      <c r="AC44" s="9"/>
    </row>
    <row r="45" spans="1:29" s="1" customFormat="1" ht="3" customHeight="1" x14ac:dyDescent="0.15">
      <c r="A45" s="7"/>
      <c r="B45" s="14"/>
      <c r="C45" s="14"/>
      <c r="D45" s="1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7.25" customHeight="1" x14ac:dyDescent="0.15">
      <c r="A46" s="2"/>
      <c r="B46" s="122" t="s">
        <v>45</v>
      </c>
      <c r="C46" s="122"/>
      <c r="D46" s="10"/>
      <c r="E46" s="95"/>
      <c r="F46" s="95"/>
      <c r="G46" s="95"/>
      <c r="H46" s="95"/>
      <c r="I46" s="95"/>
      <c r="J46" s="95"/>
      <c r="K46" s="95"/>
      <c r="L46" s="9"/>
      <c r="M46" s="84"/>
      <c r="N46" s="84"/>
      <c r="O46" s="84"/>
      <c r="P46" s="84"/>
      <c r="Q46" s="84"/>
      <c r="R46" s="84"/>
      <c r="S46" s="84"/>
      <c r="T46" s="84"/>
      <c r="U46" s="84"/>
      <c r="V46" s="85"/>
      <c r="W46" s="85"/>
      <c r="X46" s="85"/>
      <c r="Y46" s="85"/>
      <c r="Z46" s="85"/>
      <c r="AA46" s="85"/>
      <c r="AB46" s="35"/>
      <c r="AC46" s="9"/>
    </row>
    <row r="47" spans="1:29" s="1" customFormat="1" ht="3" customHeight="1" x14ac:dyDescent="0.15">
      <c r="A47" s="7"/>
      <c r="B47" s="142"/>
      <c r="C47" s="142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7.25" customHeight="1" x14ac:dyDescent="0.15">
      <c r="A48" s="2"/>
      <c r="B48" s="144" t="s">
        <v>14</v>
      </c>
      <c r="C48" s="120"/>
      <c r="D48" s="5"/>
      <c r="E48" s="145"/>
      <c r="F48" s="145"/>
      <c r="G48" s="145"/>
      <c r="H48" s="145"/>
      <c r="I48" s="145"/>
      <c r="J48" s="145"/>
      <c r="K48" s="145"/>
      <c r="L48" s="145"/>
      <c r="M48" s="9"/>
      <c r="N48" s="131" t="s">
        <v>5</v>
      </c>
      <c r="O48" s="131"/>
      <c r="P48" s="131"/>
      <c r="Q48" s="131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3" customHeight="1" x14ac:dyDescent="0.15">
      <c r="A49" s="2"/>
      <c r="B49" s="120"/>
      <c r="C49" s="120"/>
      <c r="D49" s="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9.5" customHeight="1" x14ac:dyDescent="0.15">
      <c r="A50" s="2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customHeight="1" x14ac:dyDescent="0.15">
      <c r="A51" s="2"/>
      <c r="B51" s="151" t="s">
        <v>6</v>
      </c>
      <c r="C51" s="151"/>
      <c r="D51" s="4"/>
      <c r="E51" s="149" t="s">
        <v>30</v>
      </c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6"/>
    </row>
    <row r="52" spans="1:29" ht="3" customHeight="1" x14ac:dyDescent="0.15">
      <c r="A52" s="2"/>
      <c r="B52" s="17"/>
      <c r="C52" s="17"/>
      <c r="D52" s="4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ht="15" customHeight="1" x14ac:dyDescent="0.15">
      <c r="A53" s="2"/>
      <c r="B53" s="17"/>
      <c r="C53" s="15" t="s">
        <v>0</v>
      </c>
      <c r="D53" s="5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16"/>
    </row>
    <row r="54" spans="1:29" ht="3" customHeight="1" x14ac:dyDescent="0.15">
      <c r="A54" s="2"/>
      <c r="B54" s="17"/>
      <c r="C54" s="18"/>
      <c r="D54" s="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ht="15" customHeight="1" x14ac:dyDescent="0.15">
      <c r="A55" s="2"/>
      <c r="B55" s="17"/>
      <c r="C55" s="15" t="s">
        <v>1</v>
      </c>
      <c r="D55" s="5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16"/>
    </row>
    <row r="56" spans="1:29" ht="3" customHeight="1" x14ac:dyDescent="0.15">
      <c r="A56" s="2"/>
      <c r="B56" s="17"/>
      <c r="C56" s="18"/>
      <c r="D56" s="8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" customHeight="1" x14ac:dyDescent="0.15">
      <c r="A57" s="2"/>
      <c r="B57" s="17"/>
      <c r="C57" s="15" t="s">
        <v>7</v>
      </c>
      <c r="D57" s="5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6"/>
    </row>
    <row r="58" spans="1:29" ht="3" customHeight="1" x14ac:dyDescent="0.15">
      <c r="A58" s="2"/>
      <c r="B58" s="17"/>
      <c r="C58" s="18"/>
      <c r="D58" s="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ht="3" customHeight="1" x14ac:dyDescent="0.15">
      <c r="A59" s="2"/>
      <c r="B59" s="19"/>
      <c r="C59" s="2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2"/>
      <c r="AC59" s="2"/>
    </row>
    <row r="60" spans="1:29" ht="15" customHeight="1" x14ac:dyDescent="0.15">
      <c r="A60" s="2"/>
      <c r="B60" s="146" t="s">
        <v>11</v>
      </c>
      <c r="C60" s="146"/>
      <c r="D60" s="7"/>
      <c r="E60" s="33"/>
      <c r="F60" s="147" t="s">
        <v>3</v>
      </c>
      <c r="G60" s="147"/>
      <c r="H60" s="147"/>
      <c r="I60" s="21"/>
      <c r="J60" s="34"/>
      <c r="K60" s="148" t="s">
        <v>4</v>
      </c>
      <c r="L60" s="148"/>
      <c r="M60" s="148"/>
      <c r="N60" s="34"/>
      <c r="O60" s="2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2"/>
      <c r="AC60" s="2"/>
    </row>
    <row r="61" spans="1:29" ht="3" customHeight="1" x14ac:dyDescent="0.15">
      <c r="A61" s="2"/>
      <c r="B61" s="19"/>
      <c r="C61" s="19"/>
      <c r="D61" s="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" customHeight="1" x14ac:dyDescent="0.15">
      <c r="A62" s="2"/>
      <c r="B62" s="19"/>
      <c r="C62" s="15" t="s">
        <v>8</v>
      </c>
      <c r="D62" s="2"/>
      <c r="E62" s="143"/>
      <c r="F62" s="143"/>
      <c r="G62" s="143"/>
      <c r="H62" s="143"/>
      <c r="I62" s="143"/>
      <c r="J62" s="143"/>
      <c r="K62" s="143"/>
      <c r="L62" s="143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3" customHeight="1" x14ac:dyDescent="0.15">
      <c r="A63" s="2"/>
      <c r="B63" s="19"/>
      <c r="C63" s="19"/>
      <c r="D63" s="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" x14ac:dyDescent="0.15">
      <c r="A64" s="2"/>
      <c r="B64" s="19"/>
      <c r="C64" s="15" t="s">
        <v>9</v>
      </c>
      <c r="D64" s="2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7"/>
    </row>
    <row r="65" spans="1:29" x14ac:dyDescent="0.15">
      <c r="A65" s="2"/>
      <c r="B65" s="2"/>
      <c r="C65" s="2"/>
      <c r="D65" s="2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7"/>
    </row>
    <row r="66" spans="1:29" x14ac:dyDescent="0.15">
      <c r="A66" s="2"/>
      <c r="B66" s="2"/>
      <c r="C66" s="2"/>
      <c r="D66" s="2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7"/>
    </row>
    <row r="67" spans="1:29" x14ac:dyDescent="0.15">
      <c r="A67" s="2"/>
      <c r="B67" s="2"/>
      <c r="C67" s="2"/>
      <c r="D67" s="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</sheetData>
  <mergeCells count="82">
    <mergeCell ref="U16:V16"/>
    <mergeCell ref="C17:L17"/>
    <mergeCell ref="M17:O17"/>
    <mergeCell ref="P17:T17"/>
    <mergeCell ref="C15:L15"/>
    <mergeCell ref="P15:T15"/>
    <mergeCell ref="M15:O15"/>
    <mergeCell ref="P16:T16"/>
    <mergeCell ref="D25:F25"/>
    <mergeCell ref="B46:C46"/>
    <mergeCell ref="E46:K46"/>
    <mergeCell ref="E37:K37"/>
    <mergeCell ref="E42:K42"/>
    <mergeCell ref="K44:M44"/>
    <mergeCell ref="B37:C37"/>
    <mergeCell ref="B44:C44"/>
    <mergeCell ref="F44:H44"/>
    <mergeCell ref="B39:C40"/>
    <mergeCell ref="E39:L39"/>
    <mergeCell ref="B38:C38"/>
    <mergeCell ref="M46:U46"/>
    <mergeCell ref="N44:V44"/>
    <mergeCell ref="V46:AA46"/>
    <mergeCell ref="W44:AB44"/>
    <mergeCell ref="B47:C47"/>
    <mergeCell ref="E62:L62"/>
    <mergeCell ref="B48:C49"/>
    <mergeCell ref="E48:L48"/>
    <mergeCell ref="B60:C60"/>
    <mergeCell ref="F60:H60"/>
    <mergeCell ref="K60:M60"/>
    <mergeCell ref="E51:AB51"/>
    <mergeCell ref="N48:Q48"/>
    <mergeCell ref="B51:C51"/>
    <mergeCell ref="B35:C35"/>
    <mergeCell ref="F35:H35"/>
    <mergeCell ref="W14:Y14"/>
    <mergeCell ref="N39:Q39"/>
    <mergeCell ref="W16:Y16"/>
    <mergeCell ref="M16:O16"/>
    <mergeCell ref="U17:V17"/>
    <mergeCell ref="C18:D18"/>
    <mergeCell ref="J18:R18"/>
    <mergeCell ref="E30:Q30"/>
    <mergeCell ref="E33:K33"/>
    <mergeCell ref="T25:AB25"/>
    <mergeCell ref="C16:L16"/>
    <mergeCell ref="R30:AB30"/>
    <mergeCell ref="E27:L27"/>
    <mergeCell ref="C14:L14"/>
    <mergeCell ref="C1:AC1"/>
    <mergeCell ref="C2:AC2"/>
    <mergeCell ref="L22:O22"/>
    <mergeCell ref="R22:V22"/>
    <mergeCell ref="W22:Z22"/>
    <mergeCell ref="W17:Y17"/>
    <mergeCell ref="Z17:AC17"/>
    <mergeCell ref="B8:C8"/>
    <mergeCell ref="U15:V15"/>
    <mergeCell ref="B1:B2"/>
    <mergeCell ref="B10:C10"/>
    <mergeCell ref="E4:P4"/>
    <mergeCell ref="Q4:R4"/>
    <mergeCell ref="S4:AB4"/>
    <mergeCell ref="E12:AB12"/>
    <mergeCell ref="M14:O14"/>
    <mergeCell ref="E7:AB7"/>
    <mergeCell ref="M37:U37"/>
    <mergeCell ref="V37:AA37"/>
    <mergeCell ref="Z16:AC16"/>
    <mergeCell ref="E11:AB11"/>
    <mergeCell ref="E10:AB10"/>
    <mergeCell ref="E8:AB8"/>
    <mergeCell ref="S18:AA18"/>
    <mergeCell ref="G22:K22"/>
    <mergeCell ref="P14:T14"/>
    <mergeCell ref="U14:V14"/>
    <mergeCell ref="K35:M35"/>
    <mergeCell ref="W35:AB35"/>
    <mergeCell ref="N35:V35"/>
    <mergeCell ref="W15:Y15"/>
    <mergeCell ref="Z15:AC15"/>
  </mergeCells>
  <phoneticPr fontId="4" type="noConversion"/>
  <printOptions horizontalCentered="1"/>
  <pageMargins left="0.39370078740157483" right="0.39370078740157483" top="0.59055118110236227" bottom="0.59055118110236227" header="0.51181102362204722" footer="0.51181102362204722"/>
  <pageSetup paperSize="9" scale="88" orientation="portrait" horizontalDpi="1200" verticalDpi="1200"/>
  <headerFooter alignWithMargins="0">
    <oddFooter>&amp;A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>
                <anchor moveWithCells="1">
                  <from>
                    <xdr:col>3</xdr:col>
                    <xdr:colOff>12700</xdr:colOff>
                    <xdr:row>42</xdr:row>
                    <xdr:rowOff>25400</xdr:rowOff>
                  </from>
                  <to>
                    <xdr:col>5</xdr:col>
                    <xdr:colOff>127000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8</xdr:col>
                    <xdr:colOff>114300</xdr:colOff>
                    <xdr:row>42</xdr:row>
                    <xdr:rowOff>25400</xdr:rowOff>
                  </from>
                  <to>
                    <xdr:col>10</xdr:col>
                    <xdr:colOff>114300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12700</xdr:colOff>
                    <xdr:row>33</xdr:row>
                    <xdr:rowOff>25400</xdr:rowOff>
                  </from>
                  <to>
                    <xdr:col>5</xdr:col>
                    <xdr:colOff>127000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8</xdr:col>
                    <xdr:colOff>114300</xdr:colOff>
                    <xdr:row>33</xdr:row>
                    <xdr:rowOff>25400</xdr:rowOff>
                  </from>
                  <to>
                    <xdr:col>10</xdr:col>
                    <xdr:colOff>114300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3</xdr:col>
                    <xdr:colOff>12700</xdr:colOff>
                    <xdr:row>58</xdr:row>
                    <xdr:rowOff>25400</xdr:rowOff>
                  </from>
                  <to>
                    <xdr:col>5</xdr:col>
                    <xdr:colOff>127000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8</xdr:col>
                    <xdr:colOff>114300</xdr:colOff>
                    <xdr:row>58</xdr:row>
                    <xdr:rowOff>25400</xdr:rowOff>
                  </from>
                  <to>
                    <xdr:col>10</xdr:col>
                    <xdr:colOff>114300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2</xdr:col>
                    <xdr:colOff>393700</xdr:colOff>
                    <xdr:row>1</xdr:row>
                    <xdr:rowOff>25400</xdr:rowOff>
                  </from>
                  <to>
                    <xdr:col>2</xdr:col>
                    <xdr:colOff>698500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7</xdr:col>
                    <xdr:colOff>101600</xdr:colOff>
                    <xdr:row>1</xdr:row>
                    <xdr:rowOff>25400</xdr:rowOff>
                  </from>
                  <to>
                    <xdr:col>9</xdr:col>
                    <xdr:colOff>101600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18</xdr:col>
                    <xdr:colOff>50800</xdr:colOff>
                    <xdr:row>1</xdr:row>
                    <xdr:rowOff>25400</xdr:rowOff>
                  </from>
                  <to>
                    <xdr:col>20</xdr:col>
                    <xdr:colOff>50800</xdr:colOff>
                    <xdr:row>1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17</xdr:col>
                    <xdr:colOff>114300</xdr:colOff>
                    <xdr:row>23</xdr:row>
                    <xdr:rowOff>12700</xdr:rowOff>
                  </from>
                  <to>
                    <xdr:col>19</xdr:col>
                    <xdr:colOff>114300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27</xdr:col>
                    <xdr:colOff>114300</xdr:colOff>
                    <xdr:row>23</xdr:row>
                    <xdr:rowOff>25400</xdr:rowOff>
                  </from>
                  <to>
                    <xdr:col>29</xdr:col>
                    <xdr:colOff>114300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1</xdr:col>
                    <xdr:colOff>127000</xdr:colOff>
                    <xdr:row>23</xdr:row>
                    <xdr:rowOff>25400</xdr:rowOff>
                  </from>
                  <to>
                    <xdr:col>1</xdr:col>
                    <xdr:colOff>431800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1</xdr:col>
                    <xdr:colOff>1054100</xdr:colOff>
                    <xdr:row>23</xdr:row>
                    <xdr:rowOff>25400</xdr:rowOff>
                  </from>
                  <to>
                    <xdr:col>2</xdr:col>
                    <xdr:colOff>76200</xdr:colOff>
                    <xdr:row>25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workbookViewId="0">
      <selection activeCell="G3" sqref="G3"/>
    </sheetView>
  </sheetViews>
  <sheetFormatPr baseColWidth="10" defaultRowHeight="13" x14ac:dyDescent="0.15"/>
  <cols>
    <col min="1" max="1" width="12" customWidth="1"/>
    <col min="2" max="2" width="7.5" customWidth="1"/>
    <col min="3" max="3" width="35.83203125" customWidth="1"/>
    <col min="4" max="4" width="12.5" customWidth="1"/>
    <col min="5" max="5" width="12" style="81" customWidth="1"/>
    <col min="6" max="6" width="8.33203125" customWidth="1"/>
    <col min="7" max="7" width="11" customWidth="1"/>
    <col min="8" max="8" width="9.33203125" customWidth="1"/>
  </cols>
  <sheetData>
    <row r="1" spans="1:26" ht="16" x14ac:dyDescent="0.15">
      <c r="A1" s="155" t="s">
        <v>24</v>
      </c>
      <c r="B1" s="155"/>
      <c r="C1" s="155"/>
      <c r="D1" s="155"/>
      <c r="E1" s="155"/>
      <c r="F1" s="155"/>
      <c r="G1" s="155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7" thickBot="1" x14ac:dyDescent="0.2">
      <c r="A2" s="160" t="s">
        <v>38</v>
      </c>
      <c r="B2" s="160"/>
      <c r="C2" s="158" t="s">
        <v>46</v>
      </c>
      <c r="D2" s="159"/>
      <c r="E2" s="159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9.5" customHeight="1" thickBot="1" x14ac:dyDescent="0.2">
      <c r="C3" s="156" t="s">
        <v>26</v>
      </c>
      <c r="D3" s="156"/>
      <c r="E3" s="157"/>
      <c r="F3" s="51"/>
      <c r="G3" s="32"/>
    </row>
    <row r="4" spans="1:26" ht="25" x14ac:dyDescent="0.15">
      <c r="A4" s="45" t="s">
        <v>25</v>
      </c>
      <c r="B4" s="46" t="s">
        <v>20</v>
      </c>
      <c r="C4" s="29" t="s">
        <v>21</v>
      </c>
      <c r="D4" s="29" t="s">
        <v>27</v>
      </c>
      <c r="E4" s="30" t="s">
        <v>22</v>
      </c>
      <c r="F4" s="30" t="s">
        <v>35</v>
      </c>
      <c r="G4" s="31" t="s">
        <v>23</v>
      </c>
    </row>
    <row r="5" spans="1:26" ht="15" customHeight="1" x14ac:dyDescent="0.15">
      <c r="A5" s="48"/>
      <c r="B5" s="47"/>
      <c r="C5" s="25"/>
      <c r="D5" s="27"/>
      <c r="E5" s="80"/>
      <c r="F5" s="28"/>
      <c r="G5" s="28" t="str">
        <f t="shared" ref="G5:G22" si="0">IF(ISBLANK(B5),"",(E5*B5)-(B5*E5*F5/100))</f>
        <v/>
      </c>
    </row>
    <row r="6" spans="1:26" ht="15" customHeight="1" x14ac:dyDescent="0.15">
      <c r="A6" s="48"/>
      <c r="B6" s="49"/>
      <c r="C6" s="25"/>
      <c r="D6" s="25"/>
      <c r="E6" s="79"/>
      <c r="F6" s="26"/>
      <c r="G6" s="28"/>
    </row>
    <row r="7" spans="1:26" ht="15" customHeight="1" x14ac:dyDescent="0.15">
      <c r="A7" s="48"/>
      <c r="B7" s="49"/>
      <c r="C7" s="25"/>
      <c r="D7" s="25"/>
      <c r="E7" s="79"/>
      <c r="F7" s="26"/>
      <c r="G7" s="28"/>
    </row>
    <row r="8" spans="1:26" ht="15" customHeight="1" x14ac:dyDescent="0.15">
      <c r="A8" s="48"/>
      <c r="B8" s="49"/>
      <c r="C8" s="25"/>
      <c r="D8" s="25"/>
      <c r="E8" s="79"/>
      <c r="F8" s="26"/>
      <c r="G8" s="28" t="str">
        <f t="shared" si="0"/>
        <v/>
      </c>
    </row>
    <row r="9" spans="1:26" ht="15" customHeight="1" x14ac:dyDescent="0.15">
      <c r="A9" s="48"/>
      <c r="B9" s="49"/>
      <c r="C9" s="25"/>
      <c r="D9" s="25"/>
      <c r="E9" s="79"/>
      <c r="F9" s="26"/>
      <c r="G9" s="28" t="str">
        <f t="shared" si="0"/>
        <v/>
      </c>
    </row>
    <row r="10" spans="1:26" ht="15" customHeight="1" x14ac:dyDescent="0.15">
      <c r="A10" s="48"/>
      <c r="B10" s="49"/>
      <c r="C10" s="25"/>
      <c r="D10" s="25"/>
      <c r="E10" s="79"/>
      <c r="F10" s="26"/>
      <c r="G10" s="28" t="str">
        <f t="shared" si="0"/>
        <v/>
      </c>
    </row>
    <row r="11" spans="1:26" ht="15" customHeight="1" x14ac:dyDescent="0.15">
      <c r="A11" s="48"/>
      <c r="B11" s="49"/>
      <c r="C11" s="25"/>
      <c r="D11" s="25"/>
      <c r="E11" s="79"/>
      <c r="F11" s="26"/>
      <c r="G11" s="28" t="str">
        <f t="shared" si="0"/>
        <v/>
      </c>
    </row>
    <row r="12" spans="1:26" ht="15" customHeight="1" x14ac:dyDescent="0.15">
      <c r="A12" s="48"/>
      <c r="B12" s="49"/>
      <c r="C12" s="25"/>
      <c r="D12" s="25"/>
      <c r="E12" s="79"/>
      <c r="F12" s="26"/>
      <c r="G12" s="28" t="str">
        <f t="shared" si="0"/>
        <v/>
      </c>
    </row>
    <row r="13" spans="1:26" ht="15" customHeight="1" x14ac:dyDescent="0.15">
      <c r="A13" s="48"/>
      <c r="B13" s="49"/>
      <c r="C13" s="25"/>
      <c r="D13" s="25"/>
      <c r="E13" s="79"/>
      <c r="F13" s="26"/>
      <c r="G13" s="28" t="str">
        <f t="shared" si="0"/>
        <v/>
      </c>
    </row>
    <row r="14" spans="1:26" ht="15" customHeight="1" x14ac:dyDescent="0.15">
      <c r="A14" s="48"/>
      <c r="B14" s="49"/>
      <c r="C14" s="25"/>
      <c r="D14" s="25"/>
      <c r="E14" s="79"/>
      <c r="F14" s="26"/>
      <c r="G14" s="28" t="str">
        <f t="shared" si="0"/>
        <v/>
      </c>
    </row>
    <row r="15" spans="1:26" ht="15" customHeight="1" x14ac:dyDescent="0.15">
      <c r="A15" s="48"/>
      <c r="B15" s="49"/>
      <c r="C15" s="25"/>
      <c r="D15" s="25"/>
      <c r="E15" s="79"/>
      <c r="F15" s="26"/>
      <c r="G15" s="28" t="str">
        <f t="shared" si="0"/>
        <v/>
      </c>
    </row>
    <row r="16" spans="1:26" ht="15" customHeight="1" x14ac:dyDescent="0.15">
      <c r="A16" s="48"/>
      <c r="B16" s="49"/>
      <c r="C16" s="25"/>
      <c r="D16" s="25"/>
      <c r="E16" s="79"/>
      <c r="F16" s="26"/>
      <c r="G16" s="28" t="str">
        <f t="shared" si="0"/>
        <v/>
      </c>
    </row>
    <row r="17" spans="1:7" ht="15" customHeight="1" x14ac:dyDescent="0.15">
      <c r="A17" s="48"/>
      <c r="B17" s="49"/>
      <c r="C17" s="25"/>
      <c r="D17" s="25"/>
      <c r="E17" s="79"/>
      <c r="F17" s="26"/>
      <c r="G17" s="28" t="str">
        <f t="shared" si="0"/>
        <v/>
      </c>
    </row>
    <row r="18" spans="1:7" ht="15" customHeight="1" x14ac:dyDescent="0.15">
      <c r="A18" s="48"/>
      <c r="B18" s="49"/>
      <c r="C18" s="25"/>
      <c r="D18" s="25"/>
      <c r="E18" s="79"/>
      <c r="F18" s="26"/>
      <c r="G18" s="28" t="str">
        <f t="shared" si="0"/>
        <v/>
      </c>
    </row>
    <row r="19" spans="1:7" ht="15" customHeight="1" x14ac:dyDescent="0.15">
      <c r="A19" s="48"/>
      <c r="B19" s="49"/>
      <c r="C19" s="25"/>
      <c r="D19" s="25"/>
      <c r="E19" s="79"/>
      <c r="F19" s="26"/>
      <c r="G19" s="28" t="str">
        <f t="shared" si="0"/>
        <v/>
      </c>
    </row>
    <row r="20" spans="1:7" ht="15" customHeight="1" x14ac:dyDescent="0.15">
      <c r="A20" s="48"/>
      <c r="B20" s="49"/>
      <c r="C20" s="25"/>
      <c r="D20" s="25"/>
      <c r="E20" s="79"/>
      <c r="F20" s="26"/>
      <c r="G20" s="28" t="str">
        <f t="shared" si="0"/>
        <v/>
      </c>
    </row>
    <row r="21" spans="1:7" ht="15" customHeight="1" x14ac:dyDescent="0.15">
      <c r="A21" s="48"/>
      <c r="B21" s="49"/>
      <c r="C21" s="25"/>
      <c r="D21" s="25"/>
      <c r="E21" s="79"/>
      <c r="F21" s="26"/>
      <c r="G21" s="28" t="str">
        <f t="shared" si="0"/>
        <v/>
      </c>
    </row>
    <row r="22" spans="1:7" ht="15" customHeight="1" x14ac:dyDescent="0.15">
      <c r="A22" s="48"/>
      <c r="B22" s="49"/>
      <c r="C22" s="25"/>
      <c r="D22" s="25"/>
      <c r="E22" s="79"/>
      <c r="F22" s="26"/>
      <c r="G22" s="28" t="str">
        <f t="shared" si="0"/>
        <v/>
      </c>
    </row>
    <row r="23" spans="1:7" ht="15" customHeight="1" x14ac:dyDescent="0.15">
      <c r="A23" s="48"/>
      <c r="B23" s="49"/>
      <c r="C23" s="25"/>
      <c r="D23" s="25"/>
      <c r="E23" s="79"/>
      <c r="F23" s="26"/>
      <c r="G23" s="28" t="str">
        <f t="shared" ref="G23:G41" si="1">IF(ISBLANK(B23),"",(E23*B23)-(B23*E23*F23/100))</f>
        <v/>
      </c>
    </row>
    <row r="24" spans="1:7" ht="15" customHeight="1" x14ac:dyDescent="0.15">
      <c r="A24" s="48"/>
      <c r="B24" s="49"/>
      <c r="C24" s="25"/>
      <c r="D24" s="25"/>
      <c r="E24" s="79"/>
      <c r="F24" s="26"/>
      <c r="G24" s="28" t="str">
        <f t="shared" si="1"/>
        <v/>
      </c>
    </row>
    <row r="25" spans="1:7" ht="15" customHeight="1" x14ac:dyDescent="0.15">
      <c r="A25" s="48"/>
      <c r="B25" s="49"/>
      <c r="C25" s="25"/>
      <c r="D25" s="25"/>
      <c r="E25" s="79"/>
      <c r="F25" s="26"/>
      <c r="G25" s="28" t="str">
        <f t="shared" si="1"/>
        <v/>
      </c>
    </row>
    <row r="26" spans="1:7" ht="15" customHeight="1" x14ac:dyDescent="0.15">
      <c r="A26" s="48"/>
      <c r="B26" s="49"/>
      <c r="C26" s="25"/>
      <c r="D26" s="25"/>
      <c r="E26" s="79"/>
      <c r="F26" s="26"/>
      <c r="G26" s="28" t="str">
        <f t="shared" si="1"/>
        <v/>
      </c>
    </row>
    <row r="27" spans="1:7" ht="15" customHeight="1" x14ac:dyDescent="0.15">
      <c r="A27" s="48"/>
      <c r="B27" s="49"/>
      <c r="C27" s="25"/>
      <c r="D27" s="25"/>
      <c r="E27" s="79"/>
      <c r="F27" s="26"/>
      <c r="G27" s="28" t="str">
        <f t="shared" si="1"/>
        <v/>
      </c>
    </row>
    <row r="28" spans="1:7" ht="15" customHeight="1" x14ac:dyDescent="0.15">
      <c r="A28" s="48"/>
      <c r="B28" s="49"/>
      <c r="C28" s="25"/>
      <c r="D28" s="25"/>
      <c r="E28" s="79"/>
      <c r="F28" s="26"/>
      <c r="G28" s="28" t="str">
        <f t="shared" si="1"/>
        <v/>
      </c>
    </row>
    <row r="29" spans="1:7" ht="15" customHeight="1" x14ac:dyDescent="0.15">
      <c r="A29" s="48"/>
      <c r="B29" s="49"/>
      <c r="C29" s="25"/>
      <c r="D29" s="25"/>
      <c r="E29" s="79"/>
      <c r="F29" s="26"/>
      <c r="G29" s="28" t="str">
        <f t="shared" si="1"/>
        <v/>
      </c>
    </row>
    <row r="30" spans="1:7" ht="15" customHeight="1" x14ac:dyDescent="0.15">
      <c r="A30" s="48"/>
      <c r="B30" s="49"/>
      <c r="C30" s="25"/>
      <c r="D30" s="25"/>
      <c r="E30" s="79"/>
      <c r="F30" s="26"/>
      <c r="G30" s="28" t="str">
        <f t="shared" si="1"/>
        <v/>
      </c>
    </row>
    <row r="31" spans="1:7" ht="15" customHeight="1" x14ac:dyDescent="0.15">
      <c r="A31" s="48"/>
      <c r="B31" s="49"/>
      <c r="C31" s="25"/>
      <c r="D31" s="25"/>
      <c r="E31" s="79"/>
      <c r="F31" s="26"/>
      <c r="G31" s="28" t="str">
        <f t="shared" si="1"/>
        <v/>
      </c>
    </row>
    <row r="32" spans="1:7" ht="15" customHeight="1" x14ac:dyDescent="0.15">
      <c r="A32" s="48"/>
      <c r="B32" s="49"/>
      <c r="C32" s="25"/>
      <c r="D32" s="25"/>
      <c r="E32" s="79"/>
      <c r="F32" s="26"/>
      <c r="G32" s="28" t="str">
        <f t="shared" si="1"/>
        <v/>
      </c>
    </row>
    <row r="33" spans="1:7" ht="15" customHeight="1" x14ac:dyDescent="0.15">
      <c r="A33" s="48"/>
      <c r="B33" s="49"/>
      <c r="C33" s="25"/>
      <c r="D33" s="25"/>
      <c r="E33" s="79"/>
      <c r="F33" s="26"/>
      <c r="G33" s="28" t="str">
        <f t="shared" si="1"/>
        <v/>
      </c>
    </row>
    <row r="34" spans="1:7" ht="15" customHeight="1" x14ac:dyDescent="0.15">
      <c r="A34" s="48"/>
      <c r="B34" s="49"/>
      <c r="C34" s="25"/>
      <c r="D34" s="25"/>
      <c r="E34" s="79"/>
      <c r="F34" s="26"/>
      <c r="G34" s="28" t="str">
        <f t="shared" si="1"/>
        <v/>
      </c>
    </row>
    <row r="35" spans="1:7" ht="15" customHeight="1" x14ac:dyDescent="0.15">
      <c r="A35" s="48"/>
      <c r="B35" s="49"/>
      <c r="C35" s="25"/>
      <c r="D35" s="25"/>
      <c r="E35" s="78"/>
      <c r="F35" s="26"/>
      <c r="G35" s="28" t="str">
        <f t="shared" si="1"/>
        <v/>
      </c>
    </row>
    <row r="36" spans="1:7" ht="15" customHeight="1" x14ac:dyDescent="0.15">
      <c r="A36" s="48"/>
      <c r="B36" s="49"/>
      <c r="C36" s="25"/>
      <c r="D36" s="25"/>
      <c r="E36" s="78"/>
      <c r="F36" s="26"/>
      <c r="G36" s="28" t="str">
        <f t="shared" si="1"/>
        <v/>
      </c>
    </row>
    <row r="37" spans="1:7" ht="15" customHeight="1" x14ac:dyDescent="0.15">
      <c r="A37" s="48"/>
      <c r="B37" s="49"/>
      <c r="C37" s="25"/>
      <c r="D37" s="25"/>
      <c r="E37" s="78"/>
      <c r="F37" s="26"/>
      <c r="G37" s="28" t="str">
        <f t="shared" si="1"/>
        <v/>
      </c>
    </row>
    <row r="38" spans="1:7" ht="15" customHeight="1" x14ac:dyDescent="0.15">
      <c r="A38" s="48"/>
      <c r="B38" s="49"/>
      <c r="C38" s="25"/>
      <c r="D38" s="25"/>
      <c r="E38" s="78"/>
      <c r="F38" s="26"/>
      <c r="G38" s="28" t="str">
        <f t="shared" si="1"/>
        <v/>
      </c>
    </row>
    <row r="39" spans="1:7" ht="15" customHeight="1" x14ac:dyDescent="0.15">
      <c r="A39" s="48"/>
      <c r="B39" s="49"/>
      <c r="C39" s="25"/>
      <c r="D39" s="25"/>
      <c r="E39" s="78"/>
      <c r="F39" s="26"/>
      <c r="G39" s="28" t="str">
        <f t="shared" si="1"/>
        <v/>
      </c>
    </row>
    <row r="40" spans="1:7" ht="15" customHeight="1" x14ac:dyDescent="0.15">
      <c r="A40" s="48"/>
      <c r="B40" s="49"/>
      <c r="C40" s="25"/>
      <c r="D40" s="25"/>
      <c r="E40" s="78"/>
      <c r="F40" s="26"/>
      <c r="G40" s="28" t="str">
        <f t="shared" si="1"/>
        <v/>
      </c>
    </row>
    <row r="41" spans="1:7" ht="15" customHeight="1" x14ac:dyDescent="0.15">
      <c r="A41" s="48"/>
      <c r="B41" s="49"/>
      <c r="C41" s="25"/>
      <c r="D41" s="25"/>
      <c r="E41" s="78"/>
      <c r="F41" s="26"/>
      <c r="G41" s="28" t="str">
        <f t="shared" si="1"/>
        <v/>
      </c>
    </row>
    <row r="42" spans="1:7" ht="15" customHeight="1" x14ac:dyDescent="0.15">
      <c r="A42" s="48"/>
      <c r="B42" s="49"/>
      <c r="C42" s="25"/>
      <c r="D42" s="25"/>
      <c r="E42" s="78"/>
      <c r="F42" s="26"/>
      <c r="G42" s="28" t="str">
        <f t="shared" ref="G42:G50" si="2">IF(ISBLANK(B42),"",(E42*B42)-(B42*E42*F42/100))</f>
        <v/>
      </c>
    </row>
    <row r="43" spans="1:7" ht="15" customHeight="1" x14ac:dyDescent="0.15">
      <c r="A43" s="48"/>
      <c r="B43" s="49"/>
      <c r="C43" s="25"/>
      <c r="D43" s="25"/>
      <c r="E43" s="78"/>
      <c r="F43" s="26"/>
      <c r="G43" s="28" t="str">
        <f t="shared" si="2"/>
        <v/>
      </c>
    </row>
    <row r="44" spans="1:7" ht="15" customHeight="1" x14ac:dyDescent="0.15">
      <c r="A44" s="48"/>
      <c r="B44" s="49"/>
      <c r="C44" s="25"/>
      <c r="D44" s="25"/>
      <c r="E44" s="78"/>
      <c r="F44" s="26"/>
      <c r="G44" s="28" t="str">
        <f t="shared" si="2"/>
        <v/>
      </c>
    </row>
    <row r="45" spans="1:7" ht="15" customHeight="1" x14ac:dyDescent="0.15">
      <c r="A45" s="48"/>
      <c r="B45" s="49"/>
      <c r="C45" s="25"/>
      <c r="D45" s="25"/>
      <c r="E45" s="78"/>
      <c r="F45" s="26"/>
      <c r="G45" s="28" t="str">
        <f t="shared" si="2"/>
        <v/>
      </c>
    </row>
    <row r="46" spans="1:7" ht="15" customHeight="1" x14ac:dyDescent="0.15">
      <c r="A46" s="48"/>
      <c r="B46" s="49"/>
      <c r="C46" s="25"/>
      <c r="D46" s="25"/>
      <c r="E46" s="78"/>
      <c r="F46" s="26"/>
      <c r="G46" s="28" t="str">
        <f t="shared" si="2"/>
        <v/>
      </c>
    </row>
    <row r="47" spans="1:7" ht="15" customHeight="1" x14ac:dyDescent="0.15">
      <c r="A47" s="48"/>
      <c r="B47" s="49"/>
      <c r="C47" s="25"/>
      <c r="D47" s="25"/>
      <c r="E47" s="78"/>
      <c r="F47" s="26"/>
      <c r="G47" s="28" t="str">
        <f t="shared" si="2"/>
        <v/>
      </c>
    </row>
    <row r="48" spans="1:7" ht="15" customHeight="1" x14ac:dyDescent="0.15">
      <c r="A48" s="48"/>
      <c r="B48" s="49"/>
      <c r="C48" s="25"/>
      <c r="D48" s="25"/>
      <c r="E48" s="78"/>
      <c r="F48" s="26"/>
      <c r="G48" s="28" t="str">
        <f t="shared" si="2"/>
        <v/>
      </c>
    </row>
    <row r="49" spans="1:7" ht="15" customHeight="1" x14ac:dyDescent="0.15">
      <c r="A49" s="48"/>
      <c r="B49" s="49"/>
      <c r="C49" s="25"/>
      <c r="D49" s="25"/>
      <c r="E49" s="78"/>
      <c r="F49" s="26"/>
      <c r="G49" s="28" t="str">
        <f t="shared" si="2"/>
        <v/>
      </c>
    </row>
    <row r="50" spans="1:7" ht="15" customHeight="1" x14ac:dyDescent="0.15">
      <c r="A50" s="48"/>
      <c r="B50" s="49"/>
      <c r="C50" s="25"/>
      <c r="D50" s="25"/>
      <c r="E50" s="78"/>
      <c r="F50" s="26"/>
      <c r="G50" s="28" t="str">
        <f t="shared" si="2"/>
        <v/>
      </c>
    </row>
  </sheetData>
  <autoFilter ref="A4:G35" xr:uid="{00000000-0009-0000-0000-000001000000}"/>
  <mergeCells count="4">
    <mergeCell ref="A1:G1"/>
    <mergeCell ref="C3:E3"/>
    <mergeCell ref="C2:E2"/>
    <mergeCell ref="A2:B2"/>
  </mergeCells>
  <phoneticPr fontId="4" type="noConversion"/>
  <printOptions horizontalCentered="1"/>
  <pageMargins left="0.17" right="0.17" top="0.43307086614173229" bottom="0.6692913385826772" header="0.31496062992125984" footer="0.51181102362204722"/>
  <pageSetup paperSize="9" orientation="portrait" horizontalDpi="1200" verticalDpi="1200"/>
  <headerFooter alignWithMargins="0">
    <oddFooter>&amp;A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Demande DA1</vt:lpstr>
      <vt:lpstr>Détail DA2</vt:lpstr>
      <vt:lpstr>Dépense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GAC</dc:creator>
  <cp:lastModifiedBy>mcariou4</cp:lastModifiedBy>
  <cp:lastPrinted>2009-09-17T14:43:45Z</cp:lastPrinted>
  <dcterms:created xsi:type="dcterms:W3CDTF">2008-10-18T10:06:54Z</dcterms:created>
  <dcterms:modified xsi:type="dcterms:W3CDTF">2021-03-02T07:17:22Z</dcterms:modified>
</cp:coreProperties>
</file>