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cent.lefevere\Documents\Cours\HEI 3 - Module NDC1 - Communication WEB\DS\2022-2023-S5\"/>
    </mc:Choice>
  </mc:AlternateContent>
  <xr:revisionPtr revIDLastSave="0" documentId="13_ncr:1_{3B324ACA-C86B-40E6-9F30-68A7B62FA376}" xr6:coauthVersionLast="47" xr6:coauthVersionMax="47" xr10:uidLastSave="{00000000-0000-0000-0000-000000000000}"/>
  <bookViews>
    <workbookView xWindow="20370" yWindow="-120" windowWidth="19440" windowHeight="15000" xr2:uid="{D27EC280-2861-4A98-85B5-DE368EE6DAB9}"/>
  </bookViews>
  <sheets>
    <sheet name="Feuil1" sheetId="1" r:id="rId1"/>
  </sheets>
  <definedNames>
    <definedName name="_xlnm.Print_Area" localSheetId="0">Feuil1!$A$1:$G$51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E51" i="1"/>
  <c r="F51" i="1"/>
  <c r="G51" i="1"/>
  <c r="G8" i="1" l="1"/>
  <c r="G22" i="1"/>
  <c r="G34" i="1"/>
  <c r="G24" i="1"/>
  <c r="D20" i="1"/>
  <c r="G20" i="1" s="1"/>
  <c r="D31" i="1"/>
  <c r="G31" i="1" s="1"/>
  <c r="D23" i="1"/>
  <c r="G23" i="1" s="1"/>
  <c r="D47" i="1"/>
  <c r="G47" i="1" s="1"/>
  <c r="D4" i="1"/>
  <c r="G4" i="1" s="1"/>
  <c r="D39" i="1"/>
  <c r="G39" i="1" s="1"/>
  <c r="D6" i="1"/>
  <c r="G6" i="1" s="1"/>
  <c r="D36" i="1"/>
  <c r="G36" i="1" s="1"/>
  <c r="D27" i="1"/>
  <c r="G27" i="1" s="1"/>
  <c r="D43" i="1"/>
  <c r="G43" i="1" s="1"/>
  <c r="D15" i="1"/>
  <c r="G15" i="1" s="1"/>
  <c r="D14" i="1"/>
  <c r="G14" i="1" s="1"/>
  <c r="D13" i="1"/>
  <c r="G13" i="1" s="1"/>
  <c r="D44" i="1"/>
  <c r="G44" i="1" s="1"/>
  <c r="D8" i="1"/>
  <c r="D29" i="1"/>
  <c r="G29" i="1" s="1"/>
  <c r="D3" i="1"/>
  <c r="G3" i="1" s="1"/>
  <c r="D32" i="1"/>
  <c r="G32" i="1" s="1"/>
  <c r="D2" i="1"/>
  <c r="G2" i="1" s="1"/>
  <c r="D19" i="1"/>
  <c r="G19" i="1" s="1"/>
  <c r="D37" i="1"/>
  <c r="G37" i="1" s="1"/>
  <c r="D18" i="1"/>
  <c r="G18" i="1" s="1"/>
  <c r="D35" i="1"/>
  <c r="G35" i="1" s="1"/>
  <c r="D48" i="1"/>
  <c r="G48" i="1" s="1"/>
  <c r="D5" i="1"/>
  <c r="G5" i="1" s="1"/>
  <c r="D33" i="1"/>
  <c r="G33" i="1" s="1"/>
  <c r="D25" i="1"/>
  <c r="G25" i="1" s="1"/>
  <c r="D49" i="1"/>
  <c r="G49" i="1" s="1"/>
  <c r="D45" i="1"/>
  <c r="G45" i="1" s="1"/>
  <c r="D40" i="1"/>
  <c r="G40" i="1" s="1"/>
  <c r="D22" i="1"/>
  <c r="D10" i="1"/>
  <c r="G10" i="1" s="1"/>
  <c r="D21" i="1"/>
  <c r="G21" i="1" s="1"/>
  <c r="D41" i="1"/>
  <c r="G41" i="1" s="1"/>
  <c r="D11" i="1"/>
  <c r="G11" i="1" s="1"/>
  <c r="D30" i="1"/>
  <c r="G30" i="1" s="1"/>
  <c r="D46" i="1"/>
  <c r="G46" i="1" s="1"/>
  <c r="D28" i="1"/>
  <c r="G28" i="1" s="1"/>
  <c r="D7" i="1"/>
  <c r="G7" i="1" s="1"/>
  <c r="D34" i="1"/>
  <c r="D38" i="1"/>
  <c r="G38" i="1" s="1"/>
  <c r="D42" i="1"/>
  <c r="G42" i="1" s="1"/>
  <c r="D16" i="1"/>
  <c r="G16" i="1" s="1"/>
  <c r="D12" i="1"/>
  <c r="G12" i="1" s="1"/>
  <c r="D26" i="1"/>
  <c r="G26" i="1" s="1"/>
  <c r="D17" i="1"/>
  <c r="G17" i="1" s="1"/>
  <c r="D9" i="1"/>
  <c r="G9" i="1" s="1"/>
  <c r="D24" i="1"/>
</calcChain>
</file>

<file path=xl/sharedStrings.xml><?xml version="1.0" encoding="utf-8"?>
<sst xmlns="http://schemas.openxmlformats.org/spreadsheetml/2006/main" count="104" uniqueCount="100">
  <si>
    <t>DIBABO KAMENI</t>
  </si>
  <si>
    <t>Paule Morelle</t>
  </si>
  <si>
    <t>DELAGRANGE</t>
  </si>
  <si>
    <t>Quentin</t>
  </si>
  <si>
    <t>HERNANDEZ-DELANGLE</t>
  </si>
  <si>
    <t>Thibaut</t>
  </si>
  <si>
    <t>DEREUX-CRESP</t>
  </si>
  <si>
    <t>Lou</t>
  </si>
  <si>
    <t>VAUCHEL</t>
  </si>
  <si>
    <t>Hugo</t>
  </si>
  <si>
    <t>BENOIT</t>
  </si>
  <si>
    <t>Paul</t>
  </si>
  <si>
    <t>RUCH</t>
  </si>
  <si>
    <t>Anne-Claire</t>
  </si>
  <si>
    <t>BITTY</t>
  </si>
  <si>
    <t>Arthur</t>
  </si>
  <si>
    <t>POUDENSAN</t>
  </si>
  <si>
    <t>Luc</t>
  </si>
  <si>
    <t>GOBERT</t>
  </si>
  <si>
    <t>Simon</t>
  </si>
  <si>
    <t>TRIMINTIN</t>
  </si>
  <si>
    <t>Axel</t>
  </si>
  <si>
    <t>COMBETTE</t>
  </si>
  <si>
    <t>Edgar</t>
  </si>
  <si>
    <t>COISNE</t>
  </si>
  <si>
    <t>CHATRY</t>
  </si>
  <si>
    <t>Clovis</t>
  </si>
  <si>
    <t>TRINEL</t>
  </si>
  <si>
    <t>Zoé</t>
  </si>
  <si>
    <t>BOUSSION</t>
  </si>
  <si>
    <t>Victoire</t>
  </si>
  <si>
    <t>GUIZE</t>
  </si>
  <si>
    <t>Pierre</t>
  </si>
  <si>
    <t>BARBIER</t>
  </si>
  <si>
    <t>Josie</t>
  </si>
  <si>
    <t>HOUSSIN</t>
  </si>
  <si>
    <t>Mathieu</t>
  </si>
  <si>
    <t>BANCHOURI</t>
  </si>
  <si>
    <t>Jad</t>
  </si>
  <si>
    <t>DEHONGHER</t>
  </si>
  <si>
    <t>Tom</t>
  </si>
  <si>
    <t>REDJDAL</t>
  </si>
  <si>
    <t>Sid Ali</t>
  </si>
  <si>
    <t>DE CHERGE</t>
  </si>
  <si>
    <t>Guillaume</t>
  </si>
  <si>
    <t>PARZY</t>
  </si>
  <si>
    <t>Thibault</t>
  </si>
  <si>
    <t>VERIN</t>
  </si>
  <si>
    <t>Timothé</t>
  </si>
  <si>
    <t>BERGER</t>
  </si>
  <si>
    <t>Louis</t>
  </si>
  <si>
    <t>HUET</t>
  </si>
  <si>
    <t>Maxime</t>
  </si>
  <si>
    <t>DU COUEDIC DE KERGOALER</t>
  </si>
  <si>
    <t>Toussaint</t>
  </si>
  <si>
    <t>VERNET</t>
  </si>
  <si>
    <t>Nicolas</t>
  </si>
  <si>
    <t>TURC</t>
  </si>
  <si>
    <t>Théophile</t>
  </si>
  <si>
    <t>SABATIER</t>
  </si>
  <si>
    <t>Maud</t>
  </si>
  <si>
    <t>DEPRET</t>
  </si>
  <si>
    <t>Clément</t>
  </si>
  <si>
    <t>CARASSE DE RIBAS</t>
  </si>
  <si>
    <t>Baptiste</t>
  </si>
  <si>
    <t>DELEHAYE</t>
  </si>
  <si>
    <t>Louise</t>
  </si>
  <si>
    <t>SELOSSE</t>
  </si>
  <si>
    <t>Fantine</t>
  </si>
  <si>
    <t>CARPIN</t>
  </si>
  <si>
    <t>Ryan</t>
  </si>
  <si>
    <t>GUYOT</t>
  </si>
  <si>
    <t>Gauthier</t>
  </si>
  <si>
    <t>VASSEUR</t>
  </si>
  <si>
    <t>Stevan</t>
  </si>
  <si>
    <t>GRAVIER</t>
  </si>
  <si>
    <t>Mattéo</t>
  </si>
  <si>
    <t>BONO</t>
  </si>
  <si>
    <t>Laureen</t>
  </si>
  <si>
    <t>LEULLIETTE</t>
  </si>
  <si>
    <t>Hippolyte</t>
  </si>
  <si>
    <t>ROZAIRE</t>
  </si>
  <si>
    <t>Célia</t>
  </si>
  <si>
    <t>SFILIGOJ</t>
  </si>
  <si>
    <t>Ohana</t>
  </si>
  <si>
    <t>CONSTANT</t>
  </si>
  <si>
    <t>Emma</t>
  </si>
  <si>
    <t>CARRIER</t>
  </si>
  <si>
    <t>Kylian</t>
  </si>
  <si>
    <t>FLAN</t>
  </si>
  <si>
    <t>Juliette</t>
  </si>
  <si>
    <t>BRICAUD</t>
  </si>
  <si>
    <t>Nom</t>
  </si>
  <si>
    <t>Prénom</t>
  </si>
  <si>
    <t>QCM/20</t>
  </si>
  <si>
    <t>QCM/7</t>
  </si>
  <si>
    <t>CSS/6</t>
  </si>
  <si>
    <t>PHP/7</t>
  </si>
  <si>
    <t>Total/20</t>
  </si>
  <si>
    <t>moyenne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</si>
</sst>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DFB3-F169-4BFE-A88A-459CAA35A098}">
  <sheetPr>
    <pageSetUpPr fitToPage="1"/>
  </sheetPr>
  <dimension ref="A1:G51"/>
  <sheetViews>
    <sheetView tabSelected="1" topLeftCell="A31" workbookViewId="0">
      <selection activeCell="G51" sqref="A1:G51"/>
    </sheetView>
  </sheetViews>
  <sheetFormatPr baseColWidth="10" defaultRowHeight="15" x14ac:dyDescent="0.25"/>
  <cols>
    <col min="1" max="1" width="25.5703125" bestFit="1" customWidth="1"/>
    <col min="2" max="2" width="18.5703125" bestFit="1" customWidth="1"/>
    <col min="3" max="3" width="15" bestFit="1" customWidth="1"/>
    <col min="7" max="7" width="11.42578125" style="1"/>
  </cols>
  <sheetData>
    <row r="1" spans="1:7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s="1" t="s">
        <v>98</v>
      </c>
    </row>
    <row r="2" spans="1:7" x14ac:dyDescent="0.25">
      <c r="A2" t="s">
        <v>37</v>
      </c>
      <c r="B2" t="s">
        <v>38</v>
      </c>
      <c r="C2">
        <v>11</v>
      </c>
      <c r="D2">
        <f>C2*7/20</f>
        <v>3.85</v>
      </c>
      <c r="E2">
        <v>0.5</v>
      </c>
      <c r="F2">
        <v>1.5</v>
      </c>
      <c r="G2" s="1">
        <f>SUM(D2:F2)</f>
        <v>5.85</v>
      </c>
    </row>
    <row r="3" spans="1:7" x14ac:dyDescent="0.25">
      <c r="A3" t="s">
        <v>33</v>
      </c>
      <c r="B3" t="s">
        <v>34</v>
      </c>
      <c r="C3">
        <v>14</v>
      </c>
      <c r="D3">
        <f>C3*7/20</f>
        <v>4.9000000000000004</v>
      </c>
      <c r="E3">
        <v>4</v>
      </c>
      <c r="F3">
        <v>3.5</v>
      </c>
      <c r="G3" s="1">
        <f>SUM(D3:F3)</f>
        <v>12.4</v>
      </c>
    </row>
    <row r="4" spans="1:7" x14ac:dyDescent="0.25">
      <c r="A4" t="s">
        <v>10</v>
      </c>
      <c r="B4" t="s">
        <v>11</v>
      </c>
      <c r="C4">
        <v>12</v>
      </c>
      <c r="D4">
        <f>C4*7/20</f>
        <v>4.2</v>
      </c>
      <c r="E4">
        <v>4</v>
      </c>
      <c r="F4">
        <v>3.5</v>
      </c>
      <c r="G4" s="1">
        <f>SUM(D4:F4)</f>
        <v>11.7</v>
      </c>
    </row>
    <row r="5" spans="1:7" x14ac:dyDescent="0.25">
      <c r="A5" t="s">
        <v>49</v>
      </c>
      <c r="B5" t="s">
        <v>50</v>
      </c>
      <c r="C5">
        <v>15.2</v>
      </c>
      <c r="D5">
        <f>C5*7/20</f>
        <v>5.3199999999999994</v>
      </c>
      <c r="E5">
        <v>4.5</v>
      </c>
      <c r="F5">
        <v>6.5</v>
      </c>
      <c r="G5" s="1">
        <f>SUM(D5:F5)</f>
        <v>16.32</v>
      </c>
    </row>
    <row r="6" spans="1:7" x14ac:dyDescent="0.25">
      <c r="A6" t="s">
        <v>14</v>
      </c>
      <c r="B6" t="s">
        <v>15</v>
      </c>
      <c r="C6">
        <v>8.4</v>
      </c>
      <c r="D6">
        <f>C6*7/20</f>
        <v>2.9400000000000004</v>
      </c>
      <c r="E6">
        <v>1</v>
      </c>
      <c r="F6">
        <v>3</v>
      </c>
      <c r="G6" s="1">
        <f>SUM(D6:F6)</f>
        <v>6.94</v>
      </c>
    </row>
    <row r="7" spans="1:7" x14ac:dyDescent="0.25">
      <c r="A7" t="s">
        <v>77</v>
      </c>
      <c r="B7" t="s">
        <v>78</v>
      </c>
      <c r="C7">
        <v>10.199999999999999</v>
      </c>
      <c r="D7">
        <f>C7*7/20</f>
        <v>3.5699999999999994</v>
      </c>
      <c r="E7">
        <v>2</v>
      </c>
      <c r="F7">
        <v>3</v>
      </c>
      <c r="G7" s="1">
        <f>SUM(D7:F7)</f>
        <v>8.57</v>
      </c>
    </row>
    <row r="8" spans="1:7" x14ac:dyDescent="0.25">
      <c r="A8" t="s">
        <v>29</v>
      </c>
      <c r="B8" t="s">
        <v>30</v>
      </c>
      <c r="C8">
        <v>11.8</v>
      </c>
      <c r="D8">
        <f>C8*7/20</f>
        <v>4.1300000000000008</v>
      </c>
      <c r="E8">
        <v>3.5</v>
      </c>
      <c r="F8">
        <v>2.5</v>
      </c>
      <c r="G8" s="1">
        <f>SUM(D8:F8)</f>
        <v>10.130000000000001</v>
      </c>
    </row>
    <row r="9" spans="1:7" x14ac:dyDescent="0.25">
      <c r="A9" t="s">
        <v>91</v>
      </c>
      <c r="B9" t="s">
        <v>36</v>
      </c>
      <c r="C9">
        <v>7</v>
      </c>
      <c r="D9">
        <f>C9*7/20</f>
        <v>2.4500000000000002</v>
      </c>
      <c r="E9">
        <v>1.5</v>
      </c>
      <c r="F9">
        <v>1</v>
      </c>
      <c r="G9" s="1">
        <f>SUM(D9:F9)</f>
        <v>4.95</v>
      </c>
    </row>
    <row r="10" spans="1:7" x14ac:dyDescent="0.25">
      <c r="A10" t="s">
        <v>63</v>
      </c>
      <c r="B10" t="s">
        <v>64</v>
      </c>
      <c r="C10">
        <v>12.2</v>
      </c>
      <c r="D10">
        <f>C10*7/20</f>
        <v>4.2699999999999996</v>
      </c>
      <c r="E10">
        <v>5</v>
      </c>
      <c r="F10">
        <v>5.5</v>
      </c>
      <c r="G10" s="1">
        <f>SUM(D10:F10)</f>
        <v>14.77</v>
      </c>
    </row>
    <row r="11" spans="1:7" x14ac:dyDescent="0.25">
      <c r="A11" t="s">
        <v>69</v>
      </c>
      <c r="B11" t="s">
        <v>70</v>
      </c>
      <c r="C11">
        <v>9</v>
      </c>
      <c r="D11">
        <f>C11*7/20</f>
        <v>3.15</v>
      </c>
      <c r="E11">
        <v>3</v>
      </c>
      <c r="F11">
        <v>5</v>
      </c>
      <c r="G11" s="1">
        <f>SUM(D11:F11)</f>
        <v>11.15</v>
      </c>
    </row>
    <row r="12" spans="1:7" x14ac:dyDescent="0.25">
      <c r="A12" t="s">
        <v>87</v>
      </c>
      <c r="B12" t="s">
        <v>88</v>
      </c>
      <c r="C12">
        <v>9.6</v>
      </c>
      <c r="D12">
        <f>C12*7/20</f>
        <v>3.3600000000000003</v>
      </c>
      <c r="E12">
        <v>0.5</v>
      </c>
      <c r="F12">
        <v>2</v>
      </c>
      <c r="G12" s="1">
        <f>SUM(D12:F12)</f>
        <v>5.86</v>
      </c>
    </row>
    <row r="13" spans="1:7" x14ac:dyDescent="0.25">
      <c r="A13" t="s">
        <v>25</v>
      </c>
      <c r="B13" t="s">
        <v>26</v>
      </c>
      <c r="C13">
        <v>17.600000000000001</v>
      </c>
      <c r="D13">
        <f>C13*7/20</f>
        <v>6.160000000000001</v>
      </c>
      <c r="E13">
        <v>4</v>
      </c>
      <c r="F13">
        <v>3.5</v>
      </c>
      <c r="G13" s="1">
        <f>SUM(D13:F13)</f>
        <v>13.66</v>
      </c>
    </row>
    <row r="14" spans="1:7" x14ac:dyDescent="0.25">
      <c r="A14" t="s">
        <v>24</v>
      </c>
      <c r="B14" t="s">
        <v>9</v>
      </c>
      <c r="C14">
        <v>13.8</v>
      </c>
      <c r="D14">
        <f>C14*7/20</f>
        <v>4.83</v>
      </c>
      <c r="E14">
        <v>4.5</v>
      </c>
      <c r="F14">
        <v>5.5</v>
      </c>
      <c r="G14" s="1">
        <f>SUM(D14:F14)</f>
        <v>14.83</v>
      </c>
    </row>
    <row r="15" spans="1:7" x14ac:dyDescent="0.25">
      <c r="A15" t="s">
        <v>22</v>
      </c>
      <c r="B15" t="s">
        <v>23</v>
      </c>
      <c r="C15">
        <v>8.1999999999999993</v>
      </c>
      <c r="D15">
        <f>C15*7/20</f>
        <v>2.8699999999999997</v>
      </c>
      <c r="E15">
        <v>3</v>
      </c>
      <c r="F15">
        <v>3.5</v>
      </c>
      <c r="G15" s="1">
        <f>SUM(D15:F15)</f>
        <v>9.3699999999999992</v>
      </c>
    </row>
    <row r="16" spans="1:7" x14ac:dyDescent="0.25">
      <c r="A16" t="s">
        <v>85</v>
      </c>
      <c r="B16" t="s">
        <v>86</v>
      </c>
      <c r="C16">
        <v>15</v>
      </c>
      <c r="D16">
        <f>C16*7/20</f>
        <v>5.25</v>
      </c>
      <c r="E16">
        <v>3.5</v>
      </c>
      <c r="F16">
        <v>3.5</v>
      </c>
      <c r="G16" s="1">
        <f>SUM(D16:F16)</f>
        <v>12.25</v>
      </c>
    </row>
    <row r="17" spans="1:7" x14ac:dyDescent="0.25">
      <c r="A17" t="s">
        <v>85</v>
      </c>
      <c r="B17" t="s">
        <v>32</v>
      </c>
      <c r="C17">
        <v>11.6</v>
      </c>
      <c r="D17">
        <f>C17*7/20</f>
        <v>4.0600000000000005</v>
      </c>
      <c r="E17">
        <v>2</v>
      </c>
      <c r="F17">
        <v>1.5</v>
      </c>
      <c r="G17" s="1">
        <f>SUM(D17:F17)</f>
        <v>7.5600000000000005</v>
      </c>
    </row>
    <row r="18" spans="1:7" x14ac:dyDescent="0.25">
      <c r="A18" t="s">
        <v>43</v>
      </c>
      <c r="B18" t="s">
        <v>44</v>
      </c>
      <c r="C18">
        <v>9.6</v>
      </c>
      <c r="D18">
        <f>C18*7/20</f>
        <v>3.3600000000000003</v>
      </c>
      <c r="E18">
        <v>2</v>
      </c>
      <c r="F18">
        <v>0</v>
      </c>
      <c r="G18" s="1">
        <f>SUM(D18:F18)</f>
        <v>5.36</v>
      </c>
    </row>
    <row r="19" spans="1:7" x14ac:dyDescent="0.25">
      <c r="A19" t="s">
        <v>39</v>
      </c>
      <c r="B19" t="s">
        <v>40</v>
      </c>
      <c r="C19">
        <v>11.8</v>
      </c>
      <c r="D19">
        <f>C19*7/20</f>
        <v>4.1300000000000008</v>
      </c>
      <c r="E19">
        <v>2</v>
      </c>
      <c r="F19">
        <v>2.5</v>
      </c>
      <c r="G19" s="1">
        <f>SUM(D19:F19)</f>
        <v>8.6300000000000008</v>
      </c>
    </row>
    <row r="20" spans="1:7" x14ac:dyDescent="0.25">
      <c r="A20" t="s">
        <v>2</v>
      </c>
      <c r="B20" t="s">
        <v>3</v>
      </c>
      <c r="C20">
        <v>15.2</v>
      </c>
      <c r="D20">
        <f>C20*7/20</f>
        <v>5.3199999999999994</v>
      </c>
      <c r="E20">
        <v>4.5</v>
      </c>
      <c r="F20">
        <v>1.5</v>
      </c>
      <c r="G20" s="1">
        <f>SUM(D20:F20)</f>
        <v>11.32</v>
      </c>
    </row>
    <row r="21" spans="1:7" x14ac:dyDescent="0.25">
      <c r="A21" t="s">
        <v>65</v>
      </c>
      <c r="B21" t="s">
        <v>66</v>
      </c>
      <c r="C21">
        <v>12.2</v>
      </c>
      <c r="D21">
        <f>C21*7/20</f>
        <v>4.2699999999999996</v>
      </c>
      <c r="E21">
        <v>5.5</v>
      </c>
      <c r="F21">
        <v>5.5</v>
      </c>
      <c r="G21" s="1">
        <f>SUM(D21:F21)</f>
        <v>15.27</v>
      </c>
    </row>
    <row r="22" spans="1:7" x14ac:dyDescent="0.25">
      <c r="A22" t="s">
        <v>61</v>
      </c>
      <c r="B22" t="s">
        <v>62</v>
      </c>
      <c r="C22">
        <v>10</v>
      </c>
      <c r="D22">
        <f>C22*7/20</f>
        <v>3.5</v>
      </c>
      <c r="E22">
        <v>3.5</v>
      </c>
      <c r="F22">
        <v>4</v>
      </c>
      <c r="G22" s="1">
        <f>SUM(D22:F22)</f>
        <v>11</v>
      </c>
    </row>
    <row r="23" spans="1:7" x14ac:dyDescent="0.25">
      <c r="A23" t="s">
        <v>6</v>
      </c>
      <c r="B23" t="s">
        <v>7</v>
      </c>
      <c r="C23">
        <v>9.4</v>
      </c>
      <c r="D23">
        <f>C23*7/20</f>
        <v>3.29</v>
      </c>
      <c r="E23">
        <v>3</v>
      </c>
      <c r="F23">
        <v>2.5</v>
      </c>
      <c r="G23" s="1">
        <f>SUM(D23:F23)</f>
        <v>8.7899999999999991</v>
      </c>
    </row>
    <row r="24" spans="1:7" x14ac:dyDescent="0.25">
      <c r="A24" t="s">
        <v>0</v>
      </c>
      <c r="B24" t="s">
        <v>1</v>
      </c>
      <c r="C24">
        <v>16.399999999999999</v>
      </c>
      <c r="D24">
        <f>C24*7/20</f>
        <v>5.7399999999999993</v>
      </c>
      <c r="E24">
        <v>4</v>
      </c>
      <c r="F24">
        <v>2.5</v>
      </c>
      <c r="G24" s="1">
        <f>SUM(D24:F24)</f>
        <v>12.239999999999998</v>
      </c>
    </row>
    <row r="25" spans="1:7" x14ac:dyDescent="0.25">
      <c r="A25" t="s">
        <v>53</v>
      </c>
      <c r="B25" t="s">
        <v>54</v>
      </c>
      <c r="C25">
        <v>14</v>
      </c>
      <c r="D25">
        <f>C25*7/20</f>
        <v>4.9000000000000004</v>
      </c>
      <c r="E25">
        <v>3.5</v>
      </c>
      <c r="F25">
        <v>4</v>
      </c>
      <c r="G25" s="1">
        <f>SUM(D25:F25)</f>
        <v>12.4</v>
      </c>
    </row>
    <row r="26" spans="1:7" x14ac:dyDescent="0.25">
      <c r="A26" t="s">
        <v>89</v>
      </c>
      <c r="B26" t="s">
        <v>90</v>
      </c>
      <c r="C26">
        <v>9.4</v>
      </c>
      <c r="D26">
        <f>C26*7/20</f>
        <v>3.29</v>
      </c>
      <c r="E26">
        <v>2</v>
      </c>
      <c r="F26">
        <v>3.5</v>
      </c>
      <c r="G26" s="1">
        <f>SUM(D26:F26)</f>
        <v>8.7899999999999991</v>
      </c>
    </row>
    <row r="27" spans="1:7" x14ac:dyDescent="0.25">
      <c r="A27" t="s">
        <v>18</v>
      </c>
      <c r="B27" t="s">
        <v>19</v>
      </c>
      <c r="C27">
        <v>9.8000000000000007</v>
      </c>
      <c r="D27">
        <f>C27*7/20</f>
        <v>3.4300000000000006</v>
      </c>
      <c r="E27">
        <v>0.5</v>
      </c>
      <c r="F27">
        <v>1</v>
      </c>
      <c r="G27" s="1">
        <f>SUM(D27:F27)</f>
        <v>4.9300000000000006</v>
      </c>
    </row>
    <row r="28" spans="1:7" x14ac:dyDescent="0.25">
      <c r="A28" t="s">
        <v>75</v>
      </c>
      <c r="B28" t="s">
        <v>76</v>
      </c>
      <c r="C28">
        <v>11</v>
      </c>
      <c r="D28">
        <f>C28*7/20</f>
        <v>3.85</v>
      </c>
      <c r="E28">
        <v>2</v>
      </c>
      <c r="F28">
        <v>3</v>
      </c>
      <c r="G28" s="1">
        <f>SUM(D28:F28)</f>
        <v>8.85</v>
      </c>
    </row>
    <row r="29" spans="1:7" x14ac:dyDescent="0.25">
      <c r="A29" t="s">
        <v>31</v>
      </c>
      <c r="B29" t="s">
        <v>32</v>
      </c>
      <c r="C29">
        <v>13</v>
      </c>
      <c r="D29">
        <f>C29*7/20</f>
        <v>4.55</v>
      </c>
      <c r="E29">
        <v>5</v>
      </c>
      <c r="F29">
        <v>3</v>
      </c>
      <c r="G29" s="1">
        <f>SUM(D29:F29)</f>
        <v>12.55</v>
      </c>
    </row>
    <row r="30" spans="1:7" x14ac:dyDescent="0.25">
      <c r="A30" t="s">
        <v>71</v>
      </c>
      <c r="B30" t="s">
        <v>72</v>
      </c>
      <c r="C30">
        <v>17</v>
      </c>
      <c r="D30">
        <f>C30*7/20</f>
        <v>5.95</v>
      </c>
      <c r="E30">
        <v>3</v>
      </c>
      <c r="F30">
        <v>3</v>
      </c>
      <c r="G30" s="1">
        <f>SUM(D30:F30)</f>
        <v>11.95</v>
      </c>
    </row>
    <row r="31" spans="1:7" x14ac:dyDescent="0.25">
      <c r="A31" t="s">
        <v>4</v>
      </c>
      <c r="B31" t="s">
        <v>5</v>
      </c>
      <c r="C31">
        <v>14.6</v>
      </c>
      <c r="D31">
        <f>C31*7/20</f>
        <v>5.1100000000000003</v>
      </c>
      <c r="E31">
        <v>4</v>
      </c>
      <c r="F31">
        <v>4</v>
      </c>
      <c r="G31" s="1">
        <f>SUM(D31:F31)</f>
        <v>13.11</v>
      </c>
    </row>
    <row r="32" spans="1:7" x14ac:dyDescent="0.25">
      <c r="A32" t="s">
        <v>35</v>
      </c>
      <c r="B32" t="s">
        <v>36</v>
      </c>
      <c r="C32">
        <v>13.4</v>
      </c>
      <c r="D32">
        <f>C32*7/20</f>
        <v>4.6899999999999995</v>
      </c>
      <c r="E32">
        <v>2</v>
      </c>
      <c r="F32">
        <v>5</v>
      </c>
      <c r="G32" s="1">
        <f>SUM(D32:F32)</f>
        <v>11.69</v>
      </c>
    </row>
    <row r="33" spans="1:7" x14ac:dyDescent="0.25">
      <c r="A33" t="s">
        <v>51</v>
      </c>
      <c r="B33" t="s">
        <v>52</v>
      </c>
      <c r="C33">
        <v>10.8</v>
      </c>
      <c r="D33">
        <f>C33*7/20</f>
        <v>3.7800000000000002</v>
      </c>
      <c r="E33">
        <v>3.5</v>
      </c>
      <c r="F33">
        <v>2</v>
      </c>
      <c r="G33" s="1">
        <f>SUM(D33:F33)</f>
        <v>9.2800000000000011</v>
      </c>
    </row>
    <row r="34" spans="1:7" x14ac:dyDescent="0.25">
      <c r="A34" t="s">
        <v>79</v>
      </c>
      <c r="B34" t="s">
        <v>80</v>
      </c>
      <c r="C34">
        <v>12.4</v>
      </c>
      <c r="D34">
        <f>C34*7/20</f>
        <v>4.34</v>
      </c>
      <c r="E34">
        <v>1.5</v>
      </c>
      <c r="F34">
        <v>4</v>
      </c>
      <c r="G34" s="1">
        <f>SUM(D34:F34)</f>
        <v>9.84</v>
      </c>
    </row>
    <row r="35" spans="1:7" x14ac:dyDescent="0.25">
      <c r="A35" t="s">
        <v>45</v>
      </c>
      <c r="B35" t="s">
        <v>46</v>
      </c>
      <c r="C35">
        <v>10</v>
      </c>
      <c r="D35">
        <f>C35*7/20</f>
        <v>3.5</v>
      </c>
      <c r="E35">
        <v>4</v>
      </c>
      <c r="F35">
        <v>3</v>
      </c>
      <c r="G35" s="1">
        <f>SUM(D35:F35)</f>
        <v>10.5</v>
      </c>
    </row>
    <row r="36" spans="1:7" x14ac:dyDescent="0.25">
      <c r="A36" t="s">
        <v>16</v>
      </c>
      <c r="B36" t="s">
        <v>17</v>
      </c>
      <c r="C36">
        <v>9.8000000000000007</v>
      </c>
      <c r="D36">
        <f>C36*7/20</f>
        <v>3.4300000000000006</v>
      </c>
      <c r="E36">
        <v>1.5</v>
      </c>
      <c r="F36">
        <v>3</v>
      </c>
      <c r="G36" s="1">
        <f>SUM(D36:F36)</f>
        <v>7.9300000000000006</v>
      </c>
    </row>
    <row r="37" spans="1:7" x14ac:dyDescent="0.25">
      <c r="A37" t="s">
        <v>41</v>
      </c>
      <c r="B37" t="s">
        <v>42</v>
      </c>
      <c r="C37">
        <v>12.2</v>
      </c>
      <c r="D37">
        <f>C37*7/20</f>
        <v>4.2699999999999996</v>
      </c>
      <c r="E37">
        <v>2.5</v>
      </c>
      <c r="F37">
        <v>2</v>
      </c>
      <c r="G37" s="1">
        <f>SUM(D37:F37)</f>
        <v>8.77</v>
      </c>
    </row>
    <row r="38" spans="1:7" x14ac:dyDescent="0.25">
      <c r="A38" t="s">
        <v>81</v>
      </c>
      <c r="B38" t="s">
        <v>82</v>
      </c>
      <c r="C38">
        <v>10.199999999999999</v>
      </c>
      <c r="D38">
        <f>C38*7/20</f>
        <v>3.5699999999999994</v>
      </c>
      <c r="E38">
        <v>4.5</v>
      </c>
      <c r="F38">
        <v>3</v>
      </c>
      <c r="G38" s="1">
        <f>SUM(D38:F38)</f>
        <v>11.07</v>
      </c>
    </row>
    <row r="39" spans="1:7" x14ac:dyDescent="0.25">
      <c r="A39" t="s">
        <v>12</v>
      </c>
      <c r="B39" t="s">
        <v>13</v>
      </c>
      <c r="C39">
        <v>13.4</v>
      </c>
      <c r="D39">
        <f>C39*7/20</f>
        <v>4.6899999999999995</v>
      </c>
      <c r="E39">
        <v>4.5</v>
      </c>
      <c r="F39">
        <v>3.5</v>
      </c>
      <c r="G39" s="1">
        <f>SUM(D39:F39)</f>
        <v>12.69</v>
      </c>
    </row>
    <row r="40" spans="1:7" x14ac:dyDescent="0.25">
      <c r="A40" t="s">
        <v>59</v>
      </c>
      <c r="B40" t="s">
        <v>60</v>
      </c>
      <c r="C40">
        <v>9</v>
      </c>
      <c r="D40">
        <f>C40*7/20</f>
        <v>3.15</v>
      </c>
      <c r="E40">
        <v>2</v>
      </c>
      <c r="F40">
        <v>2.5</v>
      </c>
      <c r="G40" s="1">
        <f>SUM(D40:F40)</f>
        <v>7.65</v>
      </c>
    </row>
    <row r="41" spans="1:7" x14ac:dyDescent="0.25">
      <c r="A41" t="s">
        <v>67</v>
      </c>
      <c r="B41" t="s">
        <v>68</v>
      </c>
      <c r="C41">
        <v>15.2</v>
      </c>
      <c r="D41">
        <f>C41*7/20</f>
        <v>5.3199999999999994</v>
      </c>
      <c r="E41">
        <v>4.5</v>
      </c>
      <c r="F41">
        <v>2.5</v>
      </c>
      <c r="G41" s="1">
        <f>SUM(D41:F41)</f>
        <v>12.32</v>
      </c>
    </row>
    <row r="42" spans="1:7" x14ac:dyDescent="0.25">
      <c r="A42" t="s">
        <v>83</v>
      </c>
      <c r="B42" t="s">
        <v>84</v>
      </c>
      <c r="C42">
        <v>14.2</v>
      </c>
      <c r="D42">
        <f>C42*7/20</f>
        <v>4.97</v>
      </c>
      <c r="E42">
        <v>5.5</v>
      </c>
      <c r="F42">
        <v>4</v>
      </c>
      <c r="G42" s="1">
        <f>SUM(D42:F42)</f>
        <v>14.469999999999999</v>
      </c>
    </row>
    <row r="43" spans="1:7" x14ac:dyDescent="0.25">
      <c r="A43" t="s">
        <v>20</v>
      </c>
      <c r="B43" t="s">
        <v>21</v>
      </c>
      <c r="C43">
        <v>11.2</v>
      </c>
      <c r="D43">
        <f>C43*7/20</f>
        <v>3.9199999999999995</v>
      </c>
      <c r="E43">
        <v>3</v>
      </c>
      <c r="F43">
        <v>4.5</v>
      </c>
      <c r="G43" s="1">
        <f>SUM(D43:F43)</f>
        <v>11.42</v>
      </c>
    </row>
    <row r="44" spans="1:7" x14ac:dyDescent="0.25">
      <c r="A44" t="s">
        <v>27</v>
      </c>
      <c r="B44" t="s">
        <v>28</v>
      </c>
      <c r="C44">
        <v>15.6</v>
      </c>
      <c r="D44">
        <f>C44*7/20</f>
        <v>5.46</v>
      </c>
      <c r="E44">
        <v>3.5</v>
      </c>
      <c r="F44">
        <v>5.5</v>
      </c>
      <c r="G44" s="1">
        <f>SUM(D44:F44)</f>
        <v>14.46</v>
      </c>
    </row>
    <row r="45" spans="1:7" x14ac:dyDescent="0.25">
      <c r="A45" t="s">
        <v>57</v>
      </c>
      <c r="B45" t="s">
        <v>58</v>
      </c>
      <c r="C45">
        <v>8.1999999999999993</v>
      </c>
      <c r="D45">
        <f>C45*7/20</f>
        <v>2.8699999999999997</v>
      </c>
      <c r="E45">
        <v>1</v>
      </c>
      <c r="F45">
        <v>2</v>
      </c>
      <c r="G45" s="1">
        <f>SUM(D45:F45)</f>
        <v>5.8699999999999992</v>
      </c>
    </row>
    <row r="46" spans="1:7" x14ac:dyDescent="0.25">
      <c r="A46" t="s">
        <v>73</v>
      </c>
      <c r="B46" t="s">
        <v>74</v>
      </c>
      <c r="C46">
        <v>17.2</v>
      </c>
      <c r="D46">
        <f>C46*7/20</f>
        <v>6.02</v>
      </c>
      <c r="E46">
        <v>5</v>
      </c>
      <c r="F46">
        <v>4.5</v>
      </c>
      <c r="G46" s="1">
        <f>SUM(D46:F46)</f>
        <v>15.52</v>
      </c>
    </row>
    <row r="47" spans="1:7" x14ac:dyDescent="0.25">
      <c r="A47" t="s">
        <v>8</v>
      </c>
      <c r="B47" t="s">
        <v>9</v>
      </c>
      <c r="C47">
        <v>12.8</v>
      </c>
      <c r="D47">
        <f>C47*7/20</f>
        <v>4.4800000000000004</v>
      </c>
      <c r="E47">
        <v>2.5</v>
      </c>
      <c r="F47">
        <v>3.5</v>
      </c>
      <c r="G47" s="1">
        <f>SUM(D47:F47)</f>
        <v>10.48</v>
      </c>
    </row>
    <row r="48" spans="1:7" x14ac:dyDescent="0.25">
      <c r="A48" t="s">
        <v>47</v>
      </c>
      <c r="B48" t="s">
        <v>48</v>
      </c>
      <c r="C48">
        <v>10</v>
      </c>
      <c r="D48">
        <f>C48*7/20</f>
        <v>3.5</v>
      </c>
      <c r="E48">
        <v>2</v>
      </c>
      <c r="F48">
        <v>1.5</v>
      </c>
      <c r="G48" s="1">
        <f>SUM(D48:F48)</f>
        <v>7</v>
      </c>
    </row>
    <row r="49" spans="1:7" x14ac:dyDescent="0.25">
      <c r="A49" t="s">
        <v>55</v>
      </c>
      <c r="B49" t="s">
        <v>56</v>
      </c>
      <c r="C49">
        <v>9.1999999999999993</v>
      </c>
      <c r="D49">
        <f>C49*7/20</f>
        <v>3.2199999999999998</v>
      </c>
      <c r="E49">
        <v>0.5</v>
      </c>
      <c r="F49">
        <v>2.5</v>
      </c>
      <c r="G49" s="1">
        <f>SUM(D49:F49)</f>
        <v>6.22</v>
      </c>
    </row>
    <row r="51" spans="1:7" x14ac:dyDescent="0.25">
      <c r="A51" t="s">
        <v>99</v>
      </c>
      <c r="D51" s="1">
        <f>AVERAGE(D2:D49)</f>
        <v>4.1912500000000001</v>
      </c>
      <c r="E51" s="1">
        <f>AVERAGE(E2:E49)</f>
        <v>3.0104166666666665</v>
      </c>
      <c r="F51" s="1">
        <f>AVERAGE(F2:F49)</f>
        <v>3.1875</v>
      </c>
      <c r="G51" s="1">
        <f>AVERAGE(G2:G49)</f>
        <v>10.389166666666666</v>
      </c>
    </row>
  </sheetData>
  <sortState xmlns:xlrd2="http://schemas.microsoft.com/office/spreadsheetml/2017/richdata2" ref="A2:G52">
    <sortCondition ref="A2:A52"/>
    <sortCondition ref="B2:B52"/>
  </sortState>
  <pageMargins left="0.25" right="0.25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YNCRÉA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LEFEVERE</dc:creator>
  <cp:lastModifiedBy>Vincent LEFEVERE</cp:lastModifiedBy>
  <cp:lastPrinted>2022-11-29T16:47:20Z</cp:lastPrinted>
  <dcterms:created xsi:type="dcterms:W3CDTF">2022-11-29T08:22:03Z</dcterms:created>
  <dcterms:modified xsi:type="dcterms:W3CDTF">2022-11-29T16:47:25Z</dcterms:modified>
</cp:coreProperties>
</file>