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leepNet" sheetId="1" r:id="rId4"/>
    <sheet state="visible" name="IITNet" sheetId="2" r:id="rId5"/>
    <sheet state="visible" name="SleepVGG16" sheetId="3" r:id="rId6"/>
    <sheet state="visible" name="SPDTransNet" sheetId="4" r:id="rId7"/>
  </sheets>
  <definedNames/>
  <calcPr/>
</workbook>
</file>

<file path=xl/sharedStrings.xml><?xml version="1.0" encoding="utf-8"?>
<sst xmlns="http://schemas.openxmlformats.org/spreadsheetml/2006/main" count="185" uniqueCount="105">
  <si>
    <t>test_acc</t>
  </si>
  <si>
    <t>test_macro_acc</t>
  </si>
  <si>
    <t>test_MF1</t>
  </si>
  <si>
    <t>test_kappa</t>
  </si>
  <si>
    <t>test_N3-F1</t>
  </si>
  <si>
    <t>test_N2-F1</t>
  </si>
  <si>
    <t>test_N1-F1</t>
  </si>
  <si>
    <t>test_REM-F1</t>
  </si>
  <si>
    <t>test_Awake-F1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</si>
  <si>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</si>
  <si>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</si>
  <si>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</si>
  <si>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</si>
  <si>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</si>
  <si>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</si>
  <si>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</si>
  <si>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</si>
  <si>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</si>
  <si>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</si>
  <si>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fold_10</t>
  </si>
  <si>
    <t>fold_11</t>
  </si>
  <si>
    <t>fold_12</t>
  </si>
  <si>
    <t>fold_13</t>
  </si>
  <si>
    <t>fold_14</t>
  </si>
  <si>
    <t>fold_15</t>
  </si>
  <si>
    <t>fold_16</t>
  </si>
  <si>
    <t>fold_17</t>
  </si>
  <si>
    <t>fold_18</t>
  </si>
  <si>
    <t>fold_19</t>
  </si>
  <si>
    <t>fold_20</t>
  </si>
  <si>
    <t>fold_21</t>
  </si>
  <si>
    <t>fold_22</t>
  </si>
  <si>
    <t>fold_23</t>
  </si>
  <si>
    <t>fold_24</t>
  </si>
  <si>
    <t>fold_25</t>
  </si>
  <si>
    <t>mean</t>
  </si>
  <si>
    <t>std</t>
  </si>
  <si>
    <t>accuracy</t>
  </si>
  <si>
    <t>macro accuracy</t>
  </si>
  <si>
    <t>MF1</t>
  </si>
  <si>
    <t>kappa</t>
  </si>
  <si>
    <t>N3-F1</t>
  </si>
  <si>
    <t>N2-F1</t>
  </si>
  <si>
    <t>N1-F1</t>
  </si>
  <si>
    <t>REM-F1</t>
  </si>
  <si>
    <t>Awake-F1</t>
  </si>
  <si>
    <t>fold_26</t>
  </si>
  <si>
    <t>standard_acc/val</t>
  </si>
  <si>
    <t>macro_acc/val</t>
  </si>
  <si>
    <t>loss/val</t>
  </si>
  <si>
    <t>mf1/val</t>
  </si>
  <si>
    <t>hp_metric</t>
  </si>
  <si>
    <t>kappa/val</t>
  </si>
  <si>
    <t>f1_N3/val</t>
  </si>
  <si>
    <t>f1_N2/val</t>
  </si>
  <si>
    <t>f1_N1/val</t>
  </si>
  <si>
    <t>f1_REM/val</t>
  </si>
  <si>
    <t>f1_Awake/val</t>
  </si>
  <si>
    <t>standard_acc/test</t>
  </si>
  <si>
    <t>macro_acc/test</t>
  </si>
  <si>
    <t>loss/test</t>
  </si>
  <si>
    <t>mf1/test</t>
  </si>
  <si>
    <t>kappa/test</t>
  </si>
  <si>
    <t>f1_N3/test</t>
  </si>
  <si>
    <t>f1_N2/test</t>
  </si>
  <si>
    <t>f1_N1/test</t>
  </si>
  <si>
    <t>f1_REM/test</t>
  </si>
  <si>
    <t>f1_Awake/test</t>
  </si>
  <si>
    <t>Run ID</t>
  </si>
  <si>
    <t>Val mf1</t>
  </si>
  <si>
    <t>Val macro_acc</t>
  </si>
  <si>
    <t>Val standard_acc</t>
  </si>
  <si>
    <t>Val kappa</t>
  </si>
  <si>
    <t>Val f1_N3</t>
  </si>
  <si>
    <t>Val f1_N2</t>
  </si>
  <si>
    <t>Val f1_N1</t>
  </si>
  <si>
    <t>Val f1_REM</t>
  </si>
  <si>
    <t>Val f1_Awake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</si>
  <si>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</si>
  <si>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</si>
  <si>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</si>
  <si>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</si>
  <si>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</si>
  <si>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</si>
  <si>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</si>
  <si>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</si>
  <si>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</si>
  <si>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Diff MF1</t>
  </si>
  <si>
    <t>cross_validation_fold_index</t>
  </si>
  <si>
    <t>covariance_estimator</t>
  </si>
  <si>
    <t>augmentation_factor</t>
  </si>
  <si>
    <t>matrix_multiplication_factor</t>
  </si>
  <si>
    <t>svd_singular_value_minimum</t>
  </si>
  <si>
    <t>learning_rate</t>
  </si>
  <si>
    <t>final_linear_projection_to_given_vector_size</t>
  </si>
  <si>
    <t>number_of_intra_epoch_encoder_heads</t>
  </si>
  <si>
    <t>number_of_intra_epoch_encoder_layers</t>
  </si>
  <si>
    <t>number_of_epoch_wise_feature_vectors</t>
  </si>
  <si>
    <t>number_of_inter_epoch_encoder_heads</t>
  </si>
  <si>
    <t>number_of_inter_epoch_encoder_layers</t>
  </si>
  <si>
    <t>fully_connected_intermediary_dimension</t>
  </si>
  <si>
    <t>loss_function_config_dict/name</t>
  </si>
  <si>
    <t>cov</t>
  </si>
  <si>
    <t>cross_entropy_with_label_smoothing</t>
  </si>
  <si>
    <t>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</si>
</sst>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>
        <v>0.756927564414195</v>
      </c>
      <c r="C2" s="1">
        <v>0.728243</v>
      </c>
      <c r="D2" s="1">
        <v>0.732444446149065</v>
      </c>
      <c r="E2" s="1">
        <v>0.648396263052241</v>
      </c>
      <c r="F2" s="1">
        <v>0.643545279383429</v>
      </c>
      <c r="G2" s="1">
        <v>0.823004462072384</v>
      </c>
      <c r="H2" s="1">
        <v>0.613513513513513</v>
      </c>
      <c r="I2" s="1">
        <v>0.75531914893617</v>
      </c>
      <c r="J2" s="1">
        <v>0.826839826839826</v>
      </c>
    </row>
    <row r="3">
      <c r="A3" s="1" t="s">
        <v>10</v>
      </c>
      <c r="B3" s="1">
        <v>0.707734806629834</v>
      </c>
      <c r="C3" s="1">
        <v>0.61469483</v>
      </c>
      <c r="D3" s="1">
        <v>0.617898844727254</v>
      </c>
      <c r="E3" s="1">
        <v>0.550472701083994</v>
      </c>
      <c r="F3" s="1">
        <v>0.657142857142857</v>
      </c>
      <c r="G3" s="1">
        <v>0.856704196519959</v>
      </c>
      <c r="H3" s="1">
        <v>0.50709939148073</v>
      </c>
      <c r="I3" s="1">
        <v>0.558375634517766</v>
      </c>
      <c r="J3" s="1">
        <v>0.51017214397496</v>
      </c>
    </row>
    <row r="4">
      <c r="A4" s="1" t="s">
        <v>11</v>
      </c>
      <c r="B4" s="1">
        <v>0.751428571428571</v>
      </c>
      <c r="C4" s="1">
        <v>0.76407415</v>
      </c>
      <c r="D4" s="1">
        <v>0.683289640915151</v>
      </c>
      <c r="E4" s="1">
        <v>0.662612252061555</v>
      </c>
      <c r="F4" s="1">
        <v>0.405940594059405</v>
      </c>
      <c r="G4" s="1">
        <v>0.805455850681981</v>
      </c>
      <c r="H4" s="1">
        <v>0.532173913043478</v>
      </c>
      <c r="I4" s="1">
        <v>0.815734989648033</v>
      </c>
      <c r="J4" s="1">
        <v>0.857142857142857</v>
      </c>
    </row>
    <row r="5">
      <c r="A5" s="1" t="s">
        <v>12</v>
      </c>
      <c r="B5" s="1">
        <v>0.776606954689146</v>
      </c>
      <c r="C5" s="1">
        <v>0.7680141</v>
      </c>
      <c r="D5" s="1">
        <v>0.774307967232126</v>
      </c>
      <c r="E5" s="1">
        <v>0.699508834922382</v>
      </c>
      <c r="F5" s="1">
        <v>0.752293577981651</v>
      </c>
      <c r="G5" s="1">
        <v>0.838754325259515</v>
      </c>
      <c r="H5" s="1">
        <v>0.649885583524027</v>
      </c>
      <c r="I5" s="1">
        <v>0.846625766871165</v>
      </c>
      <c r="J5" s="1">
        <v>0.783980582524271</v>
      </c>
    </row>
    <row r="6">
      <c r="A6" s="1" t="s">
        <v>13</v>
      </c>
      <c r="B6" s="1">
        <v>0.7496409765438</v>
      </c>
      <c r="C6" s="1">
        <v>0.66216666</v>
      </c>
      <c r="D6" s="1">
        <v>0.675238371251326</v>
      </c>
      <c r="E6" s="1">
        <v>0.649099485089698</v>
      </c>
      <c r="F6" s="1">
        <v>0.283464566929133</v>
      </c>
      <c r="G6" s="1">
        <v>0.80338028169014</v>
      </c>
      <c r="H6" s="1">
        <v>0.555433589462129</v>
      </c>
      <c r="I6" s="1">
        <v>0.907449209932279</v>
      </c>
      <c r="J6" s="1">
        <v>0.82646420824295</v>
      </c>
    </row>
    <row r="7">
      <c r="A7" s="1" t="s">
        <v>14</v>
      </c>
      <c r="B7" s="1">
        <v>0.759188151398793</v>
      </c>
      <c r="C7" s="1">
        <v>0.7208509</v>
      </c>
      <c r="D7" s="1">
        <v>0.73245864576785</v>
      </c>
      <c r="E7" s="1">
        <v>0.668334738243307</v>
      </c>
      <c r="F7" s="1">
        <v>0.743718592964824</v>
      </c>
      <c r="G7" s="1">
        <v>0.828589500316255</v>
      </c>
      <c r="H7" s="1">
        <v>0.47378640776699</v>
      </c>
      <c r="I7" s="1">
        <v>0.840425531914893</v>
      </c>
      <c r="J7" s="1">
        <v>0.775773195876288</v>
      </c>
    </row>
    <row r="8">
      <c r="A8" s="1" t="s">
        <v>15</v>
      </c>
      <c r="B8" s="1">
        <v>0.733213429256594</v>
      </c>
      <c r="C8" s="1">
        <v>0.6425273</v>
      </c>
      <c r="D8" s="1">
        <v>0.671455651394092</v>
      </c>
      <c r="E8" s="1">
        <v>0.637916122552216</v>
      </c>
      <c r="F8" s="1">
        <v>0.595744680851063</v>
      </c>
      <c r="G8" s="1">
        <v>0.727583262169086</v>
      </c>
      <c r="H8" s="1">
        <v>0.452088452088452</v>
      </c>
      <c r="I8" s="1">
        <v>0.675555555555555</v>
      </c>
      <c r="J8" s="1">
        <v>0.906306306306306</v>
      </c>
    </row>
    <row r="9">
      <c r="A9" s="1" t="s">
        <v>16</v>
      </c>
      <c r="B9" s="1">
        <v>0.796900940785832</v>
      </c>
      <c r="C9" s="1">
        <v>0.8252004</v>
      </c>
      <c r="D9" s="1">
        <v>0.775741191433052</v>
      </c>
      <c r="E9" s="1">
        <v>0.723822390172415</v>
      </c>
      <c r="F9" s="1">
        <v>0.779552715654952</v>
      </c>
      <c r="G9" s="1">
        <v>0.848232848232848</v>
      </c>
      <c r="H9" s="1">
        <v>0.523893805309734</v>
      </c>
      <c r="I9" s="1">
        <v>0.864406779661017</v>
      </c>
      <c r="J9" s="1">
        <v>0.862619808306709</v>
      </c>
    </row>
    <row r="10">
      <c r="A10" s="1" t="s">
        <v>17</v>
      </c>
      <c r="B10" s="1">
        <v>0.694656488549618</v>
      </c>
      <c r="C10" s="1">
        <v>0.65860164</v>
      </c>
      <c r="D10" s="1">
        <v>0.65784419681686</v>
      </c>
      <c r="E10" s="1">
        <v>0.576539992322767</v>
      </c>
      <c r="F10" s="1">
        <v>0.747720364741641</v>
      </c>
      <c r="G10" s="1">
        <v>0.820288040075141</v>
      </c>
      <c r="H10" s="1">
        <v>0.443381180223285</v>
      </c>
      <c r="I10" s="1">
        <v>0.635514018691588</v>
      </c>
      <c r="J10" s="1">
        <v>0.642317380352644</v>
      </c>
    </row>
    <row r="11">
      <c r="A11" s="1" t="s">
        <v>18</v>
      </c>
      <c r="B11" s="1">
        <v>0.784253578732106</v>
      </c>
      <c r="C11" s="1">
        <v>0.7166178</v>
      </c>
      <c r="D11" s="1">
        <v>0.732490122812634</v>
      </c>
      <c r="E11" s="1">
        <v>0.696195599165987</v>
      </c>
      <c r="F11" s="1">
        <v>0.663129973474801</v>
      </c>
      <c r="G11" s="1">
        <v>0.833890746934225</v>
      </c>
      <c r="H11" s="1">
        <v>0.510344827586206</v>
      </c>
      <c r="I11" s="1">
        <v>0.768916155419223</v>
      </c>
      <c r="J11" s="1">
        <v>0.886168910648714</v>
      </c>
    </row>
    <row r="12">
      <c r="A12" s="1" t="s">
        <v>19</v>
      </c>
      <c r="B12" s="1">
        <v>0.766609880749574</v>
      </c>
      <c r="C12" s="1">
        <v>0.71973044</v>
      </c>
      <c r="D12" s="1">
        <v>0.715507399413214</v>
      </c>
      <c r="E12" s="1">
        <v>0.690482533885566</v>
      </c>
      <c r="F12" s="1">
        <v>0.8567335243553</v>
      </c>
      <c r="G12" s="1">
        <v>0.830218068535825</v>
      </c>
      <c r="H12" s="1">
        <v>0.355191256830601</v>
      </c>
      <c r="I12" s="1">
        <v>0.75801749271137</v>
      </c>
      <c r="J12" s="1">
        <v>0.777376654632972</v>
      </c>
    </row>
    <row r="13">
      <c r="A13" s="1" t="s">
        <v>20</v>
      </c>
      <c r="B13" s="1">
        <v>0.826331967213114</v>
      </c>
      <c r="C13" s="1">
        <v>0.72123814</v>
      </c>
      <c r="D13" s="1">
        <v>0.704806611297596</v>
      </c>
      <c r="E13" s="1">
        <v>0.748892319321685</v>
      </c>
      <c r="F13" s="1">
        <v>0.271844660194174</v>
      </c>
      <c r="G13" s="1">
        <v>0.890701468189233</v>
      </c>
      <c r="H13" s="1">
        <v>0.633986928104575</v>
      </c>
      <c r="I13" s="1">
        <v>0.84</v>
      </c>
      <c r="J13" s="1">
        <v>0.8875</v>
      </c>
    </row>
    <row r="14">
      <c r="A14" s="1" t="s">
        <v>21</v>
      </c>
      <c r="B14" s="1">
        <v>0.686584651435266</v>
      </c>
      <c r="C14" s="1">
        <v>0.59517115</v>
      </c>
      <c r="D14" s="1">
        <v>0.607129871869864</v>
      </c>
      <c r="E14" s="1">
        <v>0.536564300057292</v>
      </c>
      <c r="F14" s="1">
        <v>0.359712230215827</v>
      </c>
      <c r="G14" s="1">
        <v>0.792731402612152</v>
      </c>
      <c r="H14" s="1">
        <v>0.391217564870259</v>
      </c>
      <c r="I14" s="1">
        <v>0.745920745920745</v>
      </c>
      <c r="J14" s="1">
        <v>0.746067415730337</v>
      </c>
    </row>
    <row r="15">
      <c r="A15" s="1" t="s">
        <v>22</v>
      </c>
      <c r="B15" s="1">
        <v>0.824036802760207</v>
      </c>
      <c r="C15" s="1">
        <v>0.7878154</v>
      </c>
      <c r="D15" s="1">
        <v>0.785153014091511</v>
      </c>
      <c r="E15" s="1">
        <v>0.74669923205409</v>
      </c>
      <c r="F15" s="1">
        <v>0.79298245614035</v>
      </c>
      <c r="G15" s="1">
        <v>0.882039122703023</v>
      </c>
      <c r="H15" s="1">
        <v>0.522144522144522</v>
      </c>
      <c r="I15" s="1">
        <v>0.843492586490939</v>
      </c>
      <c r="J15" s="1">
        <v>0.885106382978723</v>
      </c>
    </row>
    <row r="16">
      <c r="A16" s="1" t="s">
        <v>23</v>
      </c>
      <c r="B16" s="1">
        <v>0.764044943820224</v>
      </c>
      <c r="C16" s="1">
        <v>0.6101843</v>
      </c>
      <c r="D16" s="1">
        <v>0.602055258408871</v>
      </c>
      <c r="E16" s="1">
        <v>0.647345062127467</v>
      </c>
      <c r="F16" s="1">
        <v>0.19047619047619</v>
      </c>
      <c r="G16" s="1">
        <v>0.894256575415995</v>
      </c>
      <c r="H16" s="1">
        <v>0.621383647798742</v>
      </c>
      <c r="I16" s="1">
        <v>0.640860215053763</v>
      </c>
      <c r="J16" s="1">
        <v>0.663299663299663</v>
      </c>
    </row>
    <row r="17">
      <c r="A17" s="1" t="s">
        <v>24</v>
      </c>
      <c r="B17" s="1">
        <v>0.734064785788923</v>
      </c>
      <c r="C17" s="1">
        <v>0.74580693</v>
      </c>
      <c r="D17" s="1">
        <v>0.713437156216701</v>
      </c>
      <c r="E17" s="1">
        <v>0.630159670181992</v>
      </c>
      <c r="F17" s="1">
        <v>0.662983425414364</v>
      </c>
      <c r="G17" s="1">
        <v>0.806451612903225</v>
      </c>
      <c r="H17" s="1">
        <v>0.521091811414392</v>
      </c>
      <c r="I17" s="1">
        <v>0.786828422876949</v>
      </c>
      <c r="J17" s="1">
        <v>0.789830508474576</v>
      </c>
    </row>
    <row r="18">
      <c r="A18" s="1" t="s">
        <v>25</v>
      </c>
      <c r="B18" s="1">
        <v>0.718339464004203</v>
      </c>
      <c r="C18" s="1">
        <v>0.59289104</v>
      </c>
      <c r="D18" s="1">
        <v>0.596594389665898</v>
      </c>
      <c r="E18" s="1">
        <v>0.600215411653394</v>
      </c>
      <c r="F18" s="1">
        <v>0.253968253968254</v>
      </c>
      <c r="G18" s="1">
        <v>0.831011508176862</v>
      </c>
      <c r="H18" s="1">
        <v>0.535491905354919</v>
      </c>
      <c r="I18" s="1">
        <v>0.603491271820448</v>
      </c>
      <c r="J18" s="1">
        <v>0.759009009009009</v>
      </c>
    </row>
    <row r="19">
      <c r="A19" s="1" t="s">
        <v>26</v>
      </c>
      <c r="B19" s="1">
        <v>0.77069351230425</v>
      </c>
      <c r="C19" s="1">
        <v>0.6446249</v>
      </c>
      <c r="D19" s="1">
        <v>0.660716892175098</v>
      </c>
      <c r="E19" s="1">
        <v>0.666683186706611</v>
      </c>
      <c r="F19" s="1">
        <v>0.4</v>
      </c>
      <c r="G19" s="1">
        <v>0.849905003166561</v>
      </c>
      <c r="H19" s="1">
        <v>0.509874326750448</v>
      </c>
      <c r="I19" s="1">
        <v>0.717086834733893</v>
      </c>
      <c r="J19" s="1">
        <v>0.826718296224588</v>
      </c>
    </row>
    <row r="20">
      <c r="A20" s="1" t="s">
        <v>27</v>
      </c>
      <c r="B20" s="1">
        <v>0.800844475721323</v>
      </c>
      <c r="C20" s="1">
        <v>0.70452124</v>
      </c>
      <c r="D20" s="1">
        <v>0.695471218398033</v>
      </c>
      <c r="E20" s="1">
        <v>0.711936075414392</v>
      </c>
      <c r="F20" s="1">
        <v>0.711864406779661</v>
      </c>
      <c r="G20" s="1">
        <v>0.834191555097837</v>
      </c>
      <c r="H20" s="1">
        <v>0.577017114914425</v>
      </c>
      <c r="I20" s="1">
        <v>0.451612903225806</v>
      </c>
      <c r="J20" s="1">
        <v>0.902670111972437</v>
      </c>
    </row>
    <row r="21">
      <c r="A21" s="1" t="s">
        <v>28</v>
      </c>
      <c r="B21" s="1">
        <v>0.651077246452969</v>
      </c>
      <c r="C21" s="1">
        <v>0.5231101</v>
      </c>
      <c r="D21" s="1">
        <v>0.514609314184707</v>
      </c>
      <c r="E21" s="1">
        <v>0.500315171992163</v>
      </c>
      <c r="F21" s="1">
        <v>0.180851063829787</v>
      </c>
      <c r="G21" s="1">
        <v>0.809628008752735</v>
      </c>
      <c r="H21" s="1">
        <v>0.387931034482758</v>
      </c>
      <c r="I21" s="1">
        <v>0.456575682382134</v>
      </c>
      <c r="J21" s="1">
        <v>0.738060781476121</v>
      </c>
    </row>
    <row r="22">
      <c r="A22" s="1" t="s">
        <v>29</v>
      </c>
      <c r="B22" s="1">
        <v>0.835830618892508</v>
      </c>
      <c r="C22" s="1">
        <v>0.6663631</v>
      </c>
      <c r="D22" s="1">
        <v>0.672850425855324</v>
      </c>
      <c r="E22" s="1">
        <v>0.752698249925519</v>
      </c>
      <c r="F22" s="1">
        <v>0.16</v>
      </c>
      <c r="G22" s="1">
        <v>0.911080711354309</v>
      </c>
      <c r="H22" s="1">
        <v>0.595419847328244</v>
      </c>
      <c r="I22" s="1">
        <v>0.81860465116279</v>
      </c>
      <c r="J22" s="1">
        <v>0.879146919431279</v>
      </c>
    </row>
    <row r="23">
      <c r="A23" s="1" t="s">
        <v>30</v>
      </c>
      <c r="B23" s="1">
        <v>0.795077850326469</v>
      </c>
      <c r="C23" s="1">
        <v>0.69553643</v>
      </c>
      <c r="D23" s="1">
        <v>0.708116298998719</v>
      </c>
      <c r="E23" s="1">
        <v>0.674162842366917</v>
      </c>
      <c r="F23" s="1">
        <v>0.479262672811059</v>
      </c>
      <c r="G23" s="1">
        <v>0.871726586773191</v>
      </c>
      <c r="H23" s="1">
        <v>0.532567049808429</v>
      </c>
      <c r="I23" s="1">
        <v>0.826325411334552</v>
      </c>
      <c r="J23" s="1">
        <v>0.830699774266365</v>
      </c>
    </row>
    <row r="24">
      <c r="A24" s="1" t="s">
        <v>31</v>
      </c>
      <c r="B24" s="1">
        <v>0.804134366925064</v>
      </c>
      <c r="C24" s="1">
        <v>0.65549594</v>
      </c>
      <c r="D24" s="1">
        <v>0.690037115536753</v>
      </c>
      <c r="E24" s="1">
        <v>0.70402455413897</v>
      </c>
      <c r="F24" s="1">
        <v>0.477611940298507</v>
      </c>
      <c r="G24" s="1">
        <v>0.887760284408329</v>
      </c>
      <c r="H24" s="1">
        <v>0.483018867924528</v>
      </c>
      <c r="I24" s="1">
        <v>0.718954248366013</v>
      </c>
      <c r="J24" s="1">
        <v>0.88284023668639</v>
      </c>
    </row>
    <row r="25">
      <c r="A25" s="1" t="s">
        <v>32</v>
      </c>
      <c r="B25" s="1">
        <v>0.780737704918032</v>
      </c>
      <c r="C25" s="1">
        <v>0.7219229</v>
      </c>
      <c r="D25" s="1">
        <v>0.709853397602227</v>
      </c>
      <c r="E25" s="1">
        <v>0.70015888288856</v>
      </c>
      <c r="F25" s="1">
        <v>0.71841704718417</v>
      </c>
      <c r="G25" s="1">
        <v>0.769023569023569</v>
      </c>
      <c r="H25" s="1">
        <v>0.350194552529182</v>
      </c>
      <c r="I25" s="1">
        <v>0.783561643835616</v>
      </c>
      <c r="J25" s="1">
        <v>0.928070175438596</v>
      </c>
    </row>
    <row r="26">
      <c r="A26" s="1" t="s">
        <v>33</v>
      </c>
      <c r="B26" s="1">
        <v>0.801792303637322</v>
      </c>
      <c r="C26" s="1">
        <v>0.68890345</v>
      </c>
      <c r="D26" s="1">
        <v>0.713416317495504</v>
      </c>
      <c r="E26" s="1">
        <v>0.692805033147607</v>
      </c>
      <c r="F26" s="1">
        <v>0.589473684210526</v>
      </c>
      <c r="G26" s="1">
        <v>0.906679764243614</v>
      </c>
      <c r="H26" s="1">
        <v>0.437613019891501</v>
      </c>
      <c r="I26" s="1">
        <v>0.839237057220708</v>
      </c>
      <c r="J26" s="1">
        <v>0.79407806191117</v>
      </c>
    </row>
    <row r="27">
      <c r="A27" s="1" t="s">
        <v>34</v>
      </c>
      <c r="B27" s="1">
        <v>0.734313373969164</v>
      </c>
      <c r="C27" s="1">
        <v>0.6404524</v>
      </c>
      <c r="D27" s="1">
        <v>0.663204941867151</v>
      </c>
      <c r="E27" s="1">
        <v>0.63587480211535</v>
      </c>
      <c r="F27" s="1">
        <v>0.522613065326633</v>
      </c>
      <c r="G27" s="1">
        <v>0.818875119161105</v>
      </c>
      <c r="H27" s="1">
        <v>0.496124031007752</v>
      </c>
      <c r="I27" s="1">
        <v>0.667601683029453</v>
      </c>
      <c r="J27" s="1">
        <v>0.81081081081081</v>
      </c>
    </row>
    <row r="28">
      <c r="A28" s="2" t="s">
        <v>35</v>
      </c>
      <c r="B28" s="3">
        <f t="shared" ref="B28:J28" si="1">AVERAGE(B2:B27)</f>
        <v>0.7617332851</v>
      </c>
      <c r="C28" s="3">
        <f t="shared" si="1"/>
        <v>0.6851830246</v>
      </c>
      <c r="D28" s="3">
        <f t="shared" si="1"/>
        <v>0.6848511039</v>
      </c>
      <c r="E28" s="3">
        <f t="shared" si="1"/>
        <v>0.6596890656</v>
      </c>
      <c r="F28" s="3">
        <f t="shared" si="1"/>
        <v>0.5346556856</v>
      </c>
      <c r="G28" s="3">
        <f t="shared" si="1"/>
        <v>0.8373909182</v>
      </c>
      <c r="H28" s="3">
        <f t="shared" si="1"/>
        <v>0.5081487748</v>
      </c>
      <c r="I28" s="3">
        <f t="shared" si="1"/>
        <v>0.7371728324</v>
      </c>
      <c r="J28" s="3">
        <f t="shared" si="1"/>
        <v>0.8068873086</v>
      </c>
    </row>
    <row r="29">
      <c r="A29" s="2" t="s">
        <v>36</v>
      </c>
      <c r="B29" s="3">
        <f t="shared" ref="B29:J29" si="2">STDEV(B2:B27)</f>
        <v>0.04553151984</v>
      </c>
      <c r="C29" s="3">
        <f t="shared" si="2"/>
        <v>0.06834303333</v>
      </c>
      <c r="D29" s="3">
        <f t="shared" si="2"/>
        <v>0.06123752782</v>
      </c>
      <c r="E29" s="3">
        <f t="shared" si="2"/>
        <v>0.06486107307</v>
      </c>
      <c r="F29" s="3">
        <f t="shared" si="2"/>
        <v>0.2159056993</v>
      </c>
      <c r="G29" s="3">
        <f t="shared" si="2"/>
        <v>0.04304909946</v>
      </c>
      <c r="H29" s="3">
        <f t="shared" si="2"/>
        <v>0.08190853717</v>
      </c>
      <c r="I29" s="3">
        <f t="shared" si="2"/>
        <v>0.1210679416</v>
      </c>
      <c r="J29" s="3">
        <f t="shared" si="2"/>
        <v>0.09387497972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>
      <c r="A2" s="1" t="s">
        <v>10</v>
      </c>
      <c r="B2" s="1">
        <v>70.78269</v>
      </c>
      <c r="C2" s="1">
        <v>76.94548</v>
      </c>
      <c r="D2" s="1">
        <v>70.03082</v>
      </c>
      <c r="E2" s="1">
        <v>0.61</v>
      </c>
      <c r="F2" s="1">
        <v>70.93333</v>
      </c>
      <c r="G2" s="1">
        <v>74.67609</v>
      </c>
      <c r="H2" s="1">
        <v>54.16036</v>
      </c>
      <c r="I2" s="1">
        <v>70.88123</v>
      </c>
      <c r="J2" s="1">
        <v>79.50311</v>
      </c>
    </row>
    <row r="3">
      <c r="A3" s="1" t="s">
        <v>11</v>
      </c>
      <c r="B3" s="1">
        <v>65.35912</v>
      </c>
      <c r="C3" s="1">
        <v>67.71597</v>
      </c>
      <c r="D3" s="1">
        <v>63.05888</v>
      </c>
      <c r="E3" s="1">
        <v>0.514</v>
      </c>
      <c r="F3" s="1">
        <v>76.92308</v>
      </c>
      <c r="G3" s="1">
        <v>77.04142</v>
      </c>
      <c r="H3" s="1">
        <v>44.0678</v>
      </c>
      <c r="I3" s="1">
        <v>66.91729</v>
      </c>
      <c r="J3" s="1">
        <v>50.34483</v>
      </c>
    </row>
    <row r="4">
      <c r="A4" s="1" t="s">
        <v>12</v>
      </c>
      <c r="B4" s="1">
        <v>77.31429</v>
      </c>
      <c r="C4" s="1">
        <v>78.16253</v>
      </c>
      <c r="D4" s="1">
        <v>69.68867</v>
      </c>
      <c r="E4" s="1">
        <v>0.697</v>
      </c>
      <c r="F4" s="1">
        <v>30.17241</v>
      </c>
      <c r="G4" s="1">
        <v>76.67185</v>
      </c>
      <c r="H4" s="1">
        <v>58.73016</v>
      </c>
      <c r="I4" s="1">
        <v>90.77491</v>
      </c>
      <c r="J4" s="1">
        <v>92.09402</v>
      </c>
    </row>
    <row r="5">
      <c r="A5" s="1" t="s">
        <v>13</v>
      </c>
      <c r="B5" s="1">
        <v>77.97682</v>
      </c>
      <c r="C5" s="1">
        <v>78.81566</v>
      </c>
      <c r="D5" s="1">
        <v>77.34561</v>
      </c>
      <c r="E5" s="1">
        <v>0.707</v>
      </c>
      <c r="F5" s="1">
        <v>75.21368</v>
      </c>
      <c r="G5" s="1">
        <v>81.57895</v>
      </c>
      <c r="H5" s="1">
        <v>60.40268</v>
      </c>
      <c r="I5" s="1">
        <v>84.61538</v>
      </c>
      <c r="J5" s="1">
        <v>84.91736</v>
      </c>
    </row>
    <row r="6">
      <c r="A6" s="1" t="s">
        <v>14</v>
      </c>
      <c r="B6" s="1">
        <v>79.46386</v>
      </c>
      <c r="C6" s="1">
        <v>80.87956</v>
      </c>
      <c r="D6" s="1">
        <v>79.35713</v>
      </c>
      <c r="E6" s="1">
        <v>0.72</v>
      </c>
      <c r="F6" s="1">
        <v>79.04762</v>
      </c>
      <c r="G6" s="1">
        <v>82.66833</v>
      </c>
      <c r="H6" s="1">
        <v>60.76834</v>
      </c>
      <c r="I6" s="1">
        <v>88.12095</v>
      </c>
      <c r="J6" s="1">
        <v>86.18042</v>
      </c>
    </row>
    <row r="7">
      <c r="A7" s="1" t="s">
        <v>15</v>
      </c>
      <c r="B7" s="1">
        <v>71.53044</v>
      </c>
      <c r="C7" s="1">
        <v>76.85712</v>
      </c>
      <c r="D7" s="1">
        <v>70.95664</v>
      </c>
      <c r="E7" s="1">
        <v>0.631</v>
      </c>
      <c r="F7" s="1">
        <v>67.42424</v>
      </c>
      <c r="G7" s="1">
        <v>72.1921</v>
      </c>
      <c r="H7" s="1">
        <v>50.81081</v>
      </c>
      <c r="I7" s="1">
        <v>84.66258</v>
      </c>
      <c r="J7" s="1">
        <v>79.69349</v>
      </c>
    </row>
    <row r="8">
      <c r="A8" s="1" t="s">
        <v>16</v>
      </c>
      <c r="B8" s="1">
        <v>73.74101</v>
      </c>
      <c r="C8" s="1">
        <v>72.25941</v>
      </c>
      <c r="D8" s="1">
        <v>71.53029</v>
      </c>
      <c r="E8" s="1">
        <v>0.654</v>
      </c>
      <c r="F8" s="1">
        <v>65.50218</v>
      </c>
      <c r="G8" s="1">
        <v>66.32549</v>
      </c>
      <c r="H8" s="1">
        <v>48.79032</v>
      </c>
      <c r="I8" s="1">
        <v>85.16129</v>
      </c>
      <c r="J8" s="1">
        <v>91.87215</v>
      </c>
    </row>
    <row r="9">
      <c r="A9" s="1" t="s">
        <v>17</v>
      </c>
      <c r="B9" s="1">
        <v>84.78141</v>
      </c>
      <c r="C9" s="1">
        <v>85.81594</v>
      </c>
      <c r="D9" s="1">
        <v>81.96551</v>
      </c>
      <c r="E9" s="1">
        <v>0.79</v>
      </c>
      <c r="F9" s="1">
        <v>78.44523</v>
      </c>
      <c r="G9" s="1">
        <v>87.6619</v>
      </c>
      <c r="H9" s="1">
        <v>62.0</v>
      </c>
      <c r="I9" s="1">
        <v>89.78495</v>
      </c>
      <c r="J9" s="1">
        <v>91.93548</v>
      </c>
    </row>
    <row r="10">
      <c r="A10" s="1" t="s">
        <v>18</v>
      </c>
      <c r="B10" s="1">
        <v>72.73719</v>
      </c>
      <c r="C10" s="1">
        <v>73.57629</v>
      </c>
      <c r="D10" s="1">
        <v>71.5101</v>
      </c>
      <c r="E10" s="1">
        <v>0.632</v>
      </c>
      <c r="F10" s="1">
        <v>73.31378</v>
      </c>
      <c r="G10" s="1">
        <v>79.56698</v>
      </c>
      <c r="H10" s="1">
        <v>53.15068</v>
      </c>
      <c r="I10" s="1">
        <v>73.71007</v>
      </c>
      <c r="J10" s="1">
        <v>77.80899</v>
      </c>
    </row>
    <row r="11">
      <c r="A11" s="1" t="s">
        <v>19</v>
      </c>
      <c r="B11" s="1">
        <v>78.52761</v>
      </c>
      <c r="C11" s="1">
        <v>81.01695</v>
      </c>
      <c r="D11" s="1">
        <v>76.60499</v>
      </c>
      <c r="E11" s="1">
        <v>0.717</v>
      </c>
      <c r="F11" s="1">
        <v>81.49688</v>
      </c>
      <c r="G11" s="1">
        <v>78.4605</v>
      </c>
      <c r="H11" s="1">
        <v>47.96748</v>
      </c>
      <c r="I11" s="1">
        <v>84.7619</v>
      </c>
      <c r="J11" s="1">
        <v>90.33816</v>
      </c>
    </row>
    <row r="12">
      <c r="A12" s="1" t="s">
        <v>20</v>
      </c>
      <c r="B12" s="1">
        <v>81.60136</v>
      </c>
      <c r="C12" s="1">
        <v>79.12228</v>
      </c>
      <c r="D12" s="1">
        <v>77.33325</v>
      </c>
      <c r="E12" s="1">
        <v>0.758</v>
      </c>
      <c r="F12" s="1">
        <v>81.7284</v>
      </c>
      <c r="G12" s="1">
        <v>79.20792</v>
      </c>
      <c r="H12" s="1">
        <v>43.44828</v>
      </c>
      <c r="I12" s="1">
        <v>89.18919</v>
      </c>
      <c r="J12" s="1">
        <v>93.09245</v>
      </c>
    </row>
    <row r="13">
      <c r="A13" s="1" t="s">
        <v>21</v>
      </c>
      <c r="B13" s="1">
        <v>77.04918</v>
      </c>
      <c r="C13" s="1">
        <v>68.76385</v>
      </c>
      <c r="D13" s="1">
        <v>65.30205</v>
      </c>
      <c r="E13" s="1">
        <v>0.682</v>
      </c>
      <c r="F13" s="1">
        <v>24.44444</v>
      </c>
      <c r="G13" s="1">
        <v>83.55664</v>
      </c>
      <c r="H13" s="1">
        <v>49.53271</v>
      </c>
      <c r="I13" s="1">
        <v>83.00153</v>
      </c>
      <c r="J13" s="1">
        <v>85.97491</v>
      </c>
    </row>
    <row r="14">
      <c r="A14" s="1" t="s">
        <v>22</v>
      </c>
      <c r="B14" s="1">
        <v>64.03046</v>
      </c>
      <c r="C14" s="1">
        <v>65.89789</v>
      </c>
      <c r="D14" s="1">
        <v>61.98715</v>
      </c>
      <c r="E14" s="1">
        <v>0.513</v>
      </c>
      <c r="F14" s="1">
        <v>28.28784</v>
      </c>
      <c r="G14" s="1">
        <v>66.57718</v>
      </c>
      <c r="H14" s="1">
        <v>46.26866</v>
      </c>
      <c r="I14" s="1">
        <v>88.22355</v>
      </c>
      <c r="J14" s="1">
        <v>80.57851</v>
      </c>
    </row>
    <row r="15">
      <c r="A15" s="1" t="s">
        <v>23</v>
      </c>
      <c r="B15" s="1">
        <v>82.00115</v>
      </c>
      <c r="C15" s="1">
        <v>78.12358</v>
      </c>
      <c r="D15" s="1">
        <v>78.11313</v>
      </c>
      <c r="E15" s="1">
        <v>0.741</v>
      </c>
      <c r="F15" s="1">
        <v>77.97834</v>
      </c>
      <c r="G15" s="1">
        <v>87.67123</v>
      </c>
      <c r="H15" s="1">
        <v>56.26478</v>
      </c>
      <c r="I15" s="1">
        <v>83.95062</v>
      </c>
      <c r="J15" s="1">
        <v>84.70067</v>
      </c>
    </row>
    <row r="16">
      <c r="A16" s="1" t="s">
        <v>24</v>
      </c>
      <c r="B16" s="1">
        <v>63.08186</v>
      </c>
      <c r="C16" s="1">
        <v>72.43603</v>
      </c>
      <c r="D16" s="1">
        <v>55.71913</v>
      </c>
      <c r="E16" s="1">
        <v>0.505</v>
      </c>
      <c r="F16" s="1">
        <v>8.72483</v>
      </c>
      <c r="G16" s="1">
        <v>71.17573</v>
      </c>
      <c r="H16" s="1">
        <v>53.1856</v>
      </c>
      <c r="I16" s="1">
        <v>79.17448</v>
      </c>
      <c r="J16" s="1">
        <v>66.33499</v>
      </c>
    </row>
    <row r="17">
      <c r="A17" s="1" t="s">
        <v>25</v>
      </c>
      <c r="B17" s="1">
        <v>81.03448</v>
      </c>
      <c r="C17" s="1">
        <v>82.62604</v>
      </c>
      <c r="D17" s="1">
        <v>76.68943</v>
      </c>
      <c r="E17" s="1">
        <v>0.736</v>
      </c>
      <c r="F17" s="1">
        <v>58.60465</v>
      </c>
      <c r="G17" s="1">
        <v>84.71564</v>
      </c>
      <c r="H17" s="1">
        <v>62.60032</v>
      </c>
      <c r="I17" s="1">
        <v>89.45022</v>
      </c>
      <c r="J17" s="1">
        <v>88.07631</v>
      </c>
    </row>
    <row r="18">
      <c r="A18" s="1" t="s">
        <v>26</v>
      </c>
      <c r="B18" s="1">
        <v>71.7814</v>
      </c>
      <c r="C18" s="1">
        <v>75.98274</v>
      </c>
      <c r="D18" s="1">
        <v>63.4562</v>
      </c>
      <c r="E18" s="1">
        <v>0.621</v>
      </c>
      <c r="F18" s="1">
        <v>26.80412</v>
      </c>
      <c r="G18" s="1">
        <v>79.81094</v>
      </c>
      <c r="H18" s="1">
        <v>56.11511</v>
      </c>
      <c r="I18" s="1">
        <v>78.01653</v>
      </c>
      <c r="J18" s="1">
        <v>76.5343</v>
      </c>
    </row>
    <row r="19">
      <c r="A19" s="1" t="s">
        <v>27</v>
      </c>
      <c r="B19" s="1">
        <v>77.62864</v>
      </c>
      <c r="C19" s="1">
        <v>79.38594</v>
      </c>
      <c r="D19" s="1">
        <v>70.23934</v>
      </c>
      <c r="E19" s="1">
        <v>0.688</v>
      </c>
      <c r="F19" s="1">
        <v>38.93805</v>
      </c>
      <c r="G19" s="1">
        <v>81.33062</v>
      </c>
      <c r="H19" s="1">
        <v>52.76873</v>
      </c>
      <c r="I19" s="1">
        <v>92.20183</v>
      </c>
      <c r="J19" s="1">
        <v>85.95745</v>
      </c>
    </row>
    <row r="20">
      <c r="A20" s="1" t="s">
        <v>28</v>
      </c>
      <c r="B20" s="1">
        <v>81.21042</v>
      </c>
      <c r="C20" s="1">
        <v>81.78368</v>
      </c>
      <c r="D20" s="1">
        <v>77.08283</v>
      </c>
      <c r="E20" s="1">
        <v>0.737</v>
      </c>
      <c r="F20" s="1">
        <v>74.44444</v>
      </c>
      <c r="G20" s="1">
        <v>82.98319</v>
      </c>
      <c r="H20" s="1">
        <v>54.46224</v>
      </c>
      <c r="I20" s="1">
        <v>81.95122</v>
      </c>
      <c r="J20" s="1">
        <v>91.57303</v>
      </c>
    </row>
    <row r="21">
      <c r="A21" s="1" t="s">
        <v>29</v>
      </c>
      <c r="B21" s="1">
        <v>70.25749</v>
      </c>
      <c r="C21" s="1">
        <v>72.42805</v>
      </c>
      <c r="D21" s="1">
        <v>67.31389</v>
      </c>
      <c r="E21" s="1">
        <v>0.604</v>
      </c>
      <c r="F21" s="1">
        <v>53.83104</v>
      </c>
      <c r="G21" s="1">
        <v>73.65696</v>
      </c>
      <c r="H21" s="1">
        <v>47.93028</v>
      </c>
      <c r="I21" s="1">
        <v>80.3252</v>
      </c>
      <c r="J21" s="1">
        <v>80.82596</v>
      </c>
    </row>
    <row r="22">
      <c r="A22" s="1" t="s">
        <v>30</v>
      </c>
      <c r="B22" s="1">
        <v>78.95765</v>
      </c>
      <c r="C22" s="1">
        <v>78.84267</v>
      </c>
      <c r="D22" s="1">
        <v>67.40704</v>
      </c>
      <c r="E22" s="1">
        <v>0.701</v>
      </c>
      <c r="F22" s="1">
        <v>28.86598</v>
      </c>
      <c r="G22" s="1">
        <v>85.82375</v>
      </c>
      <c r="H22" s="1">
        <v>57.93358</v>
      </c>
      <c r="I22" s="1">
        <v>76.26459</v>
      </c>
      <c r="J22" s="1">
        <v>88.1473</v>
      </c>
    </row>
    <row r="23">
      <c r="A23" s="1" t="s">
        <v>31</v>
      </c>
      <c r="B23" s="1">
        <v>76.09242</v>
      </c>
      <c r="C23" s="1">
        <v>76.56708</v>
      </c>
      <c r="D23" s="1">
        <v>71.17904</v>
      </c>
      <c r="E23" s="1">
        <v>0.651</v>
      </c>
      <c r="F23" s="1">
        <v>54.87179</v>
      </c>
      <c r="G23" s="1">
        <v>82.55234</v>
      </c>
      <c r="H23" s="1">
        <v>55.08982</v>
      </c>
      <c r="I23" s="1">
        <v>80.82596</v>
      </c>
      <c r="J23" s="1">
        <v>82.55528</v>
      </c>
    </row>
    <row r="24">
      <c r="A24" s="1" t="s">
        <v>32</v>
      </c>
      <c r="B24" s="1">
        <v>77.05426</v>
      </c>
      <c r="C24" s="1">
        <v>72.04949</v>
      </c>
      <c r="D24" s="1">
        <v>69.57558</v>
      </c>
      <c r="E24" s="1">
        <v>0.679</v>
      </c>
      <c r="F24" s="1">
        <v>45.0</v>
      </c>
      <c r="G24" s="1">
        <v>79.57245</v>
      </c>
      <c r="H24" s="1">
        <v>51.60256</v>
      </c>
      <c r="I24" s="1">
        <v>80.1252</v>
      </c>
      <c r="J24" s="1">
        <v>91.5777</v>
      </c>
    </row>
    <row r="25">
      <c r="A25" s="1" t="s">
        <v>33</v>
      </c>
      <c r="B25" s="1">
        <v>73.15574</v>
      </c>
      <c r="C25" s="1">
        <v>74.80208</v>
      </c>
      <c r="D25" s="1">
        <v>69.68635</v>
      </c>
      <c r="E25" s="1">
        <v>0.648</v>
      </c>
      <c r="F25" s="1">
        <v>71.54472</v>
      </c>
      <c r="G25" s="1">
        <v>79.12553</v>
      </c>
      <c r="H25" s="1">
        <v>34.51327</v>
      </c>
      <c r="I25" s="1">
        <v>85.71429</v>
      </c>
      <c r="J25" s="1">
        <v>77.53396</v>
      </c>
    </row>
    <row r="26">
      <c r="A26" s="1" t="s">
        <v>34</v>
      </c>
      <c r="B26" s="1">
        <v>78.38693</v>
      </c>
      <c r="C26" s="1">
        <v>75.82899</v>
      </c>
      <c r="D26" s="1">
        <v>69.42947</v>
      </c>
      <c r="E26" s="1">
        <v>0.682</v>
      </c>
      <c r="F26" s="1">
        <v>42.77457</v>
      </c>
      <c r="G26" s="1">
        <v>86.19778</v>
      </c>
      <c r="H26" s="1">
        <v>48.36852</v>
      </c>
      <c r="I26" s="1">
        <v>87.87879</v>
      </c>
      <c r="J26" s="1">
        <v>81.92771</v>
      </c>
    </row>
    <row r="27">
      <c r="A27" s="1" t="s">
        <v>46</v>
      </c>
      <c r="B27" s="1">
        <v>72.21226</v>
      </c>
      <c r="C27" s="1">
        <v>72.22179</v>
      </c>
      <c r="D27" s="1">
        <v>68.84443</v>
      </c>
      <c r="E27" s="1">
        <v>0.639</v>
      </c>
      <c r="F27" s="1">
        <v>50.98039</v>
      </c>
      <c r="G27" s="1">
        <v>67.82902</v>
      </c>
      <c r="H27" s="1">
        <v>48.56879</v>
      </c>
      <c r="I27" s="1">
        <v>86.86441</v>
      </c>
      <c r="J27" s="1">
        <v>89.97955</v>
      </c>
    </row>
    <row r="28">
      <c r="A28" s="1" t="s">
        <v>35</v>
      </c>
      <c r="B28" s="3">
        <f t="shared" ref="B28:J28" si="1">AVERAGE(B2:B27)</f>
        <v>75.29808231</v>
      </c>
      <c r="C28" s="3">
        <f t="shared" si="1"/>
        <v>76.11181115</v>
      </c>
      <c r="D28" s="3">
        <f t="shared" si="1"/>
        <v>70.82334423</v>
      </c>
      <c r="E28" s="3">
        <f t="shared" si="1"/>
        <v>0.6637307692</v>
      </c>
      <c r="F28" s="3">
        <f t="shared" si="1"/>
        <v>56.39600115</v>
      </c>
      <c r="G28" s="3">
        <f t="shared" si="1"/>
        <v>78.79348192</v>
      </c>
      <c r="H28" s="3">
        <f t="shared" si="1"/>
        <v>52.28853385</v>
      </c>
      <c r="I28" s="3">
        <f t="shared" si="1"/>
        <v>83.17492923</v>
      </c>
      <c r="J28" s="3">
        <f t="shared" si="1"/>
        <v>83.46377269</v>
      </c>
    </row>
    <row r="29">
      <c r="A29" s="1" t="s">
        <v>36</v>
      </c>
      <c r="B29" s="3">
        <f t="shared" ref="B29:J29" si="2">STDEV(B2:B27)</f>
        <v>5.61091816</v>
      </c>
      <c r="C29" s="3">
        <f t="shared" si="2"/>
        <v>4.776751244</v>
      </c>
      <c r="D29" s="3">
        <f t="shared" si="2"/>
        <v>6.097157145</v>
      </c>
      <c r="E29" s="3">
        <f t="shared" si="2"/>
        <v>0.07350186811</v>
      </c>
      <c r="F29" s="3">
        <f t="shared" si="2"/>
        <v>21.76024178</v>
      </c>
      <c r="G29" s="3">
        <f t="shared" si="2"/>
        <v>6.198134836</v>
      </c>
      <c r="H29" s="3">
        <f t="shared" si="2"/>
        <v>6.472543446</v>
      </c>
      <c r="I29" s="3">
        <f t="shared" si="2"/>
        <v>6.266871451</v>
      </c>
      <c r="J29" s="3">
        <f t="shared" si="2"/>
        <v>9.276886864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</row>
    <row r="2">
      <c r="A2" s="1"/>
      <c r="B2" s="1">
        <v>0.858419895172119</v>
      </c>
      <c r="C2" s="1">
        <v>0.839212656021118</v>
      </c>
      <c r="D2" s="1">
        <v>0.417911648750305</v>
      </c>
      <c r="E2" s="1">
        <v>0.831029713153839</v>
      </c>
      <c r="F2" s="1">
        <v>0.831029713153839</v>
      </c>
      <c r="G2" s="1">
        <v>0.808990359306335</v>
      </c>
      <c r="H2" s="1">
        <v>0.829787254333496</v>
      </c>
      <c r="I2" s="1">
        <v>0.884694039821624</v>
      </c>
      <c r="J2" s="1">
        <v>0.659252703189849</v>
      </c>
      <c r="K2" s="1">
        <v>0.839617908000946</v>
      </c>
      <c r="L2" s="1">
        <v>0.941796481609344</v>
      </c>
      <c r="M2" s="1">
        <v>0.763247430324554</v>
      </c>
      <c r="N2" s="1">
        <v>0.78181654214859</v>
      </c>
      <c r="O2" s="1">
        <v>0.742485761642456</v>
      </c>
      <c r="P2" s="1">
        <v>0.739077806472778</v>
      </c>
      <c r="Q2" s="1">
        <v>0.677037477493286</v>
      </c>
      <c r="R2" s="1">
        <v>0.802488327026367</v>
      </c>
      <c r="S2" s="1">
        <v>0.835091590881347</v>
      </c>
      <c r="T2" s="1">
        <v>0.561872899532318</v>
      </c>
      <c r="U2" s="1">
        <v>0.630718946456909</v>
      </c>
      <c r="V2" s="1">
        <v>0.865217387676239</v>
      </c>
    </row>
    <row r="3">
      <c r="A3" s="1"/>
      <c r="B3" s="1">
        <v>0.8073291182518</v>
      </c>
      <c r="C3" s="1">
        <v>0.799051642417907</v>
      </c>
      <c r="D3" s="1">
        <v>0.556128561496734</v>
      </c>
      <c r="E3" s="1">
        <v>0.776435852050781</v>
      </c>
      <c r="F3" s="1">
        <v>0.776435852050781</v>
      </c>
      <c r="G3" s="1">
        <v>0.736344873905181</v>
      </c>
      <c r="H3" s="1">
        <v>0.764098465442657</v>
      </c>
      <c r="I3" s="1">
        <v>0.858903884887695</v>
      </c>
      <c r="J3" s="1">
        <v>0.583682000637054</v>
      </c>
      <c r="K3" s="1">
        <v>0.752941131591796</v>
      </c>
      <c r="L3" s="1">
        <v>0.922553658485412</v>
      </c>
      <c r="M3" s="1">
        <v>0.83093923330307</v>
      </c>
      <c r="N3" s="1">
        <v>0.81128716468811</v>
      </c>
      <c r="O3" s="1">
        <v>0.531182825565338</v>
      </c>
      <c r="P3" s="1">
        <v>0.795864939689636</v>
      </c>
      <c r="Q3" s="1">
        <v>0.738101005554199</v>
      </c>
      <c r="R3" s="1">
        <v>0.797752797603607</v>
      </c>
      <c r="S3" s="1">
        <v>0.897461950778961</v>
      </c>
      <c r="T3" s="1">
        <v>0.637083947658538</v>
      </c>
      <c r="U3" s="1">
        <v>0.750629723072052</v>
      </c>
      <c r="V3" s="1">
        <v>0.896396398544311</v>
      </c>
    </row>
    <row r="4">
      <c r="A4" s="1"/>
      <c r="B4" s="1">
        <v>0.849527955055236</v>
      </c>
      <c r="C4" s="1">
        <v>0.817576348781585</v>
      </c>
      <c r="D4" s="1">
        <v>1.14009249210357</v>
      </c>
      <c r="E4" s="1">
        <v>0.815612077713012</v>
      </c>
      <c r="F4" s="1">
        <v>0.815612077713012</v>
      </c>
      <c r="G4" s="1">
        <v>0.792347967624664</v>
      </c>
      <c r="H4" s="1">
        <v>0.798397839069366</v>
      </c>
      <c r="I4" s="1">
        <v>0.876674532890319</v>
      </c>
      <c r="J4" s="1">
        <v>0.633428275585174</v>
      </c>
      <c r="K4" s="1">
        <v>0.839600145816803</v>
      </c>
      <c r="L4" s="1">
        <v>0.92995935678482</v>
      </c>
      <c r="M4" s="1">
        <v>0.869142830371856</v>
      </c>
      <c r="N4" s="1">
        <v>0.792243778705596</v>
      </c>
      <c r="O4" s="1">
        <v>0.958815693855285</v>
      </c>
      <c r="P4" s="1">
        <v>0.77922236919403</v>
      </c>
      <c r="Q4" s="1">
        <v>0.815599858760833</v>
      </c>
      <c r="R4" s="1">
        <v>0.464285731315612</v>
      </c>
      <c r="S4" s="1">
        <v>0.887238383293151</v>
      </c>
      <c r="T4" s="1">
        <v>0.676056385040283</v>
      </c>
      <c r="U4" s="1">
        <v>0.923076927661895</v>
      </c>
      <c r="V4" s="1">
        <v>0.945454537868499</v>
      </c>
    </row>
    <row r="5">
      <c r="A5" s="1"/>
      <c r="B5" s="1">
        <v>0.818830907344818</v>
      </c>
      <c r="C5" s="1">
        <v>0.784358024597168</v>
      </c>
      <c r="D5" s="1">
        <v>0.673277556896209</v>
      </c>
      <c r="E5" s="1">
        <v>0.777566969394683</v>
      </c>
      <c r="F5" s="1">
        <v>0.777566969394683</v>
      </c>
      <c r="G5" s="1">
        <v>0.74613356590271</v>
      </c>
      <c r="H5" s="1">
        <v>0.688524544239044</v>
      </c>
      <c r="I5" s="1">
        <v>0.869631946086883</v>
      </c>
      <c r="J5" s="1">
        <v>0.630876719951629</v>
      </c>
      <c r="K5" s="1">
        <v>0.784648239612579</v>
      </c>
      <c r="L5" s="1">
        <v>0.914153158664703</v>
      </c>
      <c r="M5" s="1">
        <v>0.837723910808563</v>
      </c>
      <c r="N5" s="1">
        <v>0.803173184394836</v>
      </c>
      <c r="O5" s="1">
        <v>0.630607366561889</v>
      </c>
      <c r="P5" s="1">
        <v>0.814538836479187</v>
      </c>
      <c r="Q5" s="1">
        <v>0.778841853141784</v>
      </c>
      <c r="R5" s="1">
        <v>0.807339489459991</v>
      </c>
      <c r="S5" s="1">
        <v>0.891518712043762</v>
      </c>
      <c r="T5" s="1">
        <v>0.698762059211731</v>
      </c>
      <c r="U5" s="1">
        <v>0.784431159496307</v>
      </c>
      <c r="V5" s="1">
        <v>0.890642583370208</v>
      </c>
    </row>
    <row r="6">
      <c r="A6" s="1"/>
      <c r="B6" s="1">
        <v>0.86288845539093</v>
      </c>
      <c r="C6" s="1">
        <v>0.844019591808319</v>
      </c>
      <c r="D6" s="1">
        <v>0.510443925857544</v>
      </c>
      <c r="E6" s="1">
        <v>0.832424521446228</v>
      </c>
      <c r="F6" s="1">
        <v>0.832424521446228</v>
      </c>
      <c r="G6" s="1">
        <v>0.811879813671112</v>
      </c>
      <c r="H6" s="1">
        <v>0.801110088825225</v>
      </c>
      <c r="I6" s="1">
        <v>0.889729261398315</v>
      </c>
      <c r="J6" s="1">
        <v>0.668435037136077</v>
      </c>
      <c r="K6" s="1">
        <v>0.863707602024078</v>
      </c>
      <c r="L6" s="1">
        <v>0.939140379428863</v>
      </c>
      <c r="M6" s="1">
        <v>0.755385339260101</v>
      </c>
      <c r="N6" s="1">
        <v>0.749955534934997</v>
      </c>
      <c r="O6" s="1">
        <v>0.874435007572174</v>
      </c>
      <c r="P6" s="1">
        <v>0.72318947315216</v>
      </c>
      <c r="Q6" s="1">
        <v>0.672078371047973</v>
      </c>
      <c r="R6" s="1">
        <v>0.736318409442901</v>
      </c>
      <c r="S6" s="1">
        <v>0.799736499786377</v>
      </c>
      <c r="T6" s="1">
        <v>0.644470870494842</v>
      </c>
      <c r="U6" s="1">
        <v>0.53475934267044</v>
      </c>
      <c r="V6" s="1">
        <v>0.900662302970886</v>
      </c>
    </row>
    <row r="7">
      <c r="A7" s="1"/>
      <c r="B7" s="1">
        <v>0.839329361915588</v>
      </c>
      <c r="C7" s="1">
        <v>0.794583618640899</v>
      </c>
      <c r="D7" s="1">
        <v>0.655288577079773</v>
      </c>
      <c r="E7" s="1">
        <v>0.802075147628784</v>
      </c>
      <c r="F7" s="1">
        <v>0.802075147628784</v>
      </c>
      <c r="G7" s="1">
        <v>0.772943973541259</v>
      </c>
      <c r="H7" s="1">
        <v>0.75</v>
      </c>
      <c r="I7" s="1">
        <v>0.880165219306945</v>
      </c>
      <c r="J7" s="1">
        <v>0.640822827816009</v>
      </c>
      <c r="K7" s="1">
        <v>0.809979200363159</v>
      </c>
      <c r="L7" s="1">
        <v>0.929408550262451</v>
      </c>
      <c r="M7" s="1">
        <v>0.822270989418029</v>
      </c>
      <c r="N7" s="1">
        <v>0.817312538623809</v>
      </c>
      <c r="O7" s="1">
        <v>0.76050990819931</v>
      </c>
      <c r="P7" s="1">
        <v>0.79326045513153</v>
      </c>
      <c r="Q7" s="1">
        <v>0.760648012161254</v>
      </c>
      <c r="R7" s="1">
        <v>0.83733332157135</v>
      </c>
      <c r="S7" s="1">
        <v>0.855755865573883</v>
      </c>
      <c r="T7" s="1">
        <v>0.597510397434234</v>
      </c>
      <c r="U7" s="1">
        <v>0.753684222698211</v>
      </c>
      <c r="V7" s="1">
        <v>0.922018349170684</v>
      </c>
    </row>
    <row r="8">
      <c r="A8" s="1"/>
      <c r="B8" s="1">
        <v>0.8462775349617</v>
      </c>
      <c r="C8" s="1">
        <v>0.839113354682922</v>
      </c>
      <c r="D8" s="1">
        <v>0.455753117799758</v>
      </c>
      <c r="E8" s="1">
        <v>0.822798669338226</v>
      </c>
      <c r="F8" s="1">
        <v>0.822798669338226</v>
      </c>
      <c r="G8" s="1">
        <v>0.793423175811767</v>
      </c>
      <c r="H8" s="1">
        <v>0.827250599861145</v>
      </c>
      <c r="I8" s="1">
        <v>0.855717837810516</v>
      </c>
      <c r="J8" s="1">
        <v>0.647008538246154</v>
      </c>
      <c r="K8" s="1">
        <v>0.849747419357299</v>
      </c>
      <c r="L8" s="1">
        <v>0.934268593788147</v>
      </c>
      <c r="M8" s="1">
        <v>0.794364511966705</v>
      </c>
      <c r="N8" s="1">
        <v>0.72252333164215</v>
      </c>
      <c r="O8" s="1">
        <v>0.769687473773956</v>
      </c>
      <c r="P8" s="1">
        <v>0.736505687236785</v>
      </c>
      <c r="Q8" s="1">
        <v>0.725780725479126</v>
      </c>
      <c r="R8" s="1">
        <v>0.794520497322082</v>
      </c>
      <c r="S8" s="1">
        <v>0.763183116912841</v>
      </c>
      <c r="T8" s="1">
        <v>0.606185555458068</v>
      </c>
      <c r="U8" s="1">
        <v>0.567307710647583</v>
      </c>
      <c r="V8" s="1">
        <v>0.951331496238708</v>
      </c>
    </row>
    <row r="9">
      <c r="A9" s="1"/>
      <c r="B9" s="1">
        <v>0.813403606414794</v>
      </c>
      <c r="C9" s="1">
        <v>0.838939666748046</v>
      </c>
      <c r="D9" s="1">
        <v>0.459047466516494</v>
      </c>
      <c r="E9" s="1">
        <v>0.794140040874481</v>
      </c>
      <c r="F9" s="1">
        <v>0.794140040874481</v>
      </c>
      <c r="G9" s="1">
        <v>0.748291969299316</v>
      </c>
      <c r="H9" s="1">
        <v>0.740157425403595</v>
      </c>
      <c r="I9" s="1">
        <v>0.829344630241394</v>
      </c>
      <c r="J9" s="1">
        <v>0.616074800491333</v>
      </c>
      <c r="K9" s="1">
        <v>0.871134102344512</v>
      </c>
      <c r="L9" s="1">
        <v>0.913989126682281</v>
      </c>
      <c r="M9" s="1">
        <v>0.809075832366943</v>
      </c>
      <c r="N9" s="1">
        <v>0.810451388359069</v>
      </c>
      <c r="O9" s="1">
        <v>0.463357865810394</v>
      </c>
      <c r="P9" s="1">
        <v>0.787835240364074</v>
      </c>
      <c r="Q9" s="1">
        <v>0.738057374954223</v>
      </c>
      <c r="R9" s="1">
        <v>0.824902713298797</v>
      </c>
      <c r="S9" s="1">
        <v>0.820588231086731</v>
      </c>
      <c r="T9" s="1">
        <v>0.518010318279266</v>
      </c>
      <c r="U9" s="1">
        <v>0.842105269432067</v>
      </c>
      <c r="V9" s="1">
        <v>0.933569550514221</v>
      </c>
    </row>
    <row r="10">
      <c r="A10" s="1"/>
      <c r="B10" s="1">
        <v>0.843519389629364</v>
      </c>
      <c r="C10" s="1">
        <v>0.844921231269836</v>
      </c>
      <c r="D10" s="1">
        <v>0.396938651800155</v>
      </c>
      <c r="E10" s="1">
        <v>0.81903326511383</v>
      </c>
      <c r="F10" s="1">
        <v>0.81903326511383</v>
      </c>
      <c r="G10" s="1">
        <v>0.787681579589843</v>
      </c>
      <c r="H10" s="1">
        <v>0.79294341802597</v>
      </c>
      <c r="I10" s="1">
        <v>0.871549546718597</v>
      </c>
      <c r="J10" s="1">
        <v>0.646444618701934</v>
      </c>
      <c r="K10" s="1">
        <v>0.847715675830841</v>
      </c>
      <c r="L10" s="1">
        <v>0.936513006687164</v>
      </c>
      <c r="M10" s="1">
        <v>0.820610702037811</v>
      </c>
      <c r="N10" s="1">
        <v>0.82017171382904</v>
      </c>
      <c r="O10" s="1">
        <v>0.483262181282043</v>
      </c>
      <c r="P10" s="1">
        <v>0.807366251945495</v>
      </c>
      <c r="Q10" s="1">
        <v>0.75433737039566</v>
      </c>
      <c r="R10" s="1">
        <v>0.830065369606018</v>
      </c>
      <c r="S10" s="1">
        <v>0.868673980236053</v>
      </c>
      <c r="T10" s="1">
        <v>0.635258316993713</v>
      </c>
      <c r="U10" s="1">
        <v>0.810344815254211</v>
      </c>
      <c r="V10" s="1">
        <v>0.892488896846771</v>
      </c>
    </row>
    <row r="11">
      <c r="A11" s="1"/>
      <c r="B11" s="1">
        <v>0.855829954147338</v>
      </c>
      <c r="C11" s="1">
        <v>0.831550776958465</v>
      </c>
      <c r="D11" s="1">
        <v>0.40090075135231</v>
      </c>
      <c r="E11" s="1">
        <v>0.817445635795593</v>
      </c>
      <c r="F11" s="1">
        <v>0.817445635795593</v>
      </c>
      <c r="G11" s="1">
        <v>0.799283266067504</v>
      </c>
      <c r="H11" s="1">
        <v>0.764195084571838</v>
      </c>
      <c r="I11" s="1">
        <v>0.890226364135742</v>
      </c>
      <c r="J11" s="1">
        <v>0.63315612077713</v>
      </c>
      <c r="K11" s="1">
        <v>0.861511528491973</v>
      </c>
      <c r="L11" s="1">
        <v>0.938139081001281</v>
      </c>
      <c r="M11" s="1">
        <v>0.858895719051361</v>
      </c>
      <c r="N11" s="1">
        <v>0.873377323150634</v>
      </c>
      <c r="O11" s="1">
        <v>0.390208810567855</v>
      </c>
      <c r="P11" s="1">
        <v>0.841121613979339</v>
      </c>
      <c r="Q11" s="1">
        <v>0.811359822750091</v>
      </c>
      <c r="R11" s="1">
        <v>0.852878510951995</v>
      </c>
      <c r="S11" s="1">
        <v>0.865885376930236</v>
      </c>
      <c r="T11" s="1">
        <v>0.690744936466217</v>
      </c>
      <c r="U11" s="1">
        <v>0.86042696237564</v>
      </c>
      <c r="V11" s="1">
        <v>0.935672461986541</v>
      </c>
    </row>
    <row r="12">
      <c r="A12" s="1"/>
      <c r="B12" s="1">
        <v>0.827296078205108</v>
      </c>
      <c r="C12" s="1">
        <v>0.792414546012878</v>
      </c>
      <c r="D12" s="1">
        <v>1.31661307811737</v>
      </c>
      <c r="E12" s="1">
        <v>0.787784695625305</v>
      </c>
      <c r="F12" s="1">
        <v>0.787784695625305</v>
      </c>
      <c r="G12" s="1">
        <v>0.758350253105163</v>
      </c>
      <c r="H12" s="1">
        <v>0.697419822216033</v>
      </c>
      <c r="I12" s="1">
        <v>0.870310306549072</v>
      </c>
      <c r="J12" s="1">
        <v>0.635538220405578</v>
      </c>
      <c r="K12" s="1">
        <v>0.819062948226928</v>
      </c>
      <c r="L12" s="1">
        <v>0.916591942310333</v>
      </c>
      <c r="M12" s="1">
        <v>0.851788759231567</v>
      </c>
      <c r="N12" s="1">
        <v>0.819557309150695</v>
      </c>
      <c r="O12" s="1">
        <v>1.11222791671752</v>
      </c>
      <c r="P12" s="1">
        <v>0.81103229522705</v>
      </c>
      <c r="Q12" s="1">
        <v>0.799983859062194</v>
      </c>
      <c r="R12" s="1">
        <v>0.820433497428894</v>
      </c>
      <c r="S12" s="1">
        <v>0.846915483474731</v>
      </c>
      <c r="T12" s="1">
        <v>0.559139788150787</v>
      </c>
      <c r="U12" s="1">
        <v>0.867052018642425</v>
      </c>
      <c r="V12" s="1">
        <v>0.961620450019836</v>
      </c>
    </row>
    <row r="13">
      <c r="A13" s="1"/>
      <c r="B13" s="1">
        <v>0.852306246757507</v>
      </c>
      <c r="C13" s="1">
        <v>0.866428017616272</v>
      </c>
      <c r="D13" s="1">
        <v>0.397480875253677</v>
      </c>
      <c r="E13" s="1">
        <v>0.827006638050079</v>
      </c>
      <c r="F13" s="1">
        <v>0.827006638050079</v>
      </c>
      <c r="G13" s="1">
        <v>0.804190993309021</v>
      </c>
      <c r="H13" s="1">
        <v>0.814093649387359</v>
      </c>
      <c r="I13" s="1">
        <v>0.84066504240036</v>
      </c>
      <c r="J13" s="1">
        <v>0.653100788593292</v>
      </c>
      <c r="K13" s="1">
        <v>0.870150029659271</v>
      </c>
      <c r="L13" s="1">
        <v>0.957023501396179</v>
      </c>
      <c r="M13" s="1">
        <v>0.829918026924133</v>
      </c>
      <c r="N13" s="1">
        <v>0.854967951774597</v>
      </c>
      <c r="O13" s="1">
        <v>0.446328461170196</v>
      </c>
      <c r="P13" s="1">
        <v>0.739149570465087</v>
      </c>
      <c r="Q13" s="1">
        <v>0.764049172401428</v>
      </c>
      <c r="R13" s="1">
        <v>0.357894748449325</v>
      </c>
      <c r="S13" s="1">
        <v>0.863933444023132</v>
      </c>
      <c r="T13" s="1">
        <v>0.654205620288848</v>
      </c>
      <c r="U13" s="1">
        <v>0.878125011920929</v>
      </c>
      <c r="V13" s="1">
        <v>0.941588759422302</v>
      </c>
    </row>
    <row r="14">
      <c r="A14" s="1"/>
      <c r="B14" s="1">
        <v>0.853005409240722</v>
      </c>
      <c r="C14" s="1">
        <v>0.827993512153625</v>
      </c>
      <c r="D14" s="1">
        <v>0.430289208889007</v>
      </c>
      <c r="E14" s="1">
        <v>0.820812463760376</v>
      </c>
      <c r="F14" s="1">
        <v>0.820812463760376</v>
      </c>
      <c r="G14" s="1">
        <v>0.797613620758056</v>
      </c>
      <c r="H14" s="1">
        <v>0.787141621112823</v>
      </c>
      <c r="I14" s="1">
        <v>0.885558187961578</v>
      </c>
      <c r="J14" s="1">
        <v>0.656882226467132</v>
      </c>
      <c r="K14" s="1">
        <v>0.838051080703735</v>
      </c>
      <c r="L14" s="1">
        <v>0.93642920255661</v>
      </c>
      <c r="M14" s="1">
        <v>0.811364948749542</v>
      </c>
      <c r="N14" s="1">
        <v>0.791847944259643</v>
      </c>
      <c r="O14" s="1">
        <v>0.519138693809509</v>
      </c>
      <c r="P14" s="1">
        <v>0.777357697486877</v>
      </c>
      <c r="Q14" s="1">
        <v>0.728980302810669</v>
      </c>
      <c r="R14" s="1">
        <v>0.720930278301239</v>
      </c>
      <c r="S14" s="1">
        <v>0.860744297504425</v>
      </c>
      <c r="T14" s="1">
        <v>0.564920306205749</v>
      </c>
      <c r="U14" s="1">
        <v>0.846315801143646</v>
      </c>
      <c r="V14" s="1">
        <v>0.893877506256103</v>
      </c>
    </row>
    <row r="15">
      <c r="A15" s="1"/>
      <c r="B15" s="1">
        <v>0.832487285137176</v>
      </c>
      <c r="C15" s="1">
        <v>0.834746301174163</v>
      </c>
      <c r="D15" s="1">
        <v>0.421284407377243</v>
      </c>
      <c r="E15" s="1">
        <v>0.799896478652954</v>
      </c>
      <c r="F15" s="1">
        <v>0.799896478652954</v>
      </c>
      <c r="G15" s="1">
        <v>0.771445035934448</v>
      </c>
      <c r="H15" s="1">
        <v>0.693661987781524</v>
      </c>
      <c r="I15" s="1">
        <v>0.862011611461639</v>
      </c>
      <c r="J15" s="1">
        <v>0.656779646873474</v>
      </c>
      <c r="K15" s="1">
        <v>0.867263853549957</v>
      </c>
      <c r="L15" s="1">
        <v>0.919765174388885</v>
      </c>
      <c r="M15" s="1">
        <v>0.844738364219665</v>
      </c>
      <c r="N15" s="1">
        <v>0.846286177635192</v>
      </c>
      <c r="O15" s="1">
        <v>0.385138779878616</v>
      </c>
      <c r="P15" s="1">
        <v>0.82613980770111</v>
      </c>
      <c r="Q15" s="1">
        <v>0.783657073974609</v>
      </c>
      <c r="R15" s="1">
        <v>0.823529422283172</v>
      </c>
      <c r="S15" s="1">
        <v>0.897386848926544</v>
      </c>
      <c r="T15" s="1">
        <v>0.657391309738159</v>
      </c>
      <c r="U15" s="1">
        <v>0.862068891525268</v>
      </c>
      <c r="V15" s="1">
        <v>0.890322625637054</v>
      </c>
    </row>
    <row r="16">
      <c r="A16" s="1"/>
      <c r="B16" s="1">
        <v>0.829540193080902</v>
      </c>
      <c r="C16" s="1">
        <v>0.847356855869293</v>
      </c>
      <c r="D16" s="1">
        <v>0.45978632569313</v>
      </c>
      <c r="E16" s="1">
        <v>0.814939022064209</v>
      </c>
      <c r="F16" s="1">
        <v>0.814939022064209</v>
      </c>
      <c r="G16" s="1">
        <v>0.77079027891159</v>
      </c>
      <c r="H16" s="1">
        <v>0.810355961322784</v>
      </c>
      <c r="I16" s="1">
        <v>0.855953574180603</v>
      </c>
      <c r="J16" s="1">
        <v>0.655693650245666</v>
      </c>
      <c r="K16" s="1">
        <v>0.835269272327423</v>
      </c>
      <c r="L16" s="1">
        <v>0.917422235012054</v>
      </c>
      <c r="M16" s="1">
        <v>0.706795096397399</v>
      </c>
      <c r="N16" s="1">
        <v>0.75536298751831</v>
      </c>
      <c r="O16" s="1">
        <v>1.0041252374649</v>
      </c>
      <c r="P16" s="1">
        <v>0.604814887046814</v>
      </c>
      <c r="Q16" s="1">
        <v>0.584882318973541</v>
      </c>
      <c r="R16" s="1">
        <v>0.128440365195274</v>
      </c>
      <c r="S16" s="1">
        <v>0.806976735591888</v>
      </c>
      <c r="T16" s="1">
        <v>0.622577011585235</v>
      </c>
      <c r="U16" s="1">
        <v>0.596881985664367</v>
      </c>
      <c r="V16" s="1">
        <v>0.869198262691497</v>
      </c>
    </row>
    <row r="17">
      <c r="A17" s="1"/>
      <c r="B17" s="1">
        <v>0.828202366828918</v>
      </c>
      <c r="C17" s="1">
        <v>0.795924127101898</v>
      </c>
      <c r="D17" s="1">
        <v>1.50585424900054</v>
      </c>
      <c r="E17" s="1">
        <v>0.785040259361267</v>
      </c>
      <c r="F17" s="1">
        <v>0.785040259361267</v>
      </c>
      <c r="G17" s="1">
        <v>0.759378731250762</v>
      </c>
      <c r="H17" s="1">
        <v>0.696055650711059</v>
      </c>
      <c r="I17" s="1">
        <v>0.87203562259674</v>
      </c>
      <c r="J17" s="1">
        <v>0.626515746116638</v>
      </c>
      <c r="K17" s="1">
        <v>0.816673159599304</v>
      </c>
      <c r="L17" s="1">
        <v>0.913920819759368</v>
      </c>
      <c r="M17" s="1">
        <v>0.865515410900116</v>
      </c>
      <c r="N17" s="1">
        <v>0.828592002391815</v>
      </c>
      <c r="O17" s="1">
        <v>1.09599184989929</v>
      </c>
      <c r="P17" s="1">
        <v>0.828911781311035</v>
      </c>
      <c r="Q17" s="1">
        <v>0.809234499931335</v>
      </c>
      <c r="R17" s="1">
        <v>0.732824444770813</v>
      </c>
      <c r="S17" s="1">
        <v>0.896313428878784</v>
      </c>
      <c r="T17" s="1">
        <v>0.68858128786087</v>
      </c>
      <c r="U17" s="1">
        <v>0.888888835906982</v>
      </c>
      <c r="V17" s="1">
        <v>0.937950909137725</v>
      </c>
    </row>
    <row r="18">
      <c r="A18" s="1"/>
      <c r="B18" s="1">
        <v>0.853870570659637</v>
      </c>
      <c r="C18" s="1">
        <v>0.834999918937683</v>
      </c>
      <c r="D18" s="1">
        <v>0.65017169713974</v>
      </c>
      <c r="E18" s="1">
        <v>0.822438597679138</v>
      </c>
      <c r="F18" s="1">
        <v>0.822438597679138</v>
      </c>
      <c r="G18" s="1">
        <v>0.801032483577728</v>
      </c>
      <c r="H18" s="1">
        <v>0.818181872367858</v>
      </c>
      <c r="I18" s="1">
        <v>0.871241271495819</v>
      </c>
      <c r="J18" s="1">
        <v>0.63891577720642</v>
      </c>
      <c r="K18" s="1">
        <v>0.850709736347198</v>
      </c>
      <c r="L18" s="1">
        <v>0.933144271373748</v>
      </c>
      <c r="M18" s="1">
        <v>0.81397795677185</v>
      </c>
      <c r="N18" s="1">
        <v>0.820939898490905</v>
      </c>
      <c r="O18" s="1">
        <v>0.869088947772979</v>
      </c>
      <c r="P18" s="1">
        <v>0.71946382522583</v>
      </c>
      <c r="Q18" s="1">
        <v>0.744616627693176</v>
      </c>
      <c r="R18" s="1">
        <v>0.354609906673431</v>
      </c>
      <c r="S18" s="1">
        <v>0.855236768722534</v>
      </c>
      <c r="T18" s="1">
        <v>0.641975283622741</v>
      </c>
      <c r="U18" s="1">
        <v>0.858131527900695</v>
      </c>
      <c r="V18" s="1">
        <v>0.887365341186523</v>
      </c>
    </row>
    <row r="19">
      <c r="A19" s="1"/>
      <c r="B19" s="1">
        <v>0.850906550884246</v>
      </c>
      <c r="C19" s="1">
        <v>0.828182756900787</v>
      </c>
      <c r="D19" s="1">
        <v>0.453494280576705</v>
      </c>
      <c r="E19" s="1">
        <v>0.813309490680694</v>
      </c>
      <c r="F19" s="1">
        <v>0.813309490680694</v>
      </c>
      <c r="G19" s="1">
        <v>0.794766664505004</v>
      </c>
      <c r="H19" s="1">
        <v>0.704485476016998</v>
      </c>
      <c r="I19" s="1">
        <v>0.880769789218902</v>
      </c>
      <c r="J19" s="1">
        <v>0.690122663974762</v>
      </c>
      <c r="K19" s="1">
        <v>0.860625386238098</v>
      </c>
      <c r="L19" s="1">
        <v>0.930544257164001</v>
      </c>
      <c r="M19" s="1">
        <v>0.871923923492431</v>
      </c>
      <c r="N19" s="1">
        <v>0.848238229751586</v>
      </c>
      <c r="O19" s="1">
        <v>0.40127158164978</v>
      </c>
      <c r="P19" s="1">
        <v>0.807417571544647</v>
      </c>
      <c r="Q19" s="1">
        <v>0.820208489894866</v>
      </c>
      <c r="R19" s="1">
        <v>0.584615409374237</v>
      </c>
      <c r="S19" s="1">
        <v>0.885654866695404</v>
      </c>
      <c r="T19" s="1">
        <v>0.733542323112487</v>
      </c>
      <c r="U19" s="1">
        <v>0.877697825431823</v>
      </c>
      <c r="V19" s="1">
        <v>0.955577433109283</v>
      </c>
    </row>
    <row r="20">
      <c r="A20" s="1"/>
      <c r="B20" s="1">
        <v>0.840559899806976</v>
      </c>
      <c r="C20" s="1">
        <v>0.829720377922058</v>
      </c>
      <c r="D20" s="1">
        <v>0.421915560960769</v>
      </c>
      <c r="E20" s="1">
        <v>0.81256878376007</v>
      </c>
      <c r="F20" s="1">
        <v>0.81256878376007</v>
      </c>
      <c r="G20" s="1">
        <v>0.783239603042602</v>
      </c>
      <c r="H20" s="1">
        <v>0.749999940395355</v>
      </c>
      <c r="I20" s="1">
        <v>0.8710578083992</v>
      </c>
      <c r="J20" s="1">
        <v>0.65813672542572</v>
      </c>
      <c r="K20" s="1">
        <v>0.869565248489379</v>
      </c>
      <c r="L20" s="1">
        <v>0.914084196090698</v>
      </c>
      <c r="M20" s="1">
        <v>0.865587592124939</v>
      </c>
      <c r="N20" s="1">
        <v>0.824102282524108</v>
      </c>
      <c r="O20" s="1">
        <v>0.366210669279098</v>
      </c>
      <c r="P20" s="1">
        <v>0.803471267223358</v>
      </c>
      <c r="Q20" s="1">
        <v>0.802943527698516</v>
      </c>
      <c r="R20" s="1">
        <v>0.728571474552154</v>
      </c>
      <c r="S20" s="1">
        <v>0.872579038143158</v>
      </c>
      <c r="T20" s="1">
        <v>0.645533144474029</v>
      </c>
      <c r="U20" s="1">
        <v>0.82558137178421</v>
      </c>
      <c r="V20" s="1">
        <v>0.945091485977172</v>
      </c>
    </row>
    <row r="21">
      <c r="A21" s="1"/>
      <c r="B21" s="1">
        <v>0.848439991474151</v>
      </c>
      <c r="C21" s="1">
        <v>0.815823078155517</v>
      </c>
      <c r="D21" s="1">
        <v>0.575658917427063</v>
      </c>
      <c r="E21" s="1">
        <v>0.824020683765411</v>
      </c>
      <c r="F21" s="1">
        <v>0.824020683765411</v>
      </c>
      <c r="G21" s="1">
        <v>0.793311119079589</v>
      </c>
      <c r="H21" s="1">
        <v>0.829999983310699</v>
      </c>
      <c r="I21" s="1">
        <v>0.871976256370544</v>
      </c>
      <c r="J21" s="1">
        <v>0.642630696296691</v>
      </c>
      <c r="K21" s="1">
        <v>0.832951962947845</v>
      </c>
      <c r="L21" s="1">
        <v>0.94254446029663</v>
      </c>
      <c r="M21" s="1">
        <v>0.836573839187622</v>
      </c>
      <c r="N21" s="1">
        <v>0.814599156379699</v>
      </c>
      <c r="O21" s="1">
        <v>0.58180022239685</v>
      </c>
      <c r="P21" s="1">
        <v>0.799855887889862</v>
      </c>
      <c r="Q21" s="1">
        <v>0.772387027740478</v>
      </c>
      <c r="R21" s="1">
        <v>0.743801653385162</v>
      </c>
      <c r="S21" s="1">
        <v>0.875656723976135</v>
      </c>
      <c r="T21" s="1">
        <v>0.588744640350341</v>
      </c>
      <c r="U21" s="1">
        <v>0.848056495189666</v>
      </c>
      <c r="V21" s="1">
        <v>0.943019926548004</v>
      </c>
    </row>
    <row r="22">
      <c r="A22" s="1"/>
      <c r="B22" s="1">
        <v>0.852517962455749</v>
      </c>
      <c r="C22" s="1">
        <v>0.848436832427978</v>
      </c>
      <c r="D22" s="1">
        <v>0.377005159854888</v>
      </c>
      <c r="E22" s="1">
        <v>0.82526010274887</v>
      </c>
      <c r="F22" s="1">
        <v>0.82526010274887</v>
      </c>
      <c r="G22" s="1">
        <v>0.795457124710083</v>
      </c>
      <c r="H22" s="1">
        <v>0.817283987998962</v>
      </c>
      <c r="I22" s="1">
        <v>0.896385610103607</v>
      </c>
      <c r="J22" s="1">
        <v>0.658459365367889</v>
      </c>
      <c r="K22" s="1">
        <v>0.830808043479919</v>
      </c>
      <c r="L22" s="1">
        <v>0.923363626003265</v>
      </c>
      <c r="M22" s="1">
        <v>0.838436484336853</v>
      </c>
      <c r="N22" s="1">
        <v>0.695795893669128</v>
      </c>
      <c r="O22" s="1">
        <v>0.397102683782577</v>
      </c>
      <c r="P22" s="1">
        <v>0.658059120178222</v>
      </c>
      <c r="Q22" s="1">
        <v>0.766262292861938</v>
      </c>
      <c r="R22" s="1">
        <v>0.153846159577369</v>
      </c>
      <c r="S22" s="1">
        <v>0.900602400302887</v>
      </c>
      <c r="T22" s="1">
        <v>0.658869445323944</v>
      </c>
      <c r="U22" s="1">
        <v>0.640522837638855</v>
      </c>
      <c r="V22" s="1">
        <v>0.936454892158508</v>
      </c>
    </row>
    <row r="23">
      <c r="A23" s="1"/>
      <c r="B23" s="1">
        <v>0.856726467609405</v>
      </c>
      <c r="C23" s="1">
        <v>0.831070065498352</v>
      </c>
      <c r="D23" s="1">
        <v>0.429924398660659</v>
      </c>
      <c r="E23" s="1">
        <v>0.825007438659668</v>
      </c>
      <c r="F23" s="1">
        <v>0.825007438659668</v>
      </c>
      <c r="G23" s="1">
        <v>0.802525460720062</v>
      </c>
      <c r="H23" s="1">
        <v>0.812874257564544</v>
      </c>
      <c r="I23" s="1">
        <v>0.894540667533874</v>
      </c>
      <c r="J23" s="1">
        <v>0.652549684047699</v>
      </c>
      <c r="K23" s="1">
        <v>0.841198146343231</v>
      </c>
      <c r="L23" s="1">
        <v>0.92387455701828</v>
      </c>
      <c r="M23" s="1">
        <v>0.846308410167694</v>
      </c>
      <c r="N23" s="1">
        <v>0.787533998489379</v>
      </c>
      <c r="O23" s="1">
        <v>0.441915303468704</v>
      </c>
      <c r="P23" s="1">
        <v>0.787508845329284</v>
      </c>
      <c r="Q23" s="1">
        <v>0.763759613037109</v>
      </c>
      <c r="R23" s="1">
        <v>0.674418628215789</v>
      </c>
      <c r="S23" s="1">
        <v>0.908499717712402</v>
      </c>
      <c r="T23" s="1">
        <v>0.61904764175415</v>
      </c>
      <c r="U23" s="1">
        <v>0.825688004493713</v>
      </c>
      <c r="V23" s="1">
        <v>0.909890115261077</v>
      </c>
    </row>
    <row r="24">
      <c r="A24" s="1"/>
      <c r="B24" s="1">
        <v>0.844989657402038</v>
      </c>
      <c r="C24" s="1">
        <v>0.820119380950927</v>
      </c>
      <c r="D24" s="1">
        <v>0.920864641666412</v>
      </c>
      <c r="E24" s="1">
        <v>0.814552903175354</v>
      </c>
      <c r="F24" s="1">
        <v>0.814552903175354</v>
      </c>
      <c r="G24" s="1">
        <v>0.789348363876342</v>
      </c>
      <c r="H24" s="1">
        <v>0.750158131122589</v>
      </c>
      <c r="I24" s="1">
        <v>0.862929284572601</v>
      </c>
      <c r="J24" s="1">
        <v>0.661647856235504</v>
      </c>
      <c r="K24" s="1">
        <v>0.859445810317993</v>
      </c>
      <c r="L24" s="1">
        <v>0.938583374023437</v>
      </c>
      <c r="M24" s="1">
        <v>0.863565862178802</v>
      </c>
      <c r="N24" s="1">
        <v>0.828991055488586</v>
      </c>
      <c r="O24" s="1">
        <v>0.733937799930572</v>
      </c>
      <c r="P24" s="1">
        <v>0.80088186264038</v>
      </c>
      <c r="Q24" s="1">
        <v>0.798532664775848</v>
      </c>
      <c r="R24" s="1">
        <v>0.694214820861816</v>
      </c>
      <c r="S24" s="1">
        <v>0.91178023815155</v>
      </c>
      <c r="T24" s="1">
        <v>0.629980981349945</v>
      </c>
      <c r="U24" s="1">
        <v>0.824561417102813</v>
      </c>
      <c r="V24" s="1">
        <v>0.943871676921844</v>
      </c>
    </row>
    <row r="25">
      <c r="A25" s="1"/>
      <c r="B25" s="1">
        <v>0.830933094024658</v>
      </c>
      <c r="C25" s="1">
        <v>0.813099563121795</v>
      </c>
      <c r="D25" s="1">
        <v>0.578883051872253</v>
      </c>
      <c r="E25" s="1">
        <v>0.813693583011627</v>
      </c>
      <c r="F25" s="1">
        <v>0.813693583011627</v>
      </c>
      <c r="G25" s="1">
        <v>0.768707692623138</v>
      </c>
      <c r="H25" s="1">
        <v>0.782670378684997</v>
      </c>
      <c r="I25" s="1">
        <v>0.860368728637695</v>
      </c>
      <c r="J25" s="1">
        <v>0.659250974655151</v>
      </c>
      <c r="K25" s="1">
        <v>0.847569644451141</v>
      </c>
      <c r="L25" s="1">
        <v>0.91860818862915</v>
      </c>
      <c r="M25" s="1">
        <v>0.833504080772399</v>
      </c>
      <c r="N25" s="1">
        <v>0.791019737720489</v>
      </c>
      <c r="O25" s="1">
        <v>0.528969168663024</v>
      </c>
      <c r="P25" s="1">
        <v>0.780124545097351</v>
      </c>
      <c r="Q25" s="1">
        <v>0.771723866462707</v>
      </c>
      <c r="R25" s="1">
        <v>0.815356492996215</v>
      </c>
      <c r="S25" s="1">
        <v>0.82558923959732</v>
      </c>
      <c r="T25" s="1">
        <v>0.525974035263061</v>
      </c>
      <c r="U25" s="1">
        <v>0.785529732704162</v>
      </c>
      <c r="V25" s="1">
        <v>0.948173284530639</v>
      </c>
    </row>
    <row r="26">
      <c r="A26" s="1"/>
      <c r="B26" s="1">
        <v>0.850699484348297</v>
      </c>
      <c r="C26" s="1">
        <v>0.837077021598815</v>
      </c>
      <c r="D26" s="1">
        <v>0.413638651371002</v>
      </c>
      <c r="E26" s="1">
        <v>0.826513528823852</v>
      </c>
      <c r="F26" s="1">
        <v>0.826513528823852</v>
      </c>
      <c r="G26" s="1">
        <v>0.802408277988433</v>
      </c>
      <c r="H26" s="1">
        <v>0.873411774635314</v>
      </c>
      <c r="I26" s="1">
        <v>0.857462048530578</v>
      </c>
      <c r="J26" s="1">
        <v>0.635506033897399</v>
      </c>
      <c r="K26" s="1">
        <v>0.814683735370636</v>
      </c>
      <c r="L26" s="1">
        <v>0.951504051685333</v>
      </c>
      <c r="M26" s="1">
        <v>0.882973134517669</v>
      </c>
      <c r="N26" s="1">
        <v>0.820809066295623</v>
      </c>
      <c r="O26" s="1">
        <v>0.330127298831939</v>
      </c>
      <c r="P26" s="1">
        <v>0.814032018184661</v>
      </c>
      <c r="Q26" s="1">
        <v>0.822399735450744</v>
      </c>
      <c r="R26" s="1">
        <v>0.666666686534881</v>
      </c>
      <c r="S26" s="1">
        <v>0.920144259929657</v>
      </c>
      <c r="T26" s="1">
        <v>0.643015563488006</v>
      </c>
      <c r="U26" s="1">
        <v>0.897777795791626</v>
      </c>
      <c r="V26" s="1">
        <v>0.942555725574493</v>
      </c>
    </row>
    <row r="27">
      <c r="A27" s="1"/>
      <c r="B27" s="1">
        <v>0.870916128158569</v>
      </c>
      <c r="C27" s="1">
        <v>0.843555927276611</v>
      </c>
      <c r="D27" s="1">
        <v>0.39605364203453</v>
      </c>
      <c r="E27" s="1">
        <v>0.838922500610351</v>
      </c>
      <c r="F27" s="1">
        <v>0.838922500610351</v>
      </c>
      <c r="G27" s="1">
        <v>0.821157395839691</v>
      </c>
      <c r="H27" s="1">
        <v>0.834400713443756</v>
      </c>
      <c r="I27" s="1">
        <v>0.893763244152069</v>
      </c>
      <c r="J27" s="1">
        <v>0.670129895210266</v>
      </c>
      <c r="K27" s="1">
        <v>0.84761905670166</v>
      </c>
      <c r="L27" s="1">
        <v>0.948699653148651</v>
      </c>
      <c r="M27" s="1">
        <v>0.798494100570678</v>
      </c>
      <c r="N27" s="1">
        <v>0.699132680892944</v>
      </c>
      <c r="O27" s="1">
        <v>0.885177373886108</v>
      </c>
      <c r="P27" s="1">
        <v>0.723885178565979</v>
      </c>
      <c r="Q27" s="1">
        <v>0.721102535724639</v>
      </c>
      <c r="R27" s="1">
        <v>0.607476651668548</v>
      </c>
      <c r="S27" s="1">
        <v>0.880315601825714</v>
      </c>
      <c r="T27" s="1">
        <v>0.573576807975769</v>
      </c>
      <c r="U27" s="1">
        <v>0.641618549823761</v>
      </c>
      <c r="V27" s="1">
        <v>0.916438400745391</v>
      </c>
    </row>
    <row r="28">
      <c r="A28" s="1" t="s">
        <v>35</v>
      </c>
      <c r="B28" s="3">
        <f t="shared" ref="B28:V28" si="1">AVERAGE(B2:B27)</f>
        <v>0.8430289832</v>
      </c>
      <c r="C28" s="3">
        <f t="shared" si="1"/>
        <v>0.8269336613</v>
      </c>
      <c r="D28" s="3">
        <f t="shared" si="1"/>
        <v>0.5928731114</v>
      </c>
      <c r="E28" s="3">
        <f t="shared" si="1"/>
        <v>0.8130895793</v>
      </c>
      <c r="F28" s="3">
        <f t="shared" si="1"/>
        <v>0.8130895793</v>
      </c>
      <c r="G28" s="3">
        <f t="shared" si="1"/>
        <v>0.7850401402</v>
      </c>
      <c r="H28" s="3">
        <f t="shared" si="1"/>
        <v>0.7780253818</v>
      </c>
      <c r="I28" s="3">
        <f t="shared" si="1"/>
        <v>0.8712948584</v>
      </c>
      <c r="J28" s="3">
        <f t="shared" si="1"/>
        <v>0.6465785228</v>
      </c>
      <c r="K28" s="3">
        <f t="shared" si="1"/>
        <v>0.8393173103</v>
      </c>
      <c r="L28" s="3">
        <f t="shared" si="1"/>
        <v>0.9302317271</v>
      </c>
      <c r="M28" s="3">
        <f t="shared" si="1"/>
        <v>0.8278124034</v>
      </c>
      <c r="N28" s="3">
        <f t="shared" si="1"/>
        <v>0.8003880336</v>
      </c>
      <c r="O28" s="3">
        <f t="shared" si="1"/>
        <v>0.6424271109</v>
      </c>
      <c r="P28" s="3">
        <f t="shared" si="1"/>
        <v>0.7730803398</v>
      </c>
      <c r="Q28" s="3">
        <f t="shared" si="1"/>
        <v>0.7587140569</v>
      </c>
      <c r="R28" s="3">
        <f t="shared" si="1"/>
        <v>0.6675198388</v>
      </c>
      <c r="S28" s="3">
        <f t="shared" si="1"/>
        <v>0.8651331847</v>
      </c>
      <c r="T28" s="3">
        <f t="shared" si="1"/>
        <v>0.625885803</v>
      </c>
      <c r="U28" s="3">
        <f t="shared" si="1"/>
        <v>0.7854608916</v>
      </c>
      <c r="V28" s="3">
        <f t="shared" si="1"/>
        <v>0.9214019523</v>
      </c>
    </row>
    <row r="29">
      <c r="A29" s="1" t="s">
        <v>36</v>
      </c>
      <c r="B29" s="3">
        <f t="shared" ref="B29:V29" si="2">STDEV(B2:B27)</f>
        <v>0.01552403707</v>
      </c>
      <c r="C29" s="3">
        <f t="shared" si="2"/>
        <v>0.02028872281</v>
      </c>
      <c r="D29" s="3">
        <f t="shared" si="2"/>
        <v>0.2989074771</v>
      </c>
      <c r="E29" s="3">
        <f t="shared" si="2"/>
        <v>0.01690171609</v>
      </c>
      <c r="F29" s="3">
        <f t="shared" si="2"/>
        <v>0.01690171609</v>
      </c>
      <c r="G29" s="3">
        <f t="shared" si="2"/>
        <v>0.0219275814</v>
      </c>
      <c r="H29" s="3">
        <f t="shared" si="2"/>
        <v>0.05137654704</v>
      </c>
      <c r="I29" s="3">
        <f t="shared" si="2"/>
        <v>0.01643733821</v>
      </c>
      <c r="J29" s="3">
        <f t="shared" si="2"/>
        <v>0.02036050736</v>
      </c>
      <c r="K29" s="3">
        <f t="shared" si="2"/>
        <v>0.02758724949</v>
      </c>
      <c r="L29" s="3">
        <f t="shared" si="2"/>
        <v>0.01249368583</v>
      </c>
      <c r="M29" s="3">
        <f t="shared" si="2"/>
        <v>0.04013028994</v>
      </c>
      <c r="N29" s="3">
        <f t="shared" si="2"/>
        <v>0.04461212088</v>
      </c>
      <c r="O29" s="3">
        <f t="shared" si="2"/>
        <v>0.2426781469</v>
      </c>
      <c r="P29" s="3">
        <f t="shared" si="2"/>
        <v>0.05462472645</v>
      </c>
      <c r="Q29" s="3">
        <f t="shared" si="2"/>
        <v>0.05366097322</v>
      </c>
      <c r="R29" s="3">
        <f t="shared" si="2"/>
        <v>0.2075577798</v>
      </c>
      <c r="S29" s="3">
        <f t="shared" si="2"/>
        <v>0.03818688854</v>
      </c>
      <c r="T29" s="3">
        <f t="shared" si="2"/>
        <v>0.05336938573</v>
      </c>
      <c r="U29" s="3">
        <f t="shared" si="2"/>
        <v>0.1118657432</v>
      </c>
      <c r="V29" s="3">
        <f t="shared" si="2"/>
        <v>0.02826733794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0" max="20" width="12.5"/>
  </cols>
  <sheetData>
    <row r="1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</row>
    <row r="2">
      <c r="A2" s="1">
        <v>0.0</v>
      </c>
      <c r="B2" s="1">
        <v>0.824977874755859</v>
      </c>
      <c r="C2" s="1">
        <v>0.832378327846527</v>
      </c>
      <c r="D2" s="1">
        <v>0.850869596004486</v>
      </c>
      <c r="E2" s="1">
        <v>0.798588037490844</v>
      </c>
      <c r="F2" s="1">
        <v>0.803088784217834</v>
      </c>
      <c r="G2" s="1">
        <v>0.877435564994812</v>
      </c>
      <c r="H2" s="1">
        <v>0.637681186199188</v>
      </c>
      <c r="I2" s="1">
        <v>0.883720934391021</v>
      </c>
      <c r="J2" s="1">
        <v>0.922962963581085</v>
      </c>
      <c r="K2" s="1">
        <v>0.736997246742248</v>
      </c>
      <c r="L2" s="1">
        <v>0.751242518424987</v>
      </c>
      <c r="M2" s="1">
        <v>0.765678167343139</v>
      </c>
      <c r="N2" s="1">
        <v>0.659554362297058</v>
      </c>
      <c r="O2" s="1">
        <v>0.592750549316406</v>
      </c>
      <c r="P2" s="1">
        <v>0.823758542537689</v>
      </c>
      <c r="Q2" s="1">
        <v>0.629283487796783</v>
      </c>
      <c r="R2" s="1">
        <v>0.775757551193237</v>
      </c>
      <c r="S2" s="1">
        <v>0.863436102867126</v>
      </c>
      <c r="T2" s="1">
        <f t="shared" ref="T2:T27" si="1">ABS(B2-K2)*100</f>
        <v>8.798062801</v>
      </c>
      <c r="U2" s="1">
        <v>0.0</v>
      </c>
      <c r="V2" s="1" t="s">
        <v>102</v>
      </c>
      <c r="W2" s="1">
        <v>16.0477285400714</v>
      </c>
      <c r="X2" s="1">
        <v>10.01</v>
      </c>
      <c r="Y2" s="1">
        <v>0.1</v>
      </c>
      <c r="Z2" s="4">
        <v>2.8439900466312E-5</v>
      </c>
      <c r="AA2" s="1">
        <v>351.0</v>
      </c>
      <c r="AB2" s="1">
        <v>9.0</v>
      </c>
      <c r="AC2" s="1">
        <v>5.0</v>
      </c>
      <c r="AD2" s="1">
        <v>10.0</v>
      </c>
      <c r="AE2" s="1">
        <v>9.0</v>
      </c>
      <c r="AF2" s="1">
        <v>5.0</v>
      </c>
      <c r="AG2" s="1">
        <v>2016.0</v>
      </c>
      <c r="AH2" s="1" t="s">
        <v>103</v>
      </c>
    </row>
    <row r="3">
      <c r="A3" s="1">
        <v>1.0</v>
      </c>
      <c r="B3" s="1">
        <v>0.779021263122558</v>
      </c>
      <c r="C3" s="1">
        <v>0.80527651309967</v>
      </c>
      <c r="D3" s="1">
        <v>0.806074500083923</v>
      </c>
      <c r="E3" s="1">
        <v>0.735487639904022</v>
      </c>
      <c r="F3" s="1">
        <v>0.714285731315612</v>
      </c>
      <c r="G3" s="1">
        <v>0.845461964607238</v>
      </c>
      <c r="H3" s="1">
        <v>0.589114189147949</v>
      </c>
      <c r="I3" s="1">
        <v>0.834575235843658</v>
      </c>
      <c r="J3" s="1">
        <v>0.911669135093689</v>
      </c>
      <c r="K3" s="1">
        <v>0.807561159133911</v>
      </c>
      <c r="L3" s="1">
        <v>0.821128368377685</v>
      </c>
      <c r="M3" s="1">
        <v>0.834254145622253</v>
      </c>
      <c r="N3" s="1">
        <v>0.74957650899887</v>
      </c>
      <c r="O3" s="1">
        <v>0.756410241127014</v>
      </c>
      <c r="P3" s="1">
        <v>0.884432733058929</v>
      </c>
      <c r="Q3" s="1">
        <v>0.663551390171051</v>
      </c>
      <c r="R3" s="1">
        <v>0.832684814929962</v>
      </c>
      <c r="S3" s="1">
        <v>0.900726377964019</v>
      </c>
      <c r="T3" s="1">
        <f t="shared" si="1"/>
        <v>2.853989601</v>
      </c>
      <c r="U3" s="1">
        <v>1.0</v>
      </c>
      <c r="V3" s="1" t="s">
        <v>102</v>
      </c>
      <c r="W3" s="1">
        <v>16.0477285400714</v>
      </c>
      <c r="X3" s="1">
        <v>10.01</v>
      </c>
      <c r="Y3" s="1">
        <v>0.1</v>
      </c>
      <c r="Z3" s="4">
        <v>2.8439900466312E-5</v>
      </c>
      <c r="AA3" s="1">
        <v>351.0</v>
      </c>
      <c r="AB3" s="1">
        <v>9.0</v>
      </c>
      <c r="AC3" s="1">
        <v>5.0</v>
      </c>
      <c r="AD3" s="1">
        <v>10.0</v>
      </c>
      <c r="AE3" s="1">
        <v>9.0</v>
      </c>
      <c r="AF3" s="1">
        <v>5.0</v>
      </c>
      <c r="AG3" s="1">
        <v>2016.0</v>
      </c>
      <c r="AH3" s="1" t="s">
        <v>103</v>
      </c>
    </row>
    <row r="4">
      <c r="A4" s="1">
        <v>2.0</v>
      </c>
      <c r="B4" s="1">
        <v>0.782674968242645</v>
      </c>
      <c r="C4" s="1">
        <v>0.789337038993835</v>
      </c>
      <c r="D4" s="1">
        <v>0.820849955081939</v>
      </c>
      <c r="E4" s="1">
        <v>0.753740668296814</v>
      </c>
      <c r="F4" s="1">
        <v>0.646450698375701</v>
      </c>
      <c r="G4" s="1">
        <v>0.838438928127288</v>
      </c>
      <c r="H4" s="1">
        <v>0.628832936286926</v>
      </c>
      <c r="I4" s="1">
        <v>0.870229005813598</v>
      </c>
      <c r="J4" s="1">
        <v>0.929423451423645</v>
      </c>
      <c r="K4" s="1">
        <v>0.73096078634262</v>
      </c>
      <c r="L4" s="1">
        <v>0.815458059310913</v>
      </c>
      <c r="M4" s="1">
        <v>0.80742859840393</v>
      </c>
      <c r="N4" s="1">
        <v>0.736991047859191</v>
      </c>
      <c r="O4" s="1">
        <v>0.366812229156494</v>
      </c>
      <c r="P4" s="1">
        <v>0.807142853736877</v>
      </c>
      <c r="Q4" s="1">
        <v>0.630136966705322</v>
      </c>
      <c r="R4" s="1">
        <v>0.899999976158142</v>
      </c>
      <c r="S4" s="1">
        <v>0.950711965560913</v>
      </c>
      <c r="T4" s="1">
        <f t="shared" si="1"/>
        <v>5.17141819</v>
      </c>
      <c r="U4" s="1">
        <v>2.0</v>
      </c>
      <c r="V4" s="1" t="s">
        <v>102</v>
      </c>
      <c r="W4" s="1">
        <v>16.0477285400714</v>
      </c>
      <c r="X4" s="1">
        <v>10.01</v>
      </c>
      <c r="Y4" s="1">
        <v>0.1</v>
      </c>
      <c r="Z4" s="4">
        <v>2.8439900466312E-5</v>
      </c>
      <c r="AA4" s="1">
        <v>351.0</v>
      </c>
      <c r="AB4" s="1">
        <v>9.0</v>
      </c>
      <c r="AC4" s="1">
        <v>5.0</v>
      </c>
      <c r="AD4" s="1">
        <v>10.0</v>
      </c>
      <c r="AE4" s="1">
        <v>9.0</v>
      </c>
      <c r="AF4" s="1">
        <v>5.0</v>
      </c>
      <c r="AG4" s="1">
        <v>2016.0</v>
      </c>
      <c r="AH4" s="1" t="s">
        <v>103</v>
      </c>
    </row>
    <row r="5">
      <c r="A5" s="1">
        <v>3.0</v>
      </c>
      <c r="B5" s="1">
        <v>0.776051521301269</v>
      </c>
      <c r="C5" s="1">
        <v>0.780275523662567</v>
      </c>
      <c r="D5" s="1">
        <v>0.821903765201568</v>
      </c>
      <c r="E5" s="1">
        <v>0.750575304031372</v>
      </c>
      <c r="F5" s="1">
        <v>0.598337948322296</v>
      </c>
      <c r="G5" s="1">
        <v>0.859913527965545</v>
      </c>
      <c r="H5" s="1">
        <v>0.655109465122222</v>
      </c>
      <c r="I5" s="1">
        <v>0.849655151367187</v>
      </c>
      <c r="J5" s="1">
        <v>0.917241394519805</v>
      </c>
      <c r="K5" s="1">
        <v>0.844469964504241</v>
      </c>
      <c r="L5" s="1">
        <v>0.85164201259613</v>
      </c>
      <c r="M5" s="1">
        <v>0.852476298809051</v>
      </c>
      <c r="N5" s="1">
        <v>0.800683557987213</v>
      </c>
      <c r="O5" s="1">
        <v>0.832369923591613</v>
      </c>
      <c r="P5" s="1">
        <v>0.877027034759521</v>
      </c>
      <c r="Q5" s="1">
        <v>0.711048185825347</v>
      </c>
      <c r="R5" s="1">
        <v>0.883468806743621</v>
      </c>
      <c r="S5" s="1">
        <v>0.918435752391815</v>
      </c>
      <c r="T5" s="1">
        <f t="shared" si="1"/>
        <v>6.84184432</v>
      </c>
      <c r="U5" s="1">
        <v>3.0</v>
      </c>
      <c r="V5" s="1" t="s">
        <v>102</v>
      </c>
      <c r="W5" s="1">
        <v>16.0477285400714</v>
      </c>
      <c r="X5" s="1">
        <v>10.01</v>
      </c>
      <c r="Y5" s="1">
        <v>0.1</v>
      </c>
      <c r="Z5" s="4">
        <v>2.8439900466312E-5</v>
      </c>
      <c r="AA5" s="1">
        <v>351.0</v>
      </c>
      <c r="AB5" s="1">
        <v>9.0</v>
      </c>
      <c r="AC5" s="1">
        <v>5.0</v>
      </c>
      <c r="AD5" s="1">
        <v>10.0</v>
      </c>
      <c r="AE5" s="1">
        <v>9.0</v>
      </c>
      <c r="AF5" s="1">
        <v>5.0</v>
      </c>
      <c r="AG5" s="1">
        <v>2016.0</v>
      </c>
      <c r="AH5" s="1" t="s">
        <v>103</v>
      </c>
    </row>
    <row r="6">
      <c r="A6" s="1">
        <v>4.0</v>
      </c>
      <c r="B6" s="1">
        <v>0.828350007534027</v>
      </c>
      <c r="C6" s="1">
        <v>0.840317130088806</v>
      </c>
      <c r="D6" s="1">
        <v>0.854212820529937</v>
      </c>
      <c r="E6" s="1">
        <v>0.801052033901214</v>
      </c>
      <c r="F6" s="1">
        <v>0.785648584365844</v>
      </c>
      <c r="G6" s="1">
        <v>0.873023331165313</v>
      </c>
      <c r="H6" s="1">
        <v>0.664509177207946</v>
      </c>
      <c r="I6" s="1">
        <v>0.878155887126922</v>
      </c>
      <c r="J6" s="1">
        <v>0.940412998199462</v>
      </c>
      <c r="K6" s="1">
        <v>0.811742842197418</v>
      </c>
      <c r="L6" s="1">
        <v>0.834391236305236</v>
      </c>
      <c r="M6" s="1">
        <v>0.808520793914794</v>
      </c>
      <c r="N6" s="1">
        <v>0.740434825420379</v>
      </c>
      <c r="O6" s="1">
        <v>0.783333361148834</v>
      </c>
      <c r="P6" s="1">
        <v>0.830044567584991</v>
      </c>
      <c r="Q6" s="1">
        <v>0.658359289169311</v>
      </c>
      <c r="R6" s="1">
        <v>0.897862255573272</v>
      </c>
      <c r="S6" s="1">
        <v>0.88911497592926</v>
      </c>
      <c r="T6" s="1">
        <f t="shared" si="1"/>
        <v>1.660716534</v>
      </c>
      <c r="U6" s="1">
        <v>4.0</v>
      </c>
      <c r="V6" s="1" t="s">
        <v>102</v>
      </c>
      <c r="W6" s="1">
        <v>16.0477285400714</v>
      </c>
      <c r="X6" s="1">
        <v>10.01</v>
      </c>
      <c r="Y6" s="1">
        <v>0.1</v>
      </c>
      <c r="Z6" s="4">
        <v>2.8439900466312E-5</v>
      </c>
      <c r="AA6" s="1">
        <v>351.0</v>
      </c>
      <c r="AB6" s="1">
        <v>9.0</v>
      </c>
      <c r="AC6" s="1">
        <v>5.0</v>
      </c>
      <c r="AD6" s="1">
        <v>10.0</v>
      </c>
      <c r="AE6" s="1">
        <v>9.0</v>
      </c>
      <c r="AF6" s="1">
        <v>5.0</v>
      </c>
      <c r="AG6" s="1">
        <v>2016.0</v>
      </c>
      <c r="AH6" s="1" t="s">
        <v>103</v>
      </c>
    </row>
    <row r="7">
      <c r="A7" s="1">
        <v>5.0</v>
      </c>
      <c r="B7" s="1">
        <v>0.761686444282531</v>
      </c>
      <c r="C7" s="1">
        <v>0.782484710216522</v>
      </c>
      <c r="D7" s="1">
        <v>0.807792842388153</v>
      </c>
      <c r="E7" s="1">
        <v>0.732865273952484</v>
      </c>
      <c r="F7" s="1">
        <v>0.535714268684387</v>
      </c>
      <c r="G7" s="1">
        <v>0.839276075363159</v>
      </c>
      <c r="H7" s="1">
        <v>0.664690613746643</v>
      </c>
      <c r="I7" s="1">
        <v>0.859173715114593</v>
      </c>
      <c r="J7" s="1">
        <v>0.90957760810852</v>
      </c>
      <c r="K7" s="1">
        <v>0.845669031143188</v>
      </c>
      <c r="L7" s="1">
        <v>0.876767992973327</v>
      </c>
      <c r="M7" s="1">
        <v>0.85463523864746</v>
      </c>
      <c r="N7" s="1">
        <v>0.807362914085388</v>
      </c>
      <c r="O7" s="1">
        <v>0.844339609146118</v>
      </c>
      <c r="P7" s="1">
        <v>0.85566246509552</v>
      </c>
      <c r="Q7" s="1">
        <v>0.682745814323425</v>
      </c>
      <c r="R7" s="1">
        <v>0.911963880062103</v>
      </c>
      <c r="S7" s="1">
        <v>0.933633267879486</v>
      </c>
      <c r="T7" s="1">
        <f t="shared" si="1"/>
        <v>8.398258686</v>
      </c>
      <c r="U7" s="1">
        <v>5.0</v>
      </c>
      <c r="V7" s="1" t="s">
        <v>102</v>
      </c>
      <c r="W7" s="1">
        <v>16.0477285400714</v>
      </c>
      <c r="X7" s="1">
        <v>10.01</v>
      </c>
      <c r="Y7" s="1">
        <v>0.1</v>
      </c>
      <c r="Z7" s="4">
        <v>2.8439900466312E-5</v>
      </c>
      <c r="AA7" s="1">
        <v>351.0</v>
      </c>
      <c r="AB7" s="1">
        <v>9.0</v>
      </c>
      <c r="AC7" s="1">
        <v>5.0</v>
      </c>
      <c r="AD7" s="1">
        <v>10.0</v>
      </c>
      <c r="AE7" s="1">
        <v>9.0</v>
      </c>
      <c r="AF7" s="1">
        <v>5.0</v>
      </c>
      <c r="AG7" s="1">
        <v>2016.0</v>
      </c>
      <c r="AH7" s="1" t="s">
        <v>103</v>
      </c>
    </row>
    <row r="8">
      <c r="A8" s="1">
        <v>6.0</v>
      </c>
      <c r="B8" s="1">
        <v>0.805114269256591</v>
      </c>
      <c r="C8" s="1">
        <v>0.820295095443725</v>
      </c>
      <c r="D8" s="1">
        <v>0.833986103534698</v>
      </c>
      <c r="E8" s="1">
        <v>0.776594042778015</v>
      </c>
      <c r="F8" s="1">
        <v>0.764671683311462</v>
      </c>
      <c r="G8" s="1">
        <v>0.833094537258148</v>
      </c>
      <c r="H8" s="1">
        <v>0.630537211894989</v>
      </c>
      <c r="I8" s="1">
        <v>0.855313718318939</v>
      </c>
      <c r="J8" s="1">
        <v>0.941954135894775</v>
      </c>
      <c r="K8" s="1">
        <v>0.698307394981384</v>
      </c>
      <c r="L8" s="1">
        <v>0.708281517028808</v>
      </c>
      <c r="M8" s="1">
        <v>0.726019203662872</v>
      </c>
      <c r="N8" s="1">
        <v>0.638350844383239</v>
      </c>
      <c r="O8" s="1">
        <v>0.608315110206604</v>
      </c>
      <c r="P8" s="1">
        <v>0.673815906047821</v>
      </c>
      <c r="Q8" s="1">
        <v>0.488372087478637</v>
      </c>
      <c r="R8" s="1">
        <v>0.805882334709167</v>
      </c>
      <c r="S8" s="1">
        <v>0.915151536464691</v>
      </c>
      <c r="T8" s="1">
        <f t="shared" si="1"/>
        <v>10.68068743</v>
      </c>
      <c r="U8" s="1">
        <v>6.0</v>
      </c>
      <c r="V8" s="1" t="s">
        <v>102</v>
      </c>
      <c r="W8" s="1">
        <v>16.0477285400714</v>
      </c>
      <c r="X8" s="1">
        <v>10.01</v>
      </c>
      <c r="Y8" s="1">
        <v>0.1</v>
      </c>
      <c r="Z8" s="4">
        <v>2.8439900466312E-5</v>
      </c>
      <c r="AA8" s="1">
        <v>351.0</v>
      </c>
      <c r="AB8" s="1">
        <v>9.0</v>
      </c>
      <c r="AC8" s="1">
        <v>5.0</v>
      </c>
      <c r="AD8" s="1">
        <v>10.0</v>
      </c>
      <c r="AE8" s="1">
        <v>9.0</v>
      </c>
      <c r="AF8" s="1">
        <v>5.0</v>
      </c>
      <c r="AG8" s="1">
        <v>2016.0</v>
      </c>
      <c r="AH8" s="1" t="s">
        <v>103</v>
      </c>
    </row>
    <row r="9">
      <c r="A9" s="1">
        <v>7.0</v>
      </c>
      <c r="B9" s="1">
        <v>0.817345321178436</v>
      </c>
      <c r="C9" s="1">
        <v>0.839276432991027</v>
      </c>
      <c r="D9" s="1">
        <v>0.839319229125976</v>
      </c>
      <c r="E9" s="1">
        <v>0.778660714626312</v>
      </c>
      <c r="F9" s="1">
        <v>0.740549802780151</v>
      </c>
      <c r="G9" s="1">
        <v>0.862252414226532</v>
      </c>
      <c r="H9" s="1">
        <v>0.659509181976318</v>
      </c>
      <c r="I9" s="1">
        <v>0.894079327583313</v>
      </c>
      <c r="J9" s="1">
        <v>0.930335819721221</v>
      </c>
      <c r="K9" s="1">
        <v>0.846995651721954</v>
      </c>
      <c r="L9" s="1">
        <v>0.889334619045257</v>
      </c>
      <c r="M9" s="1">
        <v>0.862755954265594</v>
      </c>
      <c r="N9" s="1">
        <v>0.812165737152099</v>
      </c>
      <c r="O9" s="1">
        <v>0.904942989349365</v>
      </c>
      <c r="P9" s="1">
        <v>0.901447296142578</v>
      </c>
      <c r="Q9" s="1">
        <v>0.631578922271728</v>
      </c>
      <c r="R9" s="1">
        <v>0.877922058105468</v>
      </c>
      <c r="S9" s="1">
        <v>0.91908711194992</v>
      </c>
      <c r="T9" s="1">
        <f t="shared" si="1"/>
        <v>2.965033054</v>
      </c>
      <c r="U9" s="1">
        <v>7.0</v>
      </c>
      <c r="V9" s="1" t="s">
        <v>102</v>
      </c>
      <c r="W9" s="1">
        <v>16.0477285400714</v>
      </c>
      <c r="X9" s="1">
        <v>10.01</v>
      </c>
      <c r="Y9" s="1">
        <v>0.1</v>
      </c>
      <c r="Z9" s="4">
        <v>2.8439900466312E-5</v>
      </c>
      <c r="AA9" s="1">
        <v>351.0</v>
      </c>
      <c r="AB9" s="1">
        <v>9.0</v>
      </c>
      <c r="AC9" s="1">
        <v>5.0</v>
      </c>
      <c r="AD9" s="1">
        <v>10.0</v>
      </c>
      <c r="AE9" s="1">
        <v>9.0</v>
      </c>
      <c r="AF9" s="1">
        <v>5.0</v>
      </c>
      <c r="AG9" s="1">
        <v>2016.0</v>
      </c>
      <c r="AH9" s="1" t="s">
        <v>103</v>
      </c>
    </row>
    <row r="10">
      <c r="A10" s="1">
        <v>8.0</v>
      </c>
      <c r="B10" s="1">
        <v>0.801271736621856</v>
      </c>
      <c r="C10" s="1">
        <v>0.820118844509124</v>
      </c>
      <c r="D10" s="1">
        <v>0.816609799861908</v>
      </c>
      <c r="E10" s="1">
        <v>0.750452637672424</v>
      </c>
      <c r="F10" s="1">
        <v>0.746666669845581</v>
      </c>
      <c r="G10" s="1">
        <v>0.840934038162231</v>
      </c>
      <c r="H10" s="1">
        <v>0.636400163173675</v>
      </c>
      <c r="I10" s="1">
        <v>0.874709963798523</v>
      </c>
      <c r="J10" s="1">
        <v>0.907647907733917</v>
      </c>
      <c r="K10" s="1">
        <v>0.805726647377014</v>
      </c>
      <c r="L10" s="1">
        <v>0.816611528396606</v>
      </c>
      <c r="M10" s="1">
        <v>0.81842964887619</v>
      </c>
      <c r="N10" s="1">
        <v>0.749939501285553</v>
      </c>
      <c r="O10" s="1">
        <v>0.745222926139831</v>
      </c>
      <c r="P10" s="1">
        <v>0.852108240127563</v>
      </c>
      <c r="Q10" s="1">
        <v>0.653788983821868</v>
      </c>
      <c r="R10" s="1">
        <v>0.868995606899261</v>
      </c>
      <c r="S10" s="1">
        <v>0.908517360687255</v>
      </c>
      <c r="T10" s="1">
        <f t="shared" si="1"/>
        <v>0.4454910755</v>
      </c>
      <c r="U10" s="1">
        <v>8.0</v>
      </c>
      <c r="V10" s="1" t="s">
        <v>102</v>
      </c>
      <c r="W10" s="1">
        <v>16.0477285400714</v>
      </c>
      <c r="X10" s="1">
        <v>10.01</v>
      </c>
      <c r="Y10" s="1">
        <v>0.1</v>
      </c>
      <c r="Z10" s="4">
        <v>2.8439900466312E-5</v>
      </c>
      <c r="AA10" s="1">
        <v>351.0</v>
      </c>
      <c r="AB10" s="1">
        <v>9.0</v>
      </c>
      <c r="AC10" s="1">
        <v>5.0</v>
      </c>
      <c r="AD10" s="1">
        <v>10.0</v>
      </c>
      <c r="AE10" s="1">
        <v>9.0</v>
      </c>
      <c r="AF10" s="1">
        <v>5.0</v>
      </c>
      <c r="AG10" s="1">
        <v>2016.0</v>
      </c>
      <c r="AH10" s="1" t="s">
        <v>103</v>
      </c>
    </row>
    <row r="11">
      <c r="A11" s="1">
        <v>9.0</v>
      </c>
      <c r="B11" s="1">
        <v>0.789745569229126</v>
      </c>
      <c r="C11" s="1">
        <v>0.826008200645446</v>
      </c>
      <c r="D11" s="1">
        <v>0.826341688632965</v>
      </c>
      <c r="E11" s="1">
        <v>0.761954486370086</v>
      </c>
      <c r="F11" s="1">
        <v>0.652642905712127</v>
      </c>
      <c r="G11" s="1">
        <v>0.843406617641449</v>
      </c>
      <c r="H11" s="1">
        <v>0.621505379676818</v>
      </c>
      <c r="I11" s="1">
        <v>0.888700067996978</v>
      </c>
      <c r="J11" s="1">
        <v>0.942473113536834</v>
      </c>
      <c r="K11" s="1">
        <v>0.827382028102874</v>
      </c>
      <c r="L11" s="1">
        <v>0.864107251167297</v>
      </c>
      <c r="M11" s="1">
        <v>0.8476482629776</v>
      </c>
      <c r="N11" s="1">
        <v>0.79580545425415</v>
      </c>
      <c r="O11" s="1">
        <v>0.809611856937408</v>
      </c>
      <c r="P11" s="1">
        <v>0.848755598068237</v>
      </c>
      <c r="Q11" s="1">
        <v>0.670129895210266</v>
      </c>
      <c r="R11" s="1">
        <v>0.865912735462188</v>
      </c>
      <c r="S11" s="1">
        <v>0.942499995231628</v>
      </c>
      <c r="T11" s="1">
        <f t="shared" si="1"/>
        <v>3.763645887</v>
      </c>
      <c r="U11" s="1">
        <v>9.0</v>
      </c>
      <c r="V11" s="1" t="s">
        <v>102</v>
      </c>
      <c r="W11" s="1">
        <v>16.0477285400714</v>
      </c>
      <c r="X11" s="1">
        <v>10.01</v>
      </c>
      <c r="Y11" s="1">
        <v>0.1</v>
      </c>
      <c r="Z11" s="4">
        <v>2.8439900466312E-5</v>
      </c>
      <c r="AA11" s="1">
        <v>351.0</v>
      </c>
      <c r="AB11" s="1">
        <v>9.0</v>
      </c>
      <c r="AC11" s="1">
        <v>5.0</v>
      </c>
      <c r="AD11" s="1">
        <v>10.0</v>
      </c>
      <c r="AE11" s="1">
        <v>9.0</v>
      </c>
      <c r="AF11" s="1">
        <v>5.0</v>
      </c>
      <c r="AG11" s="1">
        <v>2016.0</v>
      </c>
      <c r="AH11" s="1" t="s">
        <v>103</v>
      </c>
    </row>
    <row r="12">
      <c r="A12" s="1">
        <v>10.0</v>
      </c>
      <c r="B12" s="1">
        <v>0.757024705410003</v>
      </c>
      <c r="C12" s="1">
        <v>0.788569092750549</v>
      </c>
      <c r="D12" s="1">
        <v>0.790584027767181</v>
      </c>
      <c r="E12" s="1">
        <v>0.715673208236694</v>
      </c>
      <c r="F12" s="1">
        <v>0.560273945331573</v>
      </c>
      <c r="G12" s="1">
        <v>0.816605031490325</v>
      </c>
      <c r="H12" s="1">
        <v>0.635019481182098</v>
      </c>
      <c r="I12" s="1">
        <v>0.873887240886688</v>
      </c>
      <c r="J12" s="1">
        <v>0.899337768554687</v>
      </c>
      <c r="K12" s="1">
        <v>0.815321862697601</v>
      </c>
      <c r="L12" s="1">
        <v>0.842439889907836</v>
      </c>
      <c r="M12" s="1">
        <v>0.848949432373046</v>
      </c>
      <c r="N12" s="1">
        <v>0.80128663778305</v>
      </c>
      <c r="O12" s="1">
        <v>0.886567175388336</v>
      </c>
      <c r="P12" s="1">
        <v>0.83277028799057</v>
      </c>
      <c r="Q12" s="1">
        <v>0.532212913036346</v>
      </c>
      <c r="R12" s="1">
        <v>0.870026528835296</v>
      </c>
      <c r="S12" s="1">
        <v>0.955032110214233</v>
      </c>
      <c r="T12" s="1">
        <f t="shared" si="1"/>
        <v>5.829715729</v>
      </c>
      <c r="U12" s="1">
        <v>10.0</v>
      </c>
      <c r="V12" s="1" t="s">
        <v>102</v>
      </c>
      <c r="W12" s="1">
        <v>16.0477285400714</v>
      </c>
      <c r="X12" s="1">
        <v>10.01</v>
      </c>
      <c r="Y12" s="1">
        <v>0.1</v>
      </c>
      <c r="Z12" s="4">
        <v>2.8439900466312E-5</v>
      </c>
      <c r="AA12" s="1">
        <v>351.0</v>
      </c>
      <c r="AB12" s="1">
        <v>9.0</v>
      </c>
      <c r="AC12" s="1">
        <v>5.0</v>
      </c>
      <c r="AD12" s="1">
        <v>10.0</v>
      </c>
      <c r="AE12" s="1">
        <v>9.0</v>
      </c>
      <c r="AF12" s="1">
        <v>5.0</v>
      </c>
      <c r="AG12" s="1">
        <v>2016.0</v>
      </c>
      <c r="AH12" s="1" t="s">
        <v>103</v>
      </c>
    </row>
    <row r="13">
      <c r="A13" s="1">
        <v>11.0</v>
      </c>
      <c r="B13" s="1">
        <v>0.82651263475418</v>
      </c>
      <c r="C13" s="1">
        <v>0.829886436462402</v>
      </c>
      <c r="D13" s="1">
        <v>0.862268269062042</v>
      </c>
      <c r="E13" s="1">
        <v>0.812537193298339</v>
      </c>
      <c r="F13" s="1">
        <v>0.801313638687133</v>
      </c>
      <c r="G13" s="1">
        <v>0.871543705463409</v>
      </c>
      <c r="H13" s="1">
        <v>0.637168169021606</v>
      </c>
      <c r="I13" s="1">
        <v>0.866520762443542</v>
      </c>
      <c r="J13" s="1">
        <v>0.956016600131988</v>
      </c>
      <c r="K13" s="1">
        <v>0.720094382762908</v>
      </c>
      <c r="L13" s="1">
        <v>0.832539677619934</v>
      </c>
      <c r="M13" s="1">
        <v>0.8073770403862</v>
      </c>
      <c r="N13" s="1">
        <v>0.733974695205688</v>
      </c>
      <c r="O13" s="1">
        <v>0.295964121818542</v>
      </c>
      <c r="P13" s="1">
        <v>0.840976774692535</v>
      </c>
      <c r="Q13" s="1">
        <v>0.647787630558013</v>
      </c>
      <c r="R13" s="1">
        <v>0.895368754863739</v>
      </c>
      <c r="S13" s="1">
        <v>0.920374691486358</v>
      </c>
      <c r="T13" s="1">
        <f t="shared" si="1"/>
        <v>10.6418252</v>
      </c>
      <c r="U13" s="1">
        <v>11.0</v>
      </c>
      <c r="V13" s="1" t="s">
        <v>102</v>
      </c>
      <c r="W13" s="1">
        <v>16.0477285400714</v>
      </c>
      <c r="X13" s="1">
        <v>10.01</v>
      </c>
      <c r="Y13" s="1">
        <v>0.1</v>
      </c>
      <c r="Z13" s="4">
        <v>2.8439900466312E-5</v>
      </c>
      <c r="AA13" s="1">
        <v>351.0</v>
      </c>
      <c r="AB13" s="1">
        <v>9.0</v>
      </c>
      <c r="AC13" s="1">
        <v>5.0</v>
      </c>
      <c r="AD13" s="1">
        <v>10.0</v>
      </c>
      <c r="AE13" s="1">
        <v>9.0</v>
      </c>
      <c r="AF13" s="1">
        <v>5.0</v>
      </c>
      <c r="AG13" s="1">
        <v>2016.0</v>
      </c>
      <c r="AH13" s="1" t="s">
        <v>103</v>
      </c>
    </row>
    <row r="14">
      <c r="A14" s="1">
        <v>12.0</v>
      </c>
      <c r="B14" s="1">
        <v>0.78852105140686</v>
      </c>
      <c r="C14" s="1">
        <v>0.828986883163452</v>
      </c>
      <c r="D14" s="1">
        <v>0.81448495388031</v>
      </c>
      <c r="E14" s="1">
        <v>0.750226140022277</v>
      </c>
      <c r="F14" s="1">
        <v>0.74772036075592</v>
      </c>
      <c r="G14" s="1">
        <v>0.86564952135086</v>
      </c>
      <c r="H14" s="1">
        <v>0.630177497863769</v>
      </c>
      <c r="I14" s="1">
        <v>0.835970044136047</v>
      </c>
      <c r="J14" s="1">
        <v>0.863087594509124</v>
      </c>
      <c r="K14" s="1">
        <v>0.779324293136596</v>
      </c>
      <c r="L14" s="1">
        <v>0.803314268589019</v>
      </c>
      <c r="M14" s="1">
        <v>0.80843585729599</v>
      </c>
      <c r="N14" s="1">
        <v>0.726413071155548</v>
      </c>
      <c r="O14" s="1">
        <v>0.708074510097503</v>
      </c>
      <c r="P14" s="1">
        <v>0.835766434669494</v>
      </c>
      <c r="Q14" s="1">
        <v>0.541567683219909</v>
      </c>
      <c r="R14" s="1">
        <v>0.903954803943634</v>
      </c>
      <c r="S14" s="1">
        <v>0.907258093357086</v>
      </c>
      <c r="T14" s="1">
        <f t="shared" si="1"/>
        <v>0.919675827</v>
      </c>
      <c r="U14" s="1">
        <v>12.0</v>
      </c>
      <c r="V14" s="1" t="s">
        <v>102</v>
      </c>
      <c r="W14" s="1">
        <v>16.0477285400714</v>
      </c>
      <c r="X14" s="1">
        <v>10.01</v>
      </c>
      <c r="Y14" s="1">
        <v>0.1</v>
      </c>
      <c r="Z14" s="4">
        <v>2.8439900466312E-5</v>
      </c>
      <c r="AA14" s="1">
        <v>351.0</v>
      </c>
      <c r="AB14" s="1">
        <v>9.0</v>
      </c>
      <c r="AC14" s="1">
        <v>5.0</v>
      </c>
      <c r="AD14" s="1">
        <v>10.0</v>
      </c>
      <c r="AE14" s="1">
        <v>9.0</v>
      </c>
      <c r="AF14" s="1">
        <v>5.0</v>
      </c>
      <c r="AG14" s="1">
        <v>2016.0</v>
      </c>
      <c r="AH14" s="1" t="s">
        <v>103</v>
      </c>
    </row>
    <row r="15">
      <c r="A15" s="1">
        <v>13.0</v>
      </c>
      <c r="B15" s="1">
        <v>0.800978899002075</v>
      </c>
      <c r="C15" s="1">
        <v>0.835488200187683</v>
      </c>
      <c r="D15" s="1">
        <v>0.825112104415893</v>
      </c>
      <c r="E15" s="1">
        <v>0.76211005449295</v>
      </c>
      <c r="F15" s="1">
        <v>0.72359961271286</v>
      </c>
      <c r="G15" s="1">
        <v>0.858150005340576</v>
      </c>
      <c r="H15" s="1">
        <v>0.629168093204498</v>
      </c>
      <c r="I15" s="1">
        <v>0.889419257640838</v>
      </c>
      <c r="J15" s="1">
        <v>0.904557645320892</v>
      </c>
      <c r="K15" s="1">
        <v>0.831683993339538</v>
      </c>
      <c r="L15" s="1">
        <v>0.830116629600524</v>
      </c>
      <c r="M15" s="1">
        <v>0.851638853549957</v>
      </c>
      <c r="N15" s="1">
        <v>0.791389822959899</v>
      </c>
      <c r="O15" s="1">
        <v>0.805194795131683</v>
      </c>
      <c r="P15" s="1">
        <v>0.892947077751159</v>
      </c>
      <c r="Q15" s="1">
        <v>0.683453261852264</v>
      </c>
      <c r="R15" s="1">
        <v>0.876190483570098</v>
      </c>
      <c r="S15" s="1">
        <v>0.900634229183197</v>
      </c>
      <c r="T15" s="1">
        <f t="shared" si="1"/>
        <v>3.070509434</v>
      </c>
      <c r="U15" s="1">
        <v>13.0</v>
      </c>
      <c r="V15" s="1" t="s">
        <v>102</v>
      </c>
      <c r="W15" s="1">
        <v>16.0477285400714</v>
      </c>
      <c r="X15" s="1">
        <v>10.01</v>
      </c>
      <c r="Y15" s="1">
        <v>0.1</v>
      </c>
      <c r="Z15" s="4">
        <v>2.8439900466312E-5</v>
      </c>
      <c r="AA15" s="1">
        <v>351.0</v>
      </c>
      <c r="AB15" s="1">
        <v>9.0</v>
      </c>
      <c r="AC15" s="1">
        <v>5.0</v>
      </c>
      <c r="AD15" s="1">
        <v>10.0</v>
      </c>
      <c r="AE15" s="1">
        <v>9.0</v>
      </c>
      <c r="AF15" s="1">
        <v>5.0</v>
      </c>
      <c r="AG15" s="1">
        <v>2016.0</v>
      </c>
      <c r="AH15" s="1" t="s">
        <v>103</v>
      </c>
    </row>
    <row r="16">
      <c r="A16" s="1">
        <v>14.0</v>
      </c>
      <c r="B16" s="1">
        <v>0.799144446849823</v>
      </c>
      <c r="C16" s="1">
        <v>0.818142354488372</v>
      </c>
      <c r="D16" s="1">
        <v>0.813410758972168</v>
      </c>
      <c r="E16" s="1">
        <v>0.747092843055725</v>
      </c>
      <c r="F16" s="1">
        <v>0.767719268798828</v>
      </c>
      <c r="G16" s="1">
        <v>0.837722539901733</v>
      </c>
      <c r="H16" s="1">
        <v>0.625686824321746</v>
      </c>
      <c r="I16" s="1">
        <v>0.857142865657806</v>
      </c>
      <c r="J16" s="1">
        <v>0.907450377941131</v>
      </c>
      <c r="K16" s="1">
        <v>0.677794456481933</v>
      </c>
      <c r="L16" s="1">
        <v>0.819069743156433</v>
      </c>
      <c r="M16" s="1">
        <v>0.769395411014556</v>
      </c>
      <c r="N16" s="1">
        <v>0.673204541206359</v>
      </c>
      <c r="O16" s="1">
        <v>0.131979689002037</v>
      </c>
      <c r="P16" s="1">
        <v>0.814169585704803</v>
      </c>
      <c r="Q16" s="1">
        <v>0.702020227909088</v>
      </c>
      <c r="R16" s="1">
        <v>0.858585834503173</v>
      </c>
      <c r="S16" s="1">
        <v>0.882217109203338</v>
      </c>
      <c r="T16" s="1">
        <f t="shared" si="1"/>
        <v>12.13499904</v>
      </c>
      <c r="U16" s="1">
        <v>14.0</v>
      </c>
      <c r="V16" s="1" t="s">
        <v>102</v>
      </c>
      <c r="W16" s="1">
        <v>16.0477285400714</v>
      </c>
      <c r="X16" s="1">
        <v>10.01</v>
      </c>
      <c r="Y16" s="1">
        <v>0.1</v>
      </c>
      <c r="Z16" s="4">
        <v>2.8439900466312E-5</v>
      </c>
      <c r="AA16" s="1">
        <v>351.0</v>
      </c>
      <c r="AB16" s="1">
        <v>9.0</v>
      </c>
      <c r="AC16" s="1">
        <v>5.0</v>
      </c>
      <c r="AD16" s="1">
        <v>10.0</v>
      </c>
      <c r="AE16" s="1">
        <v>9.0</v>
      </c>
      <c r="AF16" s="1">
        <v>5.0</v>
      </c>
      <c r="AG16" s="1">
        <v>2016.0</v>
      </c>
      <c r="AH16" s="1" t="s">
        <v>103</v>
      </c>
    </row>
    <row r="17">
      <c r="A17" s="1">
        <v>15.0</v>
      </c>
      <c r="B17" s="1">
        <v>0.801125407218933</v>
      </c>
      <c r="C17" s="1">
        <v>0.802513420581817</v>
      </c>
      <c r="D17" s="1">
        <v>0.836824238300323</v>
      </c>
      <c r="E17" s="1">
        <v>0.769656956195831</v>
      </c>
      <c r="F17" s="1">
        <v>0.689335405826568</v>
      </c>
      <c r="G17" s="1">
        <v>0.874537408351898</v>
      </c>
      <c r="H17" s="1">
        <v>0.659543097019195</v>
      </c>
      <c r="I17" s="1">
        <v>0.859482765197753</v>
      </c>
      <c r="J17" s="1">
        <v>0.922728538513183</v>
      </c>
      <c r="K17" s="1">
        <v>0.795484125614166</v>
      </c>
      <c r="L17" s="1">
        <v>0.830271422863006</v>
      </c>
      <c r="M17" s="1">
        <v>0.830198526382446</v>
      </c>
      <c r="N17" s="1">
        <v>0.761502861976623</v>
      </c>
      <c r="O17" s="1">
        <v>0.693181812763214</v>
      </c>
      <c r="P17" s="1">
        <v>0.877622365951538</v>
      </c>
      <c r="Q17" s="1">
        <v>0.67248910665512</v>
      </c>
      <c r="R17" s="1">
        <v>0.791878163814544</v>
      </c>
      <c r="S17" s="1">
        <v>0.942249238491058</v>
      </c>
      <c r="T17" s="1">
        <f t="shared" si="1"/>
        <v>0.5641281605</v>
      </c>
      <c r="U17" s="1">
        <v>15.0</v>
      </c>
      <c r="V17" s="1" t="s">
        <v>102</v>
      </c>
      <c r="W17" s="1">
        <v>16.0477285400714</v>
      </c>
      <c r="X17" s="1">
        <v>10.01</v>
      </c>
      <c r="Y17" s="1">
        <v>0.1</v>
      </c>
      <c r="Z17" s="4">
        <v>2.8439900466312E-5</v>
      </c>
      <c r="AA17" s="1">
        <v>351.0</v>
      </c>
      <c r="AB17" s="1">
        <v>9.0</v>
      </c>
      <c r="AC17" s="1">
        <v>5.0</v>
      </c>
      <c r="AD17" s="1">
        <v>10.0</v>
      </c>
      <c r="AE17" s="1">
        <v>9.0</v>
      </c>
      <c r="AF17" s="1">
        <v>5.0</v>
      </c>
      <c r="AG17" s="1">
        <v>2016.0</v>
      </c>
      <c r="AH17" s="1" t="s">
        <v>103</v>
      </c>
    </row>
    <row r="18">
      <c r="A18" s="1">
        <v>16.0</v>
      </c>
      <c r="B18" s="1">
        <v>0.817978501319885</v>
      </c>
      <c r="C18" s="1">
        <v>0.837287306785583</v>
      </c>
      <c r="D18" s="1">
        <v>0.844042181968689</v>
      </c>
      <c r="E18" s="1">
        <v>0.790175437927246</v>
      </c>
      <c r="F18" s="1">
        <v>0.807888984680175</v>
      </c>
      <c r="G18" s="1">
        <v>0.860948145389556</v>
      </c>
      <c r="H18" s="1">
        <v>0.655835807323455</v>
      </c>
      <c r="I18" s="1">
        <v>0.82452243566513</v>
      </c>
      <c r="J18" s="1">
        <v>0.940697133541107</v>
      </c>
      <c r="K18" s="1">
        <v>0.734730243682861</v>
      </c>
      <c r="L18" s="1">
        <v>0.851970434188842</v>
      </c>
      <c r="M18" s="1">
        <v>0.820809245109558</v>
      </c>
      <c r="N18" s="1">
        <v>0.75663948059082</v>
      </c>
      <c r="O18" s="1">
        <v>0.339869290590286</v>
      </c>
      <c r="P18" s="1">
        <v>0.852960765361785</v>
      </c>
      <c r="Q18" s="1">
        <v>0.707964599132537</v>
      </c>
      <c r="R18" s="1">
        <v>0.867109656333923</v>
      </c>
      <c r="S18" s="1">
        <v>0.90574711561203</v>
      </c>
      <c r="T18" s="1">
        <f t="shared" si="1"/>
        <v>8.324825764</v>
      </c>
      <c r="U18" s="1">
        <v>16.0</v>
      </c>
      <c r="V18" s="1" t="s">
        <v>102</v>
      </c>
      <c r="W18" s="1">
        <v>16.0477285400714</v>
      </c>
      <c r="X18" s="1">
        <v>10.01</v>
      </c>
      <c r="Y18" s="1">
        <v>0.1</v>
      </c>
      <c r="Z18" s="4">
        <v>2.8439900466312E-5</v>
      </c>
      <c r="AA18" s="1">
        <v>351.0</v>
      </c>
      <c r="AB18" s="1">
        <v>9.0</v>
      </c>
      <c r="AC18" s="1">
        <v>5.0</v>
      </c>
      <c r="AD18" s="1">
        <v>10.0</v>
      </c>
      <c r="AE18" s="1">
        <v>9.0</v>
      </c>
      <c r="AF18" s="1">
        <v>5.0</v>
      </c>
      <c r="AG18" s="1">
        <v>2016.0</v>
      </c>
      <c r="AH18" s="1" t="s">
        <v>103</v>
      </c>
    </row>
    <row r="19">
      <c r="A19" s="1">
        <v>17.0</v>
      </c>
      <c r="B19" s="1">
        <v>0.793656229972839</v>
      </c>
      <c r="C19" s="1">
        <v>0.813637495040893</v>
      </c>
      <c r="D19" s="1">
        <v>0.829759657382965</v>
      </c>
      <c r="E19" s="1">
        <v>0.764966428279876</v>
      </c>
      <c r="F19" s="1">
        <v>0.680050194263458</v>
      </c>
      <c r="G19" s="1">
        <v>0.867225408554077</v>
      </c>
      <c r="H19" s="1">
        <v>0.645205497741699</v>
      </c>
      <c r="I19" s="1">
        <v>0.877211213111877</v>
      </c>
      <c r="J19" s="1">
        <v>0.898589074611663</v>
      </c>
      <c r="K19" s="1">
        <v>0.75205373764038</v>
      </c>
      <c r="L19" s="1">
        <v>0.779330015182495</v>
      </c>
      <c r="M19" s="1">
        <v>0.842841148376464</v>
      </c>
      <c r="N19" s="1">
        <v>0.778352916240692</v>
      </c>
      <c r="O19" s="1">
        <v>0.412698417901992</v>
      </c>
      <c r="P19" s="1">
        <v>0.86979866027832</v>
      </c>
      <c r="Q19" s="1">
        <v>0.668852448463439</v>
      </c>
      <c r="R19" s="1">
        <v>0.892857134342193</v>
      </c>
      <c r="S19" s="1">
        <v>0.916062176227569</v>
      </c>
      <c r="T19" s="1">
        <f t="shared" si="1"/>
        <v>4.160249233</v>
      </c>
      <c r="U19" s="1">
        <v>17.0</v>
      </c>
      <c r="V19" s="1" t="s">
        <v>102</v>
      </c>
      <c r="W19" s="1">
        <v>16.0477285400714</v>
      </c>
      <c r="X19" s="1">
        <v>10.01</v>
      </c>
      <c r="Y19" s="1">
        <v>0.1</v>
      </c>
      <c r="Z19" s="4">
        <v>2.8439900466312E-5</v>
      </c>
      <c r="AA19" s="1">
        <v>351.0</v>
      </c>
      <c r="AB19" s="1">
        <v>9.0</v>
      </c>
      <c r="AC19" s="1">
        <v>5.0</v>
      </c>
      <c r="AD19" s="1">
        <v>10.0</v>
      </c>
      <c r="AE19" s="1">
        <v>9.0</v>
      </c>
      <c r="AF19" s="1">
        <v>5.0</v>
      </c>
      <c r="AG19" s="1">
        <v>2016.0</v>
      </c>
      <c r="AH19" s="1" t="s">
        <v>103</v>
      </c>
    </row>
    <row r="20">
      <c r="A20" s="1">
        <v>18.0</v>
      </c>
      <c r="B20" s="1">
        <v>0.815746188163757</v>
      </c>
      <c r="C20" s="1">
        <v>0.828883230686187</v>
      </c>
      <c r="D20" s="1">
        <v>0.844761550426483</v>
      </c>
      <c r="E20" s="1">
        <v>0.788795828819274</v>
      </c>
      <c r="F20" s="1">
        <v>0.700941324234008</v>
      </c>
      <c r="G20" s="1">
        <v>0.863745927810669</v>
      </c>
      <c r="H20" s="1">
        <v>0.686519086360931</v>
      </c>
      <c r="I20" s="1">
        <v>0.898325860500335</v>
      </c>
      <c r="J20" s="1">
        <v>0.92919898033142</v>
      </c>
      <c r="K20" s="1">
        <v>0.797014892101287</v>
      </c>
      <c r="L20" s="1">
        <v>0.821898341178894</v>
      </c>
      <c r="M20" s="1">
        <v>0.861365258693695</v>
      </c>
      <c r="N20" s="1">
        <v>0.802646398544311</v>
      </c>
      <c r="O20" s="1">
        <v>0.573170721530914</v>
      </c>
      <c r="P20" s="1">
        <v>0.840698897838592</v>
      </c>
      <c r="Q20" s="1">
        <v>0.717948734760284</v>
      </c>
      <c r="R20" s="1">
        <v>0.885572135448455</v>
      </c>
      <c r="S20" s="1">
        <v>0.967684030532836</v>
      </c>
      <c r="T20" s="1">
        <f t="shared" si="1"/>
        <v>1.873129606</v>
      </c>
      <c r="U20" s="1">
        <v>18.0</v>
      </c>
      <c r="V20" s="1" t="s">
        <v>102</v>
      </c>
      <c r="W20" s="1">
        <v>16.0477285400714</v>
      </c>
      <c r="X20" s="1">
        <v>10.01</v>
      </c>
      <c r="Y20" s="1">
        <v>0.1</v>
      </c>
      <c r="Z20" s="4">
        <v>2.8439900466312E-5</v>
      </c>
      <c r="AA20" s="1">
        <v>351.0</v>
      </c>
      <c r="AB20" s="1">
        <v>9.0</v>
      </c>
      <c r="AC20" s="1">
        <v>5.0</v>
      </c>
      <c r="AD20" s="1">
        <v>10.0</v>
      </c>
      <c r="AE20" s="1">
        <v>9.0</v>
      </c>
      <c r="AF20" s="1">
        <v>5.0</v>
      </c>
      <c r="AG20" s="1">
        <v>2016.0</v>
      </c>
      <c r="AH20" s="1" t="s">
        <v>103</v>
      </c>
    </row>
    <row r="21">
      <c r="A21" s="1">
        <v>19.0</v>
      </c>
      <c r="B21" s="1">
        <v>0.814138412475585</v>
      </c>
      <c r="C21" s="1">
        <v>0.829986214637756</v>
      </c>
      <c r="D21" s="1">
        <v>0.832423627376556</v>
      </c>
      <c r="E21" s="1">
        <v>0.775305271148681</v>
      </c>
      <c r="F21" s="1">
        <v>0.789133250713348</v>
      </c>
      <c r="G21" s="1">
        <v>0.859988093376159</v>
      </c>
      <c r="H21" s="1">
        <v>0.647234678268432</v>
      </c>
      <c r="I21" s="1">
        <v>0.86468368768692</v>
      </c>
      <c r="J21" s="1">
        <v>0.909652531147003</v>
      </c>
      <c r="K21" s="1">
        <v>0.759035289287567</v>
      </c>
      <c r="L21" s="1">
        <v>0.752909660339355</v>
      </c>
      <c r="M21" s="1">
        <v>0.808197557926178</v>
      </c>
      <c r="N21" s="1">
        <v>0.729390323162078</v>
      </c>
      <c r="O21" s="1">
        <v>0.617100358009338</v>
      </c>
      <c r="P21" s="1">
        <v>0.853394210338592</v>
      </c>
      <c r="Q21" s="1">
        <v>0.5778688788414</v>
      </c>
      <c r="R21" s="1">
        <v>0.840803682804107</v>
      </c>
      <c r="S21" s="1">
        <v>0.906009256839752</v>
      </c>
      <c r="T21" s="1">
        <f t="shared" si="1"/>
        <v>5.510312319</v>
      </c>
      <c r="U21" s="1">
        <v>19.0</v>
      </c>
      <c r="V21" s="1" t="s">
        <v>102</v>
      </c>
      <c r="W21" s="1">
        <v>16.0477285400714</v>
      </c>
      <c r="X21" s="1">
        <v>10.01</v>
      </c>
      <c r="Y21" s="1">
        <v>0.1</v>
      </c>
      <c r="Z21" s="4">
        <v>2.8439900466312E-5</v>
      </c>
      <c r="AA21" s="1">
        <v>351.0</v>
      </c>
      <c r="AB21" s="1">
        <v>9.0</v>
      </c>
      <c r="AC21" s="1">
        <v>5.0</v>
      </c>
      <c r="AD21" s="1">
        <v>10.0</v>
      </c>
      <c r="AE21" s="1">
        <v>9.0</v>
      </c>
      <c r="AF21" s="1">
        <v>5.0</v>
      </c>
      <c r="AG21" s="1">
        <v>2016.0</v>
      </c>
      <c r="AH21" s="1" t="s">
        <v>103</v>
      </c>
    </row>
    <row r="22">
      <c r="A22" s="1">
        <v>20.0</v>
      </c>
      <c r="B22" s="1">
        <v>0.808613419532775</v>
      </c>
      <c r="C22" s="1">
        <v>0.854273736476898</v>
      </c>
      <c r="D22" s="1">
        <v>0.853982806205749</v>
      </c>
      <c r="E22" s="1">
        <v>0.797016382217407</v>
      </c>
      <c r="F22" s="1">
        <v>0.652908086776733</v>
      </c>
      <c r="G22" s="1">
        <v>0.886460542678833</v>
      </c>
      <c r="H22" s="1">
        <v>0.684648931026458</v>
      </c>
      <c r="I22" s="1">
        <v>0.885260343551635</v>
      </c>
      <c r="J22" s="1">
        <v>0.933789372444152</v>
      </c>
      <c r="K22" s="1">
        <v>0.64081597328186</v>
      </c>
      <c r="L22" s="1">
        <v>0.758719325065612</v>
      </c>
      <c r="M22" s="1">
        <v>0.775244295597076</v>
      </c>
      <c r="N22" s="1">
        <v>0.676430404186248</v>
      </c>
      <c r="O22" s="1">
        <v>0.285714298486709</v>
      </c>
      <c r="P22" s="1">
        <v>0.871612012386322</v>
      </c>
      <c r="Q22" s="1">
        <v>0.618736386299133</v>
      </c>
      <c r="R22" s="1">
        <v>0.602985084056854</v>
      </c>
      <c r="S22" s="1">
        <v>0.82503193616867</v>
      </c>
      <c r="T22" s="1">
        <f t="shared" si="1"/>
        <v>16.77974463</v>
      </c>
      <c r="U22" s="1">
        <v>20.0</v>
      </c>
      <c r="V22" s="1" t="s">
        <v>102</v>
      </c>
      <c r="W22" s="1">
        <v>16.0477285400714</v>
      </c>
      <c r="X22" s="1">
        <v>10.01</v>
      </c>
      <c r="Y22" s="1">
        <v>0.1</v>
      </c>
      <c r="Z22" s="4">
        <v>2.8439900466312E-5</v>
      </c>
      <c r="AA22" s="1">
        <v>351.0</v>
      </c>
      <c r="AB22" s="1">
        <v>9.0</v>
      </c>
      <c r="AC22" s="1">
        <v>5.0</v>
      </c>
      <c r="AD22" s="1">
        <v>10.0</v>
      </c>
      <c r="AE22" s="1">
        <v>9.0</v>
      </c>
      <c r="AF22" s="1">
        <v>5.0</v>
      </c>
      <c r="AG22" s="1">
        <v>2016.0</v>
      </c>
      <c r="AH22" s="1" t="s">
        <v>103</v>
      </c>
    </row>
    <row r="23">
      <c r="A23" s="1">
        <v>21.0</v>
      </c>
      <c r="B23" s="1">
        <v>0.80020534992218</v>
      </c>
      <c r="C23" s="1">
        <v>0.818103730678558</v>
      </c>
      <c r="D23" s="1">
        <v>0.829296171665191</v>
      </c>
      <c r="E23" s="1">
        <v>0.767202496528625</v>
      </c>
      <c r="F23" s="1">
        <v>0.75162923336029</v>
      </c>
      <c r="G23" s="1">
        <v>0.86512017250061</v>
      </c>
      <c r="H23" s="1">
        <v>0.634448587894439</v>
      </c>
      <c r="I23" s="1">
        <v>0.859343349933624</v>
      </c>
      <c r="J23" s="1">
        <v>0.890485644340515</v>
      </c>
      <c r="K23" s="1">
        <v>0.776762843132019</v>
      </c>
      <c r="L23" s="1">
        <v>0.824713110923767</v>
      </c>
      <c r="M23" s="1">
        <v>0.819688618183136</v>
      </c>
      <c r="N23" s="1">
        <v>0.732193946838378</v>
      </c>
      <c r="O23" s="1">
        <v>0.710059165954589</v>
      </c>
      <c r="P23" s="1">
        <v>0.87864077091217</v>
      </c>
      <c r="Q23" s="1">
        <v>0.565656542778015</v>
      </c>
      <c r="R23" s="1">
        <v>0.826086938381195</v>
      </c>
      <c r="S23" s="1">
        <v>0.903370797634124</v>
      </c>
      <c r="T23" s="1">
        <f t="shared" si="1"/>
        <v>2.344250679</v>
      </c>
      <c r="U23" s="1">
        <v>21.0</v>
      </c>
      <c r="V23" s="1" t="s">
        <v>102</v>
      </c>
      <c r="W23" s="1">
        <v>16.0477285400714</v>
      </c>
      <c r="X23" s="1">
        <v>10.01</v>
      </c>
      <c r="Y23" s="1">
        <v>0.1</v>
      </c>
      <c r="Z23" s="4">
        <v>2.8439900466312E-5</v>
      </c>
      <c r="AA23" s="1">
        <v>351.0</v>
      </c>
      <c r="AB23" s="1">
        <v>9.0</v>
      </c>
      <c r="AC23" s="1">
        <v>5.0</v>
      </c>
      <c r="AD23" s="1">
        <v>10.0</v>
      </c>
      <c r="AE23" s="1">
        <v>9.0</v>
      </c>
      <c r="AF23" s="1">
        <v>5.0</v>
      </c>
      <c r="AG23" s="1">
        <v>2016.0</v>
      </c>
      <c r="AH23" s="1" t="s">
        <v>103</v>
      </c>
    </row>
    <row r="24">
      <c r="A24" s="1">
        <v>22.0</v>
      </c>
      <c r="B24" s="1">
        <v>0.824119210243225</v>
      </c>
      <c r="C24" s="1">
        <v>0.825338006019592</v>
      </c>
      <c r="D24" s="1">
        <v>0.851479351520538</v>
      </c>
      <c r="E24" s="1">
        <v>0.79719340801239</v>
      </c>
      <c r="F24" s="1">
        <v>0.775862097740173</v>
      </c>
      <c r="G24" s="1">
        <v>0.873324692249298</v>
      </c>
      <c r="H24" s="1">
        <v>0.662173569202423</v>
      </c>
      <c r="I24" s="1">
        <v>0.870259463787078</v>
      </c>
      <c r="J24" s="1">
        <v>0.938975930213928</v>
      </c>
      <c r="K24" s="1">
        <v>0.811925649642944</v>
      </c>
      <c r="L24" s="1">
        <v>0.867607831954956</v>
      </c>
      <c r="M24" s="1">
        <v>0.867183446884155</v>
      </c>
      <c r="N24" s="1">
        <v>0.806706190109252</v>
      </c>
      <c r="O24" s="1">
        <v>0.705035984516143</v>
      </c>
      <c r="P24" s="1">
        <v>0.912996768951416</v>
      </c>
      <c r="Q24" s="1">
        <v>0.623326957225799</v>
      </c>
      <c r="R24" s="1">
        <v>0.875912427902221</v>
      </c>
      <c r="S24" s="1">
        <v>0.942355871200561</v>
      </c>
      <c r="T24" s="1">
        <f t="shared" si="1"/>
        <v>1.21935606</v>
      </c>
      <c r="U24" s="1">
        <v>22.0</v>
      </c>
      <c r="V24" s="1" t="s">
        <v>102</v>
      </c>
      <c r="W24" s="1">
        <v>16.0477285400714</v>
      </c>
      <c r="X24" s="1">
        <v>10.01</v>
      </c>
      <c r="Y24" s="1">
        <v>0.1</v>
      </c>
      <c r="Z24" s="4">
        <v>2.8439900466312E-5</v>
      </c>
      <c r="AA24" s="1">
        <v>351.0</v>
      </c>
      <c r="AB24" s="1">
        <v>9.0</v>
      </c>
      <c r="AC24" s="1">
        <v>5.0</v>
      </c>
      <c r="AD24" s="1">
        <v>10.0</v>
      </c>
      <c r="AE24" s="1">
        <v>9.0</v>
      </c>
      <c r="AF24" s="1">
        <v>5.0</v>
      </c>
      <c r="AG24" s="1">
        <v>2016.0</v>
      </c>
      <c r="AH24" s="1" t="s">
        <v>103</v>
      </c>
    </row>
    <row r="25">
      <c r="A25" s="1">
        <v>23.0</v>
      </c>
      <c r="B25" s="1">
        <v>0.808657586574554</v>
      </c>
      <c r="C25" s="1">
        <v>0.820875525474548</v>
      </c>
      <c r="D25" s="1">
        <v>0.825383067131042</v>
      </c>
      <c r="E25" s="1">
        <v>0.761861205101013</v>
      </c>
      <c r="F25" s="1">
        <v>0.693384230136871</v>
      </c>
      <c r="G25" s="1">
        <v>0.845082700252533</v>
      </c>
      <c r="H25" s="1">
        <v>0.694328129291534</v>
      </c>
      <c r="I25" s="1">
        <v>0.890688240528106</v>
      </c>
      <c r="J25" s="1">
        <v>0.919804751873016</v>
      </c>
      <c r="K25" s="1">
        <v>0.827095210552215</v>
      </c>
      <c r="L25" s="1">
        <v>0.841546297073364</v>
      </c>
      <c r="M25" s="1">
        <v>0.870901644229888</v>
      </c>
      <c r="N25" s="1">
        <v>0.823574542999267</v>
      </c>
      <c r="O25" s="1">
        <v>0.835249066352844</v>
      </c>
      <c r="P25" s="1">
        <v>0.877098739147186</v>
      </c>
      <c r="Q25" s="1">
        <v>0.582822084426879</v>
      </c>
      <c r="R25" s="1">
        <v>0.884615361690521</v>
      </c>
      <c r="S25" s="1">
        <v>0.955690681934356</v>
      </c>
      <c r="T25" s="1">
        <f t="shared" si="1"/>
        <v>1.843762398</v>
      </c>
      <c r="U25" s="1">
        <v>23.0</v>
      </c>
      <c r="V25" s="1" t="s">
        <v>102</v>
      </c>
      <c r="W25" s="1">
        <v>16.0477285400714</v>
      </c>
      <c r="X25" s="1">
        <v>10.01</v>
      </c>
      <c r="Y25" s="1">
        <v>0.1</v>
      </c>
      <c r="Z25" s="4">
        <v>2.8439900466312E-5</v>
      </c>
      <c r="AA25" s="1">
        <v>351.0</v>
      </c>
      <c r="AB25" s="1">
        <v>9.0</v>
      </c>
      <c r="AC25" s="1">
        <v>5.0</v>
      </c>
      <c r="AD25" s="1">
        <v>10.0</v>
      </c>
      <c r="AE25" s="1">
        <v>9.0</v>
      </c>
      <c r="AF25" s="1">
        <v>5.0</v>
      </c>
      <c r="AG25" s="1">
        <v>2016.0</v>
      </c>
      <c r="AH25" s="1" t="s">
        <v>103</v>
      </c>
    </row>
    <row r="26">
      <c r="A26" s="1">
        <v>24.0</v>
      </c>
      <c r="B26" s="1">
        <v>0.833841979503631</v>
      </c>
      <c r="C26" s="1">
        <v>0.844402253627777</v>
      </c>
      <c r="D26" s="1">
        <v>0.855203092098236</v>
      </c>
      <c r="E26" s="1">
        <v>0.807905733585357</v>
      </c>
      <c r="F26" s="1">
        <v>0.788425028324127</v>
      </c>
      <c r="G26" s="1">
        <v>0.850574731826782</v>
      </c>
      <c r="H26" s="1">
        <v>0.691252946853637</v>
      </c>
      <c r="I26" s="1">
        <v>0.887036263942718</v>
      </c>
      <c r="J26" s="1">
        <v>0.951920986175537</v>
      </c>
      <c r="K26" s="1">
        <v>0.780291318893432</v>
      </c>
      <c r="L26" s="1">
        <v>0.848200321197509</v>
      </c>
      <c r="M26" s="1">
        <v>0.855561435222625</v>
      </c>
      <c r="N26" s="1">
        <v>0.786459982395172</v>
      </c>
      <c r="O26" s="1">
        <v>0.564102590084075</v>
      </c>
      <c r="P26" s="1">
        <v>0.891978621482849</v>
      </c>
      <c r="Q26" s="1">
        <v>0.63534677028656</v>
      </c>
      <c r="R26" s="1">
        <v>0.877944350242614</v>
      </c>
      <c r="S26" s="1">
        <v>0.932084321975708</v>
      </c>
      <c r="T26" s="1">
        <f t="shared" si="1"/>
        <v>5.355066061</v>
      </c>
      <c r="U26" s="1">
        <v>24.0</v>
      </c>
      <c r="V26" s="1" t="s">
        <v>102</v>
      </c>
      <c r="W26" s="1">
        <v>16.0477285400714</v>
      </c>
      <c r="X26" s="1">
        <v>10.01</v>
      </c>
      <c r="Y26" s="1">
        <v>0.1</v>
      </c>
      <c r="Z26" s="4">
        <v>2.8439900466312E-5</v>
      </c>
      <c r="AA26" s="1">
        <v>351.0</v>
      </c>
      <c r="AB26" s="1">
        <v>9.0</v>
      </c>
      <c r="AC26" s="1">
        <v>5.0</v>
      </c>
      <c r="AD26" s="1">
        <v>10.0</v>
      </c>
      <c r="AE26" s="1">
        <v>9.0</v>
      </c>
      <c r="AF26" s="1">
        <v>5.0</v>
      </c>
      <c r="AG26" s="1">
        <v>2016.0</v>
      </c>
      <c r="AH26" s="1" t="s">
        <v>103</v>
      </c>
    </row>
    <row r="27">
      <c r="A27" s="1">
        <v>25.0</v>
      </c>
      <c r="B27" s="1">
        <v>0.798326969146728</v>
      </c>
      <c r="C27" s="1">
        <v>0.836300611495971</v>
      </c>
      <c r="D27" s="1">
        <v>0.832312524318695</v>
      </c>
      <c r="E27" s="1">
        <v>0.771912395954132</v>
      </c>
      <c r="F27" s="1">
        <v>0.752755880355835</v>
      </c>
      <c r="G27" s="1">
        <v>0.869713485240936</v>
      </c>
      <c r="H27" s="1">
        <v>0.652597427368164</v>
      </c>
      <c r="I27" s="1">
        <v>0.823041021823883</v>
      </c>
      <c r="J27" s="1">
        <v>0.893527090549469</v>
      </c>
      <c r="K27" s="1">
        <v>0.759049534797668</v>
      </c>
      <c r="L27" s="1">
        <v>0.734333753585815</v>
      </c>
      <c r="M27" s="1">
        <v>0.827178180217742</v>
      </c>
      <c r="N27" s="1">
        <v>0.761229813098907</v>
      </c>
      <c r="O27" s="1">
        <v>0.591928243637085</v>
      </c>
      <c r="P27" s="1">
        <v>0.876047611236572</v>
      </c>
      <c r="Q27" s="1">
        <v>0.55871444940567</v>
      </c>
      <c r="R27" s="1">
        <v>0.835502982139587</v>
      </c>
      <c r="S27" s="1">
        <v>0.933054387569427</v>
      </c>
      <c r="T27" s="1">
        <f t="shared" si="1"/>
        <v>3.927743435</v>
      </c>
      <c r="U27" s="1">
        <v>25.0</v>
      </c>
      <c r="V27" s="1" t="s">
        <v>102</v>
      </c>
      <c r="W27" s="1">
        <v>16.0477285400714</v>
      </c>
      <c r="X27" s="1">
        <v>10.01</v>
      </c>
      <c r="Y27" s="1">
        <v>0.1</v>
      </c>
      <c r="Z27" s="4">
        <v>2.8439900466312E-5</v>
      </c>
      <c r="AA27" s="1">
        <v>351.0</v>
      </c>
      <c r="AB27" s="1">
        <v>9.0</v>
      </c>
      <c r="AC27" s="1">
        <v>5.0</v>
      </c>
      <c r="AD27" s="1">
        <v>10.0</v>
      </c>
      <c r="AE27" s="1">
        <v>9.0</v>
      </c>
      <c r="AF27" s="1">
        <v>5.0</v>
      </c>
      <c r="AG27" s="1">
        <v>2016.0</v>
      </c>
      <c r="AH27" s="1" t="s">
        <v>103</v>
      </c>
    </row>
    <row r="28">
      <c r="A28" s="1" t="s">
        <v>104</v>
      </c>
      <c r="B28" s="3">
        <f t="shared" ref="B28:T28" si="2">AVERAGE(B2:B27)</f>
        <v>0.8021088449</v>
      </c>
      <c r="C28" s="3">
        <f t="shared" si="2"/>
        <v>0.8210939352</v>
      </c>
      <c r="D28" s="3">
        <f t="shared" si="2"/>
        <v>0.8315111032</v>
      </c>
      <c r="E28" s="3">
        <f t="shared" si="2"/>
        <v>0.7699846855</v>
      </c>
      <c r="F28" s="3">
        <f t="shared" si="2"/>
        <v>0.7181152931</v>
      </c>
      <c r="G28" s="3">
        <f t="shared" si="2"/>
        <v>0.856908812</v>
      </c>
      <c r="H28" s="3">
        <f t="shared" si="2"/>
        <v>0.648419128</v>
      </c>
      <c r="I28" s="3">
        <f t="shared" si="2"/>
        <v>0.8673503009</v>
      </c>
      <c r="J28" s="3">
        <f t="shared" si="2"/>
        <v>0.9197507134</v>
      </c>
      <c r="K28" s="3">
        <f t="shared" si="2"/>
        <v>0.7774727138</v>
      </c>
      <c r="L28" s="3">
        <f t="shared" si="2"/>
        <v>0.8179979164</v>
      </c>
      <c r="M28" s="3">
        <f t="shared" si="2"/>
        <v>0.8247235486</v>
      </c>
      <c r="N28" s="3">
        <f t="shared" si="2"/>
        <v>0.7550869378</v>
      </c>
      <c r="O28" s="3">
        <f t="shared" si="2"/>
        <v>0.6307691937</v>
      </c>
      <c r="P28" s="3">
        <f t="shared" si="2"/>
        <v>0.852833647</v>
      </c>
      <c r="Q28" s="3">
        <f t="shared" si="2"/>
        <v>0.6329139884</v>
      </c>
      <c r="R28" s="3">
        <f t="shared" si="2"/>
        <v>0.8540709363</v>
      </c>
      <c r="S28" s="3">
        <f t="shared" si="2"/>
        <v>0.9167757883</v>
      </c>
      <c r="T28" s="3">
        <f t="shared" si="2"/>
        <v>5.233786198</v>
      </c>
    </row>
    <row r="29">
      <c r="A29" s="1" t="s">
        <v>36</v>
      </c>
      <c r="B29" s="3">
        <f t="shared" ref="B29:T29" si="3">STDEV(B2:B27)</f>
        <v>0.01990208619</v>
      </c>
      <c r="C29" s="3">
        <f t="shared" si="3"/>
        <v>0.01937763878</v>
      </c>
      <c r="D29" s="3">
        <f t="shared" si="3"/>
        <v>0.0176339002</v>
      </c>
      <c r="E29" s="3">
        <f t="shared" si="3"/>
        <v>0.02457255956</v>
      </c>
      <c r="F29" s="3">
        <f t="shared" si="3"/>
        <v>0.07447522797</v>
      </c>
      <c r="G29" s="3">
        <f t="shared" si="3"/>
        <v>0.01653460882</v>
      </c>
      <c r="H29" s="3">
        <f t="shared" si="3"/>
        <v>0.02426610454</v>
      </c>
      <c r="I29" s="3">
        <f t="shared" si="3"/>
        <v>0.02105678418</v>
      </c>
      <c r="J29" s="3">
        <f t="shared" si="3"/>
        <v>0.02147640125</v>
      </c>
      <c r="K29" s="3">
        <f t="shared" si="3"/>
        <v>0.05411286338</v>
      </c>
      <c r="L29" s="3">
        <f t="shared" si="3"/>
        <v>0.04529568941</v>
      </c>
      <c r="M29" s="3">
        <f t="shared" si="3"/>
        <v>0.03569410061</v>
      </c>
      <c r="N29" s="3">
        <f t="shared" si="3"/>
        <v>0.05023970837</v>
      </c>
      <c r="O29" s="3">
        <f t="shared" si="3"/>
        <v>0.2095825739</v>
      </c>
      <c r="P29" s="3">
        <f t="shared" si="3"/>
        <v>0.04550099124</v>
      </c>
      <c r="Q29" s="3">
        <f t="shared" si="3"/>
        <v>0.06017789292</v>
      </c>
      <c r="R29" s="3">
        <f t="shared" si="3"/>
        <v>0.06193805689</v>
      </c>
      <c r="S29" s="3">
        <f t="shared" si="3"/>
        <v>0.03086069402</v>
      </c>
      <c r="T29" s="3">
        <f t="shared" si="3"/>
        <v>4.094060148</v>
      </c>
    </row>
  </sheetData>
  <drawing r:id="rId1"/>
</worksheet>
</file>