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m17cxg\OneDrive - Education Vaud\Jass\Documentation\"/>
    </mc:Choice>
  </mc:AlternateContent>
  <bookViews>
    <workbookView xWindow="0" yWindow="0" windowWidth="28800" windowHeight="12300" activeTab="5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5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305" i="155" l="1"/>
  <c r="D286" i="155"/>
  <c r="D267" i="155"/>
  <c r="D248" i="155"/>
  <c r="D229" i="155"/>
  <c r="D210" i="155"/>
  <c r="D191" i="155"/>
  <c r="D172" i="155"/>
  <c r="D153" i="155"/>
  <c r="D134" i="155"/>
  <c r="D115" i="155"/>
  <c r="D96" i="155"/>
  <c r="D77" i="155"/>
  <c r="D58" i="155"/>
  <c r="D39" i="155"/>
  <c r="D20" i="155"/>
  <c r="D1" i="155"/>
  <c r="B322" i="155"/>
  <c r="B303" i="155"/>
  <c r="B284" i="155"/>
  <c r="B265" i="155"/>
  <c r="B246" i="155"/>
  <c r="B227" i="155"/>
  <c r="B208" i="155"/>
  <c r="B189" i="155"/>
  <c r="B170" i="155"/>
  <c r="B151" i="155"/>
  <c r="B132" i="155"/>
  <c r="B113" i="155"/>
  <c r="B94" i="155"/>
  <c r="B75" i="155"/>
  <c r="B56" i="155"/>
  <c r="B37" i="155"/>
  <c r="B18" i="155"/>
  <c r="B18" i="154" l="1"/>
  <c r="B13" i="11" l="1"/>
</calcChain>
</file>

<file path=xl/sharedStrings.xml><?xml version="1.0" encoding="utf-8"?>
<sst xmlns="http://schemas.openxmlformats.org/spreadsheetml/2006/main" count="211" uniqueCount="52">
  <si>
    <t>Module :</t>
  </si>
  <si>
    <t>Classe :</t>
  </si>
  <si>
    <t>Lieu :</t>
  </si>
  <si>
    <t>Tâche</t>
  </si>
  <si>
    <t>Prénom - nom :</t>
  </si>
  <si>
    <t>Tâches - objectifs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</si>
  <si>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</si>
  <si>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</si>
  <si>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</si>
  <si>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</si>
  <si>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</si>
  <si>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</si>
  <si>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</si>
  <si>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</si>
  <si>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</si>
  <si>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</si>
  <si>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</si>
  <si>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</si>
  <si>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</si>
  <si>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</si>
  <si>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</si>
  <si>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</si>
  <si>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</si>
  <si>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P_Prod</t>
  </si>
  <si>
    <t>Mid2</t>
  </si>
  <si>
    <t>ETML</t>
  </si>
  <si>
    <t>POO</t>
  </si>
  <si>
    <t>Max. 9</t>
  </si>
  <si>
    <t>STOP</t>
  </si>
  <si>
    <t>Mathis Broquet</t>
  </si>
  <si>
    <t>révision</t>
  </si>
  <si>
    <t>Projet ETML</t>
  </si>
  <si>
    <t>Projet perso</t>
  </si>
  <si>
    <t>Matu</t>
  </si>
  <si>
    <t>MAJ du jrntrv</t>
  </si>
  <si>
    <t>J'ai revu les shémas uml car je n'avais pas bien compris comment les faire</t>
  </si>
  <si>
    <t>je me suis informé sur comment faire une application android mais je n'ai pas trouvé grand-chose</t>
  </si>
  <si>
    <t>J'ai continué un projet perso qui est de créer un jass. J'ai fait le design des cartes et j'ai réfléchi à comment faire le diagramme de classe</t>
  </si>
  <si>
    <t>J'ai créer un journal de travail qui c'est mal enregistréer. J'ai donc du recommencer.</t>
  </si>
  <si>
    <t>Réalisation d'une partie de mon diagramme uml</t>
  </si>
  <si>
    <t>Je suis allé m'informer sur comment récuperer les informations d'un pc et comment faire une connection</t>
  </si>
  <si>
    <t>system.environment</t>
  </si>
  <si>
    <t>connection C#</t>
  </si>
  <si>
    <t>J'ai mis à jour mon journal de travail</t>
  </si>
  <si>
    <t>Continuer le diagramme de classes</t>
  </si>
  <si>
    <t>Demander de l'aide à Kendy pour mieu comprendre comment fonctionnent les connexions entre les PCs pour l'integrer à mon diagramme de classes</t>
  </si>
  <si>
    <t>J'ai avancé sur le projet imoovie. J'ai fait une animation avec flipaclip.</t>
  </si>
  <si>
    <t>Je suis allé chercher le voc d'allemand sur quizlet pour pouvoir l'apprendre par la suite.</t>
  </si>
  <si>
    <t>J'ai fait un diagramme de séquence pour mon projet de jass</t>
  </si>
  <si>
    <t>J'ai fait un diagramme de cas d'utilisation pour mon projet de jass</t>
  </si>
  <si>
    <t>J'ai commencer le code j'ai fait les premières classes</t>
  </si>
  <si>
    <t>J'ai révisé mon voc d'allemand pour le jeudi (voc 11.1 à 11.6)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</si>
</sst>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Realis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image" Target="../media/image7.emf"/><Relationship Id="rId2" Type="http://schemas.openxmlformats.org/officeDocument/2006/relationships/hyperlink" Target="https://social.msdn.microsoft.com/Forums/en-US/7f0eb36e-8f56-4626-b356-445e93f2d8b5/connecting-two-computer-using-c-coding?forum=netfxnetcom" TargetMode="External"/><Relationship Id="rId1" Type="http://schemas.openxmlformats.org/officeDocument/2006/relationships/hyperlink" Target="https://docs.microsoft.com/fr-fr/dotnet/api/system.environment?view=net-6.0" TargetMode="External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topLeftCell="A7" zoomScaleNormal="100" zoomScaleSheetLayoutView="100" workbookViewId="0">
      <selection activeCell="C27" sqref="C27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23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29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24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25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44573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44706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17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/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3" t="s">
        <v>18</v>
      </c>
      <c r="C19" s="94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20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26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33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34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17</v>
      </c>
    </row>
    <row r="3" spans="1:4" ht="19.5" customHeight="1" x14ac:dyDescent="0.25">
      <c r="A3" s="19"/>
      <c r="B3" s="95" t="s">
        <v>20</v>
      </c>
      <c r="C3" s="16">
        <v>0</v>
      </c>
    </row>
    <row r="4" spans="1:4" ht="19.5" customHeight="1" x14ac:dyDescent="0.25">
      <c r="A4" s="19"/>
      <c r="B4" s="96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21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22</v>
      </c>
      <c r="D1" s="54"/>
    </row>
    <row r="2" spans="1:4" ht="27.75" thickBot="1" x14ac:dyDescent="0.3">
      <c r="A2" s="46" t="s">
        <v>3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21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324"/>
  <sheetViews>
    <sheetView tabSelected="1" topLeftCell="A52" workbookViewId="0">
      <selection activeCell="C82" sqref="C82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22</v>
      </c>
      <c r="D1" s="54">
        <f>Donnees!$C$9</f>
        <v>44573</v>
      </c>
    </row>
    <row r="2" spans="1:4" ht="27.75" thickBot="1" x14ac:dyDescent="0.3">
      <c r="A2" s="46" t="s">
        <v>3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 t="s">
        <v>30</v>
      </c>
      <c r="B3" s="4">
        <v>3</v>
      </c>
      <c r="C3" s="90" t="s">
        <v>35</v>
      </c>
      <c r="D3" s="9"/>
    </row>
    <row r="4" spans="1:4" s="53" customFormat="1" ht="27" x14ac:dyDescent="0.25">
      <c r="A4" s="1" t="s">
        <v>26</v>
      </c>
      <c r="B4" s="2">
        <v>1</v>
      </c>
      <c r="C4" s="91" t="s">
        <v>36</v>
      </c>
      <c r="D4" s="92"/>
    </row>
    <row r="5" spans="1:4" s="53" customFormat="1" ht="27" x14ac:dyDescent="0.25">
      <c r="A5" s="1" t="s">
        <v>32</v>
      </c>
      <c r="B5" s="2">
        <v>3</v>
      </c>
      <c r="C5" s="91" t="s">
        <v>37</v>
      </c>
      <c r="D5" s="92"/>
    </row>
    <row r="6" spans="1:4" s="53" customFormat="1" x14ac:dyDescent="0.25">
      <c r="A6" s="1" t="s">
        <v>34</v>
      </c>
      <c r="B6" s="2">
        <v>2</v>
      </c>
      <c r="C6" s="91" t="s">
        <v>38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21</v>
      </c>
      <c r="B18" s="48">
        <f>SUM(B3:B17)</f>
        <v>9</v>
      </c>
      <c r="C18" s="88" t="s">
        <v>27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22</v>
      </c>
      <c r="D20" s="54">
        <f>$D$1+7</f>
        <v>44580</v>
      </c>
    </row>
    <row r="21" spans="1:9" ht="27.75" thickBot="1" x14ac:dyDescent="0.3">
      <c r="A21" s="46" t="s">
        <v>3</v>
      </c>
      <c r="B21" s="47" t="s">
        <v>14</v>
      </c>
      <c r="C21" s="46" t="s">
        <v>6</v>
      </c>
      <c r="D21" s="46" t="s">
        <v>12</v>
      </c>
    </row>
    <row r="22" spans="1:9" x14ac:dyDescent="0.25">
      <c r="A22" s="5" t="s">
        <v>32</v>
      </c>
      <c r="B22" s="4">
        <v>2</v>
      </c>
      <c r="C22" s="90" t="s">
        <v>39</v>
      </c>
      <c r="D22" s="9"/>
    </row>
    <row r="23" spans="1:9" ht="27" x14ac:dyDescent="0.25">
      <c r="A23" s="1" t="s">
        <v>32</v>
      </c>
      <c r="B23" s="2">
        <v>1</v>
      </c>
      <c r="C23" s="91" t="s">
        <v>40</v>
      </c>
      <c r="D23" s="92" t="s">
        <v>41</v>
      </c>
    </row>
    <row r="24" spans="1:9" x14ac:dyDescent="0.25">
      <c r="A24" s="1" t="s">
        <v>34</v>
      </c>
      <c r="B24" s="2">
        <v>1</v>
      </c>
      <c r="C24" s="91" t="s">
        <v>43</v>
      </c>
      <c r="D24" s="92" t="s">
        <v>42</v>
      </c>
      <c r="E24" s="20"/>
      <c r="F24" s="20"/>
      <c r="G24" s="20"/>
      <c r="H24" s="20"/>
      <c r="I24" s="20"/>
    </row>
    <row r="25" spans="1:9" ht="12.75" customHeight="1" x14ac:dyDescent="0.25">
      <c r="A25" s="1" t="s">
        <v>32</v>
      </c>
      <c r="B25" s="2">
        <v>1</v>
      </c>
      <c r="C25" s="91" t="s">
        <v>45</v>
      </c>
      <c r="D25" s="10"/>
      <c r="E25" s="20"/>
      <c r="F25" s="32"/>
      <c r="G25" s="33"/>
      <c r="H25" s="34"/>
      <c r="I25" s="20"/>
    </row>
    <row r="26" spans="1:9" ht="15" x14ac:dyDescent="0.25">
      <c r="A26" s="1" t="s">
        <v>32</v>
      </c>
      <c r="B26" s="2">
        <v>4</v>
      </c>
      <c r="C26" s="91" t="s">
        <v>44</v>
      </c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21</v>
      </c>
      <c r="B37" s="48">
        <f>SUM(B22:B36)</f>
        <v>9</v>
      </c>
      <c r="C37" s="88" t="s">
        <v>27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22</v>
      </c>
      <c r="D39" s="54">
        <f>$D$20+7</f>
        <v>44587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14</v>
      </c>
      <c r="C40" s="46" t="s">
        <v>6</v>
      </c>
      <c r="D40" s="46" t="s">
        <v>12</v>
      </c>
    </row>
    <row r="41" spans="1:9" x14ac:dyDescent="0.25">
      <c r="A41" s="5" t="s">
        <v>31</v>
      </c>
      <c r="B41" s="4">
        <v>6</v>
      </c>
      <c r="C41" s="90" t="s">
        <v>46</v>
      </c>
      <c r="D41" s="9"/>
    </row>
    <row r="42" spans="1:9" x14ac:dyDescent="0.25">
      <c r="A42" s="1" t="s">
        <v>33</v>
      </c>
      <c r="B42" s="2">
        <v>1</v>
      </c>
      <c r="C42" s="91" t="s">
        <v>47</v>
      </c>
      <c r="D42" s="10"/>
    </row>
    <row r="43" spans="1:9" x14ac:dyDescent="0.25">
      <c r="A43" s="1" t="s">
        <v>34</v>
      </c>
      <c r="B43" s="2">
        <v>1</v>
      </c>
      <c r="C43" s="91" t="s">
        <v>43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21</v>
      </c>
      <c r="B56" s="48">
        <f>SUM(B41:B55)</f>
        <v>8</v>
      </c>
      <c r="C56" s="88" t="s">
        <v>27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22</v>
      </c>
      <c r="D58" s="54">
        <f>$D$39+7</f>
        <v>44594</v>
      </c>
    </row>
    <row r="59" spans="1:4" ht="27.75" thickBot="1" x14ac:dyDescent="0.3">
      <c r="A59" s="46" t="s">
        <v>3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 t="s">
        <v>32</v>
      </c>
      <c r="B60" s="4">
        <v>3</v>
      </c>
      <c r="C60" s="90" t="s">
        <v>49</v>
      </c>
      <c r="D60" s="9"/>
    </row>
    <row r="61" spans="1:4" x14ac:dyDescent="0.25">
      <c r="A61" s="1" t="s">
        <v>32</v>
      </c>
      <c r="B61" s="2">
        <v>3</v>
      </c>
      <c r="C61" s="91" t="s">
        <v>48</v>
      </c>
      <c r="D61" s="10"/>
    </row>
    <row r="62" spans="1:4" x14ac:dyDescent="0.25">
      <c r="A62" s="1" t="s">
        <v>32</v>
      </c>
      <c r="B62" s="2">
        <v>3</v>
      </c>
      <c r="C62" s="91" t="s">
        <v>50</v>
      </c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21</v>
      </c>
      <c r="B75" s="48">
        <f>SUM(B60:B74)</f>
        <v>9</v>
      </c>
      <c r="C75" s="88" t="s">
        <v>27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22</v>
      </c>
      <c r="D77" s="54">
        <f>$D$58+7</f>
        <v>44601</v>
      </c>
    </row>
    <row r="78" spans="1:4" ht="27.75" thickBot="1" x14ac:dyDescent="0.3">
      <c r="A78" s="46" t="s">
        <v>3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 t="s">
        <v>33</v>
      </c>
      <c r="B79" s="4">
        <v>9</v>
      </c>
      <c r="C79" s="9" t="s">
        <v>51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21</v>
      </c>
      <c r="B94" s="48">
        <f>SUM(B79:B93)</f>
        <v>9</v>
      </c>
      <c r="C94" s="88" t="s">
        <v>27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22</v>
      </c>
      <c r="D96" s="54">
        <f>$D$77+7</f>
        <v>44608</v>
      </c>
    </row>
    <row r="97" spans="1:4" ht="27.75" thickBot="1" x14ac:dyDescent="0.3">
      <c r="A97" s="46" t="s">
        <v>3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21</v>
      </c>
      <c r="B113" s="48">
        <f>SUM(B98:B112)</f>
        <v>0</v>
      </c>
      <c r="C113" s="88" t="s">
        <v>27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22</v>
      </c>
      <c r="D115" s="54">
        <f>$D$96+7</f>
        <v>44615</v>
      </c>
    </row>
    <row r="116" spans="1:4" ht="27.75" thickBot="1" x14ac:dyDescent="0.3">
      <c r="A116" s="46" t="s">
        <v>3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21</v>
      </c>
      <c r="B132" s="48">
        <f>SUM(B117:B131)</f>
        <v>0</v>
      </c>
      <c r="C132" s="88" t="s">
        <v>27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22</v>
      </c>
      <c r="D134" s="54">
        <f>$D$115+7</f>
        <v>44622</v>
      </c>
    </row>
    <row r="135" spans="1:4" ht="27.75" thickBot="1" x14ac:dyDescent="0.3">
      <c r="A135" s="46" t="s">
        <v>3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21</v>
      </c>
      <c r="B151" s="48">
        <f>SUM(B136:B150)</f>
        <v>0</v>
      </c>
      <c r="C151" s="88" t="s">
        <v>27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13</v>
      </c>
      <c r="B153" s="44">
        <v>9</v>
      </c>
      <c r="C153" s="45" t="s">
        <v>22</v>
      </c>
      <c r="D153" s="54">
        <f>$D$134+7</f>
        <v>44629</v>
      </c>
    </row>
    <row r="154" spans="1:4" ht="27.75" thickBot="1" x14ac:dyDescent="0.3">
      <c r="A154" s="46" t="s">
        <v>3</v>
      </c>
      <c r="B154" s="47" t="s">
        <v>14</v>
      </c>
      <c r="C154" s="46" t="s">
        <v>6</v>
      </c>
      <c r="D154" s="46" t="s">
        <v>12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21</v>
      </c>
      <c r="B170" s="48">
        <f>SUM(B155:B169)</f>
        <v>0</v>
      </c>
      <c r="C170" s="88" t="s">
        <v>27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13</v>
      </c>
      <c r="B172" s="44">
        <v>10</v>
      </c>
      <c r="C172" s="45" t="s">
        <v>22</v>
      </c>
      <c r="D172" s="54">
        <f>$D$153+7</f>
        <v>44636</v>
      </c>
    </row>
    <row r="173" spans="1:4" ht="27.75" thickBot="1" x14ac:dyDescent="0.3">
      <c r="A173" s="46" t="s">
        <v>3</v>
      </c>
      <c r="B173" s="47" t="s">
        <v>14</v>
      </c>
      <c r="C173" s="46" t="s">
        <v>6</v>
      </c>
      <c r="D173" s="46" t="s">
        <v>12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21</v>
      </c>
      <c r="B189" s="48">
        <f>SUM(B174:B188)</f>
        <v>0</v>
      </c>
      <c r="C189" s="88" t="s">
        <v>27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13</v>
      </c>
      <c r="B191" s="44">
        <v>11</v>
      </c>
      <c r="C191" s="45" t="s">
        <v>22</v>
      </c>
      <c r="D191" s="54">
        <f>$D$172+7</f>
        <v>44643</v>
      </c>
    </row>
    <row r="192" spans="1:4" ht="27.75" thickBot="1" x14ac:dyDescent="0.3">
      <c r="A192" s="46" t="s">
        <v>3</v>
      </c>
      <c r="B192" s="47" t="s">
        <v>14</v>
      </c>
      <c r="C192" s="46" t="s">
        <v>6</v>
      </c>
      <c r="D192" s="46" t="s">
        <v>12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21</v>
      </c>
      <c r="B208" s="48">
        <f>SUM(B193:B207)</f>
        <v>0</v>
      </c>
      <c r="C208" s="88" t="s">
        <v>27</v>
      </c>
      <c r="D208" s="49"/>
    </row>
    <row r="209" spans="1:4" ht="15" thickBot="1" x14ac:dyDescent="0.35">
      <c r="A209" s="50"/>
      <c r="B209" s="50"/>
      <c r="C209" s="50"/>
      <c r="D209" s="50"/>
    </row>
    <row r="210" spans="1:4" ht="18.75" thickBot="1" x14ac:dyDescent="0.3">
      <c r="A210" s="43" t="s">
        <v>13</v>
      </c>
      <c r="B210" s="44">
        <v>12</v>
      </c>
      <c r="C210" s="45" t="s">
        <v>22</v>
      </c>
      <c r="D210" s="54">
        <f>$D$191+7</f>
        <v>44650</v>
      </c>
    </row>
    <row r="211" spans="1:4" ht="27.75" thickBot="1" x14ac:dyDescent="0.3">
      <c r="A211" s="46" t="s">
        <v>3</v>
      </c>
      <c r="B211" s="47" t="s">
        <v>14</v>
      </c>
      <c r="C211" s="46" t="s">
        <v>6</v>
      </c>
      <c r="D211" s="46" t="s">
        <v>12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1"/>
      <c r="B224" s="51"/>
      <c r="C224" s="52"/>
      <c r="D224" s="52"/>
    </row>
    <row r="225" spans="1:4" x14ac:dyDescent="0.25">
      <c r="A225" s="51"/>
      <c r="B225" s="51"/>
      <c r="C225" s="52"/>
      <c r="D225" s="52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8" t="s">
        <v>21</v>
      </c>
      <c r="B227" s="48">
        <f>SUM(B212:B226)</f>
        <v>0</v>
      </c>
      <c r="C227" s="88" t="s">
        <v>27</v>
      </c>
      <c r="D227" s="49"/>
    </row>
    <row r="228" spans="1:4" ht="15" thickBot="1" x14ac:dyDescent="0.35">
      <c r="A228" s="50"/>
      <c r="B228" s="50"/>
      <c r="C228" s="50"/>
      <c r="D228" s="50"/>
    </row>
    <row r="229" spans="1:4" ht="18.75" thickBot="1" x14ac:dyDescent="0.3">
      <c r="A229" s="43" t="s">
        <v>13</v>
      </c>
      <c r="B229" s="44">
        <v>13</v>
      </c>
      <c r="C229" s="45" t="s">
        <v>22</v>
      </c>
      <c r="D229" s="54">
        <f>$D$210+7</f>
        <v>44657</v>
      </c>
    </row>
    <row r="230" spans="1:4" ht="27.75" thickBot="1" x14ac:dyDescent="0.3">
      <c r="A230" s="46" t="s">
        <v>3</v>
      </c>
      <c r="B230" s="47" t="s">
        <v>14</v>
      </c>
      <c r="C230" s="46" t="s">
        <v>6</v>
      </c>
      <c r="D230" s="46" t="s">
        <v>12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1"/>
      <c r="B243" s="51"/>
      <c r="C243" s="52"/>
      <c r="D243" s="52"/>
    </row>
    <row r="244" spans="1:4" x14ac:dyDescent="0.25">
      <c r="A244" s="51"/>
      <c r="B244" s="51"/>
      <c r="C244" s="52"/>
      <c r="D244" s="52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8" t="s">
        <v>21</v>
      </c>
      <c r="B246" s="48">
        <f>SUM(B231:B245)</f>
        <v>0</v>
      </c>
      <c r="C246" s="88" t="s">
        <v>27</v>
      </c>
      <c r="D246" s="49"/>
    </row>
    <row r="247" spans="1:4" ht="15" thickBot="1" x14ac:dyDescent="0.35">
      <c r="A247" s="50"/>
      <c r="B247" s="50"/>
      <c r="C247" s="50"/>
      <c r="D247" s="50"/>
    </row>
    <row r="248" spans="1:4" ht="18.75" thickBot="1" x14ac:dyDescent="0.3">
      <c r="A248" s="43" t="s">
        <v>13</v>
      </c>
      <c r="B248" s="44">
        <v>14</v>
      </c>
      <c r="C248" s="45" t="s">
        <v>22</v>
      </c>
      <c r="D248" s="54">
        <f>$D$229+7</f>
        <v>44664</v>
      </c>
    </row>
    <row r="249" spans="1:4" ht="27.75" thickBot="1" x14ac:dyDescent="0.3">
      <c r="A249" s="46" t="s">
        <v>3</v>
      </c>
      <c r="B249" s="47" t="s">
        <v>14</v>
      </c>
      <c r="C249" s="46" t="s">
        <v>6</v>
      </c>
      <c r="D249" s="46" t="s">
        <v>12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1"/>
      <c r="B262" s="51"/>
      <c r="C262" s="52"/>
      <c r="D262" s="52"/>
    </row>
    <row r="263" spans="1:4" x14ac:dyDescent="0.25">
      <c r="A263" s="51"/>
      <c r="B263" s="51"/>
      <c r="C263" s="52"/>
      <c r="D263" s="52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8" t="s">
        <v>21</v>
      </c>
      <c r="B265" s="48">
        <f>SUM(B250:B264)</f>
        <v>0</v>
      </c>
      <c r="C265" s="88" t="s">
        <v>27</v>
      </c>
      <c r="D265" s="49"/>
    </row>
    <row r="266" spans="1:4" ht="15" thickBot="1" x14ac:dyDescent="0.35">
      <c r="A266" s="50"/>
      <c r="B266" s="50"/>
      <c r="C266" s="50"/>
      <c r="D266" s="50"/>
    </row>
    <row r="267" spans="1:4" ht="18.75" thickBot="1" x14ac:dyDescent="0.3">
      <c r="A267" s="43" t="s">
        <v>13</v>
      </c>
      <c r="B267" s="44">
        <v>15</v>
      </c>
      <c r="C267" s="45" t="s">
        <v>22</v>
      </c>
      <c r="D267" s="54">
        <f>$D$248+7</f>
        <v>44671</v>
      </c>
    </row>
    <row r="268" spans="1:4" ht="27.75" thickBot="1" x14ac:dyDescent="0.3">
      <c r="A268" s="46" t="s">
        <v>3</v>
      </c>
      <c r="B268" s="47" t="s">
        <v>14</v>
      </c>
      <c r="C268" s="46" t="s">
        <v>6</v>
      </c>
      <c r="D268" s="46" t="s">
        <v>12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1"/>
      <c r="B281" s="51"/>
      <c r="C281" s="52"/>
      <c r="D281" s="52"/>
    </row>
    <row r="282" spans="1:4" x14ac:dyDescent="0.25">
      <c r="A282" s="51"/>
      <c r="B282" s="51"/>
      <c r="C282" s="52"/>
      <c r="D282" s="52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8" t="s">
        <v>21</v>
      </c>
      <c r="B284" s="48">
        <f>SUM(B269:B283)</f>
        <v>0</v>
      </c>
      <c r="C284" s="88" t="s">
        <v>27</v>
      </c>
      <c r="D284" s="49"/>
    </row>
    <row r="285" spans="1:4" ht="15" thickBot="1" x14ac:dyDescent="0.35">
      <c r="A285" s="50"/>
      <c r="B285" s="50"/>
      <c r="C285" s="50"/>
      <c r="D285" s="50"/>
    </row>
    <row r="286" spans="1:4" ht="18.75" thickBot="1" x14ac:dyDescent="0.3">
      <c r="A286" s="43" t="s">
        <v>13</v>
      </c>
      <c r="B286" s="44">
        <v>16</v>
      </c>
      <c r="C286" s="45" t="s">
        <v>22</v>
      </c>
      <c r="D286" s="54">
        <f>$D$267+7</f>
        <v>44678</v>
      </c>
    </row>
    <row r="287" spans="1:4" ht="27.75" thickBot="1" x14ac:dyDescent="0.3">
      <c r="A287" s="46" t="s">
        <v>3</v>
      </c>
      <c r="B287" s="47" t="s">
        <v>14</v>
      </c>
      <c r="C287" s="46" t="s">
        <v>6</v>
      </c>
      <c r="D287" s="46" t="s">
        <v>12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1"/>
      <c r="B300" s="51"/>
      <c r="C300" s="52"/>
      <c r="D300" s="52"/>
    </row>
    <row r="301" spans="1:4" x14ac:dyDescent="0.25">
      <c r="A301" s="51"/>
      <c r="B301" s="51"/>
      <c r="C301" s="52"/>
      <c r="D301" s="52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8" t="s">
        <v>21</v>
      </c>
      <c r="B303" s="48">
        <f>SUM(B288:B302)</f>
        <v>0</v>
      </c>
      <c r="C303" s="88" t="s">
        <v>27</v>
      </c>
      <c r="D303" s="49"/>
    </row>
    <row r="304" spans="1:4" ht="15" thickBot="1" x14ac:dyDescent="0.35">
      <c r="A304" s="50"/>
      <c r="B304" s="50"/>
      <c r="C304" s="50"/>
      <c r="D304" s="50"/>
    </row>
    <row r="305" spans="1:4" ht="18.75" thickBot="1" x14ac:dyDescent="0.3">
      <c r="A305" s="43" t="s">
        <v>13</v>
      </c>
      <c r="B305" s="44">
        <v>17</v>
      </c>
      <c r="C305" s="45" t="s">
        <v>22</v>
      </c>
      <c r="D305" s="54">
        <f>$D$286+7</f>
        <v>44685</v>
      </c>
    </row>
    <row r="306" spans="1:4" ht="27.75" thickBot="1" x14ac:dyDescent="0.3">
      <c r="A306" s="46" t="s">
        <v>3</v>
      </c>
      <c r="B306" s="47" t="s">
        <v>14</v>
      </c>
      <c r="C306" s="46" t="s">
        <v>6</v>
      </c>
      <c r="D306" s="46" t="s">
        <v>12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1"/>
      <c r="B319" s="51"/>
      <c r="C319" s="52"/>
      <c r="D319" s="52"/>
    </row>
    <row r="320" spans="1:4" x14ac:dyDescent="0.25">
      <c r="A320" s="51"/>
      <c r="B320" s="51"/>
      <c r="C320" s="52"/>
      <c r="D320" s="52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8" t="s">
        <v>21</v>
      </c>
      <c r="B322" s="48">
        <f>SUM(B307:B321)</f>
        <v>0</v>
      </c>
      <c r="C322" s="88" t="s">
        <v>27</v>
      </c>
      <c r="D322" s="49"/>
    </row>
    <row r="323" spans="1:4" ht="14.25" x14ac:dyDescent="0.3">
      <c r="A323" s="50"/>
      <c r="B323" s="50"/>
      <c r="C323" s="50"/>
      <c r="D323" s="50"/>
    </row>
    <row r="324" spans="1:4" x14ac:dyDescent="0.25">
      <c r="A324" s="89" t="s">
        <v>28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">
      <formula1>lstTasks</formula1>
    </dataValidation>
  </dataValidations>
  <hyperlinks>
    <hyperlink ref="D23" r:id="rId1" display="https://docs.microsoft.com/fr-fr/dotnet/api/system.environment?view=net-6.0"/>
    <hyperlink ref="D24" r:id="rId2" display="https://social.msdn.microsoft.com/Forums/en-US/7f0eb36e-8f56-4626-b356-445e93f2d8b5/connecting-two-computer-using-c-coding?forum=netfxnetcom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9937" r:id="rId6" name="btnImportRealisation">
          <controlPr defaultSize="0" autoLine="0" r:id="rId7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6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Samuel Develey</dc:creator>
  <cp:lastModifiedBy>Mathis Broquet</cp:lastModifiedBy>
  <cp:lastPrinted>2013-08-29T11:33:15Z</cp:lastPrinted>
  <dcterms:created xsi:type="dcterms:W3CDTF">1996-10-21T11:03:58Z</dcterms:created>
  <dcterms:modified xsi:type="dcterms:W3CDTF">2022-03-02T10:13:52Z</dcterms:modified>
</cp:coreProperties>
</file>