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8_{58B01E9B-7FBA-4D69-8B9E-31661F717325}" xr6:coauthVersionLast="47" xr6:coauthVersionMax="47" xr10:uidLastSave="{00000000-0000-0000-0000-000000000000}"/>
  <bookViews>
    <workbookView xWindow="-120" yWindow="-120" windowWidth="29040" windowHeight="15840" xr2:uid="{EBDB5CB4-AF64-439D-BDD1-1A98A8F4166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1" i="1" l="1"/>
  <c r="K11" i="1"/>
  <c r="J11" i="1"/>
  <c r="H11" i="1"/>
</calcChain>
</file>

<file path=xl/sharedStrings.xml><?xml version="1.0" encoding="utf-8"?>
<sst xmlns="http://schemas.openxmlformats.org/spreadsheetml/2006/main" count="12" uniqueCount="11">
  <si>
    <t>mg kg</t>
  </si>
  <si>
    <t>µmol kg</t>
  </si>
  <si>
    <t>Cl g kg-1</t>
  </si>
  <si>
    <t>salinity</t>
  </si>
  <si>
    <t>B</t>
  </si>
  <si>
    <t>B/Cl</t>
  </si>
  <si>
    <t xml:space="preserve">umol g-1  </t>
  </si>
  <si>
    <t>C</t>
  </si>
  <si>
    <t>C*S</t>
  </si>
  <si>
    <t>g kg-1</t>
  </si>
  <si>
    <t>µmol kg-1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</si>
</sst>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94986-2254-46BB-82C1-B612ED0AFC96}">
  <dimension ref="G8:L11"/>
  <sheetViews>
    <sheetView tabSelected="1" workbookViewId="0">
      <selection activeCell="K11" sqref="K11"/>
    </sheetView>
  </sheetViews>
  <sheetFormatPr defaultRowHeight="15" x14ac:dyDescent="0.25"/>
  <sheetData>
    <row r="8" spans="7:12" x14ac:dyDescent="0.25">
      <c r="K8" t="s">
        <v>7</v>
      </c>
    </row>
    <row r="9" spans="7:12" x14ac:dyDescent="0.25">
      <c r="G9" t="s">
        <v>4</v>
      </c>
      <c r="H9" t="s">
        <v>4</v>
      </c>
      <c r="J9" t="s">
        <v>9</v>
      </c>
      <c r="K9" t="s">
        <v>6</v>
      </c>
      <c r="L9" t="s">
        <v>10</v>
      </c>
    </row>
    <row r="10" spans="7:12" x14ac:dyDescent="0.25">
      <c r="G10" t="s">
        <v>0</v>
      </c>
      <c r="H10" t="s">
        <v>1</v>
      </c>
      <c r="I10" t="s">
        <v>2</v>
      </c>
      <c r="J10" t="s">
        <v>3</v>
      </c>
      <c r="K10" t="s">
        <v>5</v>
      </c>
      <c r="L10" t="s">
        <v>8</v>
      </c>
    </row>
    <row r="11" spans="7:12" x14ac:dyDescent="0.25">
      <c r="G11">
        <v>4.49</v>
      </c>
      <c r="H11">
        <f>(G11/10.811)*1000</f>
        <v>415.31773193969104</v>
      </c>
      <c r="I11">
        <v>19.257999999999999</v>
      </c>
      <c r="J11">
        <f>I11*1.80655</f>
        <v>34.790539899999999</v>
      </c>
      <c r="K11">
        <f>H11/J11</f>
        <v>11.937662742040144</v>
      </c>
      <c r="L11">
        <f>K11*J11</f>
        <v>415.31773193969104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2023-08-18T11:48:01Z</dcterms:created>
  <dcterms:modified xsi:type="dcterms:W3CDTF">2023-08-18T13:58:12Z</dcterms:modified>
</cp:coreProperties>
</file>