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OCUMENTACAO\RESTRITO\RAIS\Layouts e dicionários\"/>
    </mc:Choice>
  </mc:AlternateContent>
  <bookViews>
    <workbookView xWindow="0" yWindow="1485" windowWidth="19200" windowHeight="13290" tabRatio="814"/>
  </bookViews>
  <sheets>
    <sheet name="nat_jur1995" sheetId="5" r:id="rId1"/>
    <sheet name="nat_jur2002" sheetId="6" r:id="rId2"/>
    <sheet name="nat_jur2003" sheetId="7" r:id="rId3"/>
    <sheet name="nat_jur2003_1" sheetId="8" r:id="rId4"/>
    <sheet name="nat_jur2009" sheetId="9" r:id="rId5"/>
    <sheet name="nat_jur2009_1" sheetId="10" r:id="rId6"/>
    <sheet name="nat_jur2014" sheetId="11" r:id="rId7"/>
    <sheet name="nat_jur2016" sheetId="13" r:id="rId8"/>
    <sheet name="NJ2009.1_NJ2014" sheetId="12" r:id="rId9"/>
    <sheet name="NJ2003.1_NJ2009" sheetId="1" r:id="rId10"/>
    <sheet name="NJ1995_NJ2002_NJ2003" sheetId="4" r:id="rId11"/>
    <sheet name="NJ1995_NJ2002_NJ2003_NJ2009" sheetId="2" r:id="rId12"/>
    <sheet name="RAIS" sheetId="3" r:id="rId13"/>
  </sheets>
  <definedNames>
    <definedName name="_xlnm.Print_Area" localSheetId="9">'NJ2003.1_NJ2009'!$A$1:$I$88</definedName>
  </definedNames>
  <calcPr calcId="152511"/>
</workbook>
</file>

<file path=xl/calcChain.xml><?xml version="1.0" encoding="utf-8"?>
<calcChain xmlns="http://schemas.openxmlformats.org/spreadsheetml/2006/main">
  <c r="E81" i="12" l="1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60" i="12"/>
  <c r="E61" i="12"/>
  <c r="E62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2" i="1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M24" i="2" l="1"/>
  <c r="M2" i="2"/>
  <c r="M6" i="2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M23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3" i="2"/>
  <c r="M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1" i="2"/>
  <c r="M22" i="2"/>
</calcChain>
</file>

<file path=xl/comments1.xml><?xml version="1.0" encoding="utf-8"?>
<comments xmlns="http://schemas.openxmlformats.org/spreadsheetml/2006/main">
  <authors>
    <author>Parecerista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Parecerista:</t>
        </r>
        <r>
          <rPr>
            <sz val="9"/>
            <color indexed="81"/>
            <rFont val="Segoe UI"/>
            <family val="2"/>
          </rPr>
          <t xml:space="preserve">
Resolução Concla nº 2, de 21/12/2011, publicada no DOU nº 251, de 30/12/2011.</t>
        </r>
      </text>
    </comment>
  </commentList>
</comments>
</file>

<file path=xl/comments2.xml><?xml version="1.0" encoding="utf-8"?>
<comments xmlns="http://schemas.openxmlformats.org/spreadsheetml/2006/main">
  <authors>
    <author>Parecerista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Parecerista:</t>
        </r>
        <r>
          <rPr>
            <sz val="9"/>
            <color indexed="81"/>
            <rFont val="Segoe UI"/>
            <family val="2"/>
          </rPr>
          <t xml:space="preserve">
Resolução Concla nº 2, de 21/12/2011, publicada no DOU nº 251, de 30/12/2011.</t>
        </r>
      </text>
    </comment>
  </commentList>
</comments>
</file>

<file path=xl/comments3.xml><?xml version="1.0" encoding="utf-8"?>
<comments xmlns="http://schemas.openxmlformats.org/spreadsheetml/2006/main">
  <authors>
    <author>Parecerista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Parecerista:</t>
        </r>
        <r>
          <rPr>
            <sz val="9"/>
            <color indexed="81"/>
            <rFont val="Segoe UI"/>
            <family val="2"/>
          </rPr>
          <t xml:space="preserve">
Resolução Concla nº 2, de 21/12/2011, publicada no DOU nº 251, de 30/12/2011.</t>
        </r>
      </text>
    </comment>
  </commentList>
</comments>
</file>

<file path=xl/comments4.xml><?xml version="1.0" encoding="utf-8"?>
<comments xmlns="http://schemas.openxmlformats.org/spreadsheetml/2006/main">
  <authors>
    <author>Parecerista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Parecerista:</t>
        </r>
        <r>
          <rPr>
            <sz val="9"/>
            <color indexed="81"/>
            <rFont val="Segoe UI"/>
            <family val="2"/>
          </rPr>
          <t xml:space="preserve">
Resolução Concla nº 2, de 21/12/2011, publicada no DOU nº 251, de 30/12/2011.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Parecerista:</t>
        </r>
        <r>
          <rPr>
            <sz val="9"/>
            <color indexed="81"/>
            <rFont val="Segoe UI"/>
            <family val="2"/>
          </rPr>
          <t xml:space="preserve">
Resolução Concla nº 2, de 21/12/2011, publicada no DOU nº 251, de 30/12/2011.</t>
        </r>
      </text>
    </comment>
  </commentList>
</comments>
</file>

<file path=xl/sharedStrings.xml><?xml version="1.0" encoding="utf-8"?>
<sst xmlns="http://schemas.openxmlformats.org/spreadsheetml/2006/main" count="4407" uniqueCount="777">
  <si>
    <t>101-5</t>
  </si>
  <si>
    <t>PODER EXECUTIVO FEDERAL</t>
  </si>
  <si>
    <t>102-3</t>
  </si>
  <si>
    <t>PODER EXECUTIVO ESTADUAL</t>
  </si>
  <si>
    <t>103-1</t>
  </si>
  <si>
    <t>PODER EXECUTIVO MUNICIPAL</t>
  </si>
  <si>
    <t>104-0</t>
  </si>
  <si>
    <t>PODER LEGISLATIVO FEDERAL</t>
  </si>
  <si>
    <t>105-8</t>
  </si>
  <si>
    <t>PODER LEGISLATIVO ESTADUAL</t>
  </si>
  <si>
    <t>106-6</t>
  </si>
  <si>
    <t>PODER LEGISLATIVO MUNICIPAL</t>
  </si>
  <si>
    <t>107-4</t>
  </si>
  <si>
    <t>PODER JUDICIARIO FEDERAL</t>
  </si>
  <si>
    <t>108-2</t>
  </si>
  <si>
    <t>PODER JUDICIARIO ESTADUAL</t>
  </si>
  <si>
    <t>109-0</t>
  </si>
  <si>
    <t>110-4</t>
  </si>
  <si>
    <t>AUTARQUIA FEDERAL</t>
  </si>
  <si>
    <t>111-2</t>
  </si>
  <si>
    <t>AUTARQUIA ESTADUAL</t>
  </si>
  <si>
    <t>112-0</t>
  </si>
  <si>
    <t>AUTARQUIA MUNICIPAL</t>
  </si>
  <si>
    <t>113-9</t>
  </si>
  <si>
    <t>FUNDAÇÃO FEDERAL</t>
  </si>
  <si>
    <t>114-7</t>
  </si>
  <si>
    <t>FUNDAÇÃO ESTADUAL</t>
  </si>
  <si>
    <t>115-5</t>
  </si>
  <si>
    <t>FUNDAÇÃO MUNICIPAL</t>
  </si>
  <si>
    <t>199-6</t>
  </si>
  <si>
    <t>OUTRAS FORMAS DE ORGANIZAÇÃO DA ADMINISTRAÇÃO PUBLICA</t>
  </si>
  <si>
    <t>201-1</t>
  </si>
  <si>
    <t>EMPRESA PUBLICA - SOCIEDADE POR QUOTAS DE RESPONSABILIDADE LIMITADA</t>
  </si>
  <si>
    <t>203-8</t>
  </si>
  <si>
    <t>SOCIEDADE ANONIMA DE CAPITAL ABERTO COM CONTROLE ACIONÁRIO ESTATAL  (SOCIEDADE DE ECONOMIA MISTA)</t>
  </si>
  <si>
    <t>204-6</t>
  </si>
  <si>
    <t>SOCIEDADE ANONIMA DE CAPITAL ABERTO COM CONTROLE ACIONARIO PRIVADO</t>
  </si>
  <si>
    <t>205-4</t>
  </si>
  <si>
    <t>SOCIEDADE ANONIMA DE CAPITAL FECHADO</t>
  </si>
  <si>
    <t>206-2</t>
  </si>
  <si>
    <t>SOCIEDADE POR QUOTAS DE RESPONSABILIDADE LIMITADA</t>
  </si>
  <si>
    <t>207-0</t>
  </si>
  <si>
    <t>SOCIEDADE EM NOME COLETIVO</t>
  </si>
  <si>
    <t>208-9</t>
  </si>
  <si>
    <t xml:space="preserve">SOCIEDADE EM COMANDITA SIMPLES </t>
  </si>
  <si>
    <t>209-7</t>
  </si>
  <si>
    <t>SOCIEDADE EM COMANDITA POR ACOES</t>
  </si>
  <si>
    <t>210-0</t>
  </si>
  <si>
    <t>SOCIEDADE DE CAPITAL E INDUSTRIA</t>
  </si>
  <si>
    <t>211-9</t>
  </si>
  <si>
    <t>SOCIEDADE CIVIL COM FINS LUCRATIVOS</t>
  </si>
  <si>
    <t>212-7</t>
  </si>
  <si>
    <t>SOCIEDADE EM CONTA DE PARTICIPAÇÃO</t>
  </si>
  <si>
    <t>213-5</t>
  </si>
  <si>
    <t>FIRMA MERCANTIL INDIVIDUAL</t>
  </si>
  <si>
    <t>214-3</t>
  </si>
  <si>
    <t>COOPERATIVA</t>
  </si>
  <si>
    <t>215-1</t>
  </si>
  <si>
    <t>CONSORCIO DE EMPRESAS</t>
  </si>
  <si>
    <t>216-0</t>
  </si>
  <si>
    <t>GRUPO DE SOCIEDADE</t>
  </si>
  <si>
    <t>217-8</t>
  </si>
  <si>
    <t>FILIAL, SUCURSAL OU AGENCIA DE EMPRESA SEDIADA NO EXTERIOR</t>
  </si>
  <si>
    <t>299-2</t>
  </si>
  <si>
    <t>OUTRAS FORMAS DE ORGANIZAÇÃO EMPRESARIAL</t>
  </si>
  <si>
    <t>301-8</t>
  </si>
  <si>
    <t>FUNDAÇÃO MANTIDA COM RECURSOS PRIVADOS</t>
  </si>
  <si>
    <t>302-6</t>
  </si>
  <si>
    <t>ASSOCIAÇÃO (CONDOMINIO, IGREJA, ENTIDADE CLASSISTA, ETC)</t>
  </si>
  <si>
    <t>303-4</t>
  </si>
  <si>
    <t>CARTORIO</t>
  </si>
  <si>
    <t>399-9</t>
  </si>
  <si>
    <t>OUTRAS FORMAS DE ORGANIZAÇÃO SEM FINS LUCRATIVO</t>
  </si>
  <si>
    <t>401-4</t>
  </si>
  <si>
    <t>PESSOA FISICA EQUIPARADA A JURIDICA</t>
  </si>
  <si>
    <t>402-2</t>
  </si>
  <si>
    <t>SEGURADO ESPECIAL</t>
  </si>
  <si>
    <t>403-0</t>
  </si>
  <si>
    <t>AUTONOMO OU EQUIPARADO</t>
  </si>
  <si>
    <t>404-9</t>
  </si>
  <si>
    <t>AUTONOMO OU EQUIPARADO, COM EMPREGADOS (EMPREGADOR RURAL, PROFISSIONAL LIBERAL, ETC)</t>
  </si>
  <si>
    <t>405-7</t>
  </si>
  <si>
    <t>EMPREGADOR DOMESTICO</t>
  </si>
  <si>
    <t>406-5</t>
  </si>
  <si>
    <t>CONSTRUÇÃO CIVIL PESSOA FISICA</t>
  </si>
  <si>
    <t>407-3</t>
  </si>
  <si>
    <t>EMPRESÁRIO-TITULAR DE EMPRESA /SOCIO</t>
  </si>
  <si>
    <t xml:space="preserve">101-5 </t>
  </si>
  <si>
    <t xml:space="preserve">102-3 </t>
  </si>
  <si>
    <t xml:space="preserve">103-1 </t>
  </si>
  <si>
    <t xml:space="preserve">104-0 </t>
  </si>
  <si>
    <t>207-6</t>
  </si>
  <si>
    <t xml:space="preserve">212-7 </t>
  </si>
  <si>
    <t xml:space="preserve">213-5 </t>
  </si>
  <si>
    <t xml:space="preserve">214-3 </t>
  </si>
  <si>
    <t xml:space="preserve">216-0 </t>
  </si>
  <si>
    <t>219-4</t>
  </si>
  <si>
    <t>220-8</t>
  </si>
  <si>
    <t>307-7</t>
  </si>
  <si>
    <t>308-5</t>
  </si>
  <si>
    <t>309-3</t>
  </si>
  <si>
    <t>310-7</t>
  </si>
  <si>
    <t>312-3</t>
  </si>
  <si>
    <t>311-5</t>
  </si>
  <si>
    <t xml:space="preserve">401-4   </t>
  </si>
  <si>
    <t xml:space="preserve">500-2 </t>
  </si>
  <si>
    <t>218-6</t>
  </si>
  <si>
    <t xml:space="preserve"> </t>
  </si>
  <si>
    <t>SOCIEDADE ANÔNIMA EM GARANTIA SOLIDÁRIA</t>
  </si>
  <si>
    <t>450-2</t>
  </si>
  <si>
    <t>ORGANISMOS INTERNACIONAIS E OUTRAS INSTITUIÇÕES EXTRATERRITORIAIS</t>
  </si>
  <si>
    <t>Código vazio. Eliminado</t>
  </si>
  <si>
    <t>PARTIDO POLÍTICO</t>
  </si>
  <si>
    <t>ENTIDADE SINDICAL</t>
  </si>
  <si>
    <t>FILIAL, NO BRASIL, DE FUNDAÇÃO OU ASSOCIAÇÃO ESTRANGEIRAS</t>
  </si>
  <si>
    <t>OUTRAS FORMAS DE ASSOCIAÇÃO</t>
  </si>
  <si>
    <t>EMPRESA INDIVIDUAL IMOBILIÁRIA</t>
  </si>
  <si>
    <t>ÓRGÃO PÚBLICO DO PODER EXECUTIVO FEDERAL</t>
  </si>
  <si>
    <t>ÓRGÃO PÚBLICO DO PODER EXECUTIVO ESTADUAL OU DO DISTRITO FEDERAL</t>
  </si>
  <si>
    <t>ÓRGÃO PÚBLICO DO PODER EXECUTIVO  MUNICIPAL</t>
  </si>
  <si>
    <t>ÓRGÃO PÚBLICO DO PODER LEGISLATIVO FEDERAL</t>
  </si>
  <si>
    <t>ÓRGÃO PÚBLICO DO PODER LEGISLATIVO ESTADUAL OU DO DISTRITO FEDERAL</t>
  </si>
  <si>
    <t>ÓRGÃO PÚBLICO DO PODER LEGISLATIVO MUNICIPAL</t>
  </si>
  <si>
    <t xml:space="preserve">ÓRGÃO PÚBLICO DO PODER JUDICIÁRIO FEDERAL </t>
  </si>
  <si>
    <t>ÓRGÃO PÚBLICO DO PODER JUDICIÁRIO ESTADUAL</t>
  </si>
  <si>
    <t>AUTARQUIA ESTADUAL OU DO DISTRITO FEDERAL</t>
  </si>
  <si>
    <t>FUNDAÇÃO ESTADUAL OU DO DISTRITO FEDERAL</t>
  </si>
  <si>
    <t xml:space="preserve">EMPRESA PÚBLICA  </t>
  </si>
  <si>
    <t xml:space="preserve">SOCIEDADE DE ECONOMIA MISTA   </t>
  </si>
  <si>
    <t xml:space="preserve">SOCIEDADE ANÔNIMA ABERTA </t>
  </si>
  <si>
    <t xml:space="preserve">SOCIEDADE ANÔNIMA FECHADA </t>
  </si>
  <si>
    <t xml:space="preserve">SOCIEDADE CIVIL </t>
  </si>
  <si>
    <t>CONSÓRCIO DE  SOCIEDADES</t>
  </si>
  <si>
    <t>GRUPO DE SOCIEDADES</t>
  </si>
  <si>
    <t xml:space="preserve">FILIAL, NO BRASIL, DE EMPRESA ESTRANGEIRA </t>
  </si>
  <si>
    <t>CLUBE/FUNDO DE INVESTIMENTO</t>
  </si>
  <si>
    <t>SERVIÇO  NOTARIAL E REGISTRAL (CARTÓRIO)</t>
  </si>
  <si>
    <t>SERVIÇO SOCIAL AUTÔNOMO</t>
  </si>
  <si>
    <t>CONDOMÍNIO EM EDIFÍCIOS</t>
  </si>
  <si>
    <t>COMISSÃO DE CONCILIAÇÃO PRÉVIA</t>
  </si>
  <si>
    <t>Passa a englobar o código 202-0</t>
  </si>
  <si>
    <t>EMPRESA BINACIONAL ITAIPU</t>
  </si>
  <si>
    <t>FUNDAÇÃO OU ASSOCIAÇÃO DOMICILIADA NO EXTERIOR</t>
  </si>
  <si>
    <t>321-2</t>
  </si>
  <si>
    <t>221-6</t>
  </si>
  <si>
    <t>222-4</t>
  </si>
  <si>
    <t xml:space="preserve">        TABELA DE NATUREZA  JURÍDICA 1995                                  </t>
  </si>
  <si>
    <t>TABELA NATUREZA JURÍDICA 2002</t>
  </si>
  <si>
    <t>1. ADMINISTRAÇÃO PÚBLICA</t>
  </si>
  <si>
    <t>ÓRGAO AUTÔNOMO DE DIREITO PÚBLICO</t>
  </si>
  <si>
    <t>2. ENTIDADES EMPRESARIAIS</t>
  </si>
  <si>
    <t>FILIAL NO BRASIL DE EMPRESA BINACIONAL ARGENTINO-BRASILEIRA</t>
  </si>
  <si>
    <t>Novo</t>
  </si>
  <si>
    <t>3. ENTIDADES SEM FINS LUCRATIVOS</t>
  </si>
  <si>
    <t xml:space="preserve">ORGANIZAÇÃO SOCIAL                                                              </t>
  </si>
  <si>
    <t xml:space="preserve">304-2 </t>
  </si>
  <si>
    <t xml:space="preserve">ORGANIZAÇÃO DA SOCIEDADE CIVIL DE INTERESSE PÚBLICO (OSCIP)                                                          </t>
  </si>
  <si>
    <t xml:space="preserve">305-0                                           </t>
  </si>
  <si>
    <t>320-4*</t>
  </si>
  <si>
    <t xml:space="preserve">306-9                   </t>
  </si>
  <si>
    <t>313-1</t>
  </si>
  <si>
    <t>* parte da categoria</t>
  </si>
  <si>
    <t>4. PESSOAS FISICAS E OUTRAS FORMAS DE ORGANIZAÇÃO LEGAL</t>
  </si>
  <si>
    <t>408-1</t>
  </si>
  <si>
    <t>CONTRIBUINTE INDIVIDUAL</t>
  </si>
  <si>
    <t>5. ORGANIZAÇÕES INTERNACIONAIS E OUTRAS INSTITUIÇÕES EXTRATERRITORIAIS</t>
  </si>
  <si>
    <t>Passou a constituir a grande categoria 5 com o código 500-2</t>
  </si>
  <si>
    <t>SOCIEDADE MERCANTIL POR COTAS DE RESPONSABILIDADE LIMITADA</t>
  </si>
  <si>
    <t>SOCIEDADE MERCANTIL EM NOME COLETIVO</t>
  </si>
  <si>
    <t>SOCIEDADE MERCANTIL EM COMANDITA SIMPLES</t>
  </si>
  <si>
    <t>SOCIEDADE MERCANTIL EM COMANDITA POR AÇÕES</t>
  </si>
  <si>
    <t>SOCIEDADE MERCANTIL DE CAPITAL E INDÚSTRIA</t>
  </si>
  <si>
    <t>SOCIEDADE MERCANTIL EM CONTA DE PARTICIPAÇÃO</t>
  </si>
  <si>
    <t>EMPRESA DOMICILIADA NO EXTERIOR</t>
  </si>
  <si>
    <t xml:space="preserve">OUTRAS FUNDAÇÕES MANTIDAS COM RECURSOS PRIVADOS                                                                                   </t>
  </si>
  <si>
    <t>ORGANIZAÇÃO INTERNACIONAL E OUTRAS INSTITUIÇÕES EXTRATERRITORIAIS</t>
  </si>
  <si>
    <t>ENTIDADE DE MEDIAÇÃO E ARBITRAGEM</t>
  </si>
  <si>
    <t>4. PESSOAS FISICAS</t>
  </si>
  <si>
    <t>TABELA NATUREZA JURÍDICA 2003</t>
  </si>
  <si>
    <t>SOCIEDADE EMPRESÁRIA LIMITADA</t>
  </si>
  <si>
    <t>SOCIEDADE EMPRESÁRIA EM NOME COLETIVO</t>
  </si>
  <si>
    <t>SOCIEDADE EMPRESÁRIA EM COMANDITA SIMPLES</t>
  </si>
  <si>
    <t>SOCIEDADE EMPRESÁRIA EM COMANDITA POR AÇÕES</t>
  </si>
  <si>
    <t>223-2</t>
  </si>
  <si>
    <t>SOCIEDADE SIMPLES PURA</t>
  </si>
  <si>
    <t>224-0</t>
  </si>
  <si>
    <t>SOCIEDADE SIMPLES LIMITADA</t>
  </si>
  <si>
    <t>225-9</t>
  </si>
  <si>
    <t>226-7</t>
  </si>
  <si>
    <t>SOCIEDADE EMPRESÁRIA EM CONTA DE PARTICIPAÇÃO</t>
  </si>
  <si>
    <t>EMPRESÁRIO (INDIVIDUAL)</t>
  </si>
  <si>
    <t>320-4</t>
  </si>
  <si>
    <t>OBSERVAÇÕES            1995 x 2002</t>
  </si>
  <si>
    <t>NCC</t>
  </si>
  <si>
    <t>NCC + NOVA ABERTURA</t>
  </si>
  <si>
    <t>OBSERVAÇÕES            2002 x 2003</t>
  </si>
  <si>
    <t>EXTINTA NA NCC; VÁLIDA NO PERÍODO DE TRANSIÇÃO DE 1 ANO</t>
  </si>
  <si>
    <t>Aberta para manter a referência às três esferas de governo</t>
  </si>
  <si>
    <t>Código eliminado</t>
  </si>
  <si>
    <t>categoria nova</t>
  </si>
  <si>
    <t>categoria nova por solicitação da SRF</t>
  </si>
  <si>
    <t>NCC Novo Código Civil 2003</t>
  </si>
  <si>
    <t>ESTABELECIMENTO, NO BRASIL, DE FUNDAÇÃO OU ASSOCIAÇÃO ESTRANGEIRAS</t>
  </si>
  <si>
    <t xml:space="preserve">OUTRAS FORMAS DE FUNDAÇÕES MANTIDAS COM RECURSOS PRIVADOS                                                                                   </t>
  </si>
  <si>
    <t>?????</t>
  </si>
  <si>
    <t>CANDIDATO A CARGO POLÍTICO ELETIVO</t>
  </si>
  <si>
    <t>novo</t>
  </si>
  <si>
    <t>409-0</t>
  </si>
  <si>
    <t>Ajuste na denominação</t>
  </si>
  <si>
    <t>202-0</t>
  </si>
  <si>
    <t>EMPRESA PUBLICA - SOCIEDADE ANONIMA DE CAPITAL FECHADO</t>
  </si>
  <si>
    <t>TABELA NATUREZA JURÍDICA 2003.1</t>
  </si>
  <si>
    <t>TABELA NATUREZA JURÍDICA 2009</t>
  </si>
  <si>
    <t>OBSERVAÇÕES            2003.1 x 2009</t>
  </si>
  <si>
    <t>Nova redação para as notas explicativas</t>
  </si>
  <si>
    <t>116-3</t>
  </si>
  <si>
    <t>ÓRGÃO PÚBLICO AUTÔNOMO FEDERAL</t>
  </si>
  <si>
    <t>117-1</t>
  </si>
  <si>
    <t>ÓRGÃO PÚBLICO AUTÔNOMO ESTADUAL OU DO DISTRITO FEDERAL</t>
  </si>
  <si>
    <t>118-0</t>
  </si>
  <si>
    <t>ÓRGÃO PÚBLICO AUTÔNOMO MUNICIPAL</t>
  </si>
  <si>
    <t>119-8</t>
  </si>
  <si>
    <t>COMISSÃO POLINACIONAL</t>
  </si>
  <si>
    <t>120-1</t>
  </si>
  <si>
    <t>FUNDO PÚBLICO</t>
  </si>
  <si>
    <t>121-0</t>
  </si>
  <si>
    <t>ASSOCIAÇÃO PÚBLICA</t>
  </si>
  <si>
    <t>SOCIEDADE MERCANTIL DE CAPITAL E INDÚSTRIA (EXTINTA PELO CÓDIGO CIVIL DE 2002)</t>
  </si>
  <si>
    <t>categoria extinta</t>
  </si>
  <si>
    <t xml:space="preserve">ESTABELECIMENTO, NO BRASIL, DE SOCIEDADE ESTRANGEIRA </t>
  </si>
  <si>
    <t>227-5</t>
  </si>
  <si>
    <t>EMPRESA BINACIONAL</t>
  </si>
  <si>
    <t>SOCIEDADE SIMPLES EM NOME COLETIVO</t>
  </si>
  <si>
    <t>SOCIEDADE SIMPLES EM COMANDITA SIMPLES</t>
  </si>
  <si>
    <t>228-3</t>
  </si>
  <si>
    <t>CONSÓRCIO DE EMPREGADORES</t>
  </si>
  <si>
    <t>229-1</t>
  </si>
  <si>
    <t>CONSÓRCIO SIMPLES</t>
  </si>
  <si>
    <t>FUNDAÇÃO PRIVADA</t>
  </si>
  <si>
    <t>CONDOMÍNIO EDILÍCIO</t>
  </si>
  <si>
    <t>UNIDADE EXECUTORA (PROGRAMA DINHEIRO DIRETO NA ESCOLA)</t>
  </si>
  <si>
    <t>313-0</t>
  </si>
  <si>
    <t>322-0</t>
  </si>
  <si>
    <t>ORGANIZAÇÃO REGLIGIOSA</t>
  </si>
  <si>
    <t>323-9</t>
  </si>
  <si>
    <t>COMUNIDADE INDÍGENA</t>
  </si>
  <si>
    <t>324-7</t>
  </si>
  <si>
    <t>FUNDO PRIVADO</t>
  </si>
  <si>
    <t>ASSOCIAÇÃO PRIVADA</t>
  </si>
  <si>
    <t>Ajuste na denominação e Nova redação para as notas explicativas</t>
  </si>
  <si>
    <t>411-1</t>
  </si>
  <si>
    <t>LEILOEIRO</t>
  </si>
  <si>
    <t>5. INSTITUIÇÕES EXTRATERRITORIAIS</t>
  </si>
  <si>
    <t>Ajuste de denominação</t>
  </si>
  <si>
    <t>501-0</t>
  </si>
  <si>
    <t>ORGANIZAÇÃO INTERNACIONAL</t>
  </si>
  <si>
    <t>Aberta para maior visibilidade das diferentes categorias existentes</t>
  </si>
  <si>
    <t>502-9</t>
  </si>
  <si>
    <t>REPRESENTAÇÃO DIPLOMÁTICA ESTRANGEIRA</t>
  </si>
  <si>
    <t>503-7</t>
  </si>
  <si>
    <t>OUTRAS INSTITUIÇÕES EXTRATERRITORIAIS</t>
  </si>
  <si>
    <t>ÓRGÃO AUTÔNOMO MUNICIPAL</t>
  </si>
  <si>
    <t>ÓRGÃO AUTÔNOMO DA UNIÃO</t>
  </si>
  <si>
    <t>ÓRGÃO AUTÔNOMO ESTADUAL OU DO DF</t>
  </si>
  <si>
    <t>ÓRGÃO PÚBLICO AUTÔNOMO ESTADUAL OU DO DF</t>
  </si>
  <si>
    <t>ORGANIZAÇÃO RELIGIOSA</t>
  </si>
  <si>
    <t>ESTABELECIMENTO, NO BRASIL, DE EMPRESA BINACIONAL ARGENTINO-BRASILEIRA</t>
  </si>
  <si>
    <t>101-5 - Órgão Público do Poder Executivo Federal</t>
  </si>
  <si>
    <t>102-3 - Órgão Público do Poder Executivo Estadual ou do Distrito Federal</t>
  </si>
  <si>
    <t>103-1 - Órgão Público do Poder Executivo Municipal</t>
  </si>
  <si>
    <t>104-0 - Órgão Público do Poder Legislativo Federal</t>
  </si>
  <si>
    <t>105-8 - Órgão Público do Poder Legislativo Estadual ou do Distrito Federal</t>
  </si>
  <si>
    <t>106-6 - Órgão Público do Poder Legislativo Municipal</t>
  </si>
  <si>
    <t>107-4 - Órgão Público do Poder Judiciário Federal</t>
  </si>
  <si>
    <t>108-2 - Órgão Público do Poder Judiciário Estadual</t>
  </si>
  <si>
    <t>110-4 - Autarquia Federal</t>
  </si>
  <si>
    <t>111-2 - Autarquia Estadual ou do Distrito Federal</t>
  </si>
  <si>
    <t>112-0 - Autarquia Municipal</t>
  </si>
  <si>
    <t>113-9 - Fundação Federal</t>
  </si>
  <si>
    <t>114-7 - Fundação Estadual ou do Distrito Federal</t>
  </si>
  <si>
    <t>115-5 - Fundação Municipal</t>
  </si>
  <si>
    <t>116-3 - Órgão Público Autônomo Federal</t>
  </si>
  <si>
    <t>117-1 - Órgão Público Autônomo Estadual ou do Distrito Federal</t>
  </si>
  <si>
    <t>118-0 - Órgão Público Autônomo Municipal</t>
  </si>
  <si>
    <t>119-8 - Comissão Polinacional</t>
  </si>
  <si>
    <t>120-1 - Fundo Público</t>
  </si>
  <si>
    <t>121-0 - Associação Pública</t>
  </si>
  <si>
    <t>201-1 - Empresa Pública</t>
  </si>
  <si>
    <t>203-8 - Sociedade de Economia Mista</t>
  </si>
  <si>
    <t>204-6 - Sociedade Anônima Aberta</t>
  </si>
  <si>
    <t>205-4 - Sociedade Anônima Fechada</t>
  </si>
  <si>
    <t>206-2 - Sociedade Empresária Limitada</t>
  </si>
  <si>
    <t>207-0 - Sociedade Empresária em Nome Coletivo - a partir da RAIS2008</t>
  </si>
  <si>
    <t>207-6 - Sociedade Empresária em Nome Coletivo - até a RAIS2007</t>
  </si>
  <si>
    <t>208-9 - Sociedade Empresária em Comandita Simples</t>
  </si>
  <si>
    <t>209-7 - Sociedade Empresária em Comandita por Ações</t>
  </si>
  <si>
    <t>210-0 - Sociedade Mercantil de Capital e Indústria</t>
  </si>
  <si>
    <t>211-9 - Sociedade Civil</t>
  </si>
  <si>
    <t>212-7 - Sociedade em Conta de Participação</t>
  </si>
  <si>
    <t>213-5 - Empresário (Individual)</t>
  </si>
  <si>
    <t>214-3 - Cooperativa</t>
  </si>
  <si>
    <t>215-1 - Consórcio de Sociedades</t>
  </si>
  <si>
    <t>216-0 - Grupo de Sociedades</t>
  </si>
  <si>
    <t>217-8 - Estabelecimentos, no Brasil, de Sociedade Estrangeira</t>
  </si>
  <si>
    <t>219-4 - Estabelecimento, no Brasil, de Empresa Binacional Argentino-Brasileira</t>
  </si>
  <si>
    <t>220-8 - Entidade Binacional Itaipu (Desativado)</t>
  </si>
  <si>
    <t>221-6 - Empresa Domiciliada no Exterior</t>
  </si>
  <si>
    <t>222-4 - Clube/Fundo de Investimento</t>
  </si>
  <si>
    <t>223-2 - Sociedade Simples Pura</t>
  </si>
  <si>
    <t>224-0 - Sociedade Simples Limitada</t>
  </si>
  <si>
    <t>225-9 - Sociedade Simples em Nomes Coletivo</t>
  </si>
  <si>
    <t>226-7 - Sociedade Simples em Comandita Simples</t>
  </si>
  <si>
    <t>227-5 - Empresa Binacional</t>
  </si>
  <si>
    <t>228-3 - Consórcio de Empregadores</t>
  </si>
  <si>
    <t>229-1 - Consórcio Simples</t>
  </si>
  <si>
    <t>303-4 - Serviço Notarial e Registral (Cartório)</t>
  </si>
  <si>
    <t>304-2 - Organização Social (Desativado)</t>
  </si>
  <si>
    <t>305-0 - Organização da Sociedade Civil de Interesse Público (Oscip) (Desativado)</t>
  </si>
  <si>
    <t>306-9 - Fundação Privada</t>
  </si>
  <si>
    <t>307-7 - Serviço Social Autônomo</t>
  </si>
  <si>
    <t>308-5 - Condomínio Edifícios</t>
  </si>
  <si>
    <t>309-3 - Unidade Executora (Programa Dinheiro Direto na Escola) (Desativado)</t>
  </si>
  <si>
    <t>310-7 - Comissão de Conciliação Prévia</t>
  </si>
  <si>
    <t>311-5 - Entidade de Mediação e Arbitragem</t>
  </si>
  <si>
    <t>312-3 - Partido Político</t>
  </si>
  <si>
    <t>313-0 - Entidade Sindical - utilizada na RAIS 2008 e 2009</t>
  </si>
  <si>
    <t>313-1 - Entidade Sindical - até a RAIS 2007 e a partir de 2010</t>
  </si>
  <si>
    <t>320-4 - Estabelecimentos, no Brasil, de Fundação ou Associação Estrangeiras</t>
  </si>
  <si>
    <t>321-2 - Fundação ou Associação Domiciliada no Exterior</t>
  </si>
  <si>
    <t>322-0 - Organização Religiosa</t>
  </si>
  <si>
    <t>323-9 - Comunidade Indígena</t>
  </si>
  <si>
    <t>324-7 - Fundo Privado</t>
  </si>
  <si>
    <t>399-9 - Associação Privada</t>
  </si>
  <si>
    <t>401-4 - Empresa Individual Imobiliária</t>
  </si>
  <si>
    <t>402-2 - Segurado Especial</t>
  </si>
  <si>
    <t>408-0 - Contribuinte individual - utilizada na RAIS 2008 e 2009</t>
  </si>
  <si>
    <t>408-1 - Contribuinte individual - até a RAIS 2007 e a partir de 2010</t>
  </si>
  <si>
    <t>409-0 - Candidato a Cargo Político Eletivo</t>
  </si>
  <si>
    <t>411-1 - Leiloeiro</t>
  </si>
  <si>
    <t>500-2 - Organização Internacional e Outras Instituições Extraterritoriais (Desativado)</t>
  </si>
  <si>
    <t>501-0 - Organização Internacional</t>
  </si>
  <si>
    <t>502-9 - Representação Diplomática Estrangeira</t>
  </si>
  <si>
    <t>503-7 - Outras Instituições Extraterritorias</t>
  </si>
  <si>
    <t>NAT_JUR_2007</t>
  </si>
  <si>
    <t>Órgão Público do Poder Executivo Federal</t>
  </si>
  <si>
    <t>Órgão Público do Poder Executivo Estadual ou do Distrito Federal</t>
  </si>
  <si>
    <t>Órgão Público do Poder Executivo Municipal</t>
  </si>
  <si>
    <t>Órgão Público do Poder Legislativo Federal</t>
  </si>
  <si>
    <t>Órgão Público do Poder Legislativo Estadual ou do Distrito Federal</t>
  </si>
  <si>
    <t>Órgão Público do Poder Legislativo Municipal</t>
  </si>
  <si>
    <t>Órgão Público do Poder Judiciário Federal</t>
  </si>
  <si>
    <t>Órgão Público do Poder Judiciário Estadual</t>
  </si>
  <si>
    <t>Autarquia Federal</t>
  </si>
  <si>
    <t>Autarquia Estadual ou do Distrito Federal</t>
  </si>
  <si>
    <t>Autarquia Municipal</t>
  </si>
  <si>
    <t>Fundação Federal</t>
  </si>
  <si>
    <t>Fundação Estadual ou do Distrito Federal</t>
  </si>
  <si>
    <t>Fundação Municipal</t>
  </si>
  <si>
    <t>Órgão Público Autônomo Federal</t>
  </si>
  <si>
    <t>Órgão Público Autônomo Estadual ou do Distrito Federal</t>
  </si>
  <si>
    <t>Órgão Público Autônomo Municipal</t>
  </si>
  <si>
    <t>Comissão Polinacional</t>
  </si>
  <si>
    <t>Fundo Público</t>
  </si>
  <si>
    <t>Associação Pública</t>
  </si>
  <si>
    <t>Empresa Pública</t>
  </si>
  <si>
    <t>Sociedade de Economia Mista</t>
  </si>
  <si>
    <t>Sociedade Anônima Aberta</t>
  </si>
  <si>
    <t>Sociedade Anônima Fechada</t>
  </si>
  <si>
    <t>Sociedade Empresária Limitada</t>
  </si>
  <si>
    <t>Sociedade Empresária em Nome Coletivo - a partir da RAIS2008</t>
  </si>
  <si>
    <t>Sociedade Empresária em Nome Coletivo - até a RAIS2007</t>
  </si>
  <si>
    <t>Sociedade Empresária em Comandita Simples</t>
  </si>
  <si>
    <t>Sociedade Empresária em Comandita por Ações</t>
  </si>
  <si>
    <t>Sociedade Mercantil de Capital e Indústria</t>
  </si>
  <si>
    <t>Sociedade Civil</t>
  </si>
  <si>
    <t>Sociedade em Conta de Participação</t>
  </si>
  <si>
    <t>Empresário (Individual)</t>
  </si>
  <si>
    <t>Cooperativa</t>
  </si>
  <si>
    <t>Consórcio de Sociedades</t>
  </si>
  <si>
    <t>Grupo de Sociedades</t>
  </si>
  <si>
    <t>Estabelecimentos, no Brasil, de Sociedade Estrangeira</t>
  </si>
  <si>
    <t>Estabelecimento, no Brasil, de Empresa Binacional Argentino-Brasileira</t>
  </si>
  <si>
    <t>Entidade Binacional Itaipu (Desativado)</t>
  </si>
  <si>
    <t>Empresa Domiciliada no Exterior</t>
  </si>
  <si>
    <t>Clube/Fundo de Investimento</t>
  </si>
  <si>
    <t>Sociedade Simples Pura</t>
  </si>
  <si>
    <t>Sociedade Simples Limitada</t>
  </si>
  <si>
    <t>Sociedade Simples em Nomes Coletivo</t>
  </si>
  <si>
    <t>Sociedade Simples em Comandita Simples</t>
  </si>
  <si>
    <t>Empresa Binacional</t>
  </si>
  <si>
    <t>Consórcio de Empregadores</t>
  </si>
  <si>
    <t>Consórcio Simples</t>
  </si>
  <si>
    <t>Serviço Notarial e Registral (Cartório)</t>
  </si>
  <si>
    <t>304-2</t>
  </si>
  <si>
    <t>Organização Social (Desativado)</t>
  </si>
  <si>
    <t>305-0</t>
  </si>
  <si>
    <t>Organização da Sociedade Civil de Interesse Público (Oscip) (Desativado)</t>
  </si>
  <si>
    <t>306-9</t>
  </si>
  <si>
    <t>Fundação Privada</t>
  </si>
  <si>
    <t>Serviço Social Autônomo</t>
  </si>
  <si>
    <t>Condomínio Edifícios</t>
  </si>
  <si>
    <t>Unidade Executora (Programa Dinheiro Direto na Escola) (Desativado)</t>
  </si>
  <si>
    <t>Comissão de Conciliação Prévia</t>
  </si>
  <si>
    <t>Entidade de Mediação e Arbitragem</t>
  </si>
  <si>
    <t>Partido Político</t>
  </si>
  <si>
    <t>Entidade Sindical - utilizada na RAIS 2008 e 2009</t>
  </si>
  <si>
    <t>Entidade Sindical - até a RAIS 2007 e a partir de 2010</t>
  </si>
  <si>
    <t>Estabelecimentos, no Brasil, de Fundação ou Associação Estrangeiras</t>
  </si>
  <si>
    <t>Fundação ou Associação Domiciliada no Exterior</t>
  </si>
  <si>
    <t>Organização Religiosa</t>
  </si>
  <si>
    <t>Comunidade Indígena</t>
  </si>
  <si>
    <t>Fundo Privado</t>
  </si>
  <si>
    <t>Associação Privada</t>
  </si>
  <si>
    <t>Empresa Individual Imobiliária</t>
  </si>
  <si>
    <t>Segurado Especial</t>
  </si>
  <si>
    <t>408-0</t>
  </si>
  <si>
    <t>Contribuinte individual - utilizada na RAIS 2008 e 2009</t>
  </si>
  <si>
    <t>Contribuinte individual - até a RAIS 2007 e a partir de 2010</t>
  </si>
  <si>
    <t>Candidato a Cargo Político Eletivo</t>
  </si>
  <si>
    <t>Leiloeiro</t>
  </si>
  <si>
    <t>500-2</t>
  </si>
  <si>
    <t>Organização Internacional e Outras Instituições Extraterritoriais (Desativado)</t>
  </si>
  <si>
    <t>Organização Internacional</t>
  </si>
  <si>
    <t>Representação Diplomática Estrangeira</t>
  </si>
  <si>
    <t>Outras Instituições Extraterritorias</t>
  </si>
  <si>
    <t>NAT_JUR_2007_DESC</t>
  </si>
  <si>
    <t>NJ1995</t>
  </si>
  <si>
    <t>NJ1995_DESC</t>
  </si>
  <si>
    <t>NJ2002</t>
  </si>
  <si>
    <t>NJ2002_DESC</t>
  </si>
  <si>
    <t>NJ2003</t>
  </si>
  <si>
    <t>NJ2003_DESC</t>
  </si>
  <si>
    <t>OBS1995_2002</t>
  </si>
  <si>
    <t>OBS2002_2003</t>
  </si>
  <si>
    <t>1015</t>
  </si>
  <si>
    <t>1023</t>
  </si>
  <si>
    <t>1031</t>
  </si>
  <si>
    <t>ÓRGÃO PÚBLICO DO PODER EXECUTIVO MUNICIPAL</t>
  </si>
  <si>
    <t>1040</t>
  </si>
  <si>
    <t>1058</t>
  </si>
  <si>
    <t>1066</t>
  </si>
  <si>
    <t>1074</t>
  </si>
  <si>
    <t>ÓRGÃO PÚBLICO DO PODER JUDICIÁRIO FEDERAL</t>
  </si>
  <si>
    <t>1082</t>
  </si>
  <si>
    <t>1090</t>
  </si>
  <si>
    <t>1163</t>
  </si>
  <si>
    <t>ÓRGAO PÚBLICO AUTÔNOMO DE DIREITO PÚBLICO</t>
  </si>
  <si>
    <t>1171</t>
  </si>
  <si>
    <t>1180</t>
  </si>
  <si>
    <t>1104</t>
  </si>
  <si>
    <t>1112</t>
  </si>
  <si>
    <t>1120</t>
  </si>
  <si>
    <t>1139</t>
  </si>
  <si>
    <t>1147</t>
  </si>
  <si>
    <t>1155</t>
  </si>
  <si>
    <t>1996</t>
  </si>
  <si>
    <t>0000</t>
  </si>
  <si>
    <t>Eliminado</t>
  </si>
  <si>
    <t>2011</t>
  </si>
  <si>
    <t>EMPRESA PÚBLICA</t>
  </si>
  <si>
    <t>2038</t>
  </si>
  <si>
    <t>SOCIEDADE ANONIMA DE CAPITAL ABERTO COM CONTROLE ACIONÁRIO ESTATAL (SOCIEDADE DE ECONOMIA MISTA)</t>
  </si>
  <si>
    <t>SOCIEDADE DE ECONOMIA MISTA</t>
  </si>
  <si>
    <t>2046</t>
  </si>
  <si>
    <t>SOCIEDADE ANÔNIMA ABERTA</t>
  </si>
  <si>
    <t>2054</t>
  </si>
  <si>
    <t>SOCIEDADE ANÔNIMA FECHADA</t>
  </si>
  <si>
    <t>2062</t>
  </si>
  <si>
    <t>2070</t>
  </si>
  <si>
    <t>2076</t>
  </si>
  <si>
    <t>2089</t>
  </si>
  <si>
    <t>SOCIEDADE EM COMANDITA SIMPLES</t>
  </si>
  <si>
    <t>2097</t>
  </si>
  <si>
    <t>2100</t>
  </si>
  <si>
    <t>2119</t>
  </si>
  <si>
    <t>SOCIEDADE CIVIL</t>
  </si>
  <si>
    <t>2232</t>
  </si>
  <si>
    <t>2240</t>
  </si>
  <si>
    <t>2259</t>
  </si>
  <si>
    <t>2267</t>
  </si>
  <si>
    <t>2127</t>
  </si>
  <si>
    <t>2135</t>
  </si>
  <si>
    <t>2143</t>
  </si>
  <si>
    <t>2151</t>
  </si>
  <si>
    <t>CONSÓRCIO DE SOCIEDADES</t>
  </si>
  <si>
    <t>2160</t>
  </si>
  <si>
    <t>2178</t>
  </si>
  <si>
    <t>FILIAL, NO BRASIL, DE EMPRESA ESTRANGEIRA</t>
  </si>
  <si>
    <t>ESTABELECIMENTO, NO BRASIL, DE SOCIEDADE ESTRANGEIRA</t>
  </si>
  <si>
    <t>2186</t>
  </si>
  <si>
    <t/>
  </si>
  <si>
    <t>2194</t>
  </si>
  <si>
    <t>2208</t>
  </si>
  <si>
    <t>2216</t>
  </si>
  <si>
    <t>2224</t>
  </si>
  <si>
    <t>2992</t>
  </si>
  <si>
    <t>3018</t>
  </si>
  <si>
    <t>3042</t>
  </si>
  <si>
    <t>ORGANIZAÇÃO SOCIAL</t>
  </si>
  <si>
    <t>3050</t>
  </si>
  <si>
    <t>ORGANIZAÇÃO DA SOCIEDADE CIVIL DE INTERESSE PÚBLICO (OSCIP)</t>
  </si>
  <si>
    <t>3069</t>
  </si>
  <si>
    <t>OUTRAS FUNDAÇÕES MANTIDAS COM RECURSOS PRIVADOS</t>
  </si>
  <si>
    <t>OUTRAS FORMAS DE FUNDAÇÕES MANTIDAS COM RECURSOS PRIVADOS</t>
  </si>
  <si>
    <t>320*</t>
  </si>
  <si>
    <t>3204</t>
  </si>
  <si>
    <t>3026</t>
  </si>
  <si>
    <t>3085</t>
  </si>
  <si>
    <t>3123</t>
  </si>
  <si>
    <t>3131</t>
  </si>
  <si>
    <t>3034</t>
  </si>
  <si>
    <t>SERVIÇO NOTARIAL E REGISTRAL (CARTÓRIO)</t>
  </si>
  <si>
    <t>3999</t>
  </si>
  <si>
    <t>3077</t>
  </si>
  <si>
    <t>3093</t>
  </si>
  <si>
    <t>3107</t>
  </si>
  <si>
    <t>3115</t>
  </si>
  <si>
    <t>3212</t>
  </si>
  <si>
    <t>4014</t>
  </si>
  <si>
    <t>4022</t>
  </si>
  <si>
    <t>4030</t>
  </si>
  <si>
    <t>4081</t>
  </si>
  <si>
    <t>4049</t>
  </si>
  <si>
    <t>4057</t>
  </si>
  <si>
    <t>4065</t>
  </si>
  <si>
    <t>4073</t>
  </si>
  <si>
    <t>4090</t>
  </si>
  <si>
    <t>4502</t>
  </si>
  <si>
    <t>5002</t>
  </si>
  <si>
    <t>3220</t>
  </si>
  <si>
    <t>3239</t>
  </si>
  <si>
    <t>NAT_JUR_1995</t>
  </si>
  <si>
    <t>NAT_JUR_1995_DESC</t>
  </si>
  <si>
    <t>NAT_JUR_2002</t>
  </si>
  <si>
    <t>NAT_JUR_2002_DESC</t>
  </si>
  <si>
    <t>NAT_JUR_2003</t>
  </si>
  <si>
    <t>NAT_JUR_2003_DESC</t>
  </si>
  <si>
    <t>OBS_1995_2002</t>
  </si>
  <si>
    <t>OBS_2002_2003</t>
  </si>
  <si>
    <t>NAT_JUR_2003.1</t>
  </si>
  <si>
    <t>NAT_JUR_2003.1_DESC</t>
  </si>
  <si>
    <t>NAT_JUR_2009</t>
  </si>
  <si>
    <t>NAT_JUR_2009_DESC</t>
  </si>
  <si>
    <t>OBS_2003.1_2009</t>
  </si>
  <si>
    <t>Poder executivo federal</t>
  </si>
  <si>
    <t>Poder executivo estadual</t>
  </si>
  <si>
    <t>Poder executivo municipal</t>
  </si>
  <si>
    <t>Poder legislativo federal</t>
  </si>
  <si>
    <t>Poder legislativo estadual</t>
  </si>
  <si>
    <t>Poder legislativo municipal</t>
  </si>
  <si>
    <t>Poder judiciario federal</t>
  </si>
  <si>
    <t>Poder judiciario estadual</t>
  </si>
  <si>
    <t>Orgao autonomo de direito publico</t>
  </si>
  <si>
    <t>Autarquia federal</t>
  </si>
  <si>
    <t>Autarquia estadual</t>
  </si>
  <si>
    <t>Autarquia municipal</t>
  </si>
  <si>
    <t>Fundacao federal</t>
  </si>
  <si>
    <t>Fundacao estadual</t>
  </si>
  <si>
    <t>Fundacao municipal</t>
  </si>
  <si>
    <t>Outras formas de organizacao da administracao publica</t>
  </si>
  <si>
    <t>Empresa publica - sociedade por quotas de responsabilidade limitada</t>
  </si>
  <si>
    <t>2020</t>
  </si>
  <si>
    <t>Empresa publica - sociedade anonima de capital fechado</t>
  </si>
  <si>
    <t>Sociedade anonima de capital aberto com controle acionario estatal ...</t>
  </si>
  <si>
    <t>Sociedade anonima de capital aberto com controle acionario privado</t>
  </si>
  <si>
    <t>Sociedade anonima de capital fechado</t>
  </si>
  <si>
    <t>Sociedade por quotas de responsabilidade limitada</t>
  </si>
  <si>
    <t>Sociedade em nome coletivo</t>
  </si>
  <si>
    <t>Sociedade em comandita simples</t>
  </si>
  <si>
    <t>Sociedade em comandita por acoes</t>
  </si>
  <si>
    <t>Sociedade de capital e industria</t>
  </si>
  <si>
    <t>Sociedade civil com fins lucrativos</t>
  </si>
  <si>
    <t>Sociedade em conta de participacao</t>
  </si>
  <si>
    <t>Firma mercantil individual</t>
  </si>
  <si>
    <t>Consorcio de empresas</t>
  </si>
  <si>
    <t>Grupo de sociedade</t>
  </si>
  <si>
    <t>Filial, sucursal ou agencia de empresa sediada no exterior</t>
  </si>
  <si>
    <t>Outras formas de organizacao empresarial</t>
  </si>
  <si>
    <t>Fundacao mantida com recursos privados</t>
  </si>
  <si>
    <t>Associacao (condominio, igreja, entidade classista, etc)</t>
  </si>
  <si>
    <t>Cartorio</t>
  </si>
  <si>
    <t>Outras formas de organizacao sem fins lucrativos</t>
  </si>
  <si>
    <t>Pessoa fisica equiparada a juridica</t>
  </si>
  <si>
    <t>Segurado especial</t>
  </si>
  <si>
    <t>Autonomo</t>
  </si>
  <si>
    <t>Autonomo ou equiparado com empregados (empregador rural, prof. libe...</t>
  </si>
  <si>
    <t>Empregador domestico</t>
  </si>
  <si>
    <t>Construcao civil pessoa fisica</t>
  </si>
  <si>
    <t>Empresario-titular de empresa/socio</t>
  </si>
  <si>
    <t>4995</t>
  </si>
  <si>
    <t>Outras formas de organizacao</t>
  </si>
  <si>
    <t>NAT_ESTB_DESC</t>
  </si>
  <si>
    <t>Autonomos</t>
  </si>
  <si>
    <t>Emp priv</t>
  </si>
  <si>
    <t>Fund priv</t>
  </si>
  <si>
    <t>Fund pub</t>
  </si>
  <si>
    <t>Econ mista</t>
  </si>
  <si>
    <t>Emp pub</t>
  </si>
  <si>
    <t>Org dir pub</t>
  </si>
  <si>
    <t>Autarquias</t>
  </si>
  <si>
    <t>Adm pub dir</t>
  </si>
  <si>
    <t>*</t>
  </si>
  <si>
    <t>OBS</t>
  </si>
  <si>
    <t>Administração Publica</t>
  </si>
  <si>
    <t>Entidades Empresariais</t>
  </si>
  <si>
    <t>Entidades Sem Fins Lucrativos</t>
  </si>
  <si>
    <t>Pessoas Físicas e Outras Formas de Organização Legal</t>
  </si>
  <si>
    <t>Poder Executivo Federal</t>
  </si>
  <si>
    <t>Poder Executivo Estadual</t>
  </si>
  <si>
    <t>Poder Executivo Municipal</t>
  </si>
  <si>
    <t>Poder Legislativo Federal</t>
  </si>
  <si>
    <t>Poder Legislativo Estadual</t>
  </si>
  <si>
    <t>Poder Legislativo Municipal</t>
  </si>
  <si>
    <t>Poder Judiciario Federal</t>
  </si>
  <si>
    <t>Poder Judiciario Estadual</t>
  </si>
  <si>
    <t>Autarquia Estadual</t>
  </si>
  <si>
    <t>Fundação Estadual</t>
  </si>
  <si>
    <t>Outras Formas de Organização da Administração Pública</t>
  </si>
  <si>
    <t>Empresa Publica - Sociedade por Quotas de Responsabilidade Limitada</t>
  </si>
  <si>
    <t>Empresa Publica - Sociedade Anonima de Capital Fechado</t>
  </si>
  <si>
    <t>Sociedade Anonima de Capital Aberto com Controle Acionário Estatal (sociedade de economia mista)</t>
  </si>
  <si>
    <t>Sociedade Anonima de Capital Aberto com Controle Acionario Privado</t>
  </si>
  <si>
    <t>Sociedade Anonima de Capital Fechado</t>
  </si>
  <si>
    <t>Sociedade por Quotas de Responsabilidade Limitada</t>
  </si>
  <si>
    <t>Sociedade em Nome Coletivo</t>
  </si>
  <si>
    <t>Sociedade em Comandita Simples</t>
  </si>
  <si>
    <t>Sociedade em Comandita por Acoes</t>
  </si>
  <si>
    <t>Sociedade de Capital e Indústria</t>
  </si>
  <si>
    <t>Sociedade Civil com Fins Lucrativos</t>
  </si>
  <si>
    <t>Firma Mercantil Individual</t>
  </si>
  <si>
    <t>Consorcio de Empresas</t>
  </si>
  <si>
    <t>Grupo de Sociedade</t>
  </si>
  <si>
    <t>Filial, Sucursal ou Agencia de Empresa Sediada no Exterior</t>
  </si>
  <si>
    <t>Outras Formas de Organização Empresarial</t>
  </si>
  <si>
    <t>Fundação Mantida com Recursos Privados</t>
  </si>
  <si>
    <t>Associação (Condominio, Igreja, Entidade Classista, Etc)</t>
  </si>
  <si>
    <t>Outras Formas de Organização Sem Fins Lucrativo</t>
  </si>
  <si>
    <t>Pessoa Física Equiparada a Jurídica</t>
  </si>
  <si>
    <t>Autonomo ou Equiparado</t>
  </si>
  <si>
    <t>Autonomo ou Equiparado, com Empregados (empregador rural, profissional liberal, etc)</t>
  </si>
  <si>
    <t>Empregador Doméstico</t>
  </si>
  <si>
    <t>Construção Civil Pessoa Física</t>
  </si>
  <si>
    <t>nat_jur1995</t>
  </si>
  <si>
    <t>nat_jur1995_desc</t>
  </si>
  <si>
    <t>Organizações Internacionais e Outras Instituições Extraterritoriais</t>
  </si>
  <si>
    <t>Pessoas Físicas</t>
  </si>
  <si>
    <t>Entidades sem Fins Lucrativos</t>
  </si>
  <si>
    <t>Administração Pública</t>
  </si>
  <si>
    <t>nat_jur2002</t>
  </si>
  <si>
    <t>nat_jur2002_desc</t>
  </si>
  <si>
    <t>Órgão Público Autônomo da União</t>
  </si>
  <si>
    <t>Sociedade Mercantil por Quotas de Responsabilidade Limitada</t>
  </si>
  <si>
    <t>Sociedade Mercantil em Nome Coletivo</t>
  </si>
  <si>
    <t>Sociedade Mercantil em Comandita Simples</t>
  </si>
  <si>
    <t>Sociedade Mercantil em Comandita por Ações</t>
  </si>
  <si>
    <t>Sociedade Mercantil em Conta de Participação</t>
  </si>
  <si>
    <t>Filial, no Brasil, de Empresa Estrangeira</t>
  </si>
  <si>
    <t>Filial, no Brasil, de Empresa Binacional Argentino-Brasileira</t>
  </si>
  <si>
    <t>Entidade Binacional Itaipu</t>
  </si>
  <si>
    <t>Organização Social</t>
  </si>
  <si>
    <t>Organização da Sociedade Civil de Interesse Público (Oscip)</t>
  </si>
  <si>
    <t>Outras Fundações Mantidas com Recursos Privados</t>
  </si>
  <si>
    <t>Condomínio em Edifícios</t>
  </si>
  <si>
    <t>Unidade Executora (Programa Dinheiro Direto na Escola)</t>
  </si>
  <si>
    <t>Entidade Sindical</t>
  </si>
  <si>
    <t>Filial, no Brasil, de Fundação ou Associação Estrangeiras</t>
  </si>
  <si>
    <t>Outras Formas de Associação</t>
  </si>
  <si>
    <t>Contribuinte individual</t>
  </si>
  <si>
    <t>Organização Internacional e Outras Instituições Extraterritoriais</t>
  </si>
  <si>
    <t>nat_jur2003_1_desc</t>
  </si>
  <si>
    <t>nat_jur2003</t>
  </si>
  <si>
    <t>nat_jur2003_desc</t>
  </si>
  <si>
    <t>nat_jur2003_1</t>
  </si>
  <si>
    <t>Sociedade Empresária em Nome Coletivo</t>
  </si>
  <si>
    <t>Sociedade Mercantil de Capital e Indústria (extinta pelo Código Civil de 2002)</t>
  </si>
  <si>
    <t>Estabelecimento, no Brasil, de Sociedade Estrangeira</t>
  </si>
  <si>
    <t>Sociedade Simples em Nome Coletivo</t>
  </si>
  <si>
    <t>Outras Formas de Fundações Mantidas com Recursos Privados</t>
  </si>
  <si>
    <t>Condomínio Edilício</t>
  </si>
  <si>
    <t>Estabelecimento, no Brasil, de Fundação ou Associação Estrangeiras</t>
  </si>
  <si>
    <t>1</t>
  </si>
  <si>
    <t>nat_jur_ag2002</t>
  </si>
  <si>
    <t>nat_jur_ag2002_desc</t>
  </si>
  <si>
    <t>nat_jur_ag1995</t>
  </si>
  <si>
    <t>nat_jur_ag1995_desc</t>
  </si>
  <si>
    <t>nat_jur_ag2003</t>
  </si>
  <si>
    <t>nat_jur_ag2003_desc</t>
  </si>
  <si>
    <t>nat_jur_ag2003_1</t>
  </si>
  <si>
    <t>nat_jur_ag2003_1_desc</t>
  </si>
  <si>
    <t>nat_jur_ag2009</t>
  </si>
  <si>
    <t>nat_jur_ag2009_desc</t>
  </si>
  <si>
    <t>nat_jur2009</t>
  </si>
  <si>
    <t>nat_jur2009_desc</t>
  </si>
  <si>
    <t>tidade Sindical</t>
  </si>
  <si>
    <t>Outras Instituições Extraterritoriais</t>
  </si>
  <si>
    <t>Empresa Individual de Responsabilidade Limitada (de Natureza Empresária)</t>
  </si>
  <si>
    <t>Empresa Individual de Responsabilidade Limitada (de Natureza Simples)</t>
  </si>
  <si>
    <t>nat_jur_ag2014_desc</t>
  </si>
  <si>
    <t>nat_jur2014</t>
  </si>
  <si>
    <t>nat_jur2014_desc</t>
  </si>
  <si>
    <t>nat_jur_ag2014</t>
  </si>
  <si>
    <t>nat_jur_ag2009_1</t>
  </si>
  <si>
    <t>nat_jur_ag2009_1_desc</t>
  </si>
  <si>
    <t>nat_jur2009_1</t>
  </si>
  <si>
    <t>nat_jur2009_1_desc</t>
  </si>
  <si>
    <t>Fundação Pública de Direito Público Federal</t>
  </si>
  <si>
    <t>Fundação Pública de Direito Público Estadual ou do Distrito Federal</t>
  </si>
  <si>
    <t>Fundação Pública de Direito Público Municipal</t>
  </si>
  <si>
    <t>Consórcio Público de Direito Público (Associação Pública)</t>
  </si>
  <si>
    <t>Consórcio Público de Direito Privado</t>
  </si>
  <si>
    <t>Estado ou Distrito Federal</t>
  </si>
  <si>
    <t>Município</t>
  </si>
  <si>
    <t>Fundação Pública de Direito Privado Federal</t>
  </si>
  <si>
    <t>Fundação Pública de Direito Privado Estadual ou do Distrito Federal</t>
  </si>
  <si>
    <t>Fundação Pública de Direito Privado Municipal</t>
  </si>
  <si>
    <t>Órgão de Direção Nacional de Partido Político</t>
  </si>
  <si>
    <t>Órgão de Direção Regional de Partido Político</t>
  </si>
  <si>
    <t>Órgão de Direção Local de Partido Político</t>
  </si>
  <si>
    <t>Comitê Financeiro de Partido Político</t>
  </si>
  <si>
    <t>Frente Plebiscitária ou Referendária</t>
  </si>
  <si>
    <t>Organização Social (OS)</t>
  </si>
  <si>
    <t>Produtor Rural (Pessoa Física)</t>
  </si>
  <si>
    <t>2</t>
  </si>
  <si>
    <t>3</t>
  </si>
  <si>
    <t>4</t>
  </si>
  <si>
    <t>5</t>
  </si>
  <si>
    <t>3130</t>
  </si>
  <si>
    <t>4080</t>
  </si>
  <si>
    <t>1198</t>
  </si>
  <si>
    <t>1201</t>
  </si>
  <si>
    <t>1210</t>
  </si>
  <si>
    <t>2275</t>
  </si>
  <si>
    <t>2283</t>
  </si>
  <si>
    <t>2291</t>
  </si>
  <si>
    <t>3247</t>
  </si>
  <si>
    <t>4111</t>
  </si>
  <si>
    <t>5010</t>
  </si>
  <si>
    <t>5029</t>
  </si>
  <si>
    <t>5037</t>
  </si>
  <si>
    <t>2305</t>
  </si>
  <si>
    <t>2313</t>
  </si>
  <si>
    <t>1228</t>
  </si>
  <si>
    <t>1236</t>
  </si>
  <si>
    <t>1244</t>
  </si>
  <si>
    <t>1252</t>
  </si>
  <si>
    <t>1260</t>
  </si>
  <si>
    <t>1279</t>
  </si>
  <si>
    <t>3255</t>
  </si>
  <si>
    <t>3263</t>
  </si>
  <si>
    <t>3271</t>
  </si>
  <si>
    <t>3280</t>
  </si>
  <si>
    <t>3298</t>
  </si>
  <si>
    <t>3301</t>
  </si>
  <si>
    <t>4120</t>
  </si>
  <si>
    <t xml:space="preserve">Pessoas Físicas </t>
  </si>
  <si>
    <t>Orgão Autônomo de Direito Público</t>
  </si>
  <si>
    <t>Empresário-Titular de Empresa /Sócio</t>
  </si>
  <si>
    <t>Outras Formas de Organização</t>
  </si>
  <si>
    <t>Organismos Internacionais e Outras Instituições Extraterritoriais</t>
  </si>
  <si>
    <t>nat_jur_ag2016</t>
  </si>
  <si>
    <t>nat_jur_ag2016_desc</t>
  </si>
  <si>
    <t>nat_jur2016</t>
  </si>
  <si>
    <t>nat_jur2016_desc</t>
  </si>
  <si>
    <t>2321</t>
  </si>
  <si>
    <t>2330</t>
  </si>
  <si>
    <t>3310</t>
  </si>
  <si>
    <t>Sociedade Unipessoal de Advogados</t>
  </si>
  <si>
    <t>Cooperativas de Consumo</t>
  </si>
  <si>
    <t>Demais Condomínios</t>
  </si>
  <si>
    <r>
      <t xml:space="preserve">SOCIEDADE MERCANTIL DE CAPITAL E INDÚSTRIA </t>
    </r>
    <r>
      <rPr>
        <sz val="10"/>
        <color indexed="10"/>
        <rFont val="Calibri"/>
        <family val="2"/>
        <scheme val="minor"/>
      </rPr>
      <t>(EXTINTA PELO CÓDIGO CIVIL DE 2002)</t>
    </r>
  </si>
  <si>
    <r>
      <t>ESTABELECIMENTO</t>
    </r>
    <r>
      <rPr>
        <sz val="10"/>
        <rFont val="Calibri"/>
        <family val="2"/>
        <scheme val="minor"/>
      </rPr>
      <t xml:space="preserve">, NO BRASIL, DE SOCIEDADE ESTRANGEIRA </t>
    </r>
  </si>
  <si>
    <r>
      <t xml:space="preserve">SOCIEDADE </t>
    </r>
    <r>
      <rPr>
        <sz val="10"/>
        <color indexed="10"/>
        <rFont val="Calibri"/>
        <family val="2"/>
        <scheme val="minor"/>
      </rPr>
      <t>SIMPLES</t>
    </r>
    <r>
      <rPr>
        <sz val="10"/>
        <rFont val="Calibri"/>
        <family val="2"/>
        <scheme val="minor"/>
      </rPr>
      <t xml:space="preserve"> EM NOME COLETIVO</t>
    </r>
  </si>
  <si>
    <r>
      <t xml:space="preserve">SOCIEDADE </t>
    </r>
    <r>
      <rPr>
        <sz val="10"/>
        <color indexed="10"/>
        <rFont val="Calibri"/>
        <family val="2"/>
        <scheme val="minor"/>
      </rPr>
      <t>SIMPLES</t>
    </r>
    <r>
      <rPr>
        <sz val="10"/>
        <rFont val="Calibri"/>
        <family val="2"/>
        <scheme val="minor"/>
      </rPr>
      <t xml:space="preserve"> EM COMANDITA SIMPLES</t>
    </r>
  </si>
  <si>
    <r>
      <t xml:space="preserve">CONDOMÍNIO </t>
    </r>
    <r>
      <rPr>
        <sz val="10"/>
        <color indexed="10"/>
        <rFont val="Calibri"/>
        <family val="2"/>
        <scheme val="minor"/>
      </rPr>
      <t>EDILÍCIO</t>
    </r>
  </si>
  <si>
    <r>
      <t>ESTABELECIMENTO</t>
    </r>
    <r>
      <rPr>
        <sz val="10"/>
        <rFont val="Calibri"/>
        <family val="2"/>
        <scheme val="minor"/>
      </rPr>
      <t>, NO BRASIL, DE FUNDAÇÃO OU ASSOCIAÇÃO ESTRANGEIRAS</t>
    </r>
  </si>
  <si>
    <r>
      <t xml:space="preserve">UNIDADE EXECUTORA (PROGRAMA DINHEIRO DIRETO </t>
    </r>
    <r>
      <rPr>
        <sz val="10"/>
        <color indexed="10"/>
        <rFont val="Calibri"/>
        <family val="2"/>
        <scheme val="minor"/>
      </rPr>
      <t>NA ESCOLA</t>
    </r>
    <r>
      <rPr>
        <sz val="10"/>
        <rFont val="Calibri"/>
        <family val="2"/>
        <scheme val="minor"/>
      </rPr>
      <t>)</t>
    </r>
  </si>
  <si>
    <r>
      <t>ESTABELECIMENTO</t>
    </r>
    <r>
      <rPr>
        <sz val="10"/>
        <color indexed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NO BRASIL</t>
    </r>
    <r>
      <rPr>
        <sz val="10"/>
        <color indexed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DE EMPRESA BINACIONAL ARGENTINO-BRASILEIRA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</si>
</sst>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1" quotePrefix="1" applyFont="1"/>
    <xf numFmtId="49" fontId="3" fillId="0" borderId="0" xfId="1" applyNumberFormat="1" applyFont="1"/>
    <xf numFmtId="49" fontId="3" fillId="0" borderId="0" xfId="1" quotePrefix="1" applyNumberFormat="1" applyFont="1"/>
    <xf numFmtId="0" fontId="2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49" fontId="2" fillId="0" borderId="0" xfId="0" applyNumberFormat="1" applyFont="1"/>
    <xf numFmtId="0" fontId="2" fillId="4" borderId="0" xfId="0" applyFont="1" applyFill="1"/>
    <xf numFmtId="49" fontId="2" fillId="4" borderId="0" xfId="0" applyNumberFormat="1" applyFont="1" applyFill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Protection="1"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top" wrapText="1"/>
      <protection locked="0"/>
    </xf>
    <xf numFmtId="0" fontId="2" fillId="3" borderId="9" xfId="0" applyFont="1" applyFill="1" applyBorder="1" applyAlignment="1" applyProtection="1">
      <alignment horizontal="center" vertical="top"/>
      <protection locked="0"/>
    </xf>
    <xf numFmtId="0" fontId="2" fillId="3" borderId="15" xfId="0" applyFont="1" applyFill="1" applyBorder="1" applyAlignment="1" applyProtection="1">
      <alignment horizontal="center" vertical="top"/>
      <protection locked="0"/>
    </xf>
    <xf numFmtId="0" fontId="2" fillId="3" borderId="2" xfId="0" applyFont="1" applyFill="1" applyBorder="1" applyAlignment="1" applyProtection="1">
      <alignment horizontal="left" vertical="top"/>
      <protection locked="0"/>
    </xf>
    <xf numFmtId="0" fontId="2" fillId="3" borderId="18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/>
    <xf numFmtId="0" fontId="2" fillId="2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/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>
      <alignment horizontal="left" vertical="top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top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3" borderId="3" xfId="0" applyFont="1" applyFill="1" applyBorder="1" applyAlignment="1" applyProtection="1">
      <alignment horizontal="left" vertical="top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3" borderId="8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2" fillId="3" borderId="10" xfId="0" applyFont="1" applyFill="1" applyBorder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/>
    <xf numFmtId="0" fontId="2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 applyProtection="1">
      <alignment wrapText="1"/>
      <protection locked="0"/>
    </xf>
    <xf numFmtId="0" fontId="2" fillId="3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0" xfId="0" applyFont="1" applyFill="1" applyBorder="1" applyAlignment="1" applyProtection="1">
      <alignment vertical="center" wrapText="1"/>
      <protection locked="0"/>
    </xf>
    <xf numFmtId="0" fontId="2" fillId="0" borderId="4" xfId="0" applyFont="1" applyBorder="1"/>
    <xf numFmtId="0" fontId="2" fillId="3" borderId="3" xfId="0" applyFont="1" applyFill="1" applyBorder="1" applyAlignment="1" applyProtection="1">
      <alignment vertical="center"/>
      <protection locked="0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0" borderId="23" xfId="0" applyFont="1" applyBorder="1"/>
    <xf numFmtId="0" fontId="2" fillId="0" borderId="10" xfId="0" applyFont="1" applyBorder="1"/>
    <xf numFmtId="0" fontId="2" fillId="3" borderId="2" xfId="0" applyFont="1" applyFill="1" applyBorder="1" applyProtection="1"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Protection="1">
      <protection locked="0"/>
    </xf>
    <xf numFmtId="0" fontId="2" fillId="3" borderId="2" xfId="0" applyFont="1" applyFill="1" applyBorder="1" applyAlignment="1" applyProtection="1">
      <alignment vertical="top" wrapText="1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3" borderId="12" xfId="0" applyFont="1" applyFill="1" applyBorder="1" applyProtection="1">
      <protection locked="0"/>
    </xf>
    <xf numFmtId="0" fontId="2" fillId="3" borderId="9" xfId="0" applyFont="1" applyFill="1" applyBorder="1" applyAlignment="1" applyProtection="1">
      <alignment horizontal="center" vertical="top" wrapText="1"/>
      <protection locked="0"/>
    </xf>
    <xf numFmtId="0" fontId="2" fillId="3" borderId="16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3" borderId="21" xfId="0" applyFont="1" applyFill="1" applyBorder="1" applyAlignment="1" applyProtection="1">
      <alignment horizontal="center" vertical="top" wrapText="1"/>
      <protection locked="0"/>
    </xf>
    <xf numFmtId="0" fontId="2" fillId="3" borderId="22" xfId="0" applyFont="1" applyFill="1" applyBorder="1" applyAlignment="1" applyProtection="1">
      <alignment horizontal="center" vertical="top" wrapText="1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23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3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2" borderId="25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2" fillId="0" borderId="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/>
  </sheetViews>
  <sheetFormatPr defaultRowHeight="12.75" x14ac:dyDescent="0.2"/>
  <cols>
    <col min="1" max="1" width="13.5703125" style="17" bestFit="1" customWidth="1"/>
    <col min="2" max="2" width="45" style="17" bestFit="1" customWidth="1"/>
    <col min="3" max="3" width="10.7109375" style="18" bestFit="1" customWidth="1"/>
    <col min="4" max="4" width="82.5703125" style="17" bestFit="1" customWidth="1"/>
    <col min="5" max="16384" width="9.140625" style="17"/>
  </cols>
  <sheetData>
    <row r="1" spans="1:4" x14ac:dyDescent="0.2">
      <c r="A1" s="17" t="s">
        <v>683</v>
      </c>
      <c r="B1" s="17" t="s">
        <v>684</v>
      </c>
      <c r="C1" s="18" t="s">
        <v>642</v>
      </c>
      <c r="D1" s="17" t="s">
        <v>643</v>
      </c>
    </row>
    <row r="2" spans="1:4" x14ac:dyDescent="0.2">
      <c r="A2" s="17" t="s">
        <v>680</v>
      </c>
      <c r="B2" s="17" t="s">
        <v>603</v>
      </c>
      <c r="C2" s="18" t="s">
        <v>434</v>
      </c>
      <c r="D2" s="18" t="s">
        <v>607</v>
      </c>
    </row>
    <row r="3" spans="1:4" x14ac:dyDescent="0.2">
      <c r="A3" s="17" t="s">
        <v>680</v>
      </c>
      <c r="B3" s="17" t="s">
        <v>603</v>
      </c>
      <c r="C3" s="18" t="s">
        <v>435</v>
      </c>
      <c r="D3" s="18" t="s">
        <v>608</v>
      </c>
    </row>
    <row r="4" spans="1:4" x14ac:dyDescent="0.2">
      <c r="A4" s="17" t="s">
        <v>680</v>
      </c>
      <c r="B4" s="17" t="s">
        <v>603</v>
      </c>
      <c r="C4" s="18" t="s">
        <v>436</v>
      </c>
      <c r="D4" s="18" t="s">
        <v>609</v>
      </c>
    </row>
    <row r="5" spans="1:4" x14ac:dyDescent="0.2">
      <c r="A5" s="17" t="s">
        <v>680</v>
      </c>
      <c r="B5" s="17" t="s">
        <v>603</v>
      </c>
      <c r="C5" s="18" t="s">
        <v>438</v>
      </c>
      <c r="D5" s="18" t="s">
        <v>610</v>
      </c>
    </row>
    <row r="6" spans="1:4" x14ac:dyDescent="0.2">
      <c r="A6" s="17" t="s">
        <v>680</v>
      </c>
      <c r="B6" s="17" t="s">
        <v>603</v>
      </c>
      <c r="C6" s="18" t="s">
        <v>439</v>
      </c>
      <c r="D6" s="18" t="s">
        <v>611</v>
      </c>
    </row>
    <row r="7" spans="1:4" x14ac:dyDescent="0.2">
      <c r="A7" s="17" t="s">
        <v>680</v>
      </c>
      <c r="B7" s="17" t="s">
        <v>603</v>
      </c>
      <c r="C7" s="18" t="s">
        <v>440</v>
      </c>
      <c r="D7" s="18" t="s">
        <v>612</v>
      </c>
    </row>
    <row r="8" spans="1:4" x14ac:dyDescent="0.2">
      <c r="A8" s="17" t="s">
        <v>680</v>
      </c>
      <c r="B8" s="17" t="s">
        <v>603</v>
      </c>
      <c r="C8" s="18" t="s">
        <v>441</v>
      </c>
      <c r="D8" s="18" t="s">
        <v>613</v>
      </c>
    </row>
    <row r="9" spans="1:4" x14ac:dyDescent="0.2">
      <c r="A9" s="17" t="s">
        <v>680</v>
      </c>
      <c r="B9" s="17" t="s">
        <v>603</v>
      </c>
      <c r="C9" s="18" t="s">
        <v>443</v>
      </c>
      <c r="D9" s="18" t="s">
        <v>614</v>
      </c>
    </row>
    <row r="10" spans="1:4" x14ac:dyDescent="0.2">
      <c r="A10" s="17" t="s">
        <v>680</v>
      </c>
      <c r="B10" s="17" t="s">
        <v>603</v>
      </c>
      <c r="C10" s="18" t="s">
        <v>444</v>
      </c>
      <c r="D10" s="18" t="s">
        <v>755</v>
      </c>
    </row>
    <row r="11" spans="1:4" x14ac:dyDescent="0.2">
      <c r="A11" s="17" t="s">
        <v>680</v>
      </c>
      <c r="B11" s="17" t="s">
        <v>603</v>
      </c>
      <c r="C11" s="18" t="s">
        <v>449</v>
      </c>
      <c r="D11" s="18" t="s">
        <v>352</v>
      </c>
    </row>
    <row r="12" spans="1:4" x14ac:dyDescent="0.2">
      <c r="A12" s="17" t="s">
        <v>680</v>
      </c>
      <c r="B12" s="17" t="s">
        <v>603</v>
      </c>
      <c r="C12" s="18" t="s">
        <v>450</v>
      </c>
      <c r="D12" s="18" t="s">
        <v>615</v>
      </c>
    </row>
    <row r="13" spans="1:4" x14ac:dyDescent="0.2">
      <c r="A13" s="17" t="s">
        <v>680</v>
      </c>
      <c r="B13" s="17" t="s">
        <v>603</v>
      </c>
      <c r="C13" s="18" t="s">
        <v>451</v>
      </c>
      <c r="D13" s="18" t="s">
        <v>354</v>
      </c>
    </row>
    <row r="14" spans="1:4" x14ac:dyDescent="0.2">
      <c r="A14" s="17" t="s">
        <v>680</v>
      </c>
      <c r="B14" s="17" t="s">
        <v>603</v>
      </c>
      <c r="C14" s="18" t="s">
        <v>452</v>
      </c>
      <c r="D14" s="18" t="s">
        <v>355</v>
      </c>
    </row>
    <row r="15" spans="1:4" x14ac:dyDescent="0.2">
      <c r="A15" s="17" t="s">
        <v>680</v>
      </c>
      <c r="B15" s="17" t="s">
        <v>603</v>
      </c>
      <c r="C15" s="18" t="s">
        <v>453</v>
      </c>
      <c r="D15" s="18" t="s">
        <v>616</v>
      </c>
    </row>
    <row r="16" spans="1:4" x14ac:dyDescent="0.2">
      <c r="A16" s="17" t="s">
        <v>680</v>
      </c>
      <c r="B16" s="17" t="s">
        <v>603</v>
      </c>
      <c r="C16" s="18" t="s">
        <v>454</v>
      </c>
      <c r="D16" s="18" t="s">
        <v>357</v>
      </c>
    </row>
    <row r="17" spans="1:4" x14ac:dyDescent="0.2">
      <c r="A17" s="17" t="s">
        <v>680</v>
      </c>
      <c r="B17" s="17" t="s">
        <v>603</v>
      </c>
      <c r="C17" s="18" t="s">
        <v>455</v>
      </c>
      <c r="D17" s="18" t="s">
        <v>617</v>
      </c>
    </row>
    <row r="18" spans="1:4" x14ac:dyDescent="0.2">
      <c r="A18" s="17" t="s">
        <v>722</v>
      </c>
      <c r="B18" s="17" t="s">
        <v>604</v>
      </c>
      <c r="C18" s="18" t="s">
        <v>458</v>
      </c>
      <c r="D18" s="18" t="s">
        <v>618</v>
      </c>
    </row>
    <row r="19" spans="1:4" x14ac:dyDescent="0.2">
      <c r="A19" s="17" t="s">
        <v>722</v>
      </c>
      <c r="B19" s="17" t="s">
        <v>604</v>
      </c>
      <c r="C19" s="18" t="s">
        <v>561</v>
      </c>
      <c r="D19" s="18" t="s">
        <v>619</v>
      </c>
    </row>
    <row r="20" spans="1:4" x14ac:dyDescent="0.2">
      <c r="A20" s="17" t="s">
        <v>722</v>
      </c>
      <c r="B20" s="17" t="s">
        <v>604</v>
      </c>
      <c r="C20" s="18" t="s">
        <v>460</v>
      </c>
      <c r="D20" s="18" t="s">
        <v>620</v>
      </c>
    </row>
    <row r="21" spans="1:4" x14ac:dyDescent="0.2">
      <c r="A21" s="17" t="s">
        <v>722</v>
      </c>
      <c r="B21" s="17" t="s">
        <v>604</v>
      </c>
      <c r="C21" s="18" t="s">
        <v>463</v>
      </c>
      <c r="D21" s="18" t="s">
        <v>621</v>
      </c>
    </row>
    <row r="22" spans="1:4" x14ac:dyDescent="0.2">
      <c r="A22" s="17" t="s">
        <v>722</v>
      </c>
      <c r="B22" s="17" t="s">
        <v>604</v>
      </c>
      <c r="C22" s="18" t="s">
        <v>465</v>
      </c>
      <c r="D22" s="18" t="s">
        <v>622</v>
      </c>
    </row>
    <row r="23" spans="1:4" x14ac:dyDescent="0.2">
      <c r="A23" s="17" t="s">
        <v>722</v>
      </c>
      <c r="B23" s="17" t="s">
        <v>604</v>
      </c>
      <c r="C23" s="18" t="s">
        <v>467</v>
      </c>
      <c r="D23" s="18" t="s">
        <v>623</v>
      </c>
    </row>
    <row r="24" spans="1:4" x14ac:dyDescent="0.2">
      <c r="A24" s="17" t="s">
        <v>722</v>
      </c>
      <c r="B24" s="17" t="s">
        <v>604</v>
      </c>
      <c r="C24" s="18" t="s">
        <v>468</v>
      </c>
      <c r="D24" s="18" t="s">
        <v>624</v>
      </c>
    </row>
    <row r="25" spans="1:4" x14ac:dyDescent="0.2">
      <c r="A25" s="17" t="s">
        <v>722</v>
      </c>
      <c r="B25" s="17" t="s">
        <v>604</v>
      </c>
      <c r="C25" s="18" t="s">
        <v>470</v>
      </c>
      <c r="D25" s="18" t="s">
        <v>625</v>
      </c>
    </row>
    <row r="26" spans="1:4" x14ac:dyDescent="0.2">
      <c r="A26" s="17" t="s">
        <v>722</v>
      </c>
      <c r="B26" s="17" t="s">
        <v>604</v>
      </c>
      <c r="C26" s="18" t="s">
        <v>472</v>
      </c>
      <c r="D26" s="18" t="s">
        <v>626</v>
      </c>
    </row>
    <row r="27" spans="1:4" x14ac:dyDescent="0.2">
      <c r="A27" s="17" t="s">
        <v>722</v>
      </c>
      <c r="B27" s="17" t="s">
        <v>604</v>
      </c>
      <c r="C27" s="18" t="s">
        <v>473</v>
      </c>
      <c r="D27" s="18" t="s">
        <v>627</v>
      </c>
    </row>
    <row r="28" spans="1:4" x14ac:dyDescent="0.2">
      <c r="A28" s="17" t="s">
        <v>722</v>
      </c>
      <c r="B28" s="17" t="s">
        <v>604</v>
      </c>
      <c r="C28" s="18" t="s">
        <v>474</v>
      </c>
      <c r="D28" s="18" t="s">
        <v>628</v>
      </c>
    </row>
    <row r="29" spans="1:4" x14ac:dyDescent="0.2">
      <c r="A29" s="17" t="s">
        <v>722</v>
      </c>
      <c r="B29" s="17" t="s">
        <v>604</v>
      </c>
      <c r="C29" s="18" t="s">
        <v>480</v>
      </c>
      <c r="D29" s="18" t="s">
        <v>375</v>
      </c>
    </row>
    <row r="30" spans="1:4" x14ac:dyDescent="0.2">
      <c r="A30" s="17" t="s">
        <v>722</v>
      </c>
      <c r="B30" s="17" t="s">
        <v>604</v>
      </c>
      <c r="C30" s="18" t="s">
        <v>481</v>
      </c>
      <c r="D30" s="18" t="s">
        <v>629</v>
      </c>
    </row>
    <row r="31" spans="1:4" x14ac:dyDescent="0.2">
      <c r="A31" s="17" t="s">
        <v>722</v>
      </c>
      <c r="B31" s="17" t="s">
        <v>604</v>
      </c>
      <c r="C31" s="18" t="s">
        <v>482</v>
      </c>
      <c r="D31" s="18" t="s">
        <v>377</v>
      </c>
    </row>
    <row r="32" spans="1:4" x14ac:dyDescent="0.2">
      <c r="A32" s="17" t="s">
        <v>722</v>
      </c>
      <c r="B32" s="17" t="s">
        <v>604</v>
      </c>
      <c r="C32" s="18" t="s">
        <v>483</v>
      </c>
      <c r="D32" s="18" t="s">
        <v>630</v>
      </c>
    </row>
    <row r="33" spans="1:4" x14ac:dyDescent="0.2">
      <c r="A33" s="17" t="s">
        <v>722</v>
      </c>
      <c r="B33" s="17" t="s">
        <v>604</v>
      </c>
      <c r="C33" s="18" t="s">
        <v>485</v>
      </c>
      <c r="D33" s="18" t="s">
        <v>631</v>
      </c>
    </row>
    <row r="34" spans="1:4" x14ac:dyDescent="0.2">
      <c r="A34" s="17" t="s">
        <v>722</v>
      </c>
      <c r="B34" s="17" t="s">
        <v>604</v>
      </c>
      <c r="C34" s="18" t="s">
        <v>486</v>
      </c>
      <c r="D34" s="18" t="s">
        <v>632</v>
      </c>
    </row>
    <row r="35" spans="1:4" x14ac:dyDescent="0.2">
      <c r="A35" s="17" t="s">
        <v>722</v>
      </c>
      <c r="B35" s="17" t="s">
        <v>604</v>
      </c>
      <c r="C35" s="18" t="s">
        <v>495</v>
      </c>
      <c r="D35" s="18" t="s">
        <v>633</v>
      </c>
    </row>
    <row r="36" spans="1:4" x14ac:dyDescent="0.2">
      <c r="A36" s="17" t="s">
        <v>723</v>
      </c>
      <c r="B36" s="17" t="s">
        <v>605</v>
      </c>
      <c r="C36" s="18" t="s">
        <v>496</v>
      </c>
      <c r="D36" s="18" t="s">
        <v>634</v>
      </c>
    </row>
    <row r="37" spans="1:4" x14ac:dyDescent="0.2">
      <c r="A37" s="17" t="s">
        <v>723</v>
      </c>
      <c r="B37" s="17" t="s">
        <v>605</v>
      </c>
      <c r="C37" s="18" t="s">
        <v>506</v>
      </c>
      <c r="D37" s="18" t="s">
        <v>635</v>
      </c>
    </row>
    <row r="38" spans="1:4" x14ac:dyDescent="0.2">
      <c r="A38" s="17" t="s">
        <v>723</v>
      </c>
      <c r="B38" s="17" t="s">
        <v>605</v>
      </c>
      <c r="C38" s="18" t="s">
        <v>510</v>
      </c>
      <c r="D38" s="18" t="s">
        <v>580</v>
      </c>
    </row>
    <row r="39" spans="1:4" x14ac:dyDescent="0.2">
      <c r="A39" s="17" t="s">
        <v>723</v>
      </c>
      <c r="B39" s="17" t="s">
        <v>605</v>
      </c>
      <c r="C39" s="18" t="s">
        <v>512</v>
      </c>
      <c r="D39" s="18" t="s">
        <v>636</v>
      </c>
    </row>
    <row r="40" spans="1:4" x14ac:dyDescent="0.2">
      <c r="A40" s="17" t="s">
        <v>724</v>
      </c>
      <c r="B40" s="17" t="s">
        <v>606</v>
      </c>
      <c r="C40" s="18" t="s">
        <v>518</v>
      </c>
      <c r="D40" s="18" t="s">
        <v>637</v>
      </c>
    </row>
    <row r="41" spans="1:4" x14ac:dyDescent="0.2">
      <c r="A41" s="17" t="s">
        <v>724</v>
      </c>
      <c r="B41" s="17" t="s">
        <v>606</v>
      </c>
      <c r="C41" s="18" t="s">
        <v>519</v>
      </c>
      <c r="D41" s="18" t="s">
        <v>414</v>
      </c>
    </row>
    <row r="42" spans="1:4" x14ac:dyDescent="0.2">
      <c r="A42" s="17" t="s">
        <v>724</v>
      </c>
      <c r="B42" s="17" t="s">
        <v>606</v>
      </c>
      <c r="C42" s="18" t="s">
        <v>520</v>
      </c>
      <c r="D42" s="18" t="s">
        <v>638</v>
      </c>
    </row>
    <row r="43" spans="1:4" x14ac:dyDescent="0.2">
      <c r="A43" s="17" t="s">
        <v>724</v>
      </c>
      <c r="B43" s="17" t="s">
        <v>606</v>
      </c>
      <c r="C43" s="18" t="s">
        <v>522</v>
      </c>
      <c r="D43" s="18" t="s">
        <v>639</v>
      </c>
    </row>
    <row r="44" spans="1:4" x14ac:dyDescent="0.2">
      <c r="A44" s="17" t="s">
        <v>724</v>
      </c>
      <c r="B44" s="17" t="s">
        <v>606</v>
      </c>
      <c r="C44" s="18" t="s">
        <v>523</v>
      </c>
      <c r="D44" s="18" t="s">
        <v>640</v>
      </c>
    </row>
    <row r="45" spans="1:4" x14ac:dyDescent="0.2">
      <c r="A45" s="17" t="s">
        <v>724</v>
      </c>
      <c r="B45" s="17" t="s">
        <v>606</v>
      </c>
      <c r="C45" s="18" t="s">
        <v>524</v>
      </c>
      <c r="D45" s="18" t="s">
        <v>641</v>
      </c>
    </row>
    <row r="46" spans="1:4" x14ac:dyDescent="0.2">
      <c r="A46" s="17" t="s">
        <v>724</v>
      </c>
      <c r="B46" s="17" t="s">
        <v>606</v>
      </c>
      <c r="C46" s="18" t="s">
        <v>525</v>
      </c>
      <c r="D46" s="18" t="s">
        <v>756</v>
      </c>
    </row>
    <row r="47" spans="1:4" x14ac:dyDescent="0.2">
      <c r="A47" s="17" t="s">
        <v>724</v>
      </c>
      <c r="B47" s="17" t="s">
        <v>606</v>
      </c>
      <c r="C47" s="18" t="s">
        <v>527</v>
      </c>
      <c r="D47" s="17" t="s">
        <v>758</v>
      </c>
    </row>
    <row r="48" spans="1:4" x14ac:dyDescent="0.2">
      <c r="A48" s="17" t="s">
        <v>724</v>
      </c>
      <c r="B48" s="17" t="s">
        <v>606</v>
      </c>
      <c r="C48" s="18" t="s">
        <v>589</v>
      </c>
      <c r="D48" s="17" t="s">
        <v>757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"/>
  <sheetViews>
    <sheetView view="pageBreakPreview" zoomScaleNormal="75" zoomScaleSheetLayoutView="100" workbookViewId="0">
      <selection activeCell="H20" sqref="H20"/>
    </sheetView>
  </sheetViews>
  <sheetFormatPr defaultRowHeight="12.75" x14ac:dyDescent="0.2"/>
  <cols>
    <col min="1" max="1" width="7.28515625" style="81" customWidth="1"/>
    <col min="2" max="2" width="43" style="82" customWidth="1"/>
    <col min="3" max="3" width="7.28515625" style="81" customWidth="1"/>
    <col min="4" max="4" width="37.28515625" style="82" customWidth="1"/>
    <col min="5" max="5" width="9.140625" style="17"/>
    <col min="6" max="6" width="37.85546875" style="17" customWidth="1"/>
    <col min="7" max="7" width="9.140625" style="57" hidden="1" customWidth="1"/>
    <col min="8" max="8" width="26.140625" style="79" customWidth="1"/>
    <col min="9" max="9" width="20.42578125" style="79" customWidth="1"/>
    <col min="10" max="10" width="9.140625" style="28"/>
    <col min="11" max="11" width="53.42578125" style="28" bestFit="1" customWidth="1"/>
    <col min="12" max="13" width="9.140625" style="28"/>
    <col min="14" max="14" width="53.42578125" style="28" bestFit="1" customWidth="1"/>
    <col min="15" max="15" width="24.28515625" style="28" customWidth="1"/>
    <col min="16" max="16384" width="9.140625" style="25"/>
  </cols>
  <sheetData>
    <row r="1" spans="1:15" ht="26.25" thickBot="1" x14ac:dyDescent="0.25">
      <c r="A1" s="177" t="s">
        <v>146</v>
      </c>
      <c r="B1" s="178"/>
      <c r="C1" s="179" t="s">
        <v>147</v>
      </c>
      <c r="D1" s="180"/>
      <c r="E1" s="179" t="s">
        <v>178</v>
      </c>
      <c r="F1" s="180"/>
      <c r="G1" s="25"/>
      <c r="H1" s="181" t="s">
        <v>192</v>
      </c>
      <c r="I1" s="182" t="s">
        <v>195</v>
      </c>
      <c r="J1" s="26" t="s">
        <v>211</v>
      </c>
      <c r="K1" s="27"/>
      <c r="M1" s="29" t="s">
        <v>212</v>
      </c>
      <c r="N1" s="30"/>
      <c r="O1" s="31" t="s">
        <v>213</v>
      </c>
    </row>
    <row r="2" spans="1:15" s="51" customFormat="1" ht="13.5" thickBot="1" x14ac:dyDescent="0.25">
      <c r="A2" s="183" t="s">
        <v>148</v>
      </c>
      <c r="B2" s="184"/>
      <c r="C2" s="185" t="s">
        <v>148</v>
      </c>
      <c r="D2" s="186"/>
      <c r="E2" s="185" t="s">
        <v>148</v>
      </c>
      <c r="F2" s="186"/>
      <c r="G2" s="124"/>
      <c r="H2" s="125"/>
      <c r="I2" s="124"/>
      <c r="J2" s="32" t="s">
        <v>148</v>
      </c>
      <c r="K2" s="33"/>
      <c r="L2" s="34"/>
      <c r="M2" s="35" t="s">
        <v>148</v>
      </c>
      <c r="N2" s="33"/>
      <c r="O2" s="34"/>
    </row>
    <row r="3" spans="1:15" s="42" customFormat="1" ht="25.5" x14ac:dyDescent="0.2">
      <c r="A3" s="126" t="s">
        <v>0</v>
      </c>
      <c r="B3" s="127" t="s">
        <v>1</v>
      </c>
      <c r="C3" s="126" t="s">
        <v>87</v>
      </c>
      <c r="D3" s="127" t="s">
        <v>117</v>
      </c>
      <c r="E3" s="126" t="s">
        <v>87</v>
      </c>
      <c r="F3" s="127" t="s">
        <v>117</v>
      </c>
      <c r="G3" s="36"/>
      <c r="H3" s="37"/>
      <c r="I3" s="36"/>
      <c r="J3" s="38" t="s">
        <v>87</v>
      </c>
      <c r="K3" s="39" t="s">
        <v>117</v>
      </c>
      <c r="L3" s="40"/>
      <c r="M3" s="38" t="s">
        <v>87</v>
      </c>
      <c r="N3" s="39" t="s">
        <v>117</v>
      </c>
      <c r="O3" s="41" t="s">
        <v>214</v>
      </c>
    </row>
    <row r="4" spans="1:15" s="42" customFormat="1" ht="25.5" x14ac:dyDescent="0.2">
      <c r="A4" s="128" t="s">
        <v>2</v>
      </c>
      <c r="B4" s="129" t="s">
        <v>3</v>
      </c>
      <c r="C4" s="128" t="s">
        <v>88</v>
      </c>
      <c r="D4" s="129" t="s">
        <v>118</v>
      </c>
      <c r="E4" s="128" t="s">
        <v>88</v>
      </c>
      <c r="F4" s="129" t="s">
        <v>118</v>
      </c>
      <c r="G4" s="36"/>
      <c r="H4" s="37"/>
      <c r="I4" s="36"/>
      <c r="J4" s="43" t="s">
        <v>88</v>
      </c>
      <c r="K4" s="44" t="s">
        <v>118</v>
      </c>
      <c r="L4" s="40"/>
      <c r="M4" s="43" t="s">
        <v>88</v>
      </c>
      <c r="N4" s="44" t="s">
        <v>118</v>
      </c>
      <c r="O4" s="45"/>
    </row>
    <row r="5" spans="1:15" s="49" customFormat="1" ht="25.5" x14ac:dyDescent="0.2">
      <c r="A5" s="46" t="s">
        <v>4</v>
      </c>
      <c r="B5" s="130" t="s">
        <v>5</v>
      </c>
      <c r="C5" s="46" t="s">
        <v>89</v>
      </c>
      <c r="D5" s="130" t="s">
        <v>119</v>
      </c>
      <c r="E5" s="46" t="s">
        <v>89</v>
      </c>
      <c r="F5" s="130" t="s">
        <v>119</v>
      </c>
      <c r="G5" s="46"/>
      <c r="H5" s="37"/>
      <c r="I5" s="46"/>
      <c r="J5" s="47" t="s">
        <v>89</v>
      </c>
      <c r="K5" s="48" t="s">
        <v>119</v>
      </c>
      <c r="L5" s="47"/>
      <c r="M5" s="47" t="s">
        <v>89</v>
      </c>
      <c r="N5" s="48" t="s">
        <v>119</v>
      </c>
      <c r="O5" s="45"/>
    </row>
    <row r="6" spans="1:15" s="49" customFormat="1" ht="25.5" x14ac:dyDescent="0.2">
      <c r="A6" s="46" t="s">
        <v>6</v>
      </c>
      <c r="B6" s="130" t="s">
        <v>7</v>
      </c>
      <c r="C6" s="46" t="s">
        <v>90</v>
      </c>
      <c r="D6" s="130" t="s">
        <v>120</v>
      </c>
      <c r="E6" s="46" t="s">
        <v>90</v>
      </c>
      <c r="F6" s="130" t="s">
        <v>120</v>
      </c>
      <c r="G6" s="46"/>
      <c r="H6" s="37"/>
      <c r="I6" s="46"/>
      <c r="J6" s="47" t="s">
        <v>90</v>
      </c>
      <c r="K6" s="48" t="s">
        <v>120</v>
      </c>
      <c r="L6" s="47"/>
      <c r="M6" s="47" t="s">
        <v>90</v>
      </c>
      <c r="N6" s="48" t="s">
        <v>120</v>
      </c>
      <c r="O6" s="45"/>
    </row>
    <row r="7" spans="1:15" s="42" customFormat="1" ht="25.5" x14ac:dyDescent="0.2">
      <c r="A7" s="128" t="s">
        <v>8</v>
      </c>
      <c r="B7" s="129" t="s">
        <v>9</v>
      </c>
      <c r="C7" s="128" t="s">
        <v>8</v>
      </c>
      <c r="D7" s="129" t="s">
        <v>121</v>
      </c>
      <c r="E7" s="128" t="s">
        <v>8</v>
      </c>
      <c r="F7" s="129" t="s">
        <v>121</v>
      </c>
      <c r="G7" s="36"/>
      <c r="H7" s="37"/>
      <c r="I7" s="36"/>
      <c r="J7" s="43" t="s">
        <v>8</v>
      </c>
      <c r="K7" s="44" t="s">
        <v>121</v>
      </c>
      <c r="L7" s="40"/>
      <c r="M7" s="43" t="s">
        <v>8</v>
      </c>
      <c r="N7" s="44" t="s">
        <v>121</v>
      </c>
      <c r="O7" s="45"/>
    </row>
    <row r="8" spans="1:15" s="42" customFormat="1" ht="25.5" x14ac:dyDescent="0.2">
      <c r="A8" s="128" t="s">
        <v>10</v>
      </c>
      <c r="B8" s="129" t="s">
        <v>11</v>
      </c>
      <c r="C8" s="128" t="s">
        <v>10</v>
      </c>
      <c r="D8" s="131" t="s">
        <v>122</v>
      </c>
      <c r="E8" s="128" t="s">
        <v>10</v>
      </c>
      <c r="F8" s="131" t="s">
        <v>122</v>
      </c>
      <c r="G8" s="36"/>
      <c r="H8" s="37"/>
      <c r="I8" s="36"/>
      <c r="J8" s="43" t="s">
        <v>10</v>
      </c>
      <c r="K8" s="50" t="s">
        <v>122</v>
      </c>
      <c r="L8" s="40"/>
      <c r="M8" s="43" t="s">
        <v>10</v>
      </c>
      <c r="N8" s="50" t="s">
        <v>122</v>
      </c>
      <c r="O8" s="45"/>
    </row>
    <row r="9" spans="1:15" s="42" customFormat="1" ht="25.5" x14ac:dyDescent="0.2">
      <c r="A9" s="128" t="s">
        <v>12</v>
      </c>
      <c r="B9" s="129" t="s">
        <v>13</v>
      </c>
      <c r="C9" s="128" t="s">
        <v>12</v>
      </c>
      <c r="D9" s="129" t="s">
        <v>123</v>
      </c>
      <c r="E9" s="128" t="s">
        <v>12</v>
      </c>
      <c r="F9" s="129" t="s">
        <v>123</v>
      </c>
      <c r="G9" s="36"/>
      <c r="H9" s="37"/>
      <c r="I9" s="36"/>
      <c r="J9" s="43" t="s">
        <v>12</v>
      </c>
      <c r="K9" s="44" t="s">
        <v>123</v>
      </c>
      <c r="L9" s="40"/>
      <c r="M9" s="43" t="s">
        <v>12</v>
      </c>
      <c r="N9" s="44" t="s">
        <v>123</v>
      </c>
      <c r="O9" s="45"/>
    </row>
    <row r="10" spans="1:15" s="49" customFormat="1" ht="25.5" x14ac:dyDescent="0.2">
      <c r="A10" s="46" t="s">
        <v>14</v>
      </c>
      <c r="B10" s="130" t="s">
        <v>15</v>
      </c>
      <c r="C10" s="46" t="s">
        <v>14</v>
      </c>
      <c r="D10" s="130" t="s">
        <v>124</v>
      </c>
      <c r="E10" s="46" t="s">
        <v>14</v>
      </c>
      <c r="F10" s="130" t="s">
        <v>124</v>
      </c>
      <c r="G10" s="46"/>
      <c r="H10" s="37"/>
      <c r="I10" s="46"/>
      <c r="J10" s="47" t="s">
        <v>14</v>
      </c>
      <c r="K10" s="48" t="s">
        <v>124</v>
      </c>
      <c r="L10" s="47"/>
      <c r="M10" s="47" t="s">
        <v>14</v>
      </c>
      <c r="N10" s="48" t="s">
        <v>124</v>
      </c>
      <c r="O10" s="45"/>
    </row>
    <row r="11" spans="1:15" s="51" customFormat="1" x14ac:dyDescent="0.2">
      <c r="A11" s="128" t="s">
        <v>17</v>
      </c>
      <c r="B11" s="129" t="s">
        <v>18</v>
      </c>
      <c r="C11" s="128" t="s">
        <v>17</v>
      </c>
      <c r="D11" s="129" t="s">
        <v>18</v>
      </c>
      <c r="E11" s="128" t="s">
        <v>17</v>
      </c>
      <c r="F11" s="129" t="s">
        <v>18</v>
      </c>
      <c r="G11" s="36"/>
      <c r="H11" s="36"/>
      <c r="I11" s="36"/>
      <c r="J11" s="43" t="s">
        <v>17</v>
      </c>
      <c r="K11" s="44" t="s">
        <v>18</v>
      </c>
      <c r="L11" s="40"/>
      <c r="M11" s="43" t="s">
        <v>17</v>
      </c>
      <c r="N11" s="44" t="s">
        <v>18</v>
      </c>
      <c r="O11" s="45"/>
    </row>
    <row r="12" spans="1:15" s="42" customFormat="1" ht="25.5" x14ac:dyDescent="0.2">
      <c r="A12" s="128" t="s">
        <v>19</v>
      </c>
      <c r="B12" s="129" t="s">
        <v>20</v>
      </c>
      <c r="C12" s="128" t="s">
        <v>19</v>
      </c>
      <c r="D12" s="129" t="s">
        <v>125</v>
      </c>
      <c r="E12" s="128" t="s">
        <v>19</v>
      </c>
      <c r="F12" s="129" t="s">
        <v>125</v>
      </c>
      <c r="G12" s="36"/>
      <c r="H12" s="37"/>
      <c r="I12" s="36"/>
      <c r="J12" s="43" t="s">
        <v>19</v>
      </c>
      <c r="K12" s="44" t="s">
        <v>125</v>
      </c>
      <c r="L12" s="40"/>
      <c r="M12" s="43" t="s">
        <v>19</v>
      </c>
      <c r="N12" s="44" t="s">
        <v>125</v>
      </c>
      <c r="O12" s="45"/>
    </row>
    <row r="13" spans="1:15" s="42" customFormat="1" x14ac:dyDescent="0.2">
      <c r="A13" s="128" t="s">
        <v>21</v>
      </c>
      <c r="B13" s="129" t="s">
        <v>22</v>
      </c>
      <c r="C13" s="128" t="s">
        <v>21</v>
      </c>
      <c r="D13" s="129" t="s">
        <v>22</v>
      </c>
      <c r="E13" s="128" t="s">
        <v>21</v>
      </c>
      <c r="F13" s="129" t="s">
        <v>22</v>
      </c>
      <c r="G13" s="36"/>
      <c r="H13" s="37"/>
      <c r="I13" s="36"/>
      <c r="J13" s="43" t="s">
        <v>21</v>
      </c>
      <c r="K13" s="44" t="s">
        <v>22</v>
      </c>
      <c r="L13" s="40"/>
      <c r="M13" s="43" t="s">
        <v>21</v>
      </c>
      <c r="N13" s="44" t="s">
        <v>22</v>
      </c>
      <c r="O13" s="52"/>
    </row>
    <row r="14" spans="1:15" s="42" customFormat="1" x14ac:dyDescent="0.2">
      <c r="A14" s="128" t="s">
        <v>23</v>
      </c>
      <c r="B14" s="129" t="s">
        <v>24</v>
      </c>
      <c r="C14" s="128" t="s">
        <v>23</v>
      </c>
      <c r="D14" s="129" t="s">
        <v>24</v>
      </c>
      <c r="E14" s="128" t="s">
        <v>23</v>
      </c>
      <c r="F14" s="129" t="s">
        <v>24</v>
      </c>
      <c r="G14" s="36"/>
      <c r="H14" s="37"/>
      <c r="I14" s="36"/>
      <c r="J14" s="43" t="s">
        <v>23</v>
      </c>
      <c r="K14" s="44" t="s">
        <v>24</v>
      </c>
      <c r="L14" s="40"/>
      <c r="M14" s="43" t="s">
        <v>23</v>
      </c>
      <c r="N14" s="44" t="s">
        <v>24</v>
      </c>
      <c r="O14" s="40"/>
    </row>
    <row r="15" spans="1:15" s="42" customFormat="1" ht="25.5" x14ac:dyDescent="0.2">
      <c r="A15" s="128" t="s">
        <v>25</v>
      </c>
      <c r="B15" s="129" t="s">
        <v>26</v>
      </c>
      <c r="C15" s="128" t="s">
        <v>25</v>
      </c>
      <c r="D15" s="129" t="s">
        <v>126</v>
      </c>
      <c r="E15" s="128" t="s">
        <v>25</v>
      </c>
      <c r="F15" s="129" t="s">
        <v>126</v>
      </c>
      <c r="G15" s="36"/>
      <c r="H15" s="37"/>
      <c r="I15" s="36"/>
      <c r="J15" s="43" t="s">
        <v>25</v>
      </c>
      <c r="K15" s="44" t="s">
        <v>126</v>
      </c>
      <c r="L15" s="40"/>
      <c r="M15" s="43" t="s">
        <v>25</v>
      </c>
      <c r="N15" s="44" t="s">
        <v>126</v>
      </c>
      <c r="O15" s="40"/>
    </row>
    <row r="16" spans="1:15" s="42" customFormat="1" x14ac:dyDescent="0.2">
      <c r="A16" s="128" t="s">
        <v>27</v>
      </c>
      <c r="B16" s="129" t="s">
        <v>28</v>
      </c>
      <c r="C16" s="128" t="s">
        <v>27</v>
      </c>
      <c r="D16" s="129" t="s">
        <v>28</v>
      </c>
      <c r="E16" s="128" t="s">
        <v>27</v>
      </c>
      <c r="F16" s="129" t="s">
        <v>28</v>
      </c>
      <c r="G16" s="36"/>
      <c r="H16" s="37"/>
      <c r="I16" s="36"/>
      <c r="J16" s="43" t="s">
        <v>27</v>
      </c>
      <c r="K16" s="44" t="s">
        <v>28</v>
      </c>
      <c r="L16" s="40"/>
      <c r="M16" s="43" t="s">
        <v>27</v>
      </c>
      <c r="N16" s="44" t="s">
        <v>28</v>
      </c>
      <c r="O16" s="40"/>
    </row>
    <row r="17" spans="1:15" s="42" customFormat="1" x14ac:dyDescent="0.2">
      <c r="A17" s="132" t="s">
        <v>16</v>
      </c>
      <c r="B17" s="54" t="s">
        <v>149</v>
      </c>
      <c r="C17" s="133" t="s">
        <v>215</v>
      </c>
      <c r="D17" s="133" t="s">
        <v>262</v>
      </c>
      <c r="E17" s="133" t="s">
        <v>215</v>
      </c>
      <c r="F17" s="133" t="s">
        <v>216</v>
      </c>
      <c r="G17" s="53"/>
      <c r="H17" s="54" t="s">
        <v>197</v>
      </c>
      <c r="I17" s="53"/>
      <c r="J17" s="43" t="s">
        <v>215</v>
      </c>
      <c r="K17" s="50" t="s">
        <v>216</v>
      </c>
      <c r="L17" s="40"/>
      <c r="M17" s="43" t="s">
        <v>215</v>
      </c>
      <c r="N17" s="50" t="s">
        <v>216</v>
      </c>
      <c r="O17" s="41" t="s">
        <v>214</v>
      </c>
    </row>
    <row r="18" spans="1:15" ht="25.5" x14ac:dyDescent="0.2">
      <c r="A18" s="134"/>
      <c r="B18" s="55"/>
      <c r="C18" s="133" t="s">
        <v>217</v>
      </c>
      <c r="D18" s="133" t="s">
        <v>263</v>
      </c>
      <c r="E18" s="133" t="s">
        <v>217</v>
      </c>
      <c r="F18" s="133" t="s">
        <v>264</v>
      </c>
      <c r="G18" s="53"/>
      <c r="H18" s="55"/>
      <c r="I18" s="53"/>
      <c r="J18" s="43" t="s">
        <v>217</v>
      </c>
      <c r="K18" s="50" t="s">
        <v>218</v>
      </c>
      <c r="L18" s="40"/>
      <c r="M18" s="43" t="s">
        <v>217</v>
      </c>
      <c r="N18" s="50" t="s">
        <v>218</v>
      </c>
      <c r="O18" s="45"/>
    </row>
    <row r="19" spans="1:15" x14ac:dyDescent="0.2">
      <c r="A19" s="135"/>
      <c r="B19" s="56"/>
      <c r="C19" s="133" t="s">
        <v>219</v>
      </c>
      <c r="D19" s="133" t="s">
        <v>261</v>
      </c>
      <c r="E19" s="133" t="s">
        <v>219</v>
      </c>
      <c r="F19" s="133" t="s">
        <v>220</v>
      </c>
      <c r="G19" s="53"/>
      <c r="H19" s="56"/>
      <c r="I19" s="53"/>
      <c r="J19" s="43" t="s">
        <v>219</v>
      </c>
      <c r="K19" s="50" t="s">
        <v>220</v>
      </c>
      <c r="L19" s="40"/>
      <c r="M19" s="43" t="s">
        <v>219</v>
      </c>
      <c r="N19" s="50" t="s">
        <v>220</v>
      </c>
      <c r="O19" s="52"/>
    </row>
    <row r="20" spans="1:15" s="42" customFormat="1" ht="25.5" x14ac:dyDescent="0.2">
      <c r="A20" s="81" t="s">
        <v>29</v>
      </c>
      <c r="B20" s="82" t="s">
        <v>30</v>
      </c>
      <c r="C20" s="81"/>
      <c r="D20" s="82"/>
      <c r="E20" s="136"/>
      <c r="F20" s="137"/>
      <c r="G20" s="57"/>
      <c r="H20" s="58" t="s">
        <v>111</v>
      </c>
      <c r="I20" s="57"/>
      <c r="J20" s="43"/>
      <c r="K20" s="50"/>
      <c r="L20" s="40"/>
      <c r="M20" s="43" t="s">
        <v>221</v>
      </c>
      <c r="N20" s="50" t="s">
        <v>222</v>
      </c>
      <c r="O20" s="40" t="s">
        <v>199</v>
      </c>
    </row>
    <row r="21" spans="1:15" s="42" customFormat="1" x14ac:dyDescent="0.2">
      <c r="A21" s="138"/>
      <c r="B21" s="139"/>
      <c r="C21" s="138"/>
      <c r="D21" s="139"/>
      <c r="E21" s="140"/>
      <c r="F21" s="141"/>
      <c r="G21" s="57"/>
      <c r="H21" s="59"/>
      <c r="I21" s="57"/>
      <c r="J21" s="43"/>
      <c r="K21" s="50"/>
      <c r="L21" s="40"/>
      <c r="M21" s="43" t="s">
        <v>223</v>
      </c>
      <c r="N21" s="50" t="s">
        <v>224</v>
      </c>
      <c r="O21" s="40" t="s">
        <v>199</v>
      </c>
    </row>
    <row r="22" spans="1:15" x14ac:dyDescent="0.2">
      <c r="A22" s="138"/>
      <c r="B22" s="139"/>
      <c r="C22" s="138"/>
      <c r="D22" s="139"/>
      <c r="E22" s="140"/>
      <c r="F22" s="141"/>
      <c r="H22" s="59"/>
      <c r="I22" s="57"/>
      <c r="J22" s="43"/>
      <c r="K22" s="50"/>
      <c r="L22" s="40"/>
      <c r="M22" s="43" t="s">
        <v>225</v>
      </c>
      <c r="N22" s="50" t="s">
        <v>226</v>
      </c>
      <c r="O22" s="40" t="s">
        <v>199</v>
      </c>
    </row>
    <row r="23" spans="1:15" ht="13.5" thickBot="1" x14ac:dyDescent="0.25">
      <c r="A23" s="138"/>
      <c r="B23" s="139"/>
      <c r="C23" s="138"/>
      <c r="D23" s="139"/>
      <c r="E23" s="140"/>
      <c r="F23" s="141"/>
      <c r="H23" s="59"/>
      <c r="I23" s="57"/>
      <c r="J23" s="60"/>
      <c r="K23" s="61"/>
      <c r="L23" s="40"/>
      <c r="M23" s="60"/>
      <c r="N23" s="61"/>
      <c r="O23" s="40"/>
    </row>
    <row r="24" spans="1:15" ht="13.5" thickBot="1" x14ac:dyDescent="0.25">
      <c r="A24" s="187" t="s">
        <v>150</v>
      </c>
      <c r="B24" s="188"/>
      <c r="C24" s="187" t="s">
        <v>150</v>
      </c>
      <c r="D24" s="188"/>
      <c r="E24" s="187" t="s">
        <v>150</v>
      </c>
      <c r="F24" s="188"/>
      <c r="H24" s="59"/>
      <c r="I24" s="57"/>
      <c r="J24" s="62" t="s">
        <v>150</v>
      </c>
      <c r="K24" s="63"/>
      <c r="L24" s="40"/>
      <c r="M24" s="62" t="s">
        <v>150</v>
      </c>
      <c r="N24" s="63"/>
      <c r="O24" s="40"/>
    </row>
    <row r="25" spans="1:15" ht="25.5" x14ac:dyDescent="0.2">
      <c r="A25" s="126" t="s">
        <v>31</v>
      </c>
      <c r="B25" s="127" t="s">
        <v>32</v>
      </c>
      <c r="C25" s="142" t="s">
        <v>31</v>
      </c>
      <c r="D25" s="142" t="s">
        <v>127</v>
      </c>
      <c r="E25" s="142" t="s">
        <v>31</v>
      </c>
      <c r="F25" s="143" t="s">
        <v>127</v>
      </c>
      <c r="G25" s="36"/>
      <c r="H25" s="64" t="s">
        <v>140</v>
      </c>
      <c r="I25" s="65"/>
      <c r="J25" s="66" t="s">
        <v>31</v>
      </c>
      <c r="K25" s="67" t="s">
        <v>127</v>
      </c>
      <c r="L25" s="40"/>
      <c r="M25" s="66" t="s">
        <v>31</v>
      </c>
      <c r="N25" s="67" t="s">
        <v>127</v>
      </c>
      <c r="O25" s="40"/>
    </row>
    <row r="26" spans="1:15" ht="25.5" x14ac:dyDescent="0.2">
      <c r="A26" s="126" t="s">
        <v>209</v>
      </c>
      <c r="B26" s="127" t="s">
        <v>210</v>
      </c>
      <c r="C26" s="144"/>
      <c r="D26" s="144"/>
      <c r="E26" s="144"/>
      <c r="F26" s="145"/>
      <c r="G26" s="36"/>
      <c r="H26" s="68"/>
      <c r="I26" s="69"/>
      <c r="J26" s="70"/>
      <c r="K26" s="71"/>
      <c r="L26" s="40"/>
      <c r="M26" s="70"/>
      <c r="N26" s="71"/>
      <c r="O26" s="40"/>
    </row>
    <row r="27" spans="1:15" ht="38.25" x14ac:dyDescent="0.2">
      <c r="A27" s="128" t="s">
        <v>33</v>
      </c>
      <c r="B27" s="129" t="s">
        <v>34</v>
      </c>
      <c r="C27" s="128" t="s">
        <v>33</v>
      </c>
      <c r="D27" s="128" t="s">
        <v>128</v>
      </c>
      <c r="E27" s="128" t="s">
        <v>33</v>
      </c>
      <c r="F27" s="128" t="s">
        <v>128</v>
      </c>
      <c r="G27" s="36"/>
      <c r="H27" s="37"/>
      <c r="I27" s="36"/>
      <c r="J27" s="43" t="s">
        <v>33</v>
      </c>
      <c r="K27" s="43" t="s">
        <v>128</v>
      </c>
      <c r="L27" s="40"/>
      <c r="M27" s="43" t="s">
        <v>33</v>
      </c>
      <c r="N27" s="43" t="s">
        <v>128</v>
      </c>
      <c r="O27" s="40"/>
    </row>
    <row r="28" spans="1:15" ht="25.5" x14ac:dyDescent="0.2">
      <c r="A28" s="128" t="s">
        <v>35</v>
      </c>
      <c r="B28" s="129" t="s">
        <v>36</v>
      </c>
      <c r="C28" s="128" t="s">
        <v>35</v>
      </c>
      <c r="D28" s="128" t="s">
        <v>129</v>
      </c>
      <c r="E28" s="128" t="s">
        <v>35</v>
      </c>
      <c r="F28" s="128" t="s">
        <v>129</v>
      </c>
      <c r="G28" s="36"/>
      <c r="H28" s="37"/>
      <c r="I28" s="36"/>
      <c r="J28" s="43" t="s">
        <v>35</v>
      </c>
      <c r="K28" s="43" t="s">
        <v>129</v>
      </c>
      <c r="L28" s="40"/>
      <c r="M28" s="43" t="s">
        <v>35</v>
      </c>
      <c r="N28" s="43" t="s">
        <v>129</v>
      </c>
      <c r="O28" s="40"/>
    </row>
    <row r="29" spans="1:15" x14ac:dyDescent="0.2">
      <c r="A29" s="128" t="s">
        <v>37</v>
      </c>
      <c r="B29" s="129" t="s">
        <v>38</v>
      </c>
      <c r="C29" s="128" t="s">
        <v>37</v>
      </c>
      <c r="D29" s="129" t="s">
        <v>130</v>
      </c>
      <c r="E29" s="128" t="s">
        <v>37</v>
      </c>
      <c r="F29" s="129" t="s">
        <v>130</v>
      </c>
      <c r="G29" s="36"/>
      <c r="H29" s="37"/>
      <c r="I29" s="36"/>
      <c r="J29" s="43" t="s">
        <v>37</v>
      </c>
      <c r="K29" s="44" t="s">
        <v>130</v>
      </c>
      <c r="L29" s="40"/>
      <c r="M29" s="43" t="s">
        <v>37</v>
      </c>
      <c r="N29" s="44" t="s">
        <v>130</v>
      </c>
      <c r="O29" s="40"/>
    </row>
    <row r="30" spans="1:15" ht="25.5" x14ac:dyDescent="0.2">
      <c r="A30" s="128" t="s">
        <v>39</v>
      </c>
      <c r="B30" s="129" t="s">
        <v>40</v>
      </c>
      <c r="C30" s="128" t="s">
        <v>39</v>
      </c>
      <c r="D30" s="129" t="s">
        <v>167</v>
      </c>
      <c r="E30" s="128" t="s">
        <v>39</v>
      </c>
      <c r="F30" s="129" t="s">
        <v>179</v>
      </c>
      <c r="G30" s="36"/>
      <c r="H30" s="37"/>
      <c r="I30" s="36" t="s">
        <v>193</v>
      </c>
      <c r="J30" s="43" t="s">
        <v>39</v>
      </c>
      <c r="K30" s="44" t="s">
        <v>179</v>
      </c>
      <c r="L30" s="40"/>
      <c r="M30" s="43" t="s">
        <v>39</v>
      </c>
      <c r="N30" s="44" t="s">
        <v>179</v>
      </c>
      <c r="O30" s="40"/>
    </row>
    <row r="31" spans="1:15" x14ac:dyDescent="0.2">
      <c r="A31" s="128" t="s">
        <v>41</v>
      </c>
      <c r="B31" s="129" t="s">
        <v>42</v>
      </c>
      <c r="C31" s="128" t="s">
        <v>91</v>
      </c>
      <c r="D31" s="129" t="s">
        <v>168</v>
      </c>
      <c r="E31" s="128" t="s">
        <v>91</v>
      </c>
      <c r="F31" s="129" t="s">
        <v>180</v>
      </c>
      <c r="G31" s="36"/>
      <c r="H31" s="37"/>
      <c r="I31" s="36" t="s">
        <v>193</v>
      </c>
      <c r="J31" s="43" t="s">
        <v>41</v>
      </c>
      <c r="K31" s="44" t="s">
        <v>180</v>
      </c>
      <c r="L31" s="40"/>
      <c r="M31" s="43" t="s">
        <v>41</v>
      </c>
      <c r="N31" s="44" t="s">
        <v>180</v>
      </c>
      <c r="O31" s="40"/>
    </row>
    <row r="32" spans="1:15" ht="25.5" x14ac:dyDescent="0.2">
      <c r="A32" s="128" t="s">
        <v>43</v>
      </c>
      <c r="B32" s="129" t="s">
        <v>44</v>
      </c>
      <c r="C32" s="128" t="s">
        <v>43</v>
      </c>
      <c r="D32" s="129" t="s">
        <v>169</v>
      </c>
      <c r="E32" s="128" t="s">
        <v>43</v>
      </c>
      <c r="F32" s="129" t="s">
        <v>181</v>
      </c>
      <c r="G32" s="36"/>
      <c r="H32" s="37"/>
      <c r="I32" s="36" t="s">
        <v>193</v>
      </c>
      <c r="J32" s="43" t="s">
        <v>43</v>
      </c>
      <c r="K32" s="44" t="s">
        <v>181</v>
      </c>
      <c r="L32" s="40"/>
      <c r="M32" s="43" t="s">
        <v>43</v>
      </c>
      <c r="N32" s="44" t="s">
        <v>181</v>
      </c>
      <c r="O32" s="40"/>
    </row>
    <row r="33" spans="1:15" ht="25.5" x14ac:dyDescent="0.2">
      <c r="A33" s="128" t="s">
        <v>45</v>
      </c>
      <c r="B33" s="129" t="s">
        <v>46</v>
      </c>
      <c r="C33" s="128" t="s">
        <v>45</v>
      </c>
      <c r="D33" s="129" t="s">
        <v>170</v>
      </c>
      <c r="E33" s="128" t="s">
        <v>45</v>
      </c>
      <c r="F33" s="129" t="s">
        <v>182</v>
      </c>
      <c r="G33" s="36"/>
      <c r="H33" s="37"/>
      <c r="I33" s="36" t="s">
        <v>193</v>
      </c>
      <c r="J33" s="43" t="s">
        <v>45</v>
      </c>
      <c r="K33" s="44" t="s">
        <v>182</v>
      </c>
      <c r="L33" s="40"/>
      <c r="M33" s="43" t="s">
        <v>45</v>
      </c>
      <c r="N33" s="44" t="s">
        <v>182</v>
      </c>
      <c r="O33" s="40"/>
    </row>
    <row r="34" spans="1:15" s="76" customFormat="1" ht="38.25" x14ac:dyDescent="0.2">
      <c r="A34" s="146" t="s">
        <v>47</v>
      </c>
      <c r="B34" s="147" t="s">
        <v>48</v>
      </c>
      <c r="C34" s="146" t="s">
        <v>47</v>
      </c>
      <c r="D34" s="147" t="s">
        <v>171</v>
      </c>
      <c r="E34" s="146" t="s">
        <v>47</v>
      </c>
      <c r="F34" s="147" t="s">
        <v>769</v>
      </c>
      <c r="G34" s="72"/>
      <c r="H34" s="73"/>
      <c r="I34" s="74" t="s">
        <v>196</v>
      </c>
      <c r="J34" s="43" t="s">
        <v>47</v>
      </c>
      <c r="K34" s="44" t="s">
        <v>227</v>
      </c>
      <c r="L34" s="40"/>
      <c r="M34" s="43"/>
      <c r="N34" s="44"/>
      <c r="O34" s="75" t="s">
        <v>228</v>
      </c>
    </row>
    <row r="35" spans="1:15" ht="25.5" x14ac:dyDescent="0.2">
      <c r="A35" s="129" t="s">
        <v>51</v>
      </c>
      <c r="B35" s="129" t="s">
        <v>52</v>
      </c>
      <c r="C35" s="129" t="s">
        <v>92</v>
      </c>
      <c r="D35" s="129" t="s">
        <v>172</v>
      </c>
      <c r="E35" s="129" t="s">
        <v>92</v>
      </c>
      <c r="F35" s="129" t="s">
        <v>189</v>
      </c>
      <c r="G35" s="77"/>
      <c r="H35" s="37"/>
      <c r="I35" s="77" t="s">
        <v>193</v>
      </c>
      <c r="J35" s="44" t="s">
        <v>92</v>
      </c>
      <c r="K35" s="44" t="s">
        <v>189</v>
      </c>
      <c r="L35" s="75"/>
      <c r="M35" s="44" t="s">
        <v>92</v>
      </c>
      <c r="N35" s="44" t="s">
        <v>189</v>
      </c>
      <c r="O35" s="75"/>
    </row>
    <row r="36" spans="1:15" x14ac:dyDescent="0.2">
      <c r="A36" s="128" t="s">
        <v>53</v>
      </c>
      <c r="B36" s="129" t="s">
        <v>54</v>
      </c>
      <c r="C36" s="128" t="s">
        <v>93</v>
      </c>
      <c r="D36" s="129" t="s">
        <v>54</v>
      </c>
      <c r="E36" s="128" t="s">
        <v>93</v>
      </c>
      <c r="F36" s="148" t="s">
        <v>190</v>
      </c>
      <c r="G36" s="36"/>
      <c r="H36" s="37"/>
      <c r="I36" s="36" t="s">
        <v>193</v>
      </c>
      <c r="J36" s="43" t="s">
        <v>93</v>
      </c>
      <c r="K36" s="78" t="s">
        <v>190</v>
      </c>
      <c r="L36" s="40"/>
      <c r="M36" s="43" t="s">
        <v>93</v>
      </c>
      <c r="N36" s="78" t="s">
        <v>190</v>
      </c>
      <c r="O36" s="40"/>
    </row>
    <row r="37" spans="1:15" x14ac:dyDescent="0.2">
      <c r="A37" s="128" t="s">
        <v>55</v>
      </c>
      <c r="B37" s="129" t="s">
        <v>56</v>
      </c>
      <c r="C37" s="128" t="s">
        <v>94</v>
      </c>
      <c r="D37" s="129" t="s">
        <v>56</v>
      </c>
      <c r="E37" s="128" t="s">
        <v>94</v>
      </c>
      <c r="F37" s="129" t="s">
        <v>56</v>
      </c>
      <c r="G37" s="36"/>
      <c r="H37" s="37"/>
      <c r="I37" s="36"/>
      <c r="J37" s="43" t="s">
        <v>94</v>
      </c>
      <c r="K37" s="44" t="s">
        <v>56</v>
      </c>
      <c r="L37" s="40"/>
      <c r="M37" s="43" t="s">
        <v>94</v>
      </c>
      <c r="N37" s="44" t="s">
        <v>56</v>
      </c>
      <c r="O37" s="40"/>
    </row>
    <row r="38" spans="1:15" ht="25.5" x14ac:dyDescent="0.2">
      <c r="A38" s="128" t="s">
        <v>57</v>
      </c>
      <c r="B38" s="129" t="s">
        <v>58</v>
      </c>
      <c r="C38" s="128" t="s">
        <v>57</v>
      </c>
      <c r="D38" s="129" t="s">
        <v>132</v>
      </c>
      <c r="E38" s="128" t="s">
        <v>57</v>
      </c>
      <c r="F38" s="129" t="s">
        <v>132</v>
      </c>
      <c r="G38" s="36"/>
      <c r="H38" s="37"/>
      <c r="I38" s="36"/>
      <c r="J38" s="43" t="s">
        <v>57</v>
      </c>
      <c r="K38" s="44" t="s">
        <v>132</v>
      </c>
      <c r="L38" s="40"/>
      <c r="M38" s="43" t="s">
        <v>57</v>
      </c>
      <c r="N38" s="44" t="s">
        <v>132</v>
      </c>
      <c r="O38" s="44" t="s">
        <v>214</v>
      </c>
    </row>
    <row r="39" spans="1:15" x14ac:dyDescent="0.2">
      <c r="A39" s="128" t="s">
        <v>59</v>
      </c>
      <c r="B39" s="129" t="s">
        <v>60</v>
      </c>
      <c r="C39" s="128" t="s">
        <v>95</v>
      </c>
      <c r="D39" s="129" t="s">
        <v>133</v>
      </c>
      <c r="E39" s="128" t="s">
        <v>95</v>
      </c>
      <c r="F39" s="129" t="s">
        <v>133</v>
      </c>
      <c r="G39" s="36"/>
      <c r="H39" s="37"/>
      <c r="I39" s="36"/>
      <c r="J39" s="43" t="s">
        <v>95</v>
      </c>
      <c r="K39" s="44" t="s">
        <v>133</v>
      </c>
      <c r="L39" s="40"/>
      <c r="M39" s="43" t="s">
        <v>95</v>
      </c>
      <c r="N39" s="44" t="s">
        <v>133</v>
      </c>
      <c r="O39" s="40"/>
    </row>
    <row r="40" spans="1:15" ht="25.5" x14ac:dyDescent="0.2">
      <c r="A40" s="128" t="s">
        <v>61</v>
      </c>
      <c r="B40" s="129" t="s">
        <v>62</v>
      </c>
      <c r="C40" s="128" t="s">
        <v>61</v>
      </c>
      <c r="D40" s="128" t="s">
        <v>134</v>
      </c>
      <c r="E40" s="128" t="s">
        <v>61</v>
      </c>
      <c r="F40" s="149" t="s">
        <v>770</v>
      </c>
      <c r="G40" s="36"/>
      <c r="H40" s="37"/>
      <c r="I40" s="36"/>
      <c r="J40" s="43" t="s">
        <v>61</v>
      </c>
      <c r="K40" s="44" t="s">
        <v>229</v>
      </c>
      <c r="L40" s="40"/>
      <c r="M40" s="43" t="s">
        <v>61</v>
      </c>
      <c r="N40" s="44" t="s">
        <v>229</v>
      </c>
      <c r="O40" s="40"/>
    </row>
    <row r="41" spans="1:15" x14ac:dyDescent="0.2">
      <c r="A41" s="81" t="s">
        <v>106</v>
      </c>
      <c r="B41" s="150" t="s">
        <v>108</v>
      </c>
      <c r="C41" s="81" t="s">
        <v>107</v>
      </c>
      <c r="D41" s="81"/>
      <c r="E41" s="57"/>
      <c r="F41" s="57"/>
      <c r="I41" s="57"/>
      <c r="J41" s="43"/>
      <c r="K41" s="44"/>
      <c r="L41" s="40"/>
      <c r="M41" s="43"/>
      <c r="N41" s="44"/>
      <c r="O41" s="40"/>
    </row>
    <row r="42" spans="1:15" ht="25.5" x14ac:dyDescent="0.2">
      <c r="C42" s="81" t="s">
        <v>96</v>
      </c>
      <c r="D42" s="151" t="s">
        <v>151</v>
      </c>
      <c r="E42" s="81" t="s">
        <v>96</v>
      </c>
      <c r="F42" s="151" t="s">
        <v>776</v>
      </c>
      <c r="I42" s="57"/>
      <c r="J42" s="43" t="s">
        <v>96</v>
      </c>
      <c r="K42" s="48" t="s">
        <v>266</v>
      </c>
      <c r="L42" s="40"/>
      <c r="M42" s="43" t="s">
        <v>96</v>
      </c>
      <c r="N42" s="48" t="s">
        <v>266</v>
      </c>
      <c r="O42" s="44" t="s">
        <v>214</v>
      </c>
    </row>
    <row r="43" spans="1:15" x14ac:dyDescent="0.2">
      <c r="A43" s="152"/>
      <c r="B43" s="153"/>
      <c r="C43" s="152" t="s">
        <v>97</v>
      </c>
      <c r="D43" s="152" t="s">
        <v>141</v>
      </c>
      <c r="E43" s="152" t="s">
        <v>97</v>
      </c>
      <c r="F43" s="152" t="s">
        <v>141</v>
      </c>
      <c r="H43" s="58" t="s">
        <v>199</v>
      </c>
      <c r="I43" s="57"/>
      <c r="J43" s="80" t="s">
        <v>97</v>
      </c>
      <c r="K43" s="80" t="s">
        <v>141</v>
      </c>
      <c r="L43" s="40"/>
      <c r="M43" s="43" t="s">
        <v>230</v>
      </c>
      <c r="N43" s="44" t="s">
        <v>231</v>
      </c>
      <c r="O43" s="40"/>
    </row>
    <row r="44" spans="1:15" ht="25.5" x14ac:dyDescent="0.2">
      <c r="C44" s="81" t="s">
        <v>144</v>
      </c>
      <c r="D44" s="83" t="s">
        <v>173</v>
      </c>
      <c r="E44" s="81" t="s">
        <v>144</v>
      </c>
      <c r="F44" s="83" t="s">
        <v>173</v>
      </c>
      <c r="H44" s="58" t="s">
        <v>200</v>
      </c>
      <c r="I44" s="57"/>
      <c r="J44" s="43" t="s">
        <v>144</v>
      </c>
      <c r="K44" s="84" t="s">
        <v>173</v>
      </c>
      <c r="L44" s="40"/>
      <c r="M44" s="43" t="s">
        <v>144</v>
      </c>
      <c r="N44" s="84" t="s">
        <v>173</v>
      </c>
      <c r="O44" s="40"/>
    </row>
    <row r="45" spans="1:15" ht="25.5" x14ac:dyDescent="0.2">
      <c r="C45" s="81" t="s">
        <v>145</v>
      </c>
      <c r="D45" s="81" t="s">
        <v>135</v>
      </c>
      <c r="E45" s="81" t="s">
        <v>145</v>
      </c>
      <c r="F45" s="81" t="s">
        <v>135</v>
      </c>
      <c r="H45" s="58" t="s">
        <v>199</v>
      </c>
      <c r="I45" s="57"/>
      <c r="J45" s="43" t="s">
        <v>145</v>
      </c>
      <c r="K45" s="43" t="s">
        <v>135</v>
      </c>
      <c r="L45" s="40"/>
      <c r="M45" s="43" t="s">
        <v>145</v>
      </c>
      <c r="N45" s="43" t="s">
        <v>135</v>
      </c>
      <c r="O45" s="44" t="s">
        <v>214</v>
      </c>
    </row>
    <row r="46" spans="1:15" x14ac:dyDescent="0.2">
      <c r="A46" s="81" t="s">
        <v>63</v>
      </c>
      <c r="B46" s="82" t="s">
        <v>64</v>
      </c>
      <c r="C46" s="108" t="s">
        <v>204</v>
      </c>
      <c r="E46" s="57"/>
      <c r="F46" s="57"/>
      <c r="H46" s="58" t="s">
        <v>198</v>
      </c>
      <c r="I46" s="57"/>
      <c r="J46" s="43"/>
      <c r="K46" s="43"/>
      <c r="L46" s="40"/>
      <c r="M46" s="43"/>
      <c r="N46" s="43"/>
      <c r="O46" s="44"/>
    </row>
    <row r="47" spans="1:15" x14ac:dyDescent="0.2">
      <c r="A47" s="81" t="s">
        <v>49</v>
      </c>
      <c r="B47" s="82" t="s">
        <v>50</v>
      </c>
      <c r="C47" s="81" t="s">
        <v>49</v>
      </c>
      <c r="D47" s="82" t="s">
        <v>131</v>
      </c>
      <c r="E47" s="154" t="s">
        <v>183</v>
      </c>
      <c r="F47" s="155" t="s">
        <v>184</v>
      </c>
      <c r="H47" s="58"/>
      <c r="I47" s="57" t="s">
        <v>194</v>
      </c>
      <c r="J47" s="43" t="s">
        <v>183</v>
      </c>
      <c r="K47" s="44" t="s">
        <v>184</v>
      </c>
      <c r="L47" s="40"/>
      <c r="M47" s="43" t="s">
        <v>183</v>
      </c>
      <c r="N47" s="44" t="s">
        <v>184</v>
      </c>
      <c r="O47" s="40"/>
    </row>
    <row r="48" spans="1:15" x14ac:dyDescent="0.2">
      <c r="E48" s="154" t="s">
        <v>185</v>
      </c>
      <c r="F48" s="155" t="s">
        <v>186</v>
      </c>
      <c r="H48" s="58"/>
      <c r="I48" s="57" t="s">
        <v>194</v>
      </c>
      <c r="J48" s="43" t="s">
        <v>185</v>
      </c>
      <c r="K48" s="44" t="s">
        <v>186</v>
      </c>
      <c r="L48" s="40"/>
      <c r="M48" s="43" t="s">
        <v>185</v>
      </c>
      <c r="N48" s="44" t="s">
        <v>186</v>
      </c>
      <c r="O48" s="40"/>
    </row>
    <row r="49" spans="1:15" x14ac:dyDescent="0.2">
      <c r="E49" s="154" t="s">
        <v>187</v>
      </c>
      <c r="F49" s="155" t="s">
        <v>771</v>
      </c>
      <c r="H49" s="58"/>
      <c r="I49" s="57" t="s">
        <v>194</v>
      </c>
      <c r="J49" s="43" t="s">
        <v>187</v>
      </c>
      <c r="K49" s="44" t="s">
        <v>232</v>
      </c>
      <c r="L49" s="40"/>
      <c r="M49" s="43" t="s">
        <v>187</v>
      </c>
      <c r="N49" s="44" t="s">
        <v>232</v>
      </c>
      <c r="O49" s="40"/>
    </row>
    <row r="50" spans="1:15" x14ac:dyDescent="0.2">
      <c r="E50" s="154" t="s">
        <v>188</v>
      </c>
      <c r="F50" s="155" t="s">
        <v>772</v>
      </c>
      <c r="H50" s="58"/>
      <c r="I50" s="57" t="s">
        <v>194</v>
      </c>
      <c r="J50" s="43" t="s">
        <v>188</v>
      </c>
      <c r="K50" s="44" t="s">
        <v>233</v>
      </c>
      <c r="L50" s="40"/>
      <c r="M50" s="43" t="s">
        <v>188</v>
      </c>
      <c r="N50" s="44" t="s">
        <v>233</v>
      </c>
      <c r="O50" s="40"/>
    </row>
    <row r="51" spans="1:15" x14ac:dyDescent="0.2">
      <c r="A51" s="138"/>
      <c r="B51" s="139"/>
      <c r="C51" s="189"/>
      <c r="D51" s="139"/>
      <c r="E51" s="85"/>
      <c r="F51" s="86"/>
      <c r="H51" s="59"/>
      <c r="I51" s="57"/>
      <c r="J51" s="43"/>
      <c r="K51" s="44"/>
      <c r="L51" s="40"/>
      <c r="M51" s="43" t="s">
        <v>230</v>
      </c>
      <c r="N51" s="44" t="s">
        <v>231</v>
      </c>
      <c r="O51" s="40" t="s">
        <v>199</v>
      </c>
    </row>
    <row r="52" spans="1:15" x14ac:dyDescent="0.2">
      <c r="A52" s="138"/>
      <c r="B52" s="139"/>
      <c r="C52" s="189"/>
      <c r="D52" s="139"/>
      <c r="E52" s="85"/>
      <c r="F52" s="86"/>
      <c r="H52" s="59"/>
      <c r="I52" s="57"/>
      <c r="J52" s="43"/>
      <c r="K52" s="44"/>
      <c r="L52" s="40"/>
      <c r="M52" s="43" t="s">
        <v>234</v>
      </c>
      <c r="N52" s="44" t="s">
        <v>235</v>
      </c>
      <c r="O52" s="40" t="s">
        <v>199</v>
      </c>
    </row>
    <row r="53" spans="1:15" ht="13.5" thickBot="1" x14ac:dyDescent="0.25">
      <c r="A53" s="138"/>
      <c r="B53" s="139"/>
      <c r="C53" s="189"/>
      <c r="D53" s="139"/>
      <c r="E53" s="85"/>
      <c r="F53" s="86"/>
      <c r="H53" s="59"/>
      <c r="I53" s="57"/>
      <c r="J53" s="70"/>
      <c r="K53" s="71"/>
      <c r="L53" s="87"/>
      <c r="M53" s="70" t="s">
        <v>236</v>
      </c>
      <c r="N53" s="71" t="s">
        <v>237</v>
      </c>
      <c r="O53" s="40" t="s">
        <v>199</v>
      </c>
    </row>
    <row r="54" spans="1:15" ht="13.5" thickBot="1" x14ac:dyDescent="0.25">
      <c r="A54" s="187" t="s">
        <v>153</v>
      </c>
      <c r="B54" s="188"/>
      <c r="C54" s="187" t="s">
        <v>153</v>
      </c>
      <c r="D54" s="188"/>
      <c r="E54" s="187" t="s">
        <v>153</v>
      </c>
      <c r="F54" s="188"/>
      <c r="H54" s="59"/>
      <c r="I54" s="57"/>
      <c r="J54" s="62" t="s">
        <v>153</v>
      </c>
      <c r="K54" s="88"/>
      <c r="L54" s="89"/>
      <c r="M54" s="62" t="s">
        <v>153</v>
      </c>
      <c r="N54" s="88"/>
      <c r="O54" s="40"/>
    </row>
    <row r="55" spans="1:15" ht="13.5" thickBot="1" x14ac:dyDescent="0.25">
      <c r="A55" s="128" t="s">
        <v>69</v>
      </c>
      <c r="B55" s="129" t="s">
        <v>70</v>
      </c>
      <c r="C55" s="128" t="s">
        <v>69</v>
      </c>
      <c r="D55" s="128" t="s">
        <v>136</v>
      </c>
      <c r="E55" s="128" t="s">
        <v>69</v>
      </c>
      <c r="F55" s="129" t="s">
        <v>136</v>
      </c>
      <c r="G55" s="36"/>
      <c r="H55" s="37"/>
      <c r="I55" s="36"/>
      <c r="J55" s="43" t="s">
        <v>69</v>
      </c>
      <c r="K55" s="44" t="s">
        <v>136</v>
      </c>
      <c r="L55" s="40"/>
      <c r="M55" s="43" t="s">
        <v>69</v>
      </c>
      <c r="N55" s="44" t="s">
        <v>136</v>
      </c>
      <c r="O55" s="40"/>
    </row>
    <row r="56" spans="1:15" x14ac:dyDescent="0.2">
      <c r="A56" s="156" t="s">
        <v>65</v>
      </c>
      <c r="B56" s="157" t="s">
        <v>66</v>
      </c>
      <c r="C56" s="158" t="s">
        <v>155</v>
      </c>
      <c r="D56" s="159" t="s">
        <v>154</v>
      </c>
      <c r="E56" s="158" t="s">
        <v>155</v>
      </c>
      <c r="F56" s="159" t="s">
        <v>154</v>
      </c>
      <c r="H56" s="58" t="s">
        <v>199</v>
      </c>
      <c r="I56" s="57"/>
      <c r="J56" s="90" t="s">
        <v>155</v>
      </c>
      <c r="K56" s="39" t="s">
        <v>154</v>
      </c>
      <c r="L56" s="87"/>
      <c r="M56" s="91" t="s">
        <v>159</v>
      </c>
      <c r="N56" s="91" t="s">
        <v>238</v>
      </c>
      <c r="O56" s="40"/>
    </row>
    <row r="57" spans="1:15" ht="25.5" x14ac:dyDescent="0.2">
      <c r="A57" s="92"/>
      <c r="B57" s="93"/>
      <c r="C57" s="158" t="s">
        <v>157</v>
      </c>
      <c r="D57" s="159" t="s">
        <v>156</v>
      </c>
      <c r="E57" s="158" t="s">
        <v>157</v>
      </c>
      <c r="F57" s="159" t="s">
        <v>156</v>
      </c>
      <c r="H57" s="58" t="s">
        <v>199</v>
      </c>
      <c r="I57" s="57"/>
      <c r="J57" s="90" t="s">
        <v>157</v>
      </c>
      <c r="K57" s="39" t="s">
        <v>156</v>
      </c>
      <c r="L57" s="40"/>
      <c r="M57" s="94"/>
      <c r="N57" s="94"/>
      <c r="O57" s="40"/>
    </row>
    <row r="58" spans="1:15" ht="25.5" x14ac:dyDescent="0.2">
      <c r="A58" s="92"/>
      <c r="B58" s="93"/>
      <c r="C58" s="158" t="s">
        <v>159</v>
      </c>
      <c r="D58" s="159" t="s">
        <v>174</v>
      </c>
      <c r="E58" s="158" t="s">
        <v>159</v>
      </c>
      <c r="F58" s="159" t="s">
        <v>203</v>
      </c>
      <c r="H58" s="58"/>
      <c r="I58" s="57"/>
      <c r="J58" s="90" t="s">
        <v>159</v>
      </c>
      <c r="K58" s="39" t="s">
        <v>203</v>
      </c>
      <c r="L58" s="40"/>
      <c r="M58" s="90" t="s">
        <v>159</v>
      </c>
      <c r="N58" s="39" t="s">
        <v>238</v>
      </c>
      <c r="O58" s="40" t="s">
        <v>208</v>
      </c>
    </row>
    <row r="59" spans="1:15" ht="25.5" x14ac:dyDescent="0.2">
      <c r="A59" s="95"/>
      <c r="B59" s="96"/>
      <c r="C59" s="158" t="s">
        <v>158</v>
      </c>
      <c r="D59" s="159" t="s">
        <v>114</v>
      </c>
      <c r="E59" s="158" t="s">
        <v>191</v>
      </c>
      <c r="F59" s="159" t="s">
        <v>202</v>
      </c>
      <c r="H59" s="58" t="s">
        <v>199</v>
      </c>
      <c r="I59" s="57"/>
      <c r="J59" s="90" t="s">
        <v>191</v>
      </c>
      <c r="K59" s="39" t="s">
        <v>202</v>
      </c>
      <c r="L59" s="40"/>
      <c r="M59" s="90" t="s">
        <v>191</v>
      </c>
      <c r="N59" s="39" t="s">
        <v>202</v>
      </c>
      <c r="O59" s="40"/>
    </row>
    <row r="60" spans="1:15" x14ac:dyDescent="0.2">
      <c r="A60" s="160" t="s">
        <v>67</v>
      </c>
      <c r="B60" s="161" t="s">
        <v>68</v>
      </c>
      <c r="C60" s="81" t="s">
        <v>99</v>
      </c>
      <c r="D60" s="82" t="s">
        <v>138</v>
      </c>
      <c r="E60" s="81" t="s">
        <v>99</v>
      </c>
      <c r="F60" s="82" t="s">
        <v>773</v>
      </c>
      <c r="H60" s="58" t="s">
        <v>199</v>
      </c>
      <c r="I60" s="57" t="s">
        <v>208</v>
      </c>
      <c r="J60" s="43" t="s">
        <v>99</v>
      </c>
      <c r="K60" s="44" t="s">
        <v>239</v>
      </c>
      <c r="L60" s="40"/>
      <c r="M60" s="43" t="s">
        <v>99</v>
      </c>
      <c r="N60" s="44" t="s">
        <v>239</v>
      </c>
      <c r="O60" s="40"/>
    </row>
    <row r="61" spans="1:15" x14ac:dyDescent="0.2">
      <c r="A61" s="92"/>
      <c r="B61" s="93"/>
      <c r="C61" s="81" t="s">
        <v>102</v>
      </c>
      <c r="D61" s="82" t="s">
        <v>112</v>
      </c>
      <c r="E61" s="81" t="s">
        <v>102</v>
      </c>
      <c r="F61" s="82" t="s">
        <v>112</v>
      </c>
      <c r="H61" s="58" t="s">
        <v>199</v>
      </c>
      <c r="I61" s="57"/>
      <c r="J61" s="43" t="s">
        <v>102</v>
      </c>
      <c r="K61" s="44" t="s">
        <v>112</v>
      </c>
      <c r="L61" s="40"/>
      <c r="M61" s="43" t="s">
        <v>102</v>
      </c>
      <c r="N61" s="44" t="s">
        <v>112</v>
      </c>
      <c r="O61" s="40"/>
    </row>
    <row r="62" spans="1:15" x14ac:dyDescent="0.2">
      <c r="A62" s="92"/>
      <c r="B62" s="93"/>
      <c r="C62" s="81" t="s">
        <v>160</v>
      </c>
      <c r="D62" s="82" t="s">
        <v>113</v>
      </c>
      <c r="E62" s="81" t="s">
        <v>160</v>
      </c>
      <c r="F62" s="82" t="s">
        <v>113</v>
      </c>
      <c r="H62" s="58" t="s">
        <v>199</v>
      </c>
      <c r="I62" s="57"/>
      <c r="J62" s="43" t="s">
        <v>241</v>
      </c>
      <c r="K62" s="44" t="s">
        <v>113</v>
      </c>
      <c r="L62" s="40"/>
      <c r="M62" s="43" t="s">
        <v>241</v>
      </c>
      <c r="N62" s="44" t="s">
        <v>113</v>
      </c>
      <c r="O62" s="40"/>
    </row>
    <row r="63" spans="1:15" ht="25.5" x14ac:dyDescent="0.2">
      <c r="A63" s="95"/>
      <c r="B63" s="96"/>
      <c r="C63" s="158" t="s">
        <v>158</v>
      </c>
      <c r="D63" s="159" t="s">
        <v>114</v>
      </c>
      <c r="E63" s="158" t="s">
        <v>191</v>
      </c>
      <c r="F63" s="162" t="s">
        <v>774</v>
      </c>
      <c r="H63" s="58" t="s">
        <v>199</v>
      </c>
      <c r="I63" s="57"/>
      <c r="J63" s="90" t="s">
        <v>191</v>
      </c>
      <c r="K63" s="39" t="s">
        <v>202</v>
      </c>
      <c r="L63" s="40"/>
      <c r="M63" s="90" t="s">
        <v>191</v>
      </c>
      <c r="N63" s="39" t="s">
        <v>202</v>
      </c>
      <c r="O63" s="40"/>
    </row>
    <row r="64" spans="1:15" x14ac:dyDescent="0.2">
      <c r="A64" s="160" t="s">
        <v>71</v>
      </c>
      <c r="B64" s="161" t="s">
        <v>72</v>
      </c>
      <c r="C64" s="81" t="s">
        <v>98</v>
      </c>
      <c r="D64" s="82" t="s">
        <v>137</v>
      </c>
      <c r="E64" s="81" t="s">
        <v>98</v>
      </c>
      <c r="F64" s="82" t="s">
        <v>137</v>
      </c>
      <c r="H64" s="58" t="s">
        <v>199</v>
      </c>
      <c r="I64" s="57"/>
      <c r="J64" s="43" t="s">
        <v>98</v>
      </c>
      <c r="K64" s="44" t="s">
        <v>137</v>
      </c>
      <c r="L64" s="40"/>
      <c r="M64" s="43" t="s">
        <v>98</v>
      </c>
      <c r="N64" s="44" t="s">
        <v>137</v>
      </c>
      <c r="O64" s="40"/>
    </row>
    <row r="65" spans="1:15" ht="25.5" x14ac:dyDescent="0.2">
      <c r="A65" s="92"/>
      <c r="B65" s="93"/>
      <c r="C65" s="81" t="s">
        <v>100</v>
      </c>
      <c r="D65" s="82" t="s">
        <v>775</v>
      </c>
      <c r="E65" s="81" t="s">
        <v>100</v>
      </c>
      <c r="F65" s="82" t="s">
        <v>775</v>
      </c>
      <c r="H65" s="58" t="s">
        <v>152</v>
      </c>
      <c r="I65" s="57"/>
      <c r="J65" s="38" t="s">
        <v>100</v>
      </c>
      <c r="K65" s="44" t="s">
        <v>240</v>
      </c>
      <c r="L65" s="40"/>
      <c r="M65" s="43" t="s">
        <v>71</v>
      </c>
      <c r="N65" s="44" t="s">
        <v>115</v>
      </c>
      <c r="O65" s="40"/>
    </row>
    <row r="66" spans="1:15" x14ac:dyDescent="0.2">
      <c r="A66" s="92"/>
      <c r="B66" s="93"/>
      <c r="C66" s="81" t="s">
        <v>101</v>
      </c>
      <c r="D66" s="82" t="s">
        <v>139</v>
      </c>
      <c r="E66" s="81" t="s">
        <v>101</v>
      </c>
      <c r="F66" s="82" t="s">
        <v>139</v>
      </c>
      <c r="H66" s="58" t="s">
        <v>199</v>
      </c>
      <c r="I66" s="57"/>
      <c r="J66" s="43" t="s">
        <v>101</v>
      </c>
      <c r="K66" s="44" t="s">
        <v>139</v>
      </c>
      <c r="L66" s="40"/>
      <c r="M66" s="43" t="s">
        <v>101</v>
      </c>
      <c r="N66" s="44" t="s">
        <v>139</v>
      </c>
      <c r="O66" s="40"/>
    </row>
    <row r="67" spans="1:15" x14ac:dyDescent="0.2">
      <c r="A67" s="92"/>
      <c r="B67" s="93"/>
      <c r="C67" s="81" t="s">
        <v>103</v>
      </c>
      <c r="D67" s="82" t="s">
        <v>176</v>
      </c>
      <c r="E67" s="82" t="s">
        <v>103</v>
      </c>
      <c r="F67" s="82" t="s">
        <v>176</v>
      </c>
      <c r="H67" s="58" t="s">
        <v>199</v>
      </c>
      <c r="I67" s="57"/>
      <c r="J67" s="44" t="s">
        <v>103</v>
      </c>
      <c r="K67" s="44" t="s">
        <v>176</v>
      </c>
      <c r="L67" s="40"/>
      <c r="M67" s="44" t="s">
        <v>103</v>
      </c>
      <c r="N67" s="44" t="s">
        <v>176</v>
      </c>
      <c r="O67" s="40"/>
    </row>
    <row r="68" spans="1:15" ht="38.25" x14ac:dyDescent="0.2">
      <c r="A68" s="95"/>
      <c r="B68" s="96"/>
      <c r="C68" s="163" t="s">
        <v>71</v>
      </c>
      <c r="D68" s="82" t="s">
        <v>115</v>
      </c>
      <c r="E68" s="163" t="s">
        <v>71</v>
      </c>
      <c r="F68" s="82" t="s">
        <v>115</v>
      </c>
      <c r="H68" s="58"/>
      <c r="I68" s="57"/>
      <c r="J68" s="43" t="s">
        <v>71</v>
      </c>
      <c r="K68" s="44" t="s">
        <v>115</v>
      </c>
      <c r="L68" s="40"/>
      <c r="M68" s="43" t="s">
        <v>71</v>
      </c>
      <c r="N68" s="44" t="s">
        <v>248</v>
      </c>
      <c r="O68" s="44" t="s">
        <v>249</v>
      </c>
    </row>
    <row r="69" spans="1:15" ht="25.5" x14ac:dyDescent="0.2">
      <c r="A69" s="152"/>
      <c r="B69" s="153"/>
      <c r="C69" s="164" t="s">
        <v>143</v>
      </c>
      <c r="D69" s="153" t="s">
        <v>142</v>
      </c>
      <c r="E69" s="164" t="s">
        <v>143</v>
      </c>
      <c r="F69" s="153" t="s">
        <v>142</v>
      </c>
      <c r="H69" s="58" t="s">
        <v>199</v>
      </c>
      <c r="I69" s="57"/>
      <c r="J69" s="43" t="s">
        <v>143</v>
      </c>
      <c r="K69" s="44" t="s">
        <v>142</v>
      </c>
      <c r="L69" s="40"/>
      <c r="M69" s="43" t="s">
        <v>143</v>
      </c>
      <c r="N69" s="44" t="s">
        <v>142</v>
      </c>
      <c r="O69" s="40"/>
    </row>
    <row r="70" spans="1:15" x14ac:dyDescent="0.2">
      <c r="A70" s="165"/>
      <c r="B70" s="123"/>
      <c r="C70" s="166"/>
      <c r="D70" s="167"/>
      <c r="E70" s="166"/>
      <c r="F70" s="167"/>
      <c r="H70" s="59"/>
      <c r="I70" s="57"/>
      <c r="J70" s="97" t="s">
        <v>242</v>
      </c>
      <c r="K70" s="40" t="s">
        <v>265</v>
      </c>
      <c r="L70" s="40"/>
      <c r="M70" s="97" t="s">
        <v>242</v>
      </c>
      <c r="N70" s="40" t="s">
        <v>243</v>
      </c>
      <c r="O70" s="40"/>
    </row>
    <row r="71" spans="1:15" ht="25.5" x14ac:dyDescent="0.2">
      <c r="A71" s="165"/>
      <c r="B71" s="123"/>
      <c r="C71" s="166"/>
      <c r="D71" s="167"/>
      <c r="E71" s="166"/>
      <c r="F71" s="167"/>
      <c r="H71" s="59"/>
      <c r="I71" s="57"/>
      <c r="J71" s="97" t="s">
        <v>244</v>
      </c>
      <c r="K71" s="40" t="s">
        <v>245</v>
      </c>
      <c r="L71" s="87"/>
      <c r="M71" s="97" t="s">
        <v>244</v>
      </c>
      <c r="N71" s="40" t="s">
        <v>245</v>
      </c>
      <c r="O71" s="44" t="s">
        <v>214</v>
      </c>
    </row>
    <row r="72" spans="1:15" ht="13.5" thickBot="1" x14ac:dyDescent="0.25">
      <c r="A72" s="165"/>
      <c r="B72" s="123"/>
      <c r="C72" s="166"/>
      <c r="D72" s="167"/>
      <c r="E72" s="166"/>
      <c r="F72" s="167"/>
      <c r="H72" s="59"/>
      <c r="I72" s="57"/>
      <c r="J72" s="97"/>
      <c r="K72" s="40"/>
      <c r="L72" s="87"/>
      <c r="M72" s="97" t="s">
        <v>246</v>
      </c>
      <c r="N72" s="40" t="s">
        <v>247</v>
      </c>
      <c r="O72" s="40" t="s">
        <v>199</v>
      </c>
    </row>
    <row r="73" spans="1:15" ht="13.5" thickBot="1" x14ac:dyDescent="0.25">
      <c r="A73" s="190" t="s">
        <v>162</v>
      </c>
      <c r="B73" s="191"/>
      <c r="C73" s="192" t="s">
        <v>177</v>
      </c>
      <c r="D73" s="193"/>
      <c r="E73" s="192" t="s">
        <v>177</v>
      </c>
      <c r="F73" s="193"/>
      <c r="H73" s="59"/>
      <c r="I73" s="57"/>
      <c r="J73" s="98" t="s">
        <v>177</v>
      </c>
      <c r="K73" s="99"/>
      <c r="L73" s="40"/>
      <c r="M73" s="98" t="s">
        <v>177</v>
      </c>
      <c r="N73" s="99"/>
      <c r="O73" s="40"/>
    </row>
    <row r="74" spans="1:15" x14ac:dyDescent="0.2">
      <c r="A74" s="126" t="s">
        <v>73</v>
      </c>
      <c r="B74" s="127" t="s">
        <v>74</v>
      </c>
      <c r="C74" s="126" t="s">
        <v>104</v>
      </c>
      <c r="D74" s="127" t="s">
        <v>116</v>
      </c>
      <c r="E74" s="126" t="s">
        <v>104</v>
      </c>
      <c r="F74" s="127" t="s">
        <v>116</v>
      </c>
      <c r="G74" s="36"/>
      <c r="H74" s="37"/>
      <c r="I74" s="36"/>
      <c r="J74" s="38" t="s">
        <v>104</v>
      </c>
      <c r="K74" s="39" t="s">
        <v>116</v>
      </c>
      <c r="L74" s="40"/>
      <c r="M74" s="38" t="s">
        <v>104</v>
      </c>
      <c r="N74" s="39" t="s">
        <v>116</v>
      </c>
      <c r="O74" s="40"/>
    </row>
    <row r="75" spans="1:15" x14ac:dyDescent="0.2">
      <c r="A75" s="128" t="s">
        <v>75</v>
      </c>
      <c r="B75" s="129" t="s">
        <v>76</v>
      </c>
      <c r="C75" s="128" t="s">
        <v>75</v>
      </c>
      <c r="D75" s="129" t="s">
        <v>76</v>
      </c>
      <c r="E75" s="128" t="s">
        <v>75</v>
      </c>
      <c r="F75" s="129" t="s">
        <v>76</v>
      </c>
      <c r="G75" s="36"/>
      <c r="H75" s="37"/>
      <c r="I75" s="36"/>
      <c r="J75" s="43" t="s">
        <v>75</v>
      </c>
      <c r="K75" s="44" t="s">
        <v>76</v>
      </c>
      <c r="L75" s="40"/>
      <c r="M75" s="43" t="s">
        <v>75</v>
      </c>
      <c r="N75" s="44" t="s">
        <v>76</v>
      </c>
      <c r="O75" s="40"/>
    </row>
    <row r="76" spans="1:15" x14ac:dyDescent="0.2">
      <c r="A76" s="128" t="s">
        <v>77</v>
      </c>
      <c r="B76" s="129" t="s">
        <v>78</v>
      </c>
      <c r="C76" s="168" t="s">
        <v>163</v>
      </c>
      <c r="D76" s="168" t="s">
        <v>164</v>
      </c>
      <c r="E76" s="168" t="s">
        <v>163</v>
      </c>
      <c r="F76" s="168" t="s">
        <v>164</v>
      </c>
      <c r="G76" s="36"/>
      <c r="H76" s="100"/>
      <c r="I76" s="101"/>
      <c r="J76" s="43" t="s">
        <v>163</v>
      </c>
      <c r="K76" s="44" t="s">
        <v>164</v>
      </c>
      <c r="L76" s="40"/>
      <c r="M76" s="43" t="s">
        <v>163</v>
      </c>
      <c r="N76" s="44" t="s">
        <v>164</v>
      </c>
      <c r="O76" s="40"/>
    </row>
    <row r="77" spans="1:15" ht="25.5" x14ac:dyDescent="0.2">
      <c r="A77" s="128" t="s">
        <v>79</v>
      </c>
      <c r="B77" s="130" t="s">
        <v>80</v>
      </c>
      <c r="C77" s="102"/>
      <c r="D77" s="102"/>
      <c r="E77" s="102"/>
      <c r="F77" s="102"/>
      <c r="G77" s="36"/>
      <c r="H77" s="103"/>
      <c r="I77" s="104"/>
      <c r="J77" s="43"/>
      <c r="K77" s="44"/>
      <c r="L77" s="40"/>
      <c r="M77" s="43"/>
      <c r="N77" s="44"/>
      <c r="O77" s="40"/>
    </row>
    <row r="78" spans="1:15" x14ac:dyDescent="0.2">
      <c r="A78" s="128" t="s">
        <v>81</v>
      </c>
      <c r="B78" s="129" t="s">
        <v>82</v>
      </c>
      <c r="C78" s="102"/>
      <c r="D78" s="102"/>
      <c r="E78" s="102"/>
      <c r="F78" s="102"/>
      <c r="G78" s="36"/>
      <c r="H78" s="103"/>
      <c r="I78" s="104"/>
      <c r="J78" s="43"/>
      <c r="K78" s="44"/>
      <c r="L78" s="40"/>
      <c r="M78" s="43"/>
      <c r="N78" s="44"/>
      <c r="O78" s="40"/>
    </row>
    <row r="79" spans="1:15" x14ac:dyDescent="0.2">
      <c r="A79" s="128" t="s">
        <v>83</v>
      </c>
      <c r="B79" s="129" t="s">
        <v>84</v>
      </c>
      <c r="C79" s="102"/>
      <c r="D79" s="102"/>
      <c r="E79" s="102"/>
      <c r="F79" s="102"/>
      <c r="G79" s="36"/>
      <c r="H79" s="103"/>
      <c r="I79" s="104"/>
      <c r="J79" s="43"/>
      <c r="K79" s="44"/>
      <c r="L79" s="40"/>
      <c r="M79" s="43"/>
      <c r="N79" s="44"/>
      <c r="O79" s="40"/>
    </row>
    <row r="80" spans="1:15" x14ac:dyDescent="0.2">
      <c r="A80" s="128"/>
      <c r="B80" s="129"/>
      <c r="C80" s="105"/>
      <c r="D80" s="105"/>
      <c r="E80" s="105"/>
      <c r="F80" s="105"/>
      <c r="G80" s="36"/>
      <c r="H80" s="106"/>
      <c r="I80" s="107"/>
      <c r="J80" s="43"/>
      <c r="K80" s="44"/>
      <c r="L80" s="40"/>
      <c r="M80" s="43"/>
      <c r="N80" s="44"/>
      <c r="O80" s="40"/>
    </row>
    <row r="81" spans="1:15" x14ac:dyDescent="0.2">
      <c r="A81" s="81" t="s">
        <v>85</v>
      </c>
      <c r="B81" s="82" t="s">
        <v>86</v>
      </c>
      <c r="C81" s="108"/>
      <c r="D81" s="108"/>
      <c r="E81" s="25"/>
      <c r="F81" s="25"/>
      <c r="H81" s="58"/>
      <c r="I81" s="57"/>
      <c r="J81" s="43"/>
      <c r="K81" s="44"/>
      <c r="L81" s="40"/>
      <c r="M81" s="43"/>
      <c r="N81" s="44"/>
      <c r="O81" s="40"/>
    </row>
    <row r="82" spans="1:15" x14ac:dyDescent="0.2">
      <c r="A82" s="169"/>
      <c r="B82" s="170"/>
      <c r="C82" s="109"/>
      <c r="D82" s="110"/>
      <c r="E82" s="108" t="s">
        <v>207</v>
      </c>
      <c r="F82" s="108" t="s">
        <v>205</v>
      </c>
      <c r="H82" s="25"/>
      <c r="I82" s="59" t="s">
        <v>206</v>
      </c>
      <c r="J82" s="43" t="s">
        <v>207</v>
      </c>
      <c r="K82" s="43" t="s">
        <v>205</v>
      </c>
      <c r="L82" s="40"/>
      <c r="M82" s="43" t="s">
        <v>207</v>
      </c>
      <c r="N82" s="43" t="s">
        <v>205</v>
      </c>
      <c r="O82" s="40"/>
    </row>
    <row r="83" spans="1:15" s="42" customFormat="1" x14ac:dyDescent="0.2">
      <c r="A83" s="171"/>
      <c r="B83" s="172"/>
      <c r="C83" s="111"/>
      <c r="D83" s="112"/>
      <c r="E83" s="111"/>
      <c r="F83" s="112"/>
      <c r="G83" s="36"/>
      <c r="I83" s="113"/>
      <c r="J83" s="114"/>
      <c r="K83" s="115"/>
      <c r="L83" s="116"/>
      <c r="M83" s="114" t="s">
        <v>250</v>
      </c>
      <c r="N83" s="115" t="s">
        <v>251</v>
      </c>
      <c r="O83" s="116" t="s">
        <v>199</v>
      </c>
    </row>
    <row r="84" spans="1:15" ht="13.5" thickBot="1" x14ac:dyDescent="0.25">
      <c r="A84" s="173"/>
      <c r="B84" s="174"/>
      <c r="C84" s="194" t="s">
        <v>165</v>
      </c>
      <c r="D84" s="195"/>
      <c r="E84" s="194" t="s">
        <v>165</v>
      </c>
      <c r="F84" s="195"/>
      <c r="H84" s="59"/>
      <c r="I84" s="57"/>
      <c r="J84" s="117" t="s">
        <v>165</v>
      </c>
      <c r="K84" s="118"/>
      <c r="L84" s="40"/>
      <c r="M84" s="117" t="s">
        <v>252</v>
      </c>
      <c r="N84" s="118"/>
      <c r="O84" s="40" t="s">
        <v>253</v>
      </c>
    </row>
    <row r="85" spans="1:15" x14ac:dyDescent="0.2">
      <c r="A85" s="175" t="s">
        <v>109</v>
      </c>
      <c r="B85" s="175" t="s">
        <v>110</v>
      </c>
      <c r="C85" s="175" t="s">
        <v>105</v>
      </c>
      <c r="D85" s="175" t="s">
        <v>175</v>
      </c>
      <c r="E85" s="175" t="s">
        <v>105</v>
      </c>
      <c r="F85" s="175" t="s">
        <v>175</v>
      </c>
      <c r="G85" s="36"/>
      <c r="H85" s="175" t="s">
        <v>166</v>
      </c>
      <c r="I85" s="175"/>
      <c r="J85" s="119" t="s">
        <v>105</v>
      </c>
      <c r="K85" s="120" t="s">
        <v>175</v>
      </c>
      <c r="L85" s="40"/>
      <c r="M85" s="38" t="s">
        <v>254</v>
      </c>
      <c r="N85" s="39" t="s">
        <v>255</v>
      </c>
      <c r="O85" s="120" t="s">
        <v>256</v>
      </c>
    </row>
    <row r="86" spans="1:15" x14ac:dyDescent="0.2">
      <c r="A86" s="176"/>
      <c r="B86" s="176"/>
      <c r="C86" s="176"/>
      <c r="D86" s="176"/>
      <c r="E86" s="176"/>
      <c r="F86" s="176"/>
      <c r="G86" s="42"/>
      <c r="H86" s="176"/>
      <c r="I86" s="176"/>
      <c r="J86" s="121"/>
      <c r="K86" s="45"/>
      <c r="L86" s="40"/>
      <c r="M86" s="43" t="s">
        <v>257</v>
      </c>
      <c r="N86" s="44" t="s">
        <v>258</v>
      </c>
      <c r="O86" s="45"/>
    </row>
    <row r="87" spans="1:15" x14ac:dyDescent="0.2">
      <c r="A87" s="176"/>
      <c r="B87" s="176"/>
      <c r="C87" s="176"/>
      <c r="D87" s="176"/>
      <c r="E87" s="176"/>
      <c r="F87" s="176"/>
      <c r="G87" s="42"/>
      <c r="H87" s="176"/>
      <c r="I87" s="176"/>
      <c r="J87" s="122"/>
      <c r="K87" s="52"/>
      <c r="L87" s="40"/>
      <c r="M87" s="43" t="s">
        <v>259</v>
      </c>
      <c r="N87" s="44" t="s">
        <v>260</v>
      </c>
      <c r="O87" s="52"/>
    </row>
    <row r="88" spans="1:15" x14ac:dyDescent="0.2">
      <c r="A88" s="17"/>
      <c r="B88" s="123"/>
      <c r="C88" s="17"/>
      <c r="D88" s="17" t="s">
        <v>161</v>
      </c>
      <c r="G88" s="17"/>
      <c r="H88" s="17"/>
      <c r="I88" s="17" t="s">
        <v>201</v>
      </c>
    </row>
    <row r="89" spans="1:15" x14ac:dyDescent="0.2">
      <c r="A89" s="17"/>
      <c r="B89" s="17"/>
      <c r="C89" s="17"/>
      <c r="D89" s="17"/>
      <c r="G89" s="17"/>
      <c r="H89" s="17"/>
      <c r="I89" s="17"/>
    </row>
    <row r="90" spans="1:15" x14ac:dyDescent="0.2">
      <c r="A90" s="17"/>
      <c r="B90" s="17"/>
      <c r="C90" s="17"/>
      <c r="D90" s="17"/>
      <c r="G90" s="17"/>
      <c r="H90" s="17"/>
      <c r="I90" s="17"/>
    </row>
    <row r="91" spans="1:15" x14ac:dyDescent="0.2">
      <c r="A91" s="17"/>
      <c r="B91" s="17"/>
      <c r="C91" s="17"/>
      <c r="D91" s="17"/>
      <c r="G91" s="17"/>
      <c r="H91" s="175"/>
      <c r="I91" s="17"/>
    </row>
    <row r="92" spans="1:15" x14ac:dyDescent="0.2">
      <c r="A92" s="17"/>
      <c r="B92" s="17"/>
      <c r="C92" s="17"/>
      <c r="D92" s="17"/>
      <c r="G92" s="17"/>
      <c r="H92" s="176"/>
      <c r="I92" s="17"/>
    </row>
    <row r="93" spans="1:15" x14ac:dyDescent="0.2">
      <c r="A93" s="17"/>
      <c r="B93" s="17"/>
      <c r="C93" s="17"/>
      <c r="D93" s="17"/>
      <c r="G93" s="17"/>
      <c r="H93" s="176"/>
      <c r="I93" s="17"/>
    </row>
    <row r="94" spans="1:15" x14ac:dyDescent="0.2">
      <c r="A94" s="17"/>
      <c r="B94" s="17"/>
      <c r="C94" s="17"/>
      <c r="D94" s="17"/>
      <c r="G94" s="17"/>
      <c r="H94" s="17"/>
      <c r="I94" s="17"/>
    </row>
    <row r="95" spans="1:15" x14ac:dyDescent="0.2">
      <c r="A95" s="17"/>
      <c r="B95" s="17"/>
      <c r="C95" s="17"/>
      <c r="D95" s="17"/>
      <c r="G95" s="17"/>
      <c r="H95" s="17"/>
      <c r="I95" s="17"/>
    </row>
    <row r="96" spans="1:15" x14ac:dyDescent="0.2">
      <c r="A96" s="17"/>
      <c r="B96" s="17"/>
      <c r="C96" s="17"/>
      <c r="D96" s="17"/>
      <c r="G96" s="17"/>
      <c r="H96" s="17"/>
      <c r="I96" s="17"/>
    </row>
    <row r="97" spans="1:9" s="25" customFormat="1" x14ac:dyDescent="0.2">
      <c r="A97" s="17"/>
      <c r="B97" s="17"/>
      <c r="C97" s="17"/>
      <c r="D97" s="17"/>
      <c r="E97" s="17"/>
      <c r="F97" s="17"/>
      <c r="G97" s="17"/>
      <c r="H97" s="17"/>
      <c r="I97" s="17"/>
    </row>
    <row r="98" spans="1:9" s="25" customFormat="1" x14ac:dyDescent="0.2">
      <c r="A98" s="17"/>
      <c r="B98" s="17"/>
      <c r="C98" s="17"/>
      <c r="D98" s="17"/>
      <c r="E98" s="17"/>
      <c r="F98" s="17"/>
      <c r="G98" s="17"/>
      <c r="H98" s="17"/>
      <c r="I98" s="17"/>
    </row>
    <row r="99" spans="1:9" s="25" customFormat="1" x14ac:dyDescent="0.2">
      <c r="A99" s="17"/>
      <c r="B99" s="17"/>
      <c r="C99" s="17"/>
      <c r="D99" s="17"/>
      <c r="E99" s="17"/>
      <c r="F99" s="17"/>
      <c r="G99" s="17"/>
      <c r="H99" s="17"/>
      <c r="I99" s="17"/>
    </row>
    <row r="100" spans="1:9" s="25" customFormat="1" x14ac:dyDescent="0.2">
      <c r="A100" s="17"/>
      <c r="B100" s="17"/>
      <c r="C100" s="17"/>
      <c r="D100" s="17"/>
      <c r="E100" s="17"/>
      <c r="F100" s="17"/>
      <c r="G100" s="17"/>
      <c r="H100" s="17"/>
      <c r="I100" s="17"/>
    </row>
    <row r="101" spans="1:9" s="25" customFormat="1" x14ac:dyDescent="0.2">
      <c r="A101" s="17"/>
      <c r="B101" s="17"/>
      <c r="C101" s="17"/>
      <c r="D101" s="17"/>
      <c r="E101" s="17"/>
      <c r="F101" s="17"/>
      <c r="G101" s="17"/>
      <c r="H101" s="17"/>
      <c r="I101" s="17"/>
    </row>
    <row r="102" spans="1:9" s="25" customFormat="1" x14ac:dyDescent="0.2">
      <c r="A102" s="17"/>
      <c r="B102" s="17"/>
      <c r="C102" s="17"/>
      <c r="D102" s="17"/>
      <c r="E102" s="17"/>
      <c r="F102" s="17"/>
      <c r="G102" s="17"/>
      <c r="H102" s="17"/>
      <c r="I102" s="17"/>
    </row>
    <row r="103" spans="1:9" s="25" customFormat="1" x14ac:dyDescent="0.2">
      <c r="A103" s="17"/>
      <c r="B103" s="17"/>
      <c r="C103" s="17"/>
      <c r="D103" s="17"/>
      <c r="E103" s="17"/>
      <c r="F103" s="17"/>
      <c r="G103" s="17"/>
      <c r="H103" s="17"/>
      <c r="I103" s="17"/>
    </row>
    <row r="104" spans="1:9" s="25" customFormat="1" x14ac:dyDescent="0.2">
      <c r="A104" s="17"/>
      <c r="B104" s="17"/>
      <c r="C104" s="17"/>
      <c r="D104" s="17"/>
      <c r="E104" s="17"/>
      <c r="F104" s="17"/>
      <c r="G104" s="17"/>
      <c r="H104" s="17"/>
      <c r="I104" s="17"/>
    </row>
    <row r="105" spans="1:9" s="25" customFormat="1" x14ac:dyDescent="0.2">
      <c r="A105" s="17"/>
      <c r="B105" s="17"/>
      <c r="C105" s="17"/>
      <c r="D105" s="17"/>
      <c r="E105" s="17"/>
      <c r="F105" s="17"/>
      <c r="G105" s="17"/>
      <c r="H105" s="17"/>
      <c r="I105" s="17"/>
    </row>
    <row r="106" spans="1:9" s="25" customFormat="1" x14ac:dyDescent="0.2">
      <c r="A106" s="17"/>
      <c r="B106" s="17"/>
      <c r="C106" s="17"/>
      <c r="D106" s="17"/>
      <c r="E106" s="17"/>
      <c r="F106" s="17"/>
      <c r="G106" s="17"/>
      <c r="H106" s="17"/>
      <c r="I106" s="17"/>
    </row>
    <row r="107" spans="1:9" s="25" customFormat="1" x14ac:dyDescent="0.2">
      <c r="A107" s="17"/>
      <c r="B107" s="17"/>
      <c r="C107" s="17"/>
      <c r="D107" s="17"/>
      <c r="E107" s="17"/>
      <c r="F107" s="17"/>
      <c r="G107" s="17"/>
      <c r="H107" s="17"/>
      <c r="I107" s="17"/>
    </row>
    <row r="108" spans="1:9" s="25" customFormat="1" x14ac:dyDescent="0.2">
      <c r="A108" s="17"/>
      <c r="B108" s="17"/>
      <c r="C108" s="17"/>
      <c r="D108" s="17"/>
      <c r="E108" s="17"/>
      <c r="F108" s="17"/>
      <c r="G108" s="17"/>
      <c r="H108" s="17"/>
      <c r="I108" s="17"/>
    </row>
    <row r="109" spans="1:9" s="25" customFormat="1" x14ac:dyDescent="0.2">
      <c r="A109" s="17"/>
      <c r="B109" s="17"/>
      <c r="C109" s="17"/>
      <c r="D109" s="17"/>
      <c r="E109" s="17"/>
      <c r="F109" s="17"/>
      <c r="G109" s="17"/>
      <c r="H109" s="17"/>
      <c r="I109" s="17"/>
    </row>
    <row r="110" spans="1:9" s="25" customFormat="1" x14ac:dyDescent="0.2">
      <c r="A110" s="17"/>
      <c r="B110" s="17"/>
      <c r="C110" s="17"/>
      <c r="D110" s="17"/>
      <c r="E110" s="17"/>
      <c r="F110" s="17"/>
      <c r="G110" s="17"/>
      <c r="H110" s="17"/>
      <c r="I110" s="17"/>
    </row>
    <row r="111" spans="1:9" s="25" customFormat="1" x14ac:dyDescent="0.2">
      <c r="A111" s="17"/>
      <c r="B111" s="17"/>
      <c r="C111" s="17"/>
      <c r="D111" s="17"/>
      <c r="E111" s="17"/>
      <c r="F111" s="17"/>
      <c r="G111" s="17"/>
      <c r="H111" s="17"/>
      <c r="I111" s="17"/>
    </row>
    <row r="112" spans="1:9" s="25" customFormat="1" x14ac:dyDescent="0.2">
      <c r="A112" s="17"/>
      <c r="B112" s="17"/>
      <c r="C112" s="17"/>
      <c r="D112" s="17"/>
      <c r="E112" s="17"/>
      <c r="F112" s="17"/>
      <c r="G112" s="17"/>
      <c r="H112" s="17"/>
      <c r="I112" s="17"/>
    </row>
    <row r="113" spans="1:9" s="25" customFormat="1" x14ac:dyDescent="0.2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 s="25" customFormat="1" x14ac:dyDescent="0.2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 s="25" customFormat="1" x14ac:dyDescent="0.2">
      <c r="A115" s="17"/>
      <c r="B115" s="17"/>
      <c r="C115" s="17"/>
      <c r="D115" s="17"/>
      <c r="E115" s="17"/>
      <c r="F115" s="17"/>
      <c r="G115" s="17"/>
      <c r="H115" s="17"/>
      <c r="I115" s="17"/>
    </row>
    <row r="116" spans="1:9" s="25" customFormat="1" x14ac:dyDescent="0.2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 s="25" customFormat="1" x14ac:dyDescent="0.2">
      <c r="A117" s="17"/>
      <c r="B117" s="17"/>
      <c r="C117" s="17"/>
      <c r="D117" s="17"/>
      <c r="E117" s="17"/>
      <c r="F117" s="17"/>
      <c r="G117" s="17"/>
      <c r="H117" s="17"/>
      <c r="I117" s="17"/>
    </row>
    <row r="118" spans="1:9" s="25" customFormat="1" x14ac:dyDescent="0.2">
      <c r="A118" s="17"/>
      <c r="B118" s="17"/>
      <c r="C118" s="17"/>
      <c r="D118" s="17"/>
      <c r="E118" s="17"/>
      <c r="F118" s="17"/>
      <c r="G118" s="17"/>
      <c r="H118" s="17"/>
      <c r="I118" s="17"/>
    </row>
    <row r="119" spans="1:9" s="25" customFormat="1" x14ac:dyDescent="0.2">
      <c r="A119" s="17"/>
      <c r="B119" s="17"/>
      <c r="C119" s="17"/>
      <c r="D119" s="17"/>
      <c r="E119" s="17"/>
      <c r="F119" s="17"/>
      <c r="G119" s="17"/>
      <c r="H119" s="17"/>
      <c r="I119" s="17"/>
    </row>
    <row r="120" spans="1:9" s="25" customFormat="1" x14ac:dyDescent="0.2">
      <c r="A120" s="17"/>
      <c r="B120" s="17"/>
      <c r="C120" s="17"/>
      <c r="D120" s="17"/>
      <c r="E120" s="17"/>
      <c r="F120" s="17"/>
      <c r="G120" s="17"/>
      <c r="H120" s="17"/>
      <c r="I120" s="17"/>
    </row>
    <row r="121" spans="1:9" s="25" customFormat="1" x14ac:dyDescent="0.2">
      <c r="A121" s="17"/>
      <c r="B121" s="17"/>
      <c r="C121" s="17"/>
      <c r="D121" s="17"/>
      <c r="E121" s="17"/>
      <c r="F121" s="17"/>
      <c r="G121" s="17"/>
      <c r="H121" s="17"/>
      <c r="I121" s="17"/>
    </row>
    <row r="122" spans="1:9" s="25" customFormat="1" x14ac:dyDescent="0.2">
      <c r="A122" s="17"/>
      <c r="B122" s="17"/>
      <c r="C122" s="17"/>
      <c r="D122" s="17"/>
      <c r="E122" s="17"/>
      <c r="F122" s="17"/>
      <c r="G122" s="17"/>
      <c r="H122" s="17"/>
      <c r="I122" s="17"/>
    </row>
    <row r="123" spans="1:9" s="25" customFormat="1" x14ac:dyDescent="0.2">
      <c r="A123" s="17"/>
      <c r="B123" s="17"/>
      <c r="C123" s="17"/>
      <c r="D123" s="17"/>
      <c r="E123" s="17"/>
      <c r="F123" s="17"/>
      <c r="G123" s="17"/>
      <c r="H123" s="17"/>
      <c r="I123" s="17"/>
    </row>
    <row r="124" spans="1:9" s="25" customFormat="1" x14ac:dyDescent="0.2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 s="25" customFormat="1" x14ac:dyDescent="0.2">
      <c r="A125" s="17"/>
      <c r="B125" s="17"/>
      <c r="C125" s="17"/>
      <c r="D125" s="17"/>
      <c r="E125" s="17"/>
      <c r="F125" s="17"/>
      <c r="G125" s="17"/>
      <c r="H125" s="17"/>
      <c r="I125" s="17"/>
    </row>
    <row r="126" spans="1:9" s="25" customFormat="1" x14ac:dyDescent="0.2">
      <c r="A126" s="17"/>
      <c r="B126" s="17"/>
      <c r="C126" s="17"/>
      <c r="D126" s="17"/>
      <c r="E126" s="17"/>
      <c r="F126" s="17"/>
      <c r="G126" s="17"/>
      <c r="H126" s="17"/>
      <c r="I126" s="17"/>
    </row>
    <row r="127" spans="1:9" s="25" customFormat="1" x14ac:dyDescent="0.2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s="25" customFormat="1" x14ac:dyDescent="0.2">
      <c r="A128" s="17"/>
      <c r="B128" s="17"/>
      <c r="C128" s="17"/>
      <c r="D128" s="17"/>
      <c r="E128" s="17"/>
      <c r="F128" s="17"/>
      <c r="G128" s="17"/>
      <c r="H128" s="17"/>
      <c r="I128" s="17"/>
    </row>
    <row r="129" spans="1:9" s="25" customFormat="1" x14ac:dyDescent="0.2">
      <c r="A129" s="17"/>
      <c r="B129" s="17"/>
      <c r="C129" s="17"/>
      <c r="D129" s="17"/>
      <c r="E129" s="17"/>
      <c r="F129" s="17"/>
      <c r="G129" s="17"/>
      <c r="H129" s="17"/>
      <c r="I129" s="17"/>
    </row>
    <row r="130" spans="1:9" s="25" customFormat="1" x14ac:dyDescent="0.2">
      <c r="A130" s="17"/>
      <c r="B130" s="17"/>
      <c r="C130" s="17"/>
      <c r="D130" s="17"/>
      <c r="E130" s="17"/>
      <c r="F130" s="17"/>
      <c r="G130" s="17"/>
      <c r="H130" s="17"/>
      <c r="I130" s="17"/>
    </row>
    <row r="131" spans="1:9" s="25" customFormat="1" x14ac:dyDescent="0.2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 s="25" customFormat="1" x14ac:dyDescent="0.2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 s="25" customFormat="1" x14ac:dyDescent="0.2">
      <c r="A133" s="17"/>
      <c r="B133" s="17"/>
      <c r="C133" s="17"/>
      <c r="D133" s="17"/>
      <c r="E133" s="17"/>
      <c r="F133" s="17"/>
      <c r="G133" s="17"/>
      <c r="H133" s="17"/>
      <c r="I133" s="17"/>
    </row>
    <row r="134" spans="1:9" s="25" customFormat="1" x14ac:dyDescent="0.2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9" s="25" customFormat="1" x14ac:dyDescent="0.2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 s="25" customFormat="1" x14ac:dyDescent="0.2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 s="25" customFormat="1" x14ac:dyDescent="0.2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s="25" customFormat="1" x14ac:dyDescent="0.2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s="25" customFormat="1" x14ac:dyDescent="0.2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s="25" customFormat="1" x14ac:dyDescent="0.2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s="25" customFormat="1" x14ac:dyDescent="0.2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s="25" customFormat="1" x14ac:dyDescent="0.2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s="25" customFormat="1" x14ac:dyDescent="0.2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s="25" customFormat="1" x14ac:dyDescent="0.2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s="25" customFormat="1" x14ac:dyDescent="0.2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s="25" customFormat="1" x14ac:dyDescent="0.2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s="25" customFormat="1" x14ac:dyDescent="0.2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s="25" customFormat="1" x14ac:dyDescent="0.2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s="25" customFormat="1" x14ac:dyDescent="0.2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s="25" customFormat="1" x14ac:dyDescent="0.2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s="25" customFormat="1" x14ac:dyDescent="0.2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s="25" customFormat="1" x14ac:dyDescent="0.2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s="25" customFormat="1" x14ac:dyDescent="0.2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s="25" customFormat="1" x14ac:dyDescent="0.2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s="25" customFormat="1" x14ac:dyDescent="0.2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s="25" customFormat="1" x14ac:dyDescent="0.2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 s="25" customFormat="1" x14ac:dyDescent="0.2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s="25" customFormat="1" x14ac:dyDescent="0.2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s="25" customFormat="1" x14ac:dyDescent="0.2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 s="25" customFormat="1" x14ac:dyDescent="0.2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 s="25" customFormat="1" x14ac:dyDescent="0.2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s="25" customFormat="1" x14ac:dyDescent="0.2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s="25" customFormat="1" x14ac:dyDescent="0.2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s="25" customFormat="1" x14ac:dyDescent="0.2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s="25" customFormat="1" x14ac:dyDescent="0.2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s="25" customFormat="1" x14ac:dyDescent="0.2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s="25" customFormat="1" x14ac:dyDescent="0.2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s="25" customFormat="1" x14ac:dyDescent="0.2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s="25" customFormat="1" x14ac:dyDescent="0.2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s="25" customFormat="1" x14ac:dyDescent="0.2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s="25" customFormat="1" x14ac:dyDescent="0.2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s="25" customFormat="1" x14ac:dyDescent="0.2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s="25" customFormat="1" x14ac:dyDescent="0.2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s="25" customFormat="1" x14ac:dyDescent="0.2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s="25" customFormat="1" x14ac:dyDescent="0.2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s="25" customFormat="1" x14ac:dyDescent="0.2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s="25" customFormat="1" x14ac:dyDescent="0.2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s="25" customFormat="1" x14ac:dyDescent="0.2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s="25" customFormat="1" x14ac:dyDescent="0.2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 s="25" customFormat="1" x14ac:dyDescent="0.2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s="25" customFormat="1" x14ac:dyDescent="0.2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s="25" customFormat="1" x14ac:dyDescent="0.2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 s="25" customFormat="1" x14ac:dyDescent="0.2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 s="25" customFormat="1" x14ac:dyDescent="0.2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s="25" customFormat="1" x14ac:dyDescent="0.2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s="25" customFormat="1" x14ac:dyDescent="0.2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s="25" customFormat="1" x14ac:dyDescent="0.2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s="25" customFormat="1" x14ac:dyDescent="0.2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s="25" customFormat="1" x14ac:dyDescent="0.2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s="25" customFormat="1" x14ac:dyDescent="0.2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s="25" customFormat="1" x14ac:dyDescent="0.2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s="25" customFormat="1" x14ac:dyDescent="0.2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 s="25" customFormat="1" x14ac:dyDescent="0.2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 s="25" customFormat="1" x14ac:dyDescent="0.2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 s="25" customFormat="1" x14ac:dyDescent="0.2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 s="25" customFormat="1" x14ac:dyDescent="0.2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 s="25" customFormat="1" x14ac:dyDescent="0.2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 s="25" customFormat="1" x14ac:dyDescent="0.2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 s="25" customFormat="1" x14ac:dyDescent="0.2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s="25" customFormat="1" x14ac:dyDescent="0.2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 s="25" customFormat="1" x14ac:dyDescent="0.2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 s="25" customFormat="1" x14ac:dyDescent="0.2">
      <c r="A202" s="17"/>
      <c r="B202" s="17"/>
      <c r="C202" s="17"/>
      <c r="D202" s="17"/>
      <c r="E202" s="17"/>
      <c r="F202" s="17"/>
      <c r="G202" s="17"/>
      <c r="H202" s="17"/>
      <c r="I202" s="17"/>
    </row>
    <row r="203" spans="1:9" s="25" customFormat="1" x14ac:dyDescent="0.2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 s="25" customFormat="1" x14ac:dyDescent="0.2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 s="25" customFormat="1" x14ac:dyDescent="0.2">
      <c r="A205" s="57"/>
      <c r="B205" s="57"/>
      <c r="C205" s="57"/>
      <c r="D205" s="57"/>
      <c r="E205" s="17"/>
      <c r="F205" s="17"/>
      <c r="G205" s="57"/>
      <c r="H205" s="79"/>
      <c r="I205" s="79"/>
    </row>
    <row r="206" spans="1:9" s="25" customFormat="1" x14ac:dyDescent="0.2">
      <c r="A206" s="57"/>
      <c r="B206" s="57"/>
      <c r="C206" s="57"/>
      <c r="D206" s="57"/>
      <c r="E206" s="17"/>
      <c r="F206" s="17"/>
      <c r="G206" s="57"/>
      <c r="H206" s="79"/>
      <c r="I206" s="79"/>
    </row>
    <row r="207" spans="1:9" s="25" customFormat="1" x14ac:dyDescent="0.2">
      <c r="A207" s="57"/>
      <c r="B207" s="57"/>
      <c r="C207" s="57"/>
      <c r="D207" s="57"/>
      <c r="E207" s="17"/>
      <c r="F207" s="17"/>
      <c r="G207" s="57"/>
      <c r="H207" s="79"/>
      <c r="I207" s="79"/>
    </row>
    <row r="208" spans="1:9" s="25" customFormat="1" x14ac:dyDescent="0.2">
      <c r="A208" s="57"/>
      <c r="B208" s="57"/>
      <c r="C208" s="57"/>
      <c r="D208" s="57"/>
      <c r="E208" s="17"/>
      <c r="F208" s="17"/>
      <c r="G208" s="57"/>
      <c r="H208" s="79"/>
      <c r="I208" s="79"/>
    </row>
    <row r="209" spans="1:4" s="25" customFormat="1" x14ac:dyDescent="0.2">
      <c r="A209" s="57"/>
      <c r="B209" s="57"/>
      <c r="C209" s="57"/>
      <c r="D209" s="57"/>
    </row>
    <row r="210" spans="1:4" s="25" customFormat="1" x14ac:dyDescent="0.2">
      <c r="A210" s="57"/>
      <c r="B210" s="57"/>
      <c r="C210" s="57"/>
      <c r="D210" s="57"/>
    </row>
    <row r="211" spans="1:4" s="25" customFormat="1" x14ac:dyDescent="0.2">
      <c r="A211" s="57"/>
      <c r="B211" s="57"/>
      <c r="C211" s="57"/>
      <c r="D211" s="57"/>
    </row>
    <row r="212" spans="1:4" s="25" customFormat="1" x14ac:dyDescent="0.2">
      <c r="A212" s="57"/>
      <c r="B212" s="57"/>
      <c r="C212" s="57"/>
      <c r="D212" s="57"/>
    </row>
    <row r="213" spans="1:4" s="25" customFormat="1" x14ac:dyDescent="0.2">
      <c r="A213" s="57"/>
      <c r="B213" s="57"/>
      <c r="C213" s="57"/>
      <c r="D213" s="57"/>
    </row>
    <row r="214" spans="1:4" s="25" customFormat="1" x14ac:dyDescent="0.2">
      <c r="A214" s="57"/>
      <c r="B214" s="57"/>
      <c r="C214" s="57"/>
      <c r="D214" s="57"/>
    </row>
    <row r="215" spans="1:4" s="25" customFormat="1" x14ac:dyDescent="0.2">
      <c r="A215" s="57"/>
      <c r="B215" s="57"/>
      <c r="C215" s="57"/>
      <c r="D215" s="57"/>
    </row>
    <row r="216" spans="1:4" s="25" customFormat="1" x14ac:dyDescent="0.2">
      <c r="A216" s="57"/>
      <c r="B216" s="57"/>
      <c r="C216" s="57"/>
      <c r="D216" s="57"/>
    </row>
    <row r="217" spans="1:4" s="25" customFormat="1" x14ac:dyDescent="0.2">
      <c r="A217" s="57"/>
      <c r="B217" s="57"/>
      <c r="C217" s="57"/>
      <c r="D217" s="57"/>
    </row>
    <row r="218" spans="1:4" s="25" customFormat="1" x14ac:dyDescent="0.2">
      <c r="A218" s="57"/>
      <c r="B218" s="57"/>
      <c r="C218" s="57"/>
      <c r="D218" s="57"/>
    </row>
    <row r="219" spans="1:4" s="25" customFormat="1" x14ac:dyDescent="0.2">
      <c r="A219" s="57"/>
      <c r="B219" s="57"/>
      <c r="C219" s="57"/>
      <c r="D219" s="57"/>
    </row>
    <row r="220" spans="1:4" s="25" customFormat="1" x14ac:dyDescent="0.2">
      <c r="A220" s="57"/>
      <c r="B220" s="57"/>
      <c r="C220" s="57"/>
      <c r="D220" s="57"/>
    </row>
    <row r="221" spans="1:4" s="25" customFormat="1" x14ac:dyDescent="0.2">
      <c r="A221" s="57"/>
      <c r="B221" s="57"/>
      <c r="C221" s="57"/>
      <c r="D221" s="57"/>
    </row>
    <row r="222" spans="1:4" s="25" customFormat="1" x14ac:dyDescent="0.2">
      <c r="A222" s="57"/>
      <c r="B222" s="57"/>
      <c r="C222" s="57"/>
      <c r="D222" s="57"/>
    </row>
    <row r="223" spans="1:4" s="25" customFormat="1" x14ac:dyDescent="0.2">
      <c r="A223" s="57"/>
      <c r="B223" s="57"/>
      <c r="C223" s="57"/>
      <c r="D223" s="57"/>
    </row>
    <row r="224" spans="1:4" s="25" customFormat="1" x14ac:dyDescent="0.2">
      <c r="A224" s="57"/>
      <c r="B224" s="57"/>
      <c r="C224" s="57"/>
      <c r="D224" s="57"/>
    </row>
    <row r="225" spans="1:4" s="25" customFormat="1" x14ac:dyDescent="0.2">
      <c r="A225" s="57"/>
      <c r="B225" s="57"/>
      <c r="C225" s="57"/>
      <c r="D225" s="57"/>
    </row>
    <row r="226" spans="1:4" s="25" customFormat="1" x14ac:dyDescent="0.2">
      <c r="A226" s="57"/>
      <c r="B226" s="57"/>
      <c r="C226" s="57"/>
      <c r="D226" s="57"/>
    </row>
    <row r="227" spans="1:4" s="25" customFormat="1" x14ac:dyDescent="0.2">
      <c r="A227" s="57"/>
      <c r="B227" s="57"/>
      <c r="C227" s="57"/>
      <c r="D227" s="57"/>
    </row>
    <row r="228" spans="1:4" s="25" customFormat="1" x14ac:dyDescent="0.2">
      <c r="A228" s="57"/>
      <c r="B228" s="57"/>
      <c r="C228" s="57"/>
      <c r="D228" s="57"/>
    </row>
    <row r="229" spans="1:4" s="25" customFormat="1" x14ac:dyDescent="0.2">
      <c r="A229" s="57"/>
      <c r="B229" s="57"/>
      <c r="C229" s="57"/>
      <c r="D229" s="57"/>
    </row>
    <row r="230" spans="1:4" s="25" customFormat="1" x14ac:dyDescent="0.2">
      <c r="A230" s="57"/>
      <c r="B230" s="57"/>
      <c r="C230" s="57"/>
      <c r="D230" s="57"/>
    </row>
    <row r="231" spans="1:4" s="25" customFormat="1" x14ac:dyDescent="0.2">
      <c r="A231" s="57"/>
      <c r="B231" s="57"/>
      <c r="C231" s="57"/>
      <c r="D231" s="57"/>
    </row>
    <row r="232" spans="1:4" s="25" customFormat="1" x14ac:dyDescent="0.2">
      <c r="A232" s="57"/>
      <c r="B232" s="57"/>
      <c r="C232" s="57"/>
      <c r="D232" s="57"/>
    </row>
    <row r="233" spans="1:4" s="25" customFormat="1" x14ac:dyDescent="0.2">
      <c r="A233" s="57"/>
      <c r="B233" s="57"/>
      <c r="C233" s="57"/>
      <c r="D233" s="57"/>
    </row>
    <row r="234" spans="1:4" s="25" customFormat="1" x14ac:dyDescent="0.2">
      <c r="A234" s="57"/>
      <c r="B234" s="57"/>
      <c r="C234" s="57"/>
      <c r="D234" s="57"/>
    </row>
    <row r="235" spans="1:4" s="25" customFormat="1" x14ac:dyDescent="0.2">
      <c r="A235" s="57"/>
      <c r="B235" s="57"/>
      <c r="C235" s="57"/>
      <c r="D235" s="57"/>
    </row>
    <row r="236" spans="1:4" s="25" customFormat="1" x14ac:dyDescent="0.2">
      <c r="A236" s="57"/>
      <c r="B236" s="57"/>
      <c r="C236" s="57"/>
      <c r="D236" s="57"/>
    </row>
    <row r="237" spans="1:4" s="25" customFormat="1" x14ac:dyDescent="0.2">
      <c r="A237" s="57"/>
      <c r="B237" s="57"/>
      <c r="C237" s="57"/>
      <c r="D237" s="57"/>
    </row>
    <row r="238" spans="1:4" s="25" customFormat="1" x14ac:dyDescent="0.2">
      <c r="A238" s="57"/>
      <c r="B238" s="57"/>
      <c r="C238" s="57"/>
      <c r="D238" s="57"/>
    </row>
    <row r="239" spans="1:4" s="25" customFormat="1" x14ac:dyDescent="0.2">
      <c r="A239" s="57"/>
      <c r="B239" s="57"/>
      <c r="C239" s="57"/>
      <c r="D239" s="57"/>
    </row>
    <row r="240" spans="1:4" s="25" customFormat="1" x14ac:dyDescent="0.2">
      <c r="A240" s="57"/>
      <c r="B240" s="57"/>
      <c r="C240" s="57"/>
      <c r="D240" s="57"/>
    </row>
    <row r="241" spans="1:4" s="25" customFormat="1" x14ac:dyDescent="0.2">
      <c r="A241" s="57"/>
      <c r="B241" s="57"/>
      <c r="C241" s="57"/>
      <c r="D241" s="57"/>
    </row>
    <row r="242" spans="1:4" s="25" customFormat="1" x14ac:dyDescent="0.2">
      <c r="A242" s="57"/>
      <c r="B242" s="57"/>
      <c r="C242" s="57"/>
      <c r="D242" s="57"/>
    </row>
    <row r="243" spans="1:4" s="25" customFormat="1" x14ac:dyDescent="0.2">
      <c r="A243" s="57"/>
      <c r="B243" s="57"/>
      <c r="C243" s="57"/>
      <c r="D243" s="57"/>
    </row>
    <row r="244" spans="1:4" s="25" customFormat="1" x14ac:dyDescent="0.2">
      <c r="A244" s="57"/>
      <c r="B244" s="57"/>
      <c r="C244" s="57"/>
      <c r="D244" s="57"/>
    </row>
    <row r="245" spans="1:4" s="25" customFormat="1" x14ac:dyDescent="0.2">
      <c r="A245" s="57"/>
      <c r="B245" s="57"/>
      <c r="C245" s="57"/>
      <c r="D245" s="57"/>
    </row>
    <row r="246" spans="1:4" s="25" customFormat="1" x14ac:dyDescent="0.2">
      <c r="A246" s="57"/>
      <c r="B246" s="57"/>
      <c r="C246" s="57"/>
      <c r="D246" s="57"/>
    </row>
    <row r="247" spans="1:4" s="25" customFormat="1" x14ac:dyDescent="0.2">
      <c r="A247" s="57"/>
      <c r="B247" s="57"/>
      <c r="C247" s="57"/>
      <c r="D247" s="57"/>
    </row>
    <row r="248" spans="1:4" s="25" customFormat="1" x14ac:dyDescent="0.2">
      <c r="A248" s="57"/>
      <c r="B248" s="57"/>
      <c r="C248" s="57"/>
      <c r="D248" s="57"/>
    </row>
    <row r="249" spans="1:4" s="25" customFormat="1" x14ac:dyDescent="0.2">
      <c r="A249" s="57"/>
      <c r="B249" s="57"/>
      <c r="C249" s="57"/>
      <c r="D249" s="57"/>
    </row>
    <row r="250" spans="1:4" s="25" customFormat="1" x14ac:dyDescent="0.2">
      <c r="A250" s="57"/>
      <c r="B250" s="57"/>
      <c r="C250" s="57"/>
      <c r="D250" s="57"/>
    </row>
    <row r="251" spans="1:4" s="25" customFormat="1" x14ac:dyDescent="0.2">
      <c r="A251" s="57"/>
      <c r="B251" s="57"/>
      <c r="C251" s="57"/>
      <c r="D251" s="57"/>
    </row>
    <row r="252" spans="1:4" s="25" customFormat="1" x14ac:dyDescent="0.2">
      <c r="A252" s="57"/>
      <c r="B252" s="57"/>
      <c r="C252" s="57"/>
      <c r="D252" s="57"/>
    </row>
    <row r="253" spans="1:4" s="25" customFormat="1" x14ac:dyDescent="0.2">
      <c r="A253" s="57"/>
      <c r="B253" s="57"/>
      <c r="C253" s="57"/>
      <c r="D253" s="57"/>
    </row>
    <row r="254" spans="1:4" s="25" customFormat="1" x14ac:dyDescent="0.2">
      <c r="A254" s="57"/>
      <c r="B254" s="57"/>
      <c r="C254" s="57"/>
      <c r="D254" s="57"/>
    </row>
    <row r="255" spans="1:4" s="25" customFormat="1" x14ac:dyDescent="0.2">
      <c r="A255" s="57"/>
      <c r="B255" s="57"/>
      <c r="C255" s="57"/>
      <c r="D255" s="57"/>
    </row>
    <row r="256" spans="1:4" s="25" customFormat="1" x14ac:dyDescent="0.2">
      <c r="A256" s="57"/>
      <c r="B256" s="57"/>
      <c r="C256" s="57"/>
      <c r="D256" s="57"/>
    </row>
    <row r="257" spans="1:4" s="25" customFormat="1" x14ac:dyDescent="0.2">
      <c r="A257" s="57"/>
      <c r="B257" s="57"/>
      <c r="C257" s="57"/>
      <c r="D257" s="57"/>
    </row>
    <row r="258" spans="1:4" s="25" customFormat="1" x14ac:dyDescent="0.2">
      <c r="A258" s="57"/>
      <c r="B258" s="57"/>
      <c r="C258" s="57"/>
      <c r="D258" s="57"/>
    </row>
    <row r="259" spans="1:4" s="25" customFormat="1" x14ac:dyDescent="0.2">
      <c r="A259" s="57"/>
      <c r="B259" s="57"/>
      <c r="C259" s="57"/>
      <c r="D259" s="57"/>
    </row>
    <row r="260" spans="1:4" s="25" customFormat="1" x14ac:dyDescent="0.2">
      <c r="A260" s="57"/>
      <c r="B260" s="57"/>
      <c r="C260" s="57"/>
      <c r="D260" s="57"/>
    </row>
    <row r="261" spans="1:4" s="25" customFormat="1" x14ac:dyDescent="0.2">
      <c r="A261" s="57"/>
      <c r="B261" s="57"/>
      <c r="C261" s="57"/>
      <c r="D261" s="57"/>
    </row>
    <row r="262" spans="1:4" s="25" customFormat="1" x14ac:dyDescent="0.2">
      <c r="A262" s="57"/>
      <c r="B262" s="57"/>
      <c r="C262" s="57"/>
      <c r="D262" s="57"/>
    </row>
    <row r="263" spans="1:4" s="25" customFormat="1" x14ac:dyDescent="0.2">
      <c r="A263" s="57"/>
      <c r="B263" s="57"/>
      <c r="C263" s="57"/>
      <c r="D263" s="57"/>
    </row>
    <row r="264" spans="1:4" s="25" customFormat="1" x14ac:dyDescent="0.2">
      <c r="A264" s="57"/>
      <c r="B264" s="57"/>
      <c r="C264" s="57"/>
      <c r="D264" s="57"/>
    </row>
    <row r="265" spans="1:4" s="25" customFormat="1" x14ac:dyDescent="0.2">
      <c r="A265" s="57"/>
      <c r="B265" s="57"/>
      <c r="C265" s="57"/>
      <c r="D265" s="57"/>
    </row>
    <row r="266" spans="1:4" s="25" customFormat="1" x14ac:dyDescent="0.2">
      <c r="A266" s="57"/>
      <c r="B266" s="57"/>
      <c r="C266" s="57"/>
      <c r="D266" s="57"/>
    </row>
    <row r="267" spans="1:4" s="25" customFormat="1" x14ac:dyDescent="0.2">
      <c r="A267" s="57"/>
      <c r="B267" s="57"/>
      <c r="C267" s="57"/>
      <c r="D267" s="57"/>
    </row>
    <row r="268" spans="1:4" s="25" customFormat="1" x14ac:dyDescent="0.2">
      <c r="A268" s="57"/>
      <c r="B268" s="57"/>
      <c r="C268" s="57"/>
      <c r="D268" s="57"/>
    </row>
    <row r="269" spans="1:4" s="25" customFormat="1" x14ac:dyDescent="0.2">
      <c r="A269" s="57"/>
      <c r="B269" s="57"/>
      <c r="C269" s="57"/>
      <c r="D269" s="57"/>
    </row>
    <row r="270" spans="1:4" s="25" customFormat="1" x14ac:dyDescent="0.2">
      <c r="A270" s="57"/>
      <c r="B270" s="57"/>
      <c r="C270" s="57"/>
      <c r="D270" s="57"/>
    </row>
    <row r="271" spans="1:4" s="25" customFormat="1" x14ac:dyDescent="0.2">
      <c r="A271" s="57"/>
      <c r="B271" s="57"/>
      <c r="C271" s="57"/>
      <c r="D271" s="57"/>
    </row>
    <row r="272" spans="1:4" s="25" customFormat="1" x14ac:dyDescent="0.2">
      <c r="A272" s="57"/>
      <c r="B272" s="57"/>
      <c r="C272" s="57"/>
      <c r="D272" s="57"/>
    </row>
    <row r="273" spans="1:4" s="25" customFormat="1" x14ac:dyDescent="0.2">
      <c r="A273" s="57"/>
      <c r="B273" s="57"/>
      <c r="C273" s="57"/>
      <c r="D273" s="57"/>
    </row>
    <row r="274" spans="1:4" s="25" customFormat="1" x14ac:dyDescent="0.2">
      <c r="A274" s="57"/>
      <c r="B274" s="57"/>
      <c r="C274" s="57"/>
      <c r="D274" s="57"/>
    </row>
    <row r="275" spans="1:4" s="25" customFormat="1" x14ac:dyDescent="0.2">
      <c r="A275" s="57"/>
      <c r="B275" s="57"/>
      <c r="C275" s="57"/>
      <c r="D275" s="57"/>
    </row>
    <row r="276" spans="1:4" s="25" customFormat="1" x14ac:dyDescent="0.2">
      <c r="A276" s="57"/>
      <c r="B276" s="57"/>
      <c r="C276" s="57"/>
      <c r="D276" s="57"/>
    </row>
    <row r="277" spans="1:4" s="25" customFormat="1" x14ac:dyDescent="0.2">
      <c r="A277" s="57"/>
      <c r="B277" s="57"/>
      <c r="C277" s="57"/>
      <c r="D277" s="57"/>
    </row>
    <row r="278" spans="1:4" s="25" customFormat="1" x14ac:dyDescent="0.2">
      <c r="A278" s="57"/>
      <c r="B278" s="57"/>
      <c r="C278" s="57"/>
      <c r="D278" s="57"/>
    </row>
    <row r="279" spans="1:4" s="25" customFormat="1" x14ac:dyDescent="0.2">
      <c r="A279" s="57"/>
      <c r="B279" s="57"/>
      <c r="C279" s="57"/>
      <c r="D279" s="57"/>
    </row>
    <row r="280" spans="1:4" s="25" customFormat="1" x14ac:dyDescent="0.2">
      <c r="A280" s="57"/>
      <c r="B280" s="57"/>
      <c r="C280" s="57"/>
      <c r="D280" s="57"/>
    </row>
    <row r="281" spans="1:4" s="25" customFormat="1" x14ac:dyDescent="0.2">
      <c r="A281" s="57"/>
      <c r="B281" s="57"/>
      <c r="C281" s="57"/>
      <c r="D281" s="57"/>
    </row>
    <row r="282" spans="1:4" s="25" customFormat="1" x14ac:dyDescent="0.2">
      <c r="A282" s="57"/>
      <c r="B282" s="57"/>
      <c r="C282" s="57"/>
      <c r="D282" s="57"/>
    </row>
    <row r="283" spans="1:4" s="25" customFormat="1" x14ac:dyDescent="0.2">
      <c r="A283" s="57"/>
      <c r="B283" s="57"/>
      <c r="C283" s="57"/>
      <c r="D283" s="57"/>
    </row>
    <row r="284" spans="1:4" s="25" customFormat="1" x14ac:dyDescent="0.2">
      <c r="A284" s="57"/>
      <c r="B284" s="57"/>
      <c r="C284" s="57"/>
      <c r="D284" s="57"/>
    </row>
    <row r="285" spans="1:4" s="25" customFormat="1" x14ac:dyDescent="0.2">
      <c r="A285" s="57"/>
      <c r="B285" s="57"/>
      <c r="C285" s="57"/>
      <c r="D285" s="57"/>
    </row>
    <row r="286" spans="1:4" s="25" customFormat="1" x14ac:dyDescent="0.2">
      <c r="A286" s="57"/>
      <c r="B286" s="57"/>
      <c r="C286" s="57"/>
      <c r="D286" s="57"/>
    </row>
    <row r="287" spans="1:4" s="25" customFormat="1" x14ac:dyDescent="0.2">
      <c r="A287" s="57"/>
      <c r="B287" s="57"/>
      <c r="C287" s="57"/>
      <c r="D287" s="57"/>
    </row>
    <row r="288" spans="1:4" s="25" customFormat="1" x14ac:dyDescent="0.2">
      <c r="A288" s="57"/>
      <c r="B288" s="57"/>
      <c r="C288" s="57"/>
      <c r="D288" s="57"/>
    </row>
    <row r="289" spans="1:4" s="25" customFormat="1" x14ac:dyDescent="0.2">
      <c r="A289" s="57"/>
      <c r="B289" s="57"/>
      <c r="C289" s="57"/>
      <c r="D289" s="57"/>
    </row>
    <row r="290" spans="1:4" s="25" customFormat="1" x14ac:dyDescent="0.2">
      <c r="A290" s="57"/>
      <c r="B290" s="57"/>
      <c r="C290" s="57"/>
      <c r="D290" s="57"/>
    </row>
    <row r="291" spans="1:4" s="25" customFormat="1" x14ac:dyDescent="0.2">
      <c r="A291" s="57"/>
      <c r="B291" s="57"/>
      <c r="C291" s="57"/>
      <c r="D291" s="57"/>
    </row>
    <row r="292" spans="1:4" s="25" customFormat="1" x14ac:dyDescent="0.2">
      <c r="A292" s="57"/>
      <c r="B292" s="57"/>
      <c r="C292" s="57"/>
      <c r="D292" s="57"/>
    </row>
    <row r="293" spans="1:4" s="25" customFormat="1" x14ac:dyDescent="0.2">
      <c r="A293" s="57"/>
      <c r="B293" s="57"/>
      <c r="C293" s="57"/>
      <c r="D293" s="57"/>
    </row>
    <row r="294" spans="1:4" s="25" customFormat="1" x14ac:dyDescent="0.2">
      <c r="A294" s="57"/>
      <c r="B294" s="57"/>
      <c r="C294" s="57"/>
      <c r="D294" s="57"/>
    </row>
    <row r="295" spans="1:4" s="25" customFormat="1" x14ac:dyDescent="0.2">
      <c r="A295" s="57"/>
      <c r="B295" s="57"/>
      <c r="C295" s="57"/>
      <c r="D295" s="57"/>
    </row>
    <row r="296" spans="1:4" s="25" customFormat="1" x14ac:dyDescent="0.2">
      <c r="A296" s="57"/>
      <c r="B296" s="57"/>
      <c r="C296" s="57"/>
      <c r="D296" s="57"/>
    </row>
    <row r="297" spans="1:4" s="25" customFormat="1" x14ac:dyDescent="0.2">
      <c r="A297" s="57"/>
      <c r="B297" s="57"/>
      <c r="C297" s="57"/>
      <c r="D297" s="57"/>
    </row>
    <row r="298" spans="1:4" s="25" customFormat="1" x14ac:dyDescent="0.2">
      <c r="A298" s="57"/>
      <c r="B298" s="57"/>
      <c r="C298" s="57"/>
      <c r="D298" s="57"/>
    </row>
    <row r="299" spans="1:4" s="25" customFormat="1" x14ac:dyDescent="0.2">
      <c r="A299" s="57"/>
      <c r="B299" s="57"/>
      <c r="C299" s="57"/>
      <c r="D299" s="57"/>
    </row>
    <row r="300" spans="1:4" s="25" customFormat="1" x14ac:dyDescent="0.2">
      <c r="A300" s="57"/>
      <c r="B300" s="57"/>
      <c r="C300" s="57"/>
      <c r="D300" s="57"/>
    </row>
    <row r="301" spans="1:4" s="25" customFormat="1" x14ac:dyDescent="0.2">
      <c r="A301" s="57"/>
      <c r="B301" s="57"/>
      <c r="C301" s="57"/>
      <c r="D301" s="57"/>
    </row>
    <row r="302" spans="1:4" s="25" customFormat="1" x14ac:dyDescent="0.2">
      <c r="A302" s="57"/>
      <c r="B302" s="57"/>
      <c r="C302" s="57"/>
      <c r="D302" s="57"/>
    </row>
    <row r="303" spans="1:4" s="25" customFormat="1" x14ac:dyDescent="0.2">
      <c r="A303" s="57"/>
      <c r="B303" s="57"/>
      <c r="C303" s="57"/>
      <c r="D303" s="57"/>
    </row>
    <row r="304" spans="1:4" s="25" customFormat="1" x14ac:dyDescent="0.2">
      <c r="A304" s="57"/>
      <c r="B304" s="57"/>
      <c r="C304" s="57"/>
      <c r="D304" s="57"/>
    </row>
    <row r="305" spans="1:4" s="25" customFormat="1" x14ac:dyDescent="0.2">
      <c r="A305" s="57"/>
      <c r="B305" s="57"/>
      <c r="C305" s="57"/>
      <c r="D305" s="57"/>
    </row>
    <row r="306" spans="1:4" s="25" customFormat="1" x14ac:dyDescent="0.2">
      <c r="A306" s="57"/>
      <c r="B306" s="57"/>
      <c r="C306" s="57"/>
      <c r="D306" s="57"/>
    </row>
    <row r="307" spans="1:4" s="25" customFormat="1" x14ac:dyDescent="0.2">
      <c r="A307" s="57"/>
      <c r="B307" s="57"/>
      <c r="C307" s="57"/>
      <c r="D307" s="57"/>
    </row>
    <row r="308" spans="1:4" s="25" customFormat="1" x14ac:dyDescent="0.2">
      <c r="A308" s="57"/>
      <c r="B308" s="57"/>
      <c r="C308" s="57"/>
      <c r="D308" s="57"/>
    </row>
    <row r="309" spans="1:4" s="25" customFormat="1" x14ac:dyDescent="0.2">
      <c r="A309" s="57"/>
      <c r="B309" s="57"/>
      <c r="C309" s="57"/>
      <c r="D309" s="57"/>
    </row>
    <row r="310" spans="1:4" s="25" customFormat="1" x14ac:dyDescent="0.2">
      <c r="A310" s="57"/>
      <c r="B310" s="57"/>
      <c r="C310" s="57"/>
      <c r="D310" s="57"/>
    </row>
    <row r="311" spans="1:4" s="25" customFormat="1" x14ac:dyDescent="0.2">
      <c r="A311" s="57"/>
      <c r="B311" s="57"/>
      <c r="C311" s="57"/>
      <c r="D311" s="57"/>
    </row>
    <row r="312" spans="1:4" s="25" customFormat="1" x14ac:dyDescent="0.2">
      <c r="A312" s="57"/>
      <c r="B312" s="57"/>
      <c r="C312" s="57"/>
      <c r="D312" s="57"/>
    </row>
    <row r="313" spans="1:4" s="25" customFormat="1" x14ac:dyDescent="0.2">
      <c r="A313" s="57"/>
      <c r="B313" s="57"/>
      <c r="C313" s="57"/>
      <c r="D313" s="57"/>
    </row>
    <row r="314" spans="1:4" s="25" customFormat="1" x14ac:dyDescent="0.2">
      <c r="A314" s="57"/>
      <c r="B314" s="57"/>
      <c r="C314" s="57"/>
      <c r="D314" s="57"/>
    </row>
    <row r="315" spans="1:4" s="25" customFormat="1" x14ac:dyDescent="0.2">
      <c r="A315" s="57"/>
      <c r="B315" s="57"/>
      <c r="C315" s="57"/>
      <c r="D315" s="57"/>
    </row>
    <row r="316" spans="1:4" s="25" customFormat="1" x14ac:dyDescent="0.2">
      <c r="A316" s="57"/>
      <c r="B316" s="57"/>
      <c r="C316" s="57"/>
      <c r="D316" s="57"/>
    </row>
    <row r="317" spans="1:4" s="25" customFormat="1" x14ac:dyDescent="0.2">
      <c r="A317" s="57"/>
      <c r="B317" s="57"/>
      <c r="C317" s="57"/>
      <c r="D317" s="57"/>
    </row>
    <row r="318" spans="1:4" s="25" customFormat="1" x14ac:dyDescent="0.2">
      <c r="A318" s="57"/>
      <c r="B318" s="57"/>
      <c r="C318" s="57"/>
      <c r="D318" s="57"/>
    </row>
    <row r="319" spans="1:4" s="25" customFormat="1" x14ac:dyDescent="0.2">
      <c r="A319" s="57"/>
      <c r="B319" s="57"/>
      <c r="C319" s="57"/>
      <c r="D319" s="57"/>
    </row>
    <row r="320" spans="1:4" s="25" customFormat="1" x14ac:dyDescent="0.2">
      <c r="A320" s="57"/>
      <c r="B320" s="57"/>
      <c r="C320" s="57"/>
      <c r="D320" s="57"/>
    </row>
    <row r="321" spans="1:4" s="25" customFormat="1" x14ac:dyDescent="0.2">
      <c r="A321" s="57"/>
      <c r="B321" s="57"/>
      <c r="C321" s="57"/>
      <c r="D321" s="57"/>
    </row>
    <row r="322" spans="1:4" s="25" customFormat="1" x14ac:dyDescent="0.2">
      <c r="A322" s="57"/>
      <c r="B322" s="57"/>
      <c r="C322" s="57"/>
      <c r="D322" s="57"/>
    </row>
    <row r="323" spans="1:4" s="25" customFormat="1" x14ac:dyDescent="0.2">
      <c r="A323" s="57"/>
      <c r="B323" s="57"/>
      <c r="C323" s="57"/>
      <c r="D323" s="57"/>
    </row>
    <row r="324" spans="1:4" s="25" customFormat="1" x14ac:dyDescent="0.2">
      <c r="A324" s="57"/>
      <c r="B324" s="57"/>
      <c r="C324" s="57"/>
      <c r="D324" s="57"/>
    </row>
    <row r="325" spans="1:4" s="25" customFormat="1" x14ac:dyDescent="0.2">
      <c r="A325" s="57"/>
      <c r="B325" s="57"/>
      <c r="C325" s="57"/>
      <c r="D325" s="57"/>
    </row>
    <row r="326" spans="1:4" s="25" customFormat="1" x14ac:dyDescent="0.2">
      <c r="A326" s="57"/>
      <c r="B326" s="57"/>
      <c r="C326" s="57"/>
      <c r="D326" s="57"/>
    </row>
    <row r="327" spans="1:4" s="25" customFormat="1" x14ac:dyDescent="0.2">
      <c r="A327" s="57"/>
      <c r="B327" s="57"/>
      <c r="C327" s="57"/>
      <c r="D327" s="57"/>
    </row>
    <row r="328" spans="1:4" s="25" customFormat="1" x14ac:dyDescent="0.2">
      <c r="A328" s="57"/>
      <c r="B328" s="57"/>
      <c r="C328" s="57"/>
      <c r="D328" s="57"/>
    </row>
    <row r="329" spans="1:4" s="25" customFormat="1" x14ac:dyDescent="0.2">
      <c r="A329" s="57"/>
      <c r="B329" s="57"/>
      <c r="C329" s="57"/>
      <c r="D329" s="57"/>
    </row>
    <row r="330" spans="1:4" s="25" customFormat="1" x14ac:dyDescent="0.2">
      <c r="A330" s="57"/>
      <c r="B330" s="57"/>
      <c r="C330" s="57"/>
      <c r="D330" s="57"/>
    </row>
    <row r="331" spans="1:4" s="25" customFormat="1" x14ac:dyDescent="0.2">
      <c r="A331" s="57"/>
      <c r="B331" s="57"/>
      <c r="C331" s="57"/>
      <c r="D331" s="57"/>
    </row>
    <row r="332" spans="1:4" s="25" customFormat="1" x14ac:dyDescent="0.2">
      <c r="A332" s="57"/>
      <c r="B332" s="57"/>
      <c r="C332" s="57"/>
      <c r="D332" s="57"/>
    </row>
    <row r="333" spans="1:4" s="25" customFormat="1" x14ac:dyDescent="0.2">
      <c r="A333" s="57"/>
      <c r="B333" s="57"/>
      <c r="C333" s="57"/>
      <c r="D333" s="57"/>
    </row>
    <row r="334" spans="1:4" s="25" customFormat="1" x14ac:dyDescent="0.2">
      <c r="A334" s="57"/>
      <c r="B334" s="57"/>
      <c r="C334" s="57"/>
      <c r="D334" s="57"/>
    </row>
    <row r="335" spans="1:4" s="25" customFormat="1" x14ac:dyDescent="0.2">
      <c r="A335" s="57"/>
      <c r="B335" s="57"/>
      <c r="C335" s="57"/>
      <c r="D335" s="57"/>
    </row>
    <row r="336" spans="1:4" s="25" customFormat="1" x14ac:dyDescent="0.2">
      <c r="A336" s="57"/>
      <c r="B336" s="57"/>
      <c r="C336" s="57"/>
      <c r="D336" s="57"/>
    </row>
    <row r="337" spans="1:4" s="25" customFormat="1" x14ac:dyDescent="0.2">
      <c r="A337" s="57"/>
      <c r="B337" s="57"/>
      <c r="C337" s="57"/>
      <c r="D337" s="57"/>
    </row>
    <row r="338" spans="1:4" s="25" customFormat="1" x14ac:dyDescent="0.2">
      <c r="A338" s="57"/>
      <c r="B338" s="57"/>
      <c r="C338" s="57"/>
      <c r="D338" s="57"/>
    </row>
    <row r="339" spans="1:4" s="25" customFormat="1" x14ac:dyDescent="0.2">
      <c r="A339" s="57"/>
      <c r="B339" s="57"/>
      <c r="C339" s="57"/>
      <c r="D339" s="57"/>
    </row>
    <row r="340" spans="1:4" s="25" customFormat="1" x14ac:dyDescent="0.2">
      <c r="A340" s="57"/>
      <c r="B340" s="57"/>
      <c r="C340" s="57"/>
      <c r="D340" s="57"/>
    </row>
    <row r="341" spans="1:4" s="25" customFormat="1" x14ac:dyDescent="0.2">
      <c r="A341" s="57"/>
      <c r="B341" s="57"/>
      <c r="C341" s="57"/>
      <c r="D341" s="57"/>
    </row>
    <row r="342" spans="1:4" s="25" customFormat="1" x14ac:dyDescent="0.2">
      <c r="A342" s="57"/>
      <c r="B342" s="57"/>
      <c r="C342" s="57"/>
      <c r="D342" s="57"/>
    </row>
    <row r="343" spans="1:4" s="25" customFormat="1" x14ac:dyDescent="0.2">
      <c r="A343" s="57"/>
      <c r="B343" s="57"/>
      <c r="C343" s="57"/>
      <c r="D343" s="57"/>
    </row>
    <row r="344" spans="1:4" s="25" customFormat="1" x14ac:dyDescent="0.2">
      <c r="A344" s="57"/>
      <c r="B344" s="57"/>
      <c r="C344" s="57"/>
      <c r="D344" s="57"/>
    </row>
    <row r="345" spans="1:4" s="25" customFormat="1" x14ac:dyDescent="0.2">
      <c r="A345" s="57"/>
      <c r="B345" s="57"/>
      <c r="C345" s="57"/>
      <c r="D345" s="57"/>
    </row>
    <row r="346" spans="1:4" s="25" customFormat="1" x14ac:dyDescent="0.2">
      <c r="A346" s="57"/>
      <c r="B346" s="57"/>
      <c r="C346" s="57"/>
      <c r="D346" s="57"/>
    </row>
    <row r="347" spans="1:4" s="25" customFormat="1" x14ac:dyDescent="0.2">
      <c r="A347" s="57"/>
      <c r="B347" s="57"/>
      <c r="C347" s="57"/>
      <c r="D347" s="57"/>
    </row>
    <row r="348" spans="1:4" s="25" customFormat="1" x14ac:dyDescent="0.2">
      <c r="A348" s="57"/>
      <c r="B348" s="57"/>
      <c r="C348" s="57"/>
      <c r="D348" s="57"/>
    </row>
    <row r="349" spans="1:4" s="25" customFormat="1" x14ac:dyDescent="0.2">
      <c r="A349" s="57"/>
      <c r="B349" s="57"/>
      <c r="C349" s="57"/>
      <c r="D349" s="57"/>
    </row>
    <row r="350" spans="1:4" s="25" customFormat="1" x14ac:dyDescent="0.2">
      <c r="A350" s="57"/>
      <c r="B350" s="57"/>
      <c r="C350" s="57"/>
      <c r="D350" s="57"/>
    </row>
    <row r="351" spans="1:4" s="25" customFormat="1" x14ac:dyDescent="0.2">
      <c r="A351" s="57"/>
      <c r="B351" s="57"/>
      <c r="C351" s="57"/>
      <c r="D351" s="57"/>
    </row>
    <row r="352" spans="1:4" s="25" customFormat="1" x14ac:dyDescent="0.2">
      <c r="A352" s="57"/>
      <c r="B352" s="57"/>
      <c r="C352" s="57"/>
      <c r="D352" s="57"/>
    </row>
    <row r="353" spans="1:4" s="25" customFormat="1" x14ac:dyDescent="0.2">
      <c r="A353" s="57"/>
      <c r="B353" s="57"/>
      <c r="C353" s="57"/>
      <c r="D353" s="57"/>
    </row>
    <row r="354" spans="1:4" s="25" customFormat="1" x14ac:dyDescent="0.2">
      <c r="A354" s="57"/>
      <c r="B354" s="57"/>
      <c r="C354" s="57"/>
      <c r="D354" s="57"/>
    </row>
    <row r="355" spans="1:4" s="25" customFormat="1" x14ac:dyDescent="0.2">
      <c r="A355" s="57"/>
      <c r="B355" s="57"/>
      <c r="C355" s="57"/>
      <c r="D355" s="57"/>
    </row>
    <row r="356" spans="1:4" s="25" customFormat="1" x14ac:dyDescent="0.2">
      <c r="A356" s="57"/>
      <c r="B356" s="57"/>
      <c r="C356" s="57"/>
      <c r="D356" s="57"/>
    </row>
    <row r="357" spans="1:4" s="25" customFormat="1" x14ac:dyDescent="0.2">
      <c r="A357" s="57"/>
      <c r="B357" s="57"/>
      <c r="C357" s="57"/>
      <c r="D357" s="57"/>
    </row>
    <row r="358" spans="1:4" s="25" customFormat="1" x14ac:dyDescent="0.2">
      <c r="A358" s="57"/>
      <c r="B358" s="57"/>
      <c r="C358" s="57"/>
      <c r="D358" s="57"/>
    </row>
    <row r="359" spans="1:4" s="25" customFormat="1" x14ac:dyDescent="0.2">
      <c r="A359" s="57"/>
      <c r="B359" s="57"/>
      <c r="C359" s="57"/>
      <c r="D359" s="57"/>
    </row>
    <row r="360" spans="1:4" s="25" customFormat="1" x14ac:dyDescent="0.2">
      <c r="A360" s="57"/>
      <c r="B360" s="57"/>
      <c r="C360" s="57"/>
      <c r="D360" s="57"/>
    </row>
    <row r="361" spans="1:4" s="25" customFormat="1" x14ac:dyDescent="0.2">
      <c r="A361" s="57"/>
      <c r="B361" s="57"/>
      <c r="C361" s="57"/>
      <c r="D361" s="57"/>
    </row>
    <row r="362" spans="1:4" s="25" customFormat="1" x14ac:dyDescent="0.2">
      <c r="A362" s="57"/>
      <c r="B362" s="57"/>
      <c r="C362" s="57"/>
      <c r="D362" s="57"/>
    </row>
    <row r="363" spans="1:4" s="25" customFormat="1" x14ac:dyDescent="0.2">
      <c r="A363" s="57"/>
      <c r="B363" s="57"/>
      <c r="C363" s="57"/>
      <c r="D363" s="57"/>
    </row>
    <row r="364" spans="1:4" s="25" customFormat="1" x14ac:dyDescent="0.2">
      <c r="A364" s="57"/>
      <c r="B364" s="57"/>
      <c r="C364" s="57"/>
      <c r="D364" s="57"/>
    </row>
    <row r="365" spans="1:4" s="25" customFormat="1" x14ac:dyDescent="0.2">
      <c r="A365" s="57"/>
      <c r="B365" s="57"/>
      <c r="C365" s="57"/>
      <c r="D365" s="57"/>
    </row>
    <row r="366" spans="1:4" s="25" customFormat="1" x14ac:dyDescent="0.2">
      <c r="A366" s="57"/>
      <c r="B366" s="57"/>
      <c r="C366" s="57"/>
      <c r="D366" s="57"/>
    </row>
    <row r="367" spans="1:4" s="25" customFormat="1" x14ac:dyDescent="0.2">
      <c r="A367" s="57"/>
      <c r="B367" s="57"/>
      <c r="C367" s="57"/>
      <c r="D367" s="57"/>
    </row>
    <row r="368" spans="1:4" s="25" customFormat="1" x14ac:dyDescent="0.2">
      <c r="A368" s="57"/>
      <c r="B368" s="57"/>
      <c r="C368" s="57"/>
      <c r="D368" s="57"/>
    </row>
    <row r="369" spans="1:4" s="25" customFormat="1" x14ac:dyDescent="0.2">
      <c r="A369" s="57"/>
      <c r="B369" s="57"/>
      <c r="C369" s="57"/>
      <c r="D369" s="57"/>
    </row>
    <row r="370" spans="1:4" s="25" customFormat="1" x14ac:dyDescent="0.2">
      <c r="A370" s="57"/>
      <c r="B370" s="57"/>
      <c r="C370" s="57"/>
      <c r="D370" s="57"/>
    </row>
    <row r="371" spans="1:4" s="25" customFormat="1" x14ac:dyDescent="0.2">
      <c r="A371" s="57"/>
      <c r="B371" s="57"/>
      <c r="C371" s="57"/>
      <c r="D371" s="57"/>
    </row>
    <row r="372" spans="1:4" s="25" customFormat="1" x14ac:dyDescent="0.2">
      <c r="A372" s="57"/>
      <c r="B372" s="57"/>
      <c r="C372" s="57"/>
      <c r="D372" s="57"/>
    </row>
    <row r="373" spans="1:4" s="25" customFormat="1" x14ac:dyDescent="0.2">
      <c r="A373" s="57"/>
      <c r="B373" s="57"/>
      <c r="C373" s="57"/>
      <c r="D373" s="57"/>
    </row>
    <row r="374" spans="1:4" s="25" customFormat="1" x14ac:dyDescent="0.2">
      <c r="A374" s="57"/>
      <c r="B374" s="57"/>
      <c r="C374" s="57"/>
      <c r="D374" s="57"/>
    </row>
    <row r="375" spans="1:4" s="25" customFormat="1" x14ac:dyDescent="0.2">
      <c r="A375" s="57"/>
      <c r="B375" s="57"/>
      <c r="C375" s="57"/>
      <c r="D375" s="57"/>
    </row>
    <row r="376" spans="1:4" s="25" customFormat="1" x14ac:dyDescent="0.2">
      <c r="A376" s="57"/>
      <c r="B376" s="57"/>
      <c r="C376" s="57"/>
      <c r="D376" s="57"/>
    </row>
    <row r="377" spans="1:4" s="25" customFormat="1" x14ac:dyDescent="0.2">
      <c r="A377" s="57"/>
      <c r="B377" s="57"/>
      <c r="C377" s="57"/>
      <c r="D377" s="57"/>
    </row>
    <row r="378" spans="1:4" s="25" customFormat="1" x14ac:dyDescent="0.2">
      <c r="A378" s="57"/>
      <c r="B378" s="57"/>
      <c r="C378" s="57"/>
      <c r="D378" s="57"/>
    </row>
    <row r="379" spans="1:4" s="25" customFormat="1" x14ac:dyDescent="0.2">
      <c r="A379" s="57"/>
      <c r="B379" s="57"/>
      <c r="C379" s="57"/>
      <c r="D379" s="57"/>
    </row>
    <row r="380" spans="1:4" s="25" customFormat="1" x14ac:dyDescent="0.2">
      <c r="A380" s="57"/>
      <c r="B380" s="57"/>
      <c r="C380" s="57"/>
      <c r="D380" s="57"/>
    </row>
    <row r="381" spans="1:4" s="25" customFormat="1" x14ac:dyDescent="0.2">
      <c r="A381" s="57"/>
      <c r="B381" s="57"/>
      <c r="C381" s="57"/>
      <c r="D381" s="57"/>
    </row>
    <row r="382" spans="1:4" s="25" customFormat="1" x14ac:dyDescent="0.2">
      <c r="A382" s="57"/>
      <c r="B382" s="57"/>
      <c r="C382" s="57"/>
      <c r="D382" s="57"/>
    </row>
    <row r="383" spans="1:4" s="25" customFormat="1" x14ac:dyDescent="0.2">
      <c r="A383" s="57"/>
      <c r="B383" s="57"/>
      <c r="C383" s="57"/>
      <c r="D383" s="57"/>
    </row>
    <row r="384" spans="1:4" s="25" customFormat="1" x14ac:dyDescent="0.2">
      <c r="A384" s="57"/>
      <c r="B384" s="57"/>
      <c r="C384" s="57"/>
      <c r="D384" s="57"/>
    </row>
    <row r="385" spans="1:4" s="25" customFormat="1" x14ac:dyDescent="0.2">
      <c r="A385" s="57"/>
      <c r="B385" s="57"/>
      <c r="C385" s="57"/>
      <c r="D385" s="57"/>
    </row>
    <row r="386" spans="1:4" s="25" customFormat="1" x14ac:dyDescent="0.2">
      <c r="A386" s="57"/>
      <c r="B386" s="57"/>
      <c r="C386" s="57"/>
      <c r="D386" s="57"/>
    </row>
    <row r="387" spans="1:4" s="25" customFormat="1" x14ac:dyDescent="0.2">
      <c r="A387" s="57"/>
      <c r="B387" s="57"/>
      <c r="C387" s="57"/>
      <c r="D387" s="57"/>
    </row>
    <row r="388" spans="1:4" s="25" customFormat="1" x14ac:dyDescent="0.2">
      <c r="A388" s="57"/>
      <c r="B388" s="57"/>
      <c r="C388" s="57"/>
      <c r="D388" s="57"/>
    </row>
    <row r="389" spans="1:4" s="25" customFormat="1" x14ac:dyDescent="0.2">
      <c r="A389" s="57"/>
      <c r="B389" s="57"/>
      <c r="C389" s="57"/>
      <c r="D389" s="57"/>
    </row>
    <row r="390" spans="1:4" s="25" customFormat="1" x14ac:dyDescent="0.2">
      <c r="A390" s="57"/>
      <c r="B390" s="57"/>
      <c r="C390" s="57"/>
      <c r="D390" s="57"/>
    </row>
    <row r="391" spans="1:4" s="25" customFormat="1" x14ac:dyDescent="0.2">
      <c r="A391" s="57"/>
      <c r="B391" s="57"/>
      <c r="C391" s="57"/>
      <c r="D391" s="57"/>
    </row>
    <row r="392" spans="1:4" s="25" customFormat="1" x14ac:dyDescent="0.2">
      <c r="A392" s="57"/>
      <c r="B392" s="57"/>
      <c r="C392" s="57"/>
      <c r="D392" s="57"/>
    </row>
    <row r="393" spans="1:4" s="25" customFormat="1" x14ac:dyDescent="0.2">
      <c r="A393" s="57"/>
      <c r="B393" s="57"/>
      <c r="C393" s="57"/>
      <c r="D393" s="57"/>
    </row>
    <row r="394" spans="1:4" s="25" customFormat="1" x14ac:dyDescent="0.2">
      <c r="A394" s="57"/>
      <c r="B394" s="57"/>
      <c r="C394" s="57"/>
      <c r="D394" s="57"/>
    </row>
    <row r="395" spans="1:4" s="25" customFormat="1" x14ac:dyDescent="0.2">
      <c r="A395" s="57"/>
      <c r="B395" s="57"/>
      <c r="C395" s="57"/>
      <c r="D395" s="57"/>
    </row>
    <row r="396" spans="1:4" s="25" customFormat="1" x14ac:dyDescent="0.2">
      <c r="A396" s="57"/>
      <c r="B396" s="57"/>
      <c r="C396" s="57"/>
      <c r="D396" s="57"/>
    </row>
    <row r="397" spans="1:4" s="25" customFormat="1" x14ac:dyDescent="0.2">
      <c r="A397" s="57"/>
      <c r="B397" s="57"/>
      <c r="C397" s="57"/>
      <c r="D397" s="57"/>
    </row>
    <row r="398" spans="1:4" s="25" customFormat="1" x14ac:dyDescent="0.2">
      <c r="A398" s="57"/>
      <c r="B398" s="57"/>
      <c r="C398" s="57"/>
      <c r="D398" s="57"/>
    </row>
    <row r="399" spans="1:4" s="25" customFormat="1" x14ac:dyDescent="0.2">
      <c r="A399" s="57"/>
      <c r="B399" s="57"/>
      <c r="C399" s="57"/>
      <c r="D399" s="57"/>
    </row>
    <row r="400" spans="1:4" s="25" customFormat="1" x14ac:dyDescent="0.2">
      <c r="A400" s="57"/>
      <c r="B400" s="57"/>
      <c r="C400" s="57"/>
      <c r="D400" s="57"/>
    </row>
    <row r="401" spans="1:4" s="25" customFormat="1" x14ac:dyDescent="0.2">
      <c r="A401" s="57"/>
      <c r="B401" s="57"/>
      <c r="C401" s="57"/>
      <c r="D401" s="57"/>
    </row>
    <row r="402" spans="1:4" s="25" customFormat="1" x14ac:dyDescent="0.2">
      <c r="A402" s="57"/>
      <c r="B402" s="57"/>
      <c r="C402" s="57"/>
      <c r="D402" s="57"/>
    </row>
    <row r="403" spans="1:4" s="25" customFormat="1" x14ac:dyDescent="0.2">
      <c r="A403" s="57"/>
      <c r="B403" s="57"/>
      <c r="C403" s="57"/>
      <c r="D403" s="57"/>
    </row>
    <row r="404" spans="1:4" s="25" customFormat="1" x14ac:dyDescent="0.2">
      <c r="A404" s="57"/>
      <c r="B404" s="57"/>
      <c r="C404" s="57"/>
      <c r="D404" s="57"/>
    </row>
    <row r="405" spans="1:4" s="25" customFormat="1" x14ac:dyDescent="0.2">
      <c r="A405" s="57"/>
      <c r="B405" s="57"/>
      <c r="C405" s="57"/>
      <c r="D405" s="57"/>
    </row>
    <row r="406" spans="1:4" s="25" customFormat="1" x14ac:dyDescent="0.2">
      <c r="A406" s="57"/>
      <c r="B406" s="57"/>
      <c r="C406" s="57"/>
      <c r="D406" s="57"/>
    </row>
    <row r="407" spans="1:4" s="25" customFormat="1" x14ac:dyDescent="0.2">
      <c r="A407" s="57"/>
      <c r="B407" s="57"/>
      <c r="C407" s="57"/>
      <c r="D407" s="57"/>
    </row>
    <row r="408" spans="1:4" s="25" customFormat="1" x14ac:dyDescent="0.2">
      <c r="A408" s="57"/>
      <c r="B408" s="57"/>
      <c r="C408" s="57"/>
      <c r="D408" s="57"/>
    </row>
    <row r="409" spans="1:4" s="25" customFormat="1" x14ac:dyDescent="0.2">
      <c r="A409" s="57"/>
      <c r="B409" s="57"/>
      <c r="C409" s="57"/>
      <c r="D409" s="57"/>
    </row>
    <row r="410" spans="1:4" s="25" customFormat="1" x14ac:dyDescent="0.2">
      <c r="A410" s="57"/>
      <c r="B410" s="57"/>
      <c r="C410" s="57"/>
      <c r="D410" s="57"/>
    </row>
    <row r="411" spans="1:4" s="25" customFormat="1" x14ac:dyDescent="0.2">
      <c r="A411" s="57"/>
      <c r="B411" s="57"/>
      <c r="C411" s="57"/>
      <c r="D411" s="57"/>
    </row>
    <row r="412" spans="1:4" s="25" customFormat="1" x14ac:dyDescent="0.2">
      <c r="A412" s="57"/>
      <c r="B412" s="57"/>
      <c r="C412" s="57"/>
      <c r="D412" s="57"/>
    </row>
    <row r="413" spans="1:4" s="25" customFormat="1" x14ac:dyDescent="0.2">
      <c r="A413" s="57"/>
      <c r="B413" s="57"/>
      <c r="C413" s="57"/>
      <c r="D413" s="57"/>
    </row>
    <row r="414" spans="1:4" s="25" customFormat="1" x14ac:dyDescent="0.2">
      <c r="A414" s="57"/>
      <c r="B414" s="57"/>
      <c r="C414" s="57"/>
      <c r="D414" s="57"/>
    </row>
    <row r="415" spans="1:4" s="25" customFormat="1" x14ac:dyDescent="0.2">
      <c r="A415" s="57"/>
      <c r="B415" s="57"/>
      <c r="C415" s="57"/>
      <c r="D415" s="57"/>
    </row>
    <row r="416" spans="1:4" s="25" customFormat="1" x14ac:dyDescent="0.2">
      <c r="A416" s="57"/>
      <c r="B416" s="57"/>
      <c r="C416" s="57"/>
      <c r="D416" s="57"/>
    </row>
    <row r="417" spans="1:4" s="25" customFormat="1" x14ac:dyDescent="0.2">
      <c r="A417" s="57"/>
      <c r="B417" s="57"/>
      <c r="C417" s="57"/>
      <c r="D417" s="57"/>
    </row>
    <row r="418" spans="1:4" s="25" customFormat="1" x14ac:dyDescent="0.2">
      <c r="A418" s="57"/>
      <c r="B418" s="57"/>
      <c r="C418" s="57"/>
      <c r="D418" s="57"/>
    </row>
    <row r="419" spans="1:4" s="25" customFormat="1" x14ac:dyDescent="0.2">
      <c r="A419" s="57"/>
      <c r="B419" s="57"/>
      <c r="C419" s="57"/>
      <c r="D419" s="57"/>
    </row>
    <row r="420" spans="1:4" s="25" customFormat="1" x14ac:dyDescent="0.2">
      <c r="A420" s="57"/>
      <c r="B420" s="57"/>
      <c r="C420" s="57"/>
      <c r="D420" s="57"/>
    </row>
    <row r="421" spans="1:4" s="25" customFormat="1" x14ac:dyDescent="0.2">
      <c r="A421" s="57"/>
      <c r="B421" s="57"/>
      <c r="C421" s="57"/>
      <c r="D421" s="57"/>
    </row>
    <row r="422" spans="1:4" s="25" customFormat="1" x14ac:dyDescent="0.2">
      <c r="A422" s="57"/>
      <c r="B422" s="57"/>
      <c r="C422" s="57"/>
      <c r="D422" s="57"/>
    </row>
    <row r="423" spans="1:4" s="25" customFormat="1" x14ac:dyDescent="0.2">
      <c r="A423" s="57"/>
      <c r="B423" s="57"/>
      <c r="C423" s="57"/>
      <c r="D423" s="57"/>
    </row>
    <row r="424" spans="1:4" s="25" customFormat="1" x14ac:dyDescent="0.2">
      <c r="A424" s="57"/>
      <c r="B424" s="57"/>
      <c r="C424" s="57"/>
      <c r="D424" s="57"/>
    </row>
    <row r="425" spans="1:4" s="25" customFormat="1" x14ac:dyDescent="0.2">
      <c r="A425" s="57"/>
      <c r="B425" s="57"/>
      <c r="C425" s="57"/>
      <c r="D425" s="57"/>
    </row>
    <row r="426" spans="1:4" s="25" customFormat="1" x14ac:dyDescent="0.2">
      <c r="A426" s="57"/>
      <c r="B426" s="57"/>
      <c r="C426" s="57"/>
      <c r="D426" s="57"/>
    </row>
    <row r="427" spans="1:4" s="25" customFormat="1" x14ac:dyDescent="0.2">
      <c r="A427" s="57"/>
      <c r="B427" s="57"/>
      <c r="C427" s="57"/>
      <c r="D427" s="57"/>
    </row>
    <row r="428" spans="1:4" s="25" customFormat="1" x14ac:dyDescent="0.2">
      <c r="A428" s="57"/>
      <c r="B428" s="57"/>
      <c r="C428" s="57"/>
      <c r="D428" s="57"/>
    </row>
    <row r="429" spans="1:4" s="25" customFormat="1" x14ac:dyDescent="0.2">
      <c r="A429" s="57"/>
      <c r="B429" s="57"/>
      <c r="C429" s="57"/>
      <c r="D429" s="57"/>
    </row>
    <row r="430" spans="1:4" s="25" customFormat="1" x14ac:dyDescent="0.2">
      <c r="A430" s="57"/>
      <c r="B430" s="57"/>
      <c r="C430" s="57"/>
      <c r="D430" s="57"/>
    </row>
    <row r="431" spans="1:4" s="25" customFormat="1" x14ac:dyDescent="0.2">
      <c r="A431" s="57"/>
      <c r="B431" s="57"/>
      <c r="C431" s="57"/>
      <c r="D431" s="57"/>
    </row>
    <row r="432" spans="1:4" s="25" customFormat="1" x14ac:dyDescent="0.2">
      <c r="A432" s="57"/>
      <c r="B432" s="57"/>
      <c r="C432" s="57"/>
      <c r="D432" s="57"/>
    </row>
    <row r="433" spans="1:4" s="25" customFormat="1" x14ac:dyDescent="0.2">
      <c r="A433" s="57"/>
      <c r="B433" s="57"/>
      <c r="C433" s="57"/>
      <c r="D433" s="57"/>
    </row>
    <row r="434" spans="1:4" s="25" customFormat="1" x14ac:dyDescent="0.2">
      <c r="A434" s="57"/>
      <c r="B434" s="57"/>
      <c r="C434" s="57"/>
      <c r="D434" s="57"/>
    </row>
    <row r="435" spans="1:4" s="25" customFormat="1" x14ac:dyDescent="0.2">
      <c r="A435" s="57"/>
      <c r="B435" s="57"/>
      <c r="C435" s="57"/>
      <c r="D435" s="57"/>
    </row>
    <row r="436" spans="1:4" s="25" customFormat="1" x14ac:dyDescent="0.2">
      <c r="A436" s="57"/>
      <c r="B436" s="57"/>
      <c r="C436" s="57"/>
      <c r="D436" s="57"/>
    </row>
    <row r="437" spans="1:4" s="25" customFormat="1" x14ac:dyDescent="0.2">
      <c r="A437" s="57"/>
      <c r="B437" s="57"/>
      <c r="C437" s="57"/>
      <c r="D437" s="57"/>
    </row>
    <row r="438" spans="1:4" s="25" customFormat="1" x14ac:dyDescent="0.2">
      <c r="A438" s="57"/>
      <c r="B438" s="57"/>
      <c r="C438" s="57"/>
      <c r="D438" s="57"/>
    </row>
    <row r="439" spans="1:4" s="25" customFormat="1" x14ac:dyDescent="0.2">
      <c r="A439" s="57"/>
      <c r="B439" s="57"/>
      <c r="C439" s="57"/>
      <c r="D439" s="57"/>
    </row>
    <row r="440" spans="1:4" s="25" customFormat="1" x14ac:dyDescent="0.2">
      <c r="A440" s="57"/>
      <c r="B440" s="57"/>
      <c r="C440" s="57"/>
      <c r="D440" s="57"/>
    </row>
    <row r="441" spans="1:4" s="25" customFormat="1" x14ac:dyDescent="0.2">
      <c r="A441" s="57"/>
      <c r="B441" s="57"/>
      <c r="C441" s="57"/>
      <c r="D441" s="57"/>
    </row>
    <row r="442" spans="1:4" s="25" customFormat="1" x14ac:dyDescent="0.2">
      <c r="A442" s="57"/>
      <c r="B442" s="57"/>
      <c r="C442" s="57"/>
      <c r="D442" s="57"/>
    </row>
    <row r="443" spans="1:4" s="25" customFormat="1" x14ac:dyDescent="0.2">
      <c r="A443" s="57"/>
      <c r="B443" s="57"/>
      <c r="C443" s="57"/>
      <c r="D443" s="57"/>
    </row>
    <row r="444" spans="1:4" s="25" customFormat="1" x14ac:dyDescent="0.2">
      <c r="A444" s="57"/>
      <c r="B444" s="57"/>
      <c r="C444" s="57"/>
      <c r="D444" s="57"/>
    </row>
    <row r="445" spans="1:4" s="25" customFormat="1" x14ac:dyDescent="0.2">
      <c r="A445" s="57"/>
      <c r="B445" s="57"/>
      <c r="C445" s="57"/>
      <c r="D445" s="57"/>
    </row>
    <row r="446" spans="1:4" s="25" customFormat="1" x14ac:dyDescent="0.2">
      <c r="A446" s="57"/>
      <c r="B446" s="57"/>
      <c r="C446" s="57"/>
      <c r="D446" s="57"/>
    </row>
    <row r="447" spans="1:4" s="25" customFormat="1" x14ac:dyDescent="0.2">
      <c r="A447" s="57"/>
      <c r="B447" s="57"/>
      <c r="C447" s="57"/>
      <c r="D447" s="57"/>
    </row>
    <row r="448" spans="1:4" s="25" customFormat="1" x14ac:dyDescent="0.2">
      <c r="A448" s="57"/>
      <c r="B448" s="57"/>
      <c r="C448" s="57"/>
      <c r="D448" s="57"/>
    </row>
    <row r="449" spans="1:4" s="25" customFormat="1" x14ac:dyDescent="0.2">
      <c r="A449" s="57"/>
      <c r="B449" s="57"/>
      <c r="C449" s="57"/>
      <c r="D449" s="57"/>
    </row>
    <row r="450" spans="1:4" s="25" customFormat="1" x14ac:dyDescent="0.2">
      <c r="A450" s="57"/>
      <c r="B450" s="57"/>
      <c r="C450" s="57"/>
      <c r="D450" s="57"/>
    </row>
    <row r="451" spans="1:4" s="25" customFormat="1" x14ac:dyDescent="0.2">
      <c r="A451" s="57"/>
      <c r="B451" s="57"/>
      <c r="C451" s="57"/>
      <c r="D451" s="57"/>
    </row>
    <row r="452" spans="1:4" s="25" customFormat="1" x14ac:dyDescent="0.2">
      <c r="A452" s="57"/>
      <c r="B452" s="57"/>
      <c r="C452" s="57"/>
      <c r="D452" s="57"/>
    </row>
    <row r="453" spans="1:4" s="25" customFormat="1" x14ac:dyDescent="0.2">
      <c r="A453" s="57"/>
      <c r="B453" s="57"/>
      <c r="C453" s="57"/>
      <c r="D453" s="57"/>
    </row>
    <row r="454" spans="1:4" s="25" customFormat="1" x14ac:dyDescent="0.2">
      <c r="A454" s="57"/>
      <c r="B454" s="57"/>
      <c r="C454" s="57"/>
      <c r="D454" s="57"/>
    </row>
    <row r="455" spans="1:4" s="25" customFormat="1" x14ac:dyDescent="0.2">
      <c r="A455" s="57"/>
      <c r="B455" s="57"/>
      <c r="C455" s="57"/>
      <c r="D455" s="57"/>
    </row>
    <row r="456" spans="1:4" s="25" customFormat="1" x14ac:dyDescent="0.2">
      <c r="A456" s="57"/>
      <c r="B456" s="57"/>
      <c r="C456" s="57"/>
      <c r="D456" s="57"/>
    </row>
    <row r="457" spans="1:4" s="25" customFormat="1" x14ac:dyDescent="0.2">
      <c r="A457" s="57"/>
      <c r="B457" s="57"/>
      <c r="C457" s="57"/>
      <c r="D457" s="57"/>
    </row>
    <row r="458" spans="1:4" s="25" customFormat="1" x14ac:dyDescent="0.2">
      <c r="A458" s="57"/>
      <c r="B458" s="57"/>
      <c r="C458" s="57"/>
      <c r="D458" s="57"/>
    </row>
    <row r="459" spans="1:4" s="25" customFormat="1" x14ac:dyDescent="0.2">
      <c r="A459" s="57"/>
      <c r="B459" s="57"/>
      <c r="C459" s="57"/>
      <c r="D459" s="57"/>
    </row>
    <row r="460" spans="1:4" s="25" customFormat="1" x14ac:dyDescent="0.2">
      <c r="A460" s="57"/>
      <c r="B460" s="57"/>
      <c r="C460" s="57"/>
      <c r="D460" s="57"/>
    </row>
    <row r="461" spans="1:4" s="25" customFormat="1" x14ac:dyDescent="0.2">
      <c r="A461" s="57"/>
      <c r="B461" s="57"/>
      <c r="C461" s="57"/>
      <c r="D461" s="57"/>
    </row>
    <row r="462" spans="1:4" s="25" customFormat="1" x14ac:dyDescent="0.2">
      <c r="A462" s="57"/>
      <c r="B462" s="57"/>
      <c r="C462" s="57"/>
      <c r="D462" s="57"/>
    </row>
    <row r="463" spans="1:4" s="25" customFormat="1" x14ac:dyDescent="0.2">
      <c r="A463" s="57"/>
      <c r="B463" s="57"/>
      <c r="C463" s="57"/>
      <c r="D463" s="57"/>
    </row>
    <row r="464" spans="1:4" s="25" customFormat="1" x14ac:dyDescent="0.2">
      <c r="A464" s="57"/>
      <c r="B464" s="57"/>
      <c r="C464" s="57"/>
      <c r="D464" s="57"/>
    </row>
    <row r="465" spans="1:4" s="25" customFormat="1" x14ac:dyDescent="0.2">
      <c r="A465" s="57"/>
      <c r="B465" s="57"/>
      <c r="C465" s="57"/>
      <c r="D465" s="57"/>
    </row>
    <row r="466" spans="1:4" s="25" customFormat="1" x14ac:dyDescent="0.2">
      <c r="A466" s="57"/>
      <c r="B466" s="57"/>
      <c r="C466" s="57"/>
      <c r="D466" s="57"/>
    </row>
    <row r="467" spans="1:4" s="25" customFormat="1" x14ac:dyDescent="0.2">
      <c r="A467" s="57"/>
      <c r="B467" s="57"/>
      <c r="C467" s="57"/>
      <c r="D467" s="57"/>
    </row>
    <row r="468" spans="1:4" s="25" customFormat="1" x14ac:dyDescent="0.2">
      <c r="A468" s="57"/>
      <c r="B468" s="57"/>
      <c r="C468" s="57"/>
      <c r="D468" s="57"/>
    </row>
    <row r="469" spans="1:4" s="25" customFormat="1" x14ac:dyDescent="0.2">
      <c r="A469" s="57"/>
      <c r="B469" s="57"/>
      <c r="C469" s="57"/>
      <c r="D469" s="57"/>
    </row>
    <row r="470" spans="1:4" s="25" customFormat="1" x14ac:dyDescent="0.2">
      <c r="A470" s="57"/>
      <c r="B470" s="57"/>
      <c r="C470" s="57"/>
      <c r="D470" s="57"/>
    </row>
    <row r="471" spans="1:4" s="25" customFormat="1" x14ac:dyDescent="0.2">
      <c r="A471" s="57"/>
      <c r="B471" s="57"/>
      <c r="C471" s="57"/>
      <c r="D471" s="57"/>
    </row>
    <row r="472" spans="1:4" s="25" customFormat="1" x14ac:dyDescent="0.2">
      <c r="A472" s="57"/>
      <c r="B472" s="57"/>
      <c r="C472" s="57"/>
      <c r="D472" s="57"/>
    </row>
    <row r="473" spans="1:4" s="25" customFormat="1" x14ac:dyDescent="0.2">
      <c r="A473" s="57"/>
      <c r="B473" s="57"/>
      <c r="C473" s="57"/>
      <c r="D473" s="57"/>
    </row>
    <row r="474" spans="1:4" s="25" customFormat="1" x14ac:dyDescent="0.2">
      <c r="A474" s="57"/>
      <c r="B474" s="57"/>
      <c r="C474" s="57"/>
      <c r="D474" s="57"/>
    </row>
    <row r="475" spans="1:4" s="25" customFormat="1" x14ac:dyDescent="0.2">
      <c r="A475" s="57"/>
      <c r="B475" s="57"/>
      <c r="C475" s="57"/>
      <c r="D475" s="57"/>
    </row>
    <row r="476" spans="1:4" s="25" customFormat="1" x14ac:dyDescent="0.2">
      <c r="A476" s="57"/>
      <c r="B476" s="57"/>
      <c r="C476" s="57"/>
      <c r="D476" s="57"/>
    </row>
    <row r="477" spans="1:4" s="25" customFormat="1" x14ac:dyDescent="0.2">
      <c r="A477" s="57"/>
      <c r="B477" s="57"/>
      <c r="C477" s="57"/>
      <c r="D477" s="57"/>
    </row>
    <row r="478" spans="1:4" s="25" customFormat="1" x14ac:dyDescent="0.2">
      <c r="A478" s="57"/>
      <c r="B478" s="57"/>
      <c r="C478" s="57"/>
      <c r="D478" s="57"/>
    </row>
    <row r="479" spans="1:4" s="25" customFormat="1" x14ac:dyDescent="0.2">
      <c r="A479" s="57"/>
      <c r="B479" s="57"/>
      <c r="C479" s="57"/>
      <c r="D479" s="57"/>
    </row>
    <row r="480" spans="1:4" s="25" customFormat="1" x14ac:dyDescent="0.2">
      <c r="A480" s="57"/>
      <c r="B480" s="57"/>
      <c r="C480" s="57"/>
      <c r="D480" s="57"/>
    </row>
    <row r="481" spans="1:4" s="25" customFormat="1" x14ac:dyDescent="0.2">
      <c r="A481" s="57"/>
      <c r="B481" s="57"/>
      <c r="C481" s="57"/>
      <c r="D481" s="57"/>
    </row>
    <row r="482" spans="1:4" s="25" customFormat="1" x14ac:dyDescent="0.2">
      <c r="A482" s="57"/>
      <c r="B482" s="57"/>
      <c r="C482" s="57"/>
      <c r="D482" s="57"/>
    </row>
    <row r="483" spans="1:4" s="25" customFormat="1" x14ac:dyDescent="0.2">
      <c r="A483" s="57"/>
      <c r="B483" s="57"/>
      <c r="C483" s="57"/>
      <c r="D483" s="57"/>
    </row>
    <row r="484" spans="1:4" s="25" customFormat="1" x14ac:dyDescent="0.2">
      <c r="A484" s="57"/>
      <c r="B484" s="57"/>
      <c r="C484" s="57"/>
      <c r="D484" s="57"/>
    </row>
    <row r="485" spans="1:4" s="25" customFormat="1" x14ac:dyDescent="0.2">
      <c r="A485" s="57"/>
      <c r="B485" s="57"/>
      <c r="C485" s="57"/>
      <c r="D485" s="57"/>
    </row>
    <row r="486" spans="1:4" s="25" customFormat="1" x14ac:dyDescent="0.2">
      <c r="A486" s="57"/>
      <c r="B486" s="57"/>
      <c r="C486" s="57"/>
      <c r="D486" s="57"/>
    </row>
    <row r="487" spans="1:4" s="25" customFormat="1" x14ac:dyDescent="0.2">
      <c r="A487" s="57"/>
      <c r="B487" s="57"/>
      <c r="C487" s="57"/>
      <c r="D487" s="57"/>
    </row>
    <row r="488" spans="1:4" s="25" customFormat="1" x14ac:dyDescent="0.2">
      <c r="A488" s="57"/>
      <c r="B488" s="57"/>
      <c r="C488" s="57"/>
      <c r="D488" s="57"/>
    </row>
    <row r="489" spans="1:4" s="25" customFormat="1" x14ac:dyDescent="0.2">
      <c r="A489" s="57"/>
      <c r="B489" s="57"/>
      <c r="C489" s="57"/>
      <c r="D489" s="57"/>
    </row>
    <row r="490" spans="1:4" s="25" customFormat="1" x14ac:dyDescent="0.2">
      <c r="A490" s="57"/>
      <c r="B490" s="57"/>
      <c r="C490" s="57"/>
      <c r="D490" s="57"/>
    </row>
    <row r="491" spans="1:4" s="25" customFormat="1" x14ac:dyDescent="0.2">
      <c r="A491" s="57"/>
      <c r="B491" s="57"/>
      <c r="C491" s="57"/>
      <c r="D491" s="57"/>
    </row>
    <row r="492" spans="1:4" s="25" customFormat="1" x14ac:dyDescent="0.2">
      <c r="A492" s="57"/>
      <c r="B492" s="57"/>
      <c r="C492" s="57"/>
      <c r="D492" s="57"/>
    </row>
    <row r="493" spans="1:4" s="25" customFormat="1" x14ac:dyDescent="0.2">
      <c r="A493" s="57"/>
      <c r="B493" s="57"/>
      <c r="C493" s="57"/>
      <c r="D493" s="57"/>
    </row>
    <row r="494" spans="1:4" s="25" customFormat="1" x14ac:dyDescent="0.2">
      <c r="A494" s="57"/>
      <c r="B494" s="57"/>
      <c r="C494" s="57"/>
      <c r="D494" s="57"/>
    </row>
    <row r="495" spans="1:4" s="25" customFormat="1" x14ac:dyDescent="0.2">
      <c r="A495" s="57"/>
      <c r="B495" s="57"/>
      <c r="C495" s="57"/>
      <c r="D495" s="57"/>
    </row>
    <row r="496" spans="1:4" s="25" customFormat="1" x14ac:dyDescent="0.2">
      <c r="A496" s="57"/>
      <c r="B496" s="57"/>
      <c r="C496" s="57"/>
      <c r="D496" s="57"/>
    </row>
    <row r="497" spans="1:4" s="25" customFormat="1" x14ac:dyDescent="0.2">
      <c r="A497" s="57"/>
      <c r="B497" s="57"/>
      <c r="C497" s="57"/>
      <c r="D497" s="57"/>
    </row>
    <row r="498" spans="1:4" s="25" customFormat="1" x14ac:dyDescent="0.2">
      <c r="A498" s="57"/>
      <c r="B498" s="57"/>
      <c r="C498" s="57"/>
      <c r="D498" s="57"/>
    </row>
    <row r="499" spans="1:4" s="25" customFormat="1" x14ac:dyDescent="0.2">
      <c r="A499" s="57"/>
      <c r="B499" s="57"/>
      <c r="C499" s="57"/>
      <c r="D499" s="57"/>
    </row>
    <row r="500" spans="1:4" s="25" customFormat="1" x14ac:dyDescent="0.2">
      <c r="A500" s="57"/>
      <c r="B500" s="57"/>
      <c r="C500" s="57"/>
      <c r="D500" s="57"/>
    </row>
    <row r="501" spans="1:4" s="25" customFormat="1" x14ac:dyDescent="0.2">
      <c r="A501" s="57"/>
      <c r="B501" s="57"/>
      <c r="C501" s="57"/>
      <c r="D501" s="57"/>
    </row>
    <row r="502" spans="1:4" s="25" customFormat="1" x14ac:dyDescent="0.2">
      <c r="A502" s="57"/>
      <c r="B502" s="57"/>
      <c r="C502" s="57"/>
      <c r="D502" s="57"/>
    </row>
    <row r="503" spans="1:4" s="25" customFormat="1" x14ac:dyDescent="0.2">
      <c r="A503" s="57"/>
      <c r="B503" s="57"/>
      <c r="C503" s="57"/>
      <c r="D503" s="57"/>
    </row>
    <row r="504" spans="1:4" s="25" customFormat="1" x14ac:dyDescent="0.2">
      <c r="A504" s="57"/>
      <c r="B504" s="57"/>
      <c r="C504" s="57"/>
      <c r="D504" s="57"/>
    </row>
    <row r="505" spans="1:4" s="25" customFormat="1" x14ac:dyDescent="0.2">
      <c r="A505" s="57"/>
      <c r="B505" s="57"/>
      <c r="C505" s="57"/>
      <c r="D505" s="57"/>
    </row>
    <row r="506" spans="1:4" s="25" customFormat="1" x14ac:dyDescent="0.2">
      <c r="A506" s="57"/>
      <c r="B506" s="57"/>
      <c r="C506" s="57"/>
      <c r="D506" s="57"/>
    </row>
    <row r="507" spans="1:4" s="25" customFormat="1" x14ac:dyDescent="0.2">
      <c r="A507" s="57"/>
      <c r="B507" s="57"/>
      <c r="C507" s="57"/>
      <c r="D507" s="57"/>
    </row>
    <row r="508" spans="1:4" s="25" customFormat="1" x14ac:dyDescent="0.2">
      <c r="A508" s="57"/>
      <c r="B508" s="57"/>
      <c r="C508" s="57"/>
      <c r="D508" s="57"/>
    </row>
    <row r="509" spans="1:4" s="25" customFormat="1" x14ac:dyDescent="0.2">
      <c r="A509" s="57"/>
      <c r="B509" s="57"/>
      <c r="C509" s="57"/>
      <c r="D509" s="57"/>
    </row>
    <row r="510" spans="1:4" s="25" customFormat="1" x14ac:dyDescent="0.2">
      <c r="A510" s="57"/>
      <c r="B510" s="57"/>
      <c r="C510" s="57"/>
      <c r="D510" s="57"/>
    </row>
    <row r="511" spans="1:4" s="25" customFormat="1" x14ac:dyDescent="0.2">
      <c r="A511" s="57"/>
      <c r="B511" s="57"/>
      <c r="C511" s="57"/>
      <c r="D511" s="57"/>
    </row>
    <row r="512" spans="1:4" s="25" customFormat="1" x14ac:dyDescent="0.2">
      <c r="A512" s="57"/>
      <c r="B512" s="57"/>
      <c r="C512" s="57"/>
      <c r="D512" s="57"/>
    </row>
    <row r="513" spans="1:4" s="25" customFormat="1" x14ac:dyDescent="0.2">
      <c r="A513" s="57"/>
      <c r="B513" s="57"/>
      <c r="C513" s="57"/>
      <c r="D513" s="57"/>
    </row>
    <row r="514" spans="1:4" s="25" customFormat="1" x14ac:dyDescent="0.2">
      <c r="A514" s="57"/>
      <c r="B514" s="57"/>
      <c r="C514" s="57"/>
      <c r="D514" s="57"/>
    </row>
    <row r="515" spans="1:4" s="25" customFormat="1" x14ac:dyDescent="0.2">
      <c r="A515" s="57"/>
      <c r="B515" s="57"/>
      <c r="C515" s="57"/>
      <c r="D515" s="57"/>
    </row>
    <row r="516" spans="1:4" s="25" customFormat="1" x14ac:dyDescent="0.2">
      <c r="A516" s="57"/>
      <c r="B516" s="57"/>
      <c r="C516" s="57"/>
      <c r="D516" s="57"/>
    </row>
    <row r="517" spans="1:4" s="25" customFormat="1" x14ac:dyDescent="0.2">
      <c r="A517" s="57"/>
      <c r="B517" s="57"/>
      <c r="C517" s="57"/>
      <c r="D517" s="57"/>
    </row>
    <row r="518" spans="1:4" s="25" customFormat="1" x14ac:dyDescent="0.2">
      <c r="A518" s="57"/>
      <c r="B518" s="57"/>
      <c r="C518" s="57"/>
      <c r="D518" s="57"/>
    </row>
    <row r="519" spans="1:4" s="25" customFormat="1" x14ac:dyDescent="0.2">
      <c r="A519" s="57"/>
      <c r="B519" s="57"/>
      <c r="C519" s="57"/>
      <c r="D519" s="57"/>
    </row>
    <row r="520" spans="1:4" s="25" customFormat="1" x14ac:dyDescent="0.2">
      <c r="A520" s="57"/>
      <c r="B520" s="57"/>
      <c r="C520" s="57"/>
      <c r="D520" s="57"/>
    </row>
    <row r="521" spans="1:4" s="25" customFormat="1" x14ac:dyDescent="0.2">
      <c r="A521" s="57"/>
      <c r="B521" s="57"/>
      <c r="C521" s="57"/>
      <c r="D521" s="57"/>
    </row>
    <row r="522" spans="1:4" s="25" customFormat="1" x14ac:dyDescent="0.2">
      <c r="A522" s="57"/>
      <c r="B522" s="57"/>
      <c r="C522" s="57"/>
      <c r="D522" s="57"/>
    </row>
    <row r="523" spans="1:4" s="25" customFormat="1" x14ac:dyDescent="0.2">
      <c r="A523" s="57"/>
      <c r="B523" s="57"/>
      <c r="C523" s="57"/>
      <c r="D523" s="57"/>
    </row>
    <row r="524" spans="1:4" s="25" customFormat="1" x14ac:dyDescent="0.2">
      <c r="A524" s="57"/>
      <c r="B524" s="57"/>
      <c r="C524" s="57"/>
      <c r="D524" s="57"/>
    </row>
    <row r="525" spans="1:4" s="25" customFormat="1" x14ac:dyDescent="0.2">
      <c r="A525" s="57"/>
      <c r="B525" s="57"/>
      <c r="C525" s="57"/>
      <c r="D525" s="57"/>
    </row>
    <row r="526" spans="1:4" s="25" customFormat="1" x14ac:dyDescent="0.2">
      <c r="A526" s="57"/>
      <c r="B526" s="57"/>
      <c r="C526" s="57"/>
      <c r="D526" s="57"/>
    </row>
    <row r="527" spans="1:4" s="25" customFormat="1" x14ac:dyDescent="0.2">
      <c r="A527" s="57"/>
      <c r="B527" s="57"/>
      <c r="C527" s="57"/>
      <c r="D527" s="57"/>
    </row>
    <row r="528" spans="1:4" s="25" customFormat="1" x14ac:dyDescent="0.2">
      <c r="A528" s="57"/>
      <c r="B528" s="57"/>
      <c r="C528" s="57"/>
      <c r="D528" s="57"/>
    </row>
    <row r="529" spans="1:4" s="25" customFormat="1" x14ac:dyDescent="0.2">
      <c r="A529" s="57"/>
      <c r="B529" s="57"/>
      <c r="C529" s="57"/>
      <c r="D529" s="57"/>
    </row>
    <row r="530" spans="1:4" s="25" customFormat="1" x14ac:dyDescent="0.2">
      <c r="A530" s="57"/>
      <c r="B530" s="57"/>
      <c r="C530" s="57"/>
      <c r="D530" s="57"/>
    </row>
    <row r="531" spans="1:4" s="25" customFormat="1" x14ac:dyDescent="0.2">
      <c r="A531" s="57"/>
      <c r="B531" s="57"/>
      <c r="C531" s="57"/>
      <c r="D531" s="57"/>
    </row>
    <row r="532" spans="1:4" s="25" customFormat="1" x14ac:dyDescent="0.2">
      <c r="A532" s="57"/>
      <c r="B532" s="57"/>
      <c r="C532" s="57"/>
      <c r="D532" s="57"/>
    </row>
    <row r="533" spans="1:4" s="25" customFormat="1" x14ac:dyDescent="0.2">
      <c r="A533" s="57"/>
      <c r="B533" s="57"/>
      <c r="C533" s="57"/>
      <c r="D533" s="57"/>
    </row>
    <row r="534" spans="1:4" s="25" customFormat="1" x14ac:dyDescent="0.2">
      <c r="A534" s="57"/>
      <c r="B534" s="57"/>
      <c r="C534" s="57"/>
      <c r="D534" s="57"/>
    </row>
    <row r="535" spans="1:4" s="25" customFormat="1" x14ac:dyDescent="0.2">
      <c r="A535" s="57"/>
      <c r="B535" s="57"/>
      <c r="C535" s="57"/>
      <c r="D535" s="57"/>
    </row>
    <row r="536" spans="1:4" s="25" customFormat="1" x14ac:dyDescent="0.2">
      <c r="A536" s="57"/>
      <c r="B536" s="57"/>
      <c r="C536" s="57"/>
      <c r="D536" s="57"/>
    </row>
    <row r="537" spans="1:4" s="25" customFormat="1" x14ac:dyDescent="0.2">
      <c r="A537" s="57"/>
      <c r="B537" s="57"/>
      <c r="C537" s="57"/>
      <c r="D537" s="57"/>
    </row>
    <row r="538" spans="1:4" s="25" customFormat="1" x14ac:dyDescent="0.2">
      <c r="A538" s="57"/>
      <c r="B538" s="57"/>
      <c r="C538" s="57"/>
      <c r="D538" s="57"/>
    </row>
    <row r="539" spans="1:4" s="25" customFormat="1" x14ac:dyDescent="0.2">
      <c r="A539" s="57"/>
      <c r="B539" s="57"/>
      <c r="C539" s="57"/>
      <c r="D539" s="57"/>
    </row>
    <row r="540" spans="1:4" s="25" customFormat="1" x14ac:dyDescent="0.2">
      <c r="A540" s="57"/>
      <c r="B540" s="57"/>
      <c r="C540" s="57"/>
      <c r="D540" s="57"/>
    </row>
    <row r="541" spans="1:4" s="25" customFormat="1" x14ac:dyDescent="0.2">
      <c r="A541" s="57"/>
      <c r="B541" s="57"/>
      <c r="C541" s="57"/>
      <c r="D541" s="57"/>
    </row>
    <row r="542" spans="1:4" s="25" customFormat="1" x14ac:dyDescent="0.2">
      <c r="A542" s="57"/>
      <c r="B542" s="57"/>
      <c r="C542" s="57"/>
      <c r="D542" s="57"/>
    </row>
    <row r="543" spans="1:4" s="25" customFormat="1" x14ac:dyDescent="0.2">
      <c r="A543" s="57"/>
      <c r="B543" s="57"/>
      <c r="C543" s="57"/>
      <c r="D543" s="57"/>
    </row>
    <row r="544" spans="1:4" s="25" customFormat="1" x14ac:dyDescent="0.2">
      <c r="A544" s="57"/>
      <c r="B544" s="57"/>
      <c r="C544" s="57"/>
      <c r="D544" s="57"/>
    </row>
    <row r="545" spans="1:4" s="25" customFormat="1" x14ac:dyDescent="0.2">
      <c r="A545" s="57"/>
      <c r="B545" s="57"/>
      <c r="C545" s="57"/>
      <c r="D545" s="57"/>
    </row>
    <row r="546" spans="1:4" s="25" customFormat="1" x14ac:dyDescent="0.2">
      <c r="A546" s="57"/>
      <c r="B546" s="57"/>
      <c r="C546" s="57"/>
      <c r="D546" s="57"/>
    </row>
    <row r="547" spans="1:4" s="25" customFormat="1" x14ac:dyDescent="0.2">
      <c r="A547" s="57"/>
      <c r="B547" s="57"/>
      <c r="C547" s="57"/>
      <c r="D547" s="57"/>
    </row>
    <row r="548" spans="1:4" s="25" customFormat="1" x14ac:dyDescent="0.2">
      <c r="A548" s="57"/>
      <c r="B548" s="57"/>
      <c r="C548" s="57"/>
      <c r="D548" s="57"/>
    </row>
    <row r="549" spans="1:4" s="25" customFormat="1" x14ac:dyDescent="0.2">
      <c r="A549" s="57"/>
      <c r="B549" s="57"/>
      <c r="C549" s="57"/>
      <c r="D549" s="57"/>
    </row>
    <row r="550" spans="1:4" s="25" customFormat="1" x14ac:dyDescent="0.2">
      <c r="A550" s="57"/>
      <c r="B550" s="57"/>
      <c r="C550" s="57"/>
      <c r="D550" s="57"/>
    </row>
    <row r="551" spans="1:4" s="25" customFormat="1" x14ac:dyDescent="0.2">
      <c r="A551" s="57"/>
      <c r="B551" s="57"/>
      <c r="C551" s="57"/>
      <c r="D551" s="57"/>
    </row>
    <row r="552" spans="1:4" s="25" customFormat="1" x14ac:dyDescent="0.2">
      <c r="A552" s="57"/>
      <c r="B552" s="57"/>
      <c r="C552" s="57"/>
      <c r="D552" s="57"/>
    </row>
    <row r="553" spans="1:4" s="25" customFormat="1" x14ac:dyDescent="0.2">
      <c r="A553" s="57"/>
      <c r="B553" s="57"/>
      <c r="C553" s="57"/>
      <c r="D553" s="57"/>
    </row>
    <row r="554" spans="1:4" s="25" customFormat="1" x14ac:dyDescent="0.2">
      <c r="A554" s="57"/>
      <c r="B554" s="57"/>
      <c r="C554" s="57"/>
      <c r="D554" s="57"/>
    </row>
    <row r="555" spans="1:4" s="25" customFormat="1" x14ac:dyDescent="0.2">
      <c r="A555" s="57"/>
      <c r="B555" s="57"/>
      <c r="C555" s="57"/>
      <c r="D555" s="57"/>
    </row>
    <row r="556" spans="1:4" s="25" customFormat="1" x14ac:dyDescent="0.2">
      <c r="A556" s="57"/>
      <c r="B556" s="57"/>
      <c r="C556" s="57"/>
      <c r="D556" s="57"/>
    </row>
    <row r="557" spans="1:4" s="25" customFormat="1" x14ac:dyDescent="0.2">
      <c r="A557" s="57"/>
      <c r="B557" s="57"/>
      <c r="C557" s="57"/>
      <c r="D557" s="57"/>
    </row>
    <row r="558" spans="1:4" s="25" customFormat="1" x14ac:dyDescent="0.2">
      <c r="A558" s="57"/>
      <c r="B558" s="57"/>
      <c r="C558" s="57"/>
      <c r="D558" s="57"/>
    </row>
    <row r="559" spans="1:4" s="25" customFormat="1" x14ac:dyDescent="0.2">
      <c r="A559" s="57"/>
      <c r="B559" s="57"/>
      <c r="C559" s="57"/>
      <c r="D559" s="57"/>
    </row>
    <row r="560" spans="1:4" s="25" customFormat="1" x14ac:dyDescent="0.2">
      <c r="A560" s="57"/>
      <c r="B560" s="57"/>
      <c r="C560" s="57"/>
      <c r="D560" s="57"/>
    </row>
    <row r="561" spans="1:4" s="25" customFormat="1" x14ac:dyDescent="0.2">
      <c r="A561" s="57"/>
      <c r="B561" s="57"/>
      <c r="C561" s="57"/>
      <c r="D561" s="57"/>
    </row>
    <row r="562" spans="1:4" s="25" customFormat="1" x14ac:dyDescent="0.2">
      <c r="A562" s="57"/>
      <c r="B562" s="57"/>
      <c r="C562" s="57"/>
      <c r="D562" s="57"/>
    </row>
    <row r="563" spans="1:4" s="25" customFormat="1" x14ac:dyDescent="0.2">
      <c r="A563" s="57"/>
      <c r="B563" s="57"/>
      <c r="C563" s="57"/>
      <c r="D563" s="57"/>
    </row>
    <row r="564" spans="1:4" s="25" customFormat="1" x14ac:dyDescent="0.2">
      <c r="A564" s="57"/>
      <c r="B564" s="57"/>
      <c r="C564" s="57"/>
      <c r="D564" s="57"/>
    </row>
    <row r="565" spans="1:4" s="25" customFormat="1" x14ac:dyDescent="0.2">
      <c r="A565" s="57"/>
      <c r="B565" s="57"/>
      <c r="C565" s="57"/>
      <c r="D565" s="57"/>
    </row>
    <row r="566" spans="1:4" s="25" customFormat="1" x14ac:dyDescent="0.2">
      <c r="A566" s="57"/>
      <c r="B566" s="57"/>
      <c r="C566" s="57"/>
      <c r="D566" s="57"/>
    </row>
    <row r="567" spans="1:4" s="25" customFormat="1" x14ac:dyDescent="0.2">
      <c r="A567" s="57"/>
      <c r="B567" s="57"/>
      <c r="C567" s="57"/>
      <c r="D567" s="57"/>
    </row>
    <row r="568" spans="1:4" s="25" customFormat="1" x14ac:dyDescent="0.2">
      <c r="A568" s="57"/>
      <c r="B568" s="57"/>
      <c r="C568" s="57"/>
      <c r="D568" s="57"/>
    </row>
    <row r="569" spans="1:4" s="25" customFormat="1" x14ac:dyDescent="0.2">
      <c r="A569" s="57"/>
      <c r="B569" s="57"/>
      <c r="C569" s="57"/>
      <c r="D569" s="57"/>
    </row>
    <row r="570" spans="1:4" s="25" customFormat="1" x14ac:dyDescent="0.2">
      <c r="A570" s="57"/>
      <c r="B570" s="57"/>
      <c r="C570" s="57"/>
      <c r="D570" s="57"/>
    </row>
    <row r="571" spans="1:4" s="25" customFormat="1" x14ac:dyDescent="0.2">
      <c r="A571" s="57"/>
      <c r="B571" s="57"/>
      <c r="C571" s="57"/>
      <c r="D571" s="57"/>
    </row>
    <row r="572" spans="1:4" s="25" customFormat="1" x14ac:dyDescent="0.2">
      <c r="A572" s="57"/>
      <c r="B572" s="57"/>
      <c r="C572" s="57"/>
      <c r="D572" s="57"/>
    </row>
    <row r="573" spans="1:4" s="25" customFormat="1" x14ac:dyDescent="0.2">
      <c r="A573" s="57"/>
      <c r="B573" s="57"/>
      <c r="C573" s="57"/>
      <c r="D573" s="57"/>
    </row>
    <row r="574" spans="1:4" s="25" customFormat="1" x14ac:dyDescent="0.2">
      <c r="A574" s="57"/>
      <c r="B574" s="57"/>
      <c r="C574" s="57"/>
      <c r="D574" s="57"/>
    </row>
    <row r="575" spans="1:4" s="25" customFormat="1" x14ac:dyDescent="0.2">
      <c r="A575" s="57"/>
      <c r="B575" s="57"/>
      <c r="C575" s="57"/>
      <c r="D575" s="57"/>
    </row>
    <row r="576" spans="1:4" s="25" customFormat="1" x14ac:dyDescent="0.2">
      <c r="A576" s="57"/>
      <c r="B576" s="57"/>
      <c r="C576" s="57"/>
      <c r="D576" s="57"/>
    </row>
    <row r="577" spans="1:4" s="25" customFormat="1" x14ac:dyDescent="0.2">
      <c r="A577" s="57"/>
      <c r="B577" s="57"/>
      <c r="C577" s="57"/>
      <c r="D577" s="57"/>
    </row>
    <row r="578" spans="1:4" s="25" customFormat="1" x14ac:dyDescent="0.2">
      <c r="A578" s="57"/>
      <c r="B578" s="57"/>
      <c r="C578" s="57"/>
      <c r="D578" s="57"/>
    </row>
    <row r="579" spans="1:4" s="25" customFormat="1" x14ac:dyDescent="0.2">
      <c r="A579" s="57"/>
      <c r="B579" s="57"/>
      <c r="C579" s="57"/>
      <c r="D579" s="57"/>
    </row>
    <row r="580" spans="1:4" s="25" customFormat="1" x14ac:dyDescent="0.2">
      <c r="A580" s="57"/>
      <c r="B580" s="57"/>
      <c r="C580" s="57"/>
      <c r="D580" s="57"/>
    </row>
    <row r="581" spans="1:4" s="25" customFormat="1" x14ac:dyDescent="0.2">
      <c r="A581" s="57"/>
      <c r="B581" s="57"/>
      <c r="C581" s="57"/>
      <c r="D581" s="57"/>
    </row>
    <row r="582" spans="1:4" s="25" customFormat="1" x14ac:dyDescent="0.2">
      <c r="A582" s="57"/>
      <c r="B582" s="57"/>
      <c r="C582" s="57"/>
      <c r="D582" s="57"/>
    </row>
    <row r="583" spans="1:4" s="25" customFormat="1" x14ac:dyDescent="0.2">
      <c r="A583" s="57"/>
      <c r="B583" s="57"/>
      <c r="C583" s="57"/>
      <c r="D583" s="57"/>
    </row>
    <row r="584" spans="1:4" s="25" customFormat="1" x14ac:dyDescent="0.2">
      <c r="A584" s="57"/>
      <c r="B584" s="57"/>
      <c r="C584" s="57"/>
      <c r="D584" s="57"/>
    </row>
    <row r="585" spans="1:4" s="25" customFormat="1" x14ac:dyDescent="0.2">
      <c r="A585" s="57"/>
      <c r="B585" s="57"/>
      <c r="C585" s="57"/>
      <c r="D585" s="57"/>
    </row>
    <row r="586" spans="1:4" s="25" customFormat="1" x14ac:dyDescent="0.2">
      <c r="A586" s="57"/>
      <c r="B586" s="57"/>
      <c r="C586" s="57"/>
      <c r="D586" s="57"/>
    </row>
    <row r="587" spans="1:4" s="25" customFormat="1" x14ac:dyDescent="0.2">
      <c r="A587" s="57"/>
      <c r="B587" s="57"/>
      <c r="C587" s="57"/>
      <c r="D587" s="57"/>
    </row>
    <row r="588" spans="1:4" s="25" customFormat="1" x14ac:dyDescent="0.2">
      <c r="A588" s="57"/>
      <c r="B588" s="57"/>
      <c r="C588" s="57"/>
      <c r="D588" s="57"/>
    </row>
    <row r="589" spans="1:4" s="25" customFormat="1" x14ac:dyDescent="0.2">
      <c r="A589" s="57"/>
      <c r="B589" s="57"/>
      <c r="C589" s="57"/>
      <c r="D589" s="57"/>
    </row>
    <row r="590" spans="1:4" s="25" customFormat="1" x14ac:dyDescent="0.2">
      <c r="A590" s="57"/>
      <c r="B590" s="57"/>
      <c r="C590" s="57"/>
      <c r="D590" s="57"/>
    </row>
  </sheetData>
  <mergeCells count="63">
    <mergeCell ref="H25:H26"/>
    <mergeCell ref="I25:I26"/>
    <mergeCell ref="A1:B1"/>
    <mergeCell ref="C1:D1"/>
    <mergeCell ref="C24:D24"/>
    <mergeCell ref="A2:B2"/>
    <mergeCell ref="C2:D2"/>
    <mergeCell ref="A24:B24"/>
    <mergeCell ref="E1:F1"/>
    <mergeCell ref="E2:F2"/>
    <mergeCell ref="E24:F24"/>
    <mergeCell ref="A17:A19"/>
    <mergeCell ref="B17:B19"/>
    <mergeCell ref="H17:H19"/>
    <mergeCell ref="H91:H93"/>
    <mergeCell ref="A54:B54"/>
    <mergeCell ref="C54:D54"/>
    <mergeCell ref="A73:B73"/>
    <mergeCell ref="C73:D73"/>
    <mergeCell ref="C84:D84"/>
    <mergeCell ref="A84:B84"/>
    <mergeCell ref="A56:A59"/>
    <mergeCell ref="B56:B59"/>
    <mergeCell ref="A60:A63"/>
    <mergeCell ref="B60:B63"/>
    <mergeCell ref="A64:A68"/>
    <mergeCell ref="B64:B68"/>
    <mergeCell ref="C76:C80"/>
    <mergeCell ref="D76:D80"/>
    <mergeCell ref="E84:F84"/>
    <mergeCell ref="E54:F54"/>
    <mergeCell ref="E73:F73"/>
    <mergeCell ref="E76:E80"/>
    <mergeCell ref="F76:F80"/>
    <mergeCell ref="H76:H80"/>
    <mergeCell ref="O17:O19"/>
    <mergeCell ref="J24:K24"/>
    <mergeCell ref="M24:N24"/>
    <mergeCell ref="J54:K54"/>
    <mergeCell ref="J85:J87"/>
    <mergeCell ref="K85:K87"/>
    <mergeCell ref="O85:O87"/>
    <mergeCell ref="N56:N57"/>
    <mergeCell ref="M54:N54"/>
    <mergeCell ref="J1:K1"/>
    <mergeCell ref="M1:N1"/>
    <mergeCell ref="J2:K2"/>
    <mergeCell ref="M2:N2"/>
    <mergeCell ref="O3:O13"/>
    <mergeCell ref="A85:A87"/>
    <mergeCell ref="B85:B87"/>
    <mergeCell ref="C85:C87"/>
    <mergeCell ref="E85:E87"/>
    <mergeCell ref="M56:M57"/>
    <mergeCell ref="J73:K73"/>
    <mergeCell ref="M73:N73"/>
    <mergeCell ref="J84:K84"/>
    <mergeCell ref="M84:N84"/>
    <mergeCell ref="D85:D87"/>
    <mergeCell ref="F85:F87"/>
    <mergeCell ref="H85:H87"/>
    <mergeCell ref="I85:I87"/>
    <mergeCell ref="I76:I80"/>
  </mergeCells>
  <phoneticPr fontId="0" type="noConversion"/>
  <printOptions horizontalCentered="1"/>
  <pageMargins left="0.6692913385826772" right="0.43307086614173229" top="0.78740157480314965" bottom="0.78740157480314965" header="0.51181102362204722" footer="0.51181102362204722"/>
  <pageSetup paperSize="9" scale="53" orientation="landscape" horizontalDpi="300" verticalDpi="300" r:id="rId1"/>
  <headerFooter alignWithMargins="0">
    <oddHeader>&amp;C&amp;"Arial,Negrito"&amp;12CORRESPONDÊNCIA DAS TABELAS DE 
NATUREZA JURÍDICA
1995 X 2002 X 2003</oddHeader>
  </headerFooter>
  <rowBreaks count="1" manualBreakCount="1">
    <brk id="4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9" workbookViewId="0">
      <selection activeCell="I70" sqref="I70"/>
    </sheetView>
  </sheetViews>
  <sheetFormatPr defaultRowHeight="11.25" x14ac:dyDescent="0.2"/>
  <cols>
    <col min="1" max="1" width="6.140625" style="3" bestFit="1" customWidth="1"/>
    <col min="2" max="2" width="32.42578125" style="3" customWidth="1"/>
    <col min="3" max="3" width="6.140625" style="3" bestFit="1" customWidth="1"/>
    <col min="4" max="4" width="29" style="3" customWidth="1"/>
    <col min="5" max="5" width="6.140625" style="3" bestFit="1" customWidth="1"/>
    <col min="6" max="6" width="32.7109375" style="3" customWidth="1"/>
    <col min="7" max="7" width="26.28515625" style="3" customWidth="1"/>
    <col min="8" max="8" width="21.28515625" style="3" customWidth="1"/>
    <col min="9" max="9" width="9.140625" style="5"/>
    <col min="10" max="10" width="21" style="3" bestFit="1" customWidth="1"/>
    <col min="11" max="256" width="9.140625" style="3"/>
    <col min="257" max="257" width="7.140625" style="3" bestFit="1" customWidth="1"/>
    <col min="258" max="258" width="32.42578125" style="3" customWidth="1"/>
    <col min="259" max="259" width="7.140625" style="3" bestFit="1" customWidth="1"/>
    <col min="260" max="260" width="29" style="3" customWidth="1"/>
    <col min="261" max="261" width="7.140625" style="3" bestFit="1" customWidth="1"/>
    <col min="262" max="262" width="32.7109375" style="3" customWidth="1"/>
    <col min="263" max="263" width="26.28515625" style="3" customWidth="1"/>
    <col min="264" max="264" width="21.28515625" style="3" customWidth="1"/>
    <col min="265" max="512" width="9.140625" style="3"/>
    <col min="513" max="513" width="7.140625" style="3" bestFit="1" customWidth="1"/>
    <col min="514" max="514" width="32.42578125" style="3" customWidth="1"/>
    <col min="515" max="515" width="7.140625" style="3" bestFit="1" customWidth="1"/>
    <col min="516" max="516" width="29" style="3" customWidth="1"/>
    <col min="517" max="517" width="7.140625" style="3" bestFit="1" customWidth="1"/>
    <col min="518" max="518" width="32.7109375" style="3" customWidth="1"/>
    <col min="519" max="519" width="26.28515625" style="3" customWidth="1"/>
    <col min="520" max="520" width="21.28515625" style="3" customWidth="1"/>
    <col min="521" max="768" width="9.140625" style="3"/>
    <col min="769" max="769" width="7.140625" style="3" bestFit="1" customWidth="1"/>
    <col min="770" max="770" width="32.42578125" style="3" customWidth="1"/>
    <col min="771" max="771" width="7.140625" style="3" bestFit="1" customWidth="1"/>
    <col min="772" max="772" width="29" style="3" customWidth="1"/>
    <col min="773" max="773" width="7.140625" style="3" bestFit="1" customWidth="1"/>
    <col min="774" max="774" width="32.7109375" style="3" customWidth="1"/>
    <col min="775" max="775" width="26.28515625" style="3" customWidth="1"/>
    <col min="776" max="776" width="21.28515625" style="3" customWidth="1"/>
    <col min="777" max="1024" width="9.140625" style="3"/>
    <col min="1025" max="1025" width="7.140625" style="3" bestFit="1" customWidth="1"/>
    <col min="1026" max="1026" width="32.42578125" style="3" customWidth="1"/>
    <col min="1027" max="1027" width="7.140625" style="3" bestFit="1" customWidth="1"/>
    <col min="1028" max="1028" width="29" style="3" customWidth="1"/>
    <col min="1029" max="1029" width="7.140625" style="3" bestFit="1" customWidth="1"/>
    <col min="1030" max="1030" width="32.7109375" style="3" customWidth="1"/>
    <col min="1031" max="1031" width="26.28515625" style="3" customWidth="1"/>
    <col min="1032" max="1032" width="21.28515625" style="3" customWidth="1"/>
    <col min="1033" max="1280" width="9.140625" style="3"/>
    <col min="1281" max="1281" width="7.140625" style="3" bestFit="1" customWidth="1"/>
    <col min="1282" max="1282" width="32.42578125" style="3" customWidth="1"/>
    <col min="1283" max="1283" width="7.140625" style="3" bestFit="1" customWidth="1"/>
    <col min="1284" max="1284" width="29" style="3" customWidth="1"/>
    <col min="1285" max="1285" width="7.140625" style="3" bestFit="1" customWidth="1"/>
    <col min="1286" max="1286" width="32.7109375" style="3" customWidth="1"/>
    <col min="1287" max="1287" width="26.28515625" style="3" customWidth="1"/>
    <col min="1288" max="1288" width="21.28515625" style="3" customWidth="1"/>
    <col min="1289" max="1536" width="9.140625" style="3"/>
    <col min="1537" max="1537" width="7.140625" style="3" bestFit="1" customWidth="1"/>
    <col min="1538" max="1538" width="32.42578125" style="3" customWidth="1"/>
    <col min="1539" max="1539" width="7.140625" style="3" bestFit="1" customWidth="1"/>
    <col min="1540" max="1540" width="29" style="3" customWidth="1"/>
    <col min="1541" max="1541" width="7.140625" style="3" bestFit="1" customWidth="1"/>
    <col min="1542" max="1542" width="32.7109375" style="3" customWidth="1"/>
    <col min="1543" max="1543" width="26.28515625" style="3" customWidth="1"/>
    <col min="1544" max="1544" width="21.28515625" style="3" customWidth="1"/>
    <col min="1545" max="1792" width="9.140625" style="3"/>
    <col min="1793" max="1793" width="7.140625" style="3" bestFit="1" customWidth="1"/>
    <col min="1794" max="1794" width="32.42578125" style="3" customWidth="1"/>
    <col min="1795" max="1795" width="7.140625" style="3" bestFit="1" customWidth="1"/>
    <col min="1796" max="1796" width="29" style="3" customWidth="1"/>
    <col min="1797" max="1797" width="7.140625" style="3" bestFit="1" customWidth="1"/>
    <col min="1798" max="1798" width="32.7109375" style="3" customWidth="1"/>
    <col min="1799" max="1799" width="26.28515625" style="3" customWidth="1"/>
    <col min="1800" max="1800" width="21.28515625" style="3" customWidth="1"/>
    <col min="1801" max="2048" width="9.140625" style="3"/>
    <col min="2049" max="2049" width="7.140625" style="3" bestFit="1" customWidth="1"/>
    <col min="2050" max="2050" width="32.42578125" style="3" customWidth="1"/>
    <col min="2051" max="2051" width="7.140625" style="3" bestFit="1" customWidth="1"/>
    <col min="2052" max="2052" width="29" style="3" customWidth="1"/>
    <col min="2053" max="2053" width="7.140625" style="3" bestFit="1" customWidth="1"/>
    <col min="2054" max="2054" width="32.7109375" style="3" customWidth="1"/>
    <col min="2055" max="2055" width="26.28515625" style="3" customWidth="1"/>
    <col min="2056" max="2056" width="21.28515625" style="3" customWidth="1"/>
    <col min="2057" max="2304" width="9.140625" style="3"/>
    <col min="2305" max="2305" width="7.140625" style="3" bestFit="1" customWidth="1"/>
    <col min="2306" max="2306" width="32.42578125" style="3" customWidth="1"/>
    <col min="2307" max="2307" width="7.140625" style="3" bestFit="1" customWidth="1"/>
    <col min="2308" max="2308" width="29" style="3" customWidth="1"/>
    <col min="2309" max="2309" width="7.140625" style="3" bestFit="1" customWidth="1"/>
    <col min="2310" max="2310" width="32.7109375" style="3" customWidth="1"/>
    <col min="2311" max="2311" width="26.28515625" style="3" customWidth="1"/>
    <col min="2312" max="2312" width="21.28515625" style="3" customWidth="1"/>
    <col min="2313" max="2560" width="9.140625" style="3"/>
    <col min="2561" max="2561" width="7.140625" style="3" bestFit="1" customWidth="1"/>
    <col min="2562" max="2562" width="32.42578125" style="3" customWidth="1"/>
    <col min="2563" max="2563" width="7.140625" style="3" bestFit="1" customWidth="1"/>
    <col min="2564" max="2564" width="29" style="3" customWidth="1"/>
    <col min="2565" max="2565" width="7.140625" style="3" bestFit="1" customWidth="1"/>
    <col min="2566" max="2566" width="32.7109375" style="3" customWidth="1"/>
    <col min="2567" max="2567" width="26.28515625" style="3" customWidth="1"/>
    <col min="2568" max="2568" width="21.28515625" style="3" customWidth="1"/>
    <col min="2569" max="2816" width="9.140625" style="3"/>
    <col min="2817" max="2817" width="7.140625" style="3" bestFit="1" customWidth="1"/>
    <col min="2818" max="2818" width="32.42578125" style="3" customWidth="1"/>
    <col min="2819" max="2819" width="7.140625" style="3" bestFit="1" customWidth="1"/>
    <col min="2820" max="2820" width="29" style="3" customWidth="1"/>
    <col min="2821" max="2821" width="7.140625" style="3" bestFit="1" customWidth="1"/>
    <col min="2822" max="2822" width="32.7109375" style="3" customWidth="1"/>
    <col min="2823" max="2823" width="26.28515625" style="3" customWidth="1"/>
    <col min="2824" max="2824" width="21.28515625" style="3" customWidth="1"/>
    <col min="2825" max="3072" width="9.140625" style="3"/>
    <col min="3073" max="3073" width="7.140625" style="3" bestFit="1" customWidth="1"/>
    <col min="3074" max="3074" width="32.42578125" style="3" customWidth="1"/>
    <col min="3075" max="3075" width="7.140625" style="3" bestFit="1" customWidth="1"/>
    <col min="3076" max="3076" width="29" style="3" customWidth="1"/>
    <col min="3077" max="3077" width="7.140625" style="3" bestFit="1" customWidth="1"/>
    <col min="3078" max="3078" width="32.7109375" style="3" customWidth="1"/>
    <col min="3079" max="3079" width="26.28515625" style="3" customWidth="1"/>
    <col min="3080" max="3080" width="21.28515625" style="3" customWidth="1"/>
    <col min="3081" max="3328" width="9.140625" style="3"/>
    <col min="3329" max="3329" width="7.140625" style="3" bestFit="1" customWidth="1"/>
    <col min="3330" max="3330" width="32.42578125" style="3" customWidth="1"/>
    <col min="3331" max="3331" width="7.140625" style="3" bestFit="1" customWidth="1"/>
    <col min="3332" max="3332" width="29" style="3" customWidth="1"/>
    <col min="3333" max="3333" width="7.140625" style="3" bestFit="1" customWidth="1"/>
    <col min="3334" max="3334" width="32.7109375" style="3" customWidth="1"/>
    <col min="3335" max="3335" width="26.28515625" style="3" customWidth="1"/>
    <col min="3336" max="3336" width="21.28515625" style="3" customWidth="1"/>
    <col min="3337" max="3584" width="9.140625" style="3"/>
    <col min="3585" max="3585" width="7.140625" style="3" bestFit="1" customWidth="1"/>
    <col min="3586" max="3586" width="32.42578125" style="3" customWidth="1"/>
    <col min="3587" max="3587" width="7.140625" style="3" bestFit="1" customWidth="1"/>
    <col min="3588" max="3588" width="29" style="3" customWidth="1"/>
    <col min="3589" max="3589" width="7.140625" style="3" bestFit="1" customWidth="1"/>
    <col min="3590" max="3590" width="32.7109375" style="3" customWidth="1"/>
    <col min="3591" max="3591" width="26.28515625" style="3" customWidth="1"/>
    <col min="3592" max="3592" width="21.28515625" style="3" customWidth="1"/>
    <col min="3593" max="3840" width="9.140625" style="3"/>
    <col min="3841" max="3841" width="7.140625" style="3" bestFit="1" customWidth="1"/>
    <col min="3842" max="3842" width="32.42578125" style="3" customWidth="1"/>
    <col min="3843" max="3843" width="7.140625" style="3" bestFit="1" customWidth="1"/>
    <col min="3844" max="3844" width="29" style="3" customWidth="1"/>
    <col min="3845" max="3845" width="7.140625" style="3" bestFit="1" customWidth="1"/>
    <col min="3846" max="3846" width="32.7109375" style="3" customWidth="1"/>
    <col min="3847" max="3847" width="26.28515625" style="3" customWidth="1"/>
    <col min="3848" max="3848" width="21.28515625" style="3" customWidth="1"/>
    <col min="3849" max="4096" width="9.140625" style="3"/>
    <col min="4097" max="4097" width="7.140625" style="3" bestFit="1" customWidth="1"/>
    <col min="4098" max="4098" width="32.42578125" style="3" customWidth="1"/>
    <col min="4099" max="4099" width="7.140625" style="3" bestFit="1" customWidth="1"/>
    <col min="4100" max="4100" width="29" style="3" customWidth="1"/>
    <col min="4101" max="4101" width="7.140625" style="3" bestFit="1" customWidth="1"/>
    <col min="4102" max="4102" width="32.7109375" style="3" customWidth="1"/>
    <col min="4103" max="4103" width="26.28515625" style="3" customWidth="1"/>
    <col min="4104" max="4104" width="21.28515625" style="3" customWidth="1"/>
    <col min="4105" max="4352" width="9.140625" style="3"/>
    <col min="4353" max="4353" width="7.140625" style="3" bestFit="1" customWidth="1"/>
    <col min="4354" max="4354" width="32.42578125" style="3" customWidth="1"/>
    <col min="4355" max="4355" width="7.140625" style="3" bestFit="1" customWidth="1"/>
    <col min="4356" max="4356" width="29" style="3" customWidth="1"/>
    <col min="4357" max="4357" width="7.140625" style="3" bestFit="1" customWidth="1"/>
    <col min="4358" max="4358" width="32.7109375" style="3" customWidth="1"/>
    <col min="4359" max="4359" width="26.28515625" style="3" customWidth="1"/>
    <col min="4360" max="4360" width="21.28515625" style="3" customWidth="1"/>
    <col min="4361" max="4608" width="9.140625" style="3"/>
    <col min="4609" max="4609" width="7.140625" style="3" bestFit="1" customWidth="1"/>
    <col min="4610" max="4610" width="32.42578125" style="3" customWidth="1"/>
    <col min="4611" max="4611" width="7.140625" style="3" bestFit="1" customWidth="1"/>
    <col min="4612" max="4612" width="29" style="3" customWidth="1"/>
    <col min="4613" max="4613" width="7.140625" style="3" bestFit="1" customWidth="1"/>
    <col min="4614" max="4614" width="32.7109375" style="3" customWidth="1"/>
    <col min="4615" max="4615" width="26.28515625" style="3" customWidth="1"/>
    <col min="4616" max="4616" width="21.28515625" style="3" customWidth="1"/>
    <col min="4617" max="4864" width="9.140625" style="3"/>
    <col min="4865" max="4865" width="7.140625" style="3" bestFit="1" customWidth="1"/>
    <col min="4866" max="4866" width="32.42578125" style="3" customWidth="1"/>
    <col min="4867" max="4867" width="7.140625" style="3" bestFit="1" customWidth="1"/>
    <col min="4868" max="4868" width="29" style="3" customWidth="1"/>
    <col min="4869" max="4869" width="7.140625" style="3" bestFit="1" customWidth="1"/>
    <col min="4870" max="4870" width="32.7109375" style="3" customWidth="1"/>
    <col min="4871" max="4871" width="26.28515625" style="3" customWidth="1"/>
    <col min="4872" max="4872" width="21.28515625" style="3" customWidth="1"/>
    <col min="4873" max="5120" width="9.140625" style="3"/>
    <col min="5121" max="5121" width="7.140625" style="3" bestFit="1" customWidth="1"/>
    <col min="5122" max="5122" width="32.42578125" style="3" customWidth="1"/>
    <col min="5123" max="5123" width="7.140625" style="3" bestFit="1" customWidth="1"/>
    <col min="5124" max="5124" width="29" style="3" customWidth="1"/>
    <col min="5125" max="5125" width="7.140625" style="3" bestFit="1" customWidth="1"/>
    <col min="5126" max="5126" width="32.7109375" style="3" customWidth="1"/>
    <col min="5127" max="5127" width="26.28515625" style="3" customWidth="1"/>
    <col min="5128" max="5128" width="21.28515625" style="3" customWidth="1"/>
    <col min="5129" max="5376" width="9.140625" style="3"/>
    <col min="5377" max="5377" width="7.140625" style="3" bestFit="1" customWidth="1"/>
    <col min="5378" max="5378" width="32.42578125" style="3" customWidth="1"/>
    <col min="5379" max="5379" width="7.140625" style="3" bestFit="1" customWidth="1"/>
    <col min="5380" max="5380" width="29" style="3" customWidth="1"/>
    <col min="5381" max="5381" width="7.140625" style="3" bestFit="1" customWidth="1"/>
    <col min="5382" max="5382" width="32.7109375" style="3" customWidth="1"/>
    <col min="5383" max="5383" width="26.28515625" style="3" customWidth="1"/>
    <col min="5384" max="5384" width="21.28515625" style="3" customWidth="1"/>
    <col min="5385" max="5632" width="9.140625" style="3"/>
    <col min="5633" max="5633" width="7.140625" style="3" bestFit="1" customWidth="1"/>
    <col min="5634" max="5634" width="32.42578125" style="3" customWidth="1"/>
    <col min="5635" max="5635" width="7.140625" style="3" bestFit="1" customWidth="1"/>
    <col min="5636" max="5636" width="29" style="3" customWidth="1"/>
    <col min="5637" max="5637" width="7.140625" style="3" bestFit="1" customWidth="1"/>
    <col min="5638" max="5638" width="32.7109375" style="3" customWidth="1"/>
    <col min="5639" max="5639" width="26.28515625" style="3" customWidth="1"/>
    <col min="5640" max="5640" width="21.28515625" style="3" customWidth="1"/>
    <col min="5641" max="5888" width="9.140625" style="3"/>
    <col min="5889" max="5889" width="7.140625" style="3" bestFit="1" customWidth="1"/>
    <col min="5890" max="5890" width="32.42578125" style="3" customWidth="1"/>
    <col min="5891" max="5891" width="7.140625" style="3" bestFit="1" customWidth="1"/>
    <col min="5892" max="5892" width="29" style="3" customWidth="1"/>
    <col min="5893" max="5893" width="7.140625" style="3" bestFit="1" customWidth="1"/>
    <col min="5894" max="5894" width="32.7109375" style="3" customWidth="1"/>
    <col min="5895" max="5895" width="26.28515625" style="3" customWidth="1"/>
    <col min="5896" max="5896" width="21.28515625" style="3" customWidth="1"/>
    <col min="5897" max="6144" width="9.140625" style="3"/>
    <col min="6145" max="6145" width="7.140625" style="3" bestFit="1" customWidth="1"/>
    <col min="6146" max="6146" width="32.42578125" style="3" customWidth="1"/>
    <col min="6147" max="6147" width="7.140625" style="3" bestFit="1" customWidth="1"/>
    <col min="6148" max="6148" width="29" style="3" customWidth="1"/>
    <col min="6149" max="6149" width="7.140625" style="3" bestFit="1" customWidth="1"/>
    <col min="6150" max="6150" width="32.7109375" style="3" customWidth="1"/>
    <col min="6151" max="6151" width="26.28515625" style="3" customWidth="1"/>
    <col min="6152" max="6152" width="21.28515625" style="3" customWidth="1"/>
    <col min="6153" max="6400" width="9.140625" style="3"/>
    <col min="6401" max="6401" width="7.140625" style="3" bestFit="1" customWidth="1"/>
    <col min="6402" max="6402" width="32.42578125" style="3" customWidth="1"/>
    <col min="6403" max="6403" width="7.140625" style="3" bestFit="1" customWidth="1"/>
    <col min="6404" max="6404" width="29" style="3" customWidth="1"/>
    <col min="6405" max="6405" width="7.140625" style="3" bestFit="1" customWidth="1"/>
    <col min="6406" max="6406" width="32.7109375" style="3" customWidth="1"/>
    <col min="6407" max="6407" width="26.28515625" style="3" customWidth="1"/>
    <col min="6408" max="6408" width="21.28515625" style="3" customWidth="1"/>
    <col min="6409" max="6656" width="9.140625" style="3"/>
    <col min="6657" max="6657" width="7.140625" style="3" bestFit="1" customWidth="1"/>
    <col min="6658" max="6658" width="32.42578125" style="3" customWidth="1"/>
    <col min="6659" max="6659" width="7.140625" style="3" bestFit="1" customWidth="1"/>
    <col min="6660" max="6660" width="29" style="3" customWidth="1"/>
    <col min="6661" max="6661" width="7.140625" style="3" bestFit="1" customWidth="1"/>
    <col min="6662" max="6662" width="32.7109375" style="3" customWidth="1"/>
    <col min="6663" max="6663" width="26.28515625" style="3" customWidth="1"/>
    <col min="6664" max="6664" width="21.28515625" style="3" customWidth="1"/>
    <col min="6665" max="6912" width="9.140625" style="3"/>
    <col min="6913" max="6913" width="7.140625" style="3" bestFit="1" customWidth="1"/>
    <col min="6914" max="6914" width="32.42578125" style="3" customWidth="1"/>
    <col min="6915" max="6915" width="7.140625" style="3" bestFit="1" customWidth="1"/>
    <col min="6916" max="6916" width="29" style="3" customWidth="1"/>
    <col min="6917" max="6917" width="7.140625" style="3" bestFit="1" customWidth="1"/>
    <col min="6918" max="6918" width="32.7109375" style="3" customWidth="1"/>
    <col min="6919" max="6919" width="26.28515625" style="3" customWidth="1"/>
    <col min="6920" max="6920" width="21.28515625" style="3" customWidth="1"/>
    <col min="6921" max="7168" width="9.140625" style="3"/>
    <col min="7169" max="7169" width="7.140625" style="3" bestFit="1" customWidth="1"/>
    <col min="7170" max="7170" width="32.42578125" style="3" customWidth="1"/>
    <col min="7171" max="7171" width="7.140625" style="3" bestFit="1" customWidth="1"/>
    <col min="7172" max="7172" width="29" style="3" customWidth="1"/>
    <col min="7173" max="7173" width="7.140625" style="3" bestFit="1" customWidth="1"/>
    <col min="7174" max="7174" width="32.7109375" style="3" customWidth="1"/>
    <col min="7175" max="7175" width="26.28515625" style="3" customWidth="1"/>
    <col min="7176" max="7176" width="21.28515625" style="3" customWidth="1"/>
    <col min="7177" max="7424" width="9.140625" style="3"/>
    <col min="7425" max="7425" width="7.140625" style="3" bestFit="1" customWidth="1"/>
    <col min="7426" max="7426" width="32.42578125" style="3" customWidth="1"/>
    <col min="7427" max="7427" width="7.140625" style="3" bestFit="1" customWidth="1"/>
    <col min="7428" max="7428" width="29" style="3" customWidth="1"/>
    <col min="7429" max="7429" width="7.140625" style="3" bestFit="1" customWidth="1"/>
    <col min="7430" max="7430" width="32.7109375" style="3" customWidth="1"/>
    <col min="7431" max="7431" width="26.28515625" style="3" customWidth="1"/>
    <col min="7432" max="7432" width="21.28515625" style="3" customWidth="1"/>
    <col min="7433" max="7680" width="9.140625" style="3"/>
    <col min="7681" max="7681" width="7.140625" style="3" bestFit="1" customWidth="1"/>
    <col min="7682" max="7682" width="32.42578125" style="3" customWidth="1"/>
    <col min="7683" max="7683" width="7.140625" style="3" bestFit="1" customWidth="1"/>
    <col min="7684" max="7684" width="29" style="3" customWidth="1"/>
    <col min="7685" max="7685" width="7.140625" style="3" bestFit="1" customWidth="1"/>
    <col min="7686" max="7686" width="32.7109375" style="3" customWidth="1"/>
    <col min="7687" max="7687" width="26.28515625" style="3" customWidth="1"/>
    <col min="7688" max="7688" width="21.28515625" style="3" customWidth="1"/>
    <col min="7689" max="7936" width="9.140625" style="3"/>
    <col min="7937" max="7937" width="7.140625" style="3" bestFit="1" customWidth="1"/>
    <col min="7938" max="7938" width="32.42578125" style="3" customWidth="1"/>
    <col min="7939" max="7939" width="7.140625" style="3" bestFit="1" customWidth="1"/>
    <col min="7940" max="7940" width="29" style="3" customWidth="1"/>
    <col min="7941" max="7941" width="7.140625" style="3" bestFit="1" customWidth="1"/>
    <col min="7942" max="7942" width="32.7109375" style="3" customWidth="1"/>
    <col min="7943" max="7943" width="26.28515625" style="3" customWidth="1"/>
    <col min="7944" max="7944" width="21.28515625" style="3" customWidth="1"/>
    <col min="7945" max="8192" width="9.140625" style="3"/>
    <col min="8193" max="8193" width="7.140625" style="3" bestFit="1" customWidth="1"/>
    <col min="8194" max="8194" width="32.42578125" style="3" customWidth="1"/>
    <col min="8195" max="8195" width="7.140625" style="3" bestFit="1" customWidth="1"/>
    <col min="8196" max="8196" width="29" style="3" customWidth="1"/>
    <col min="8197" max="8197" width="7.140625" style="3" bestFit="1" customWidth="1"/>
    <col min="8198" max="8198" width="32.7109375" style="3" customWidth="1"/>
    <col min="8199" max="8199" width="26.28515625" style="3" customWidth="1"/>
    <col min="8200" max="8200" width="21.28515625" style="3" customWidth="1"/>
    <col min="8201" max="8448" width="9.140625" style="3"/>
    <col min="8449" max="8449" width="7.140625" style="3" bestFit="1" customWidth="1"/>
    <col min="8450" max="8450" width="32.42578125" style="3" customWidth="1"/>
    <col min="8451" max="8451" width="7.140625" style="3" bestFit="1" customWidth="1"/>
    <col min="8452" max="8452" width="29" style="3" customWidth="1"/>
    <col min="8453" max="8453" width="7.140625" style="3" bestFit="1" customWidth="1"/>
    <col min="8454" max="8454" width="32.7109375" style="3" customWidth="1"/>
    <col min="8455" max="8455" width="26.28515625" style="3" customWidth="1"/>
    <col min="8456" max="8456" width="21.28515625" style="3" customWidth="1"/>
    <col min="8457" max="8704" width="9.140625" style="3"/>
    <col min="8705" max="8705" width="7.140625" style="3" bestFit="1" customWidth="1"/>
    <col min="8706" max="8706" width="32.42578125" style="3" customWidth="1"/>
    <col min="8707" max="8707" width="7.140625" style="3" bestFit="1" customWidth="1"/>
    <col min="8708" max="8708" width="29" style="3" customWidth="1"/>
    <col min="8709" max="8709" width="7.140625" style="3" bestFit="1" customWidth="1"/>
    <col min="8710" max="8710" width="32.7109375" style="3" customWidth="1"/>
    <col min="8711" max="8711" width="26.28515625" style="3" customWidth="1"/>
    <col min="8712" max="8712" width="21.28515625" style="3" customWidth="1"/>
    <col min="8713" max="8960" width="9.140625" style="3"/>
    <col min="8961" max="8961" width="7.140625" style="3" bestFit="1" customWidth="1"/>
    <col min="8962" max="8962" width="32.42578125" style="3" customWidth="1"/>
    <col min="8963" max="8963" width="7.140625" style="3" bestFit="1" customWidth="1"/>
    <col min="8964" max="8964" width="29" style="3" customWidth="1"/>
    <col min="8965" max="8965" width="7.140625" style="3" bestFit="1" customWidth="1"/>
    <col min="8966" max="8966" width="32.7109375" style="3" customWidth="1"/>
    <col min="8967" max="8967" width="26.28515625" style="3" customWidth="1"/>
    <col min="8968" max="8968" width="21.28515625" style="3" customWidth="1"/>
    <col min="8969" max="9216" width="9.140625" style="3"/>
    <col min="9217" max="9217" width="7.140625" style="3" bestFit="1" customWidth="1"/>
    <col min="9218" max="9218" width="32.42578125" style="3" customWidth="1"/>
    <col min="9219" max="9219" width="7.140625" style="3" bestFit="1" customWidth="1"/>
    <col min="9220" max="9220" width="29" style="3" customWidth="1"/>
    <col min="9221" max="9221" width="7.140625" style="3" bestFit="1" customWidth="1"/>
    <col min="9222" max="9222" width="32.7109375" style="3" customWidth="1"/>
    <col min="9223" max="9223" width="26.28515625" style="3" customWidth="1"/>
    <col min="9224" max="9224" width="21.28515625" style="3" customWidth="1"/>
    <col min="9225" max="9472" width="9.140625" style="3"/>
    <col min="9473" max="9473" width="7.140625" style="3" bestFit="1" customWidth="1"/>
    <col min="9474" max="9474" width="32.42578125" style="3" customWidth="1"/>
    <col min="9475" max="9475" width="7.140625" style="3" bestFit="1" customWidth="1"/>
    <col min="9476" max="9476" width="29" style="3" customWidth="1"/>
    <col min="9477" max="9477" width="7.140625" style="3" bestFit="1" customWidth="1"/>
    <col min="9478" max="9478" width="32.7109375" style="3" customWidth="1"/>
    <col min="9479" max="9479" width="26.28515625" style="3" customWidth="1"/>
    <col min="9480" max="9480" width="21.28515625" style="3" customWidth="1"/>
    <col min="9481" max="9728" width="9.140625" style="3"/>
    <col min="9729" max="9729" width="7.140625" style="3" bestFit="1" customWidth="1"/>
    <col min="9730" max="9730" width="32.42578125" style="3" customWidth="1"/>
    <col min="9731" max="9731" width="7.140625" style="3" bestFit="1" customWidth="1"/>
    <col min="9732" max="9732" width="29" style="3" customWidth="1"/>
    <col min="9733" max="9733" width="7.140625" style="3" bestFit="1" customWidth="1"/>
    <col min="9734" max="9734" width="32.7109375" style="3" customWidth="1"/>
    <col min="9735" max="9735" width="26.28515625" style="3" customWidth="1"/>
    <col min="9736" max="9736" width="21.28515625" style="3" customWidth="1"/>
    <col min="9737" max="9984" width="9.140625" style="3"/>
    <col min="9985" max="9985" width="7.140625" style="3" bestFit="1" customWidth="1"/>
    <col min="9986" max="9986" width="32.42578125" style="3" customWidth="1"/>
    <col min="9987" max="9987" width="7.140625" style="3" bestFit="1" customWidth="1"/>
    <col min="9988" max="9988" width="29" style="3" customWidth="1"/>
    <col min="9989" max="9989" width="7.140625" style="3" bestFit="1" customWidth="1"/>
    <col min="9990" max="9990" width="32.7109375" style="3" customWidth="1"/>
    <col min="9991" max="9991" width="26.28515625" style="3" customWidth="1"/>
    <col min="9992" max="9992" width="21.28515625" style="3" customWidth="1"/>
    <col min="9993" max="10240" width="9.140625" style="3"/>
    <col min="10241" max="10241" width="7.140625" style="3" bestFit="1" customWidth="1"/>
    <col min="10242" max="10242" width="32.42578125" style="3" customWidth="1"/>
    <col min="10243" max="10243" width="7.140625" style="3" bestFit="1" customWidth="1"/>
    <col min="10244" max="10244" width="29" style="3" customWidth="1"/>
    <col min="10245" max="10245" width="7.140625" style="3" bestFit="1" customWidth="1"/>
    <col min="10246" max="10246" width="32.7109375" style="3" customWidth="1"/>
    <col min="10247" max="10247" width="26.28515625" style="3" customWidth="1"/>
    <col min="10248" max="10248" width="21.28515625" style="3" customWidth="1"/>
    <col min="10249" max="10496" width="9.140625" style="3"/>
    <col min="10497" max="10497" width="7.140625" style="3" bestFit="1" customWidth="1"/>
    <col min="10498" max="10498" width="32.42578125" style="3" customWidth="1"/>
    <col min="10499" max="10499" width="7.140625" style="3" bestFit="1" customWidth="1"/>
    <col min="10500" max="10500" width="29" style="3" customWidth="1"/>
    <col min="10501" max="10501" width="7.140625" style="3" bestFit="1" customWidth="1"/>
    <col min="10502" max="10502" width="32.7109375" style="3" customWidth="1"/>
    <col min="10503" max="10503" width="26.28515625" style="3" customWidth="1"/>
    <col min="10504" max="10504" width="21.28515625" style="3" customWidth="1"/>
    <col min="10505" max="10752" width="9.140625" style="3"/>
    <col min="10753" max="10753" width="7.140625" style="3" bestFit="1" customWidth="1"/>
    <col min="10754" max="10754" width="32.42578125" style="3" customWidth="1"/>
    <col min="10755" max="10755" width="7.140625" style="3" bestFit="1" customWidth="1"/>
    <col min="10756" max="10756" width="29" style="3" customWidth="1"/>
    <col min="10757" max="10757" width="7.140625" style="3" bestFit="1" customWidth="1"/>
    <col min="10758" max="10758" width="32.7109375" style="3" customWidth="1"/>
    <col min="10759" max="10759" width="26.28515625" style="3" customWidth="1"/>
    <col min="10760" max="10760" width="21.28515625" style="3" customWidth="1"/>
    <col min="10761" max="11008" width="9.140625" style="3"/>
    <col min="11009" max="11009" width="7.140625" style="3" bestFit="1" customWidth="1"/>
    <col min="11010" max="11010" width="32.42578125" style="3" customWidth="1"/>
    <col min="11011" max="11011" width="7.140625" style="3" bestFit="1" customWidth="1"/>
    <col min="11012" max="11012" width="29" style="3" customWidth="1"/>
    <col min="11013" max="11013" width="7.140625" style="3" bestFit="1" customWidth="1"/>
    <col min="11014" max="11014" width="32.7109375" style="3" customWidth="1"/>
    <col min="11015" max="11015" width="26.28515625" style="3" customWidth="1"/>
    <col min="11016" max="11016" width="21.28515625" style="3" customWidth="1"/>
    <col min="11017" max="11264" width="9.140625" style="3"/>
    <col min="11265" max="11265" width="7.140625" style="3" bestFit="1" customWidth="1"/>
    <col min="11266" max="11266" width="32.42578125" style="3" customWidth="1"/>
    <col min="11267" max="11267" width="7.140625" style="3" bestFit="1" customWidth="1"/>
    <col min="11268" max="11268" width="29" style="3" customWidth="1"/>
    <col min="11269" max="11269" width="7.140625" style="3" bestFit="1" customWidth="1"/>
    <col min="11270" max="11270" width="32.7109375" style="3" customWidth="1"/>
    <col min="11271" max="11271" width="26.28515625" style="3" customWidth="1"/>
    <col min="11272" max="11272" width="21.28515625" style="3" customWidth="1"/>
    <col min="11273" max="11520" width="9.140625" style="3"/>
    <col min="11521" max="11521" width="7.140625" style="3" bestFit="1" customWidth="1"/>
    <col min="11522" max="11522" width="32.42578125" style="3" customWidth="1"/>
    <col min="11523" max="11523" width="7.140625" style="3" bestFit="1" customWidth="1"/>
    <col min="11524" max="11524" width="29" style="3" customWidth="1"/>
    <col min="11525" max="11525" width="7.140625" style="3" bestFit="1" customWidth="1"/>
    <col min="11526" max="11526" width="32.7109375" style="3" customWidth="1"/>
    <col min="11527" max="11527" width="26.28515625" style="3" customWidth="1"/>
    <col min="11528" max="11528" width="21.28515625" style="3" customWidth="1"/>
    <col min="11529" max="11776" width="9.140625" style="3"/>
    <col min="11777" max="11777" width="7.140625" style="3" bestFit="1" customWidth="1"/>
    <col min="11778" max="11778" width="32.42578125" style="3" customWidth="1"/>
    <col min="11779" max="11779" width="7.140625" style="3" bestFit="1" customWidth="1"/>
    <col min="11780" max="11780" width="29" style="3" customWidth="1"/>
    <col min="11781" max="11781" width="7.140625" style="3" bestFit="1" customWidth="1"/>
    <col min="11782" max="11782" width="32.7109375" style="3" customWidth="1"/>
    <col min="11783" max="11783" width="26.28515625" style="3" customWidth="1"/>
    <col min="11784" max="11784" width="21.28515625" style="3" customWidth="1"/>
    <col min="11785" max="12032" width="9.140625" style="3"/>
    <col min="12033" max="12033" width="7.140625" style="3" bestFit="1" customWidth="1"/>
    <col min="12034" max="12034" width="32.42578125" style="3" customWidth="1"/>
    <col min="12035" max="12035" width="7.140625" style="3" bestFit="1" customWidth="1"/>
    <col min="12036" max="12036" width="29" style="3" customWidth="1"/>
    <col min="12037" max="12037" width="7.140625" style="3" bestFit="1" customWidth="1"/>
    <col min="12038" max="12038" width="32.7109375" style="3" customWidth="1"/>
    <col min="12039" max="12039" width="26.28515625" style="3" customWidth="1"/>
    <col min="12040" max="12040" width="21.28515625" style="3" customWidth="1"/>
    <col min="12041" max="12288" width="9.140625" style="3"/>
    <col min="12289" max="12289" width="7.140625" style="3" bestFit="1" customWidth="1"/>
    <col min="12290" max="12290" width="32.42578125" style="3" customWidth="1"/>
    <col min="12291" max="12291" width="7.140625" style="3" bestFit="1" customWidth="1"/>
    <col min="12292" max="12292" width="29" style="3" customWidth="1"/>
    <col min="12293" max="12293" width="7.140625" style="3" bestFit="1" customWidth="1"/>
    <col min="12294" max="12294" width="32.7109375" style="3" customWidth="1"/>
    <col min="12295" max="12295" width="26.28515625" style="3" customWidth="1"/>
    <col min="12296" max="12296" width="21.28515625" style="3" customWidth="1"/>
    <col min="12297" max="12544" width="9.140625" style="3"/>
    <col min="12545" max="12545" width="7.140625" style="3" bestFit="1" customWidth="1"/>
    <col min="12546" max="12546" width="32.42578125" style="3" customWidth="1"/>
    <col min="12547" max="12547" width="7.140625" style="3" bestFit="1" customWidth="1"/>
    <col min="12548" max="12548" width="29" style="3" customWidth="1"/>
    <col min="12549" max="12549" width="7.140625" style="3" bestFit="1" customWidth="1"/>
    <col min="12550" max="12550" width="32.7109375" style="3" customWidth="1"/>
    <col min="12551" max="12551" width="26.28515625" style="3" customWidth="1"/>
    <col min="12552" max="12552" width="21.28515625" style="3" customWidth="1"/>
    <col min="12553" max="12800" width="9.140625" style="3"/>
    <col min="12801" max="12801" width="7.140625" style="3" bestFit="1" customWidth="1"/>
    <col min="12802" max="12802" width="32.42578125" style="3" customWidth="1"/>
    <col min="12803" max="12803" width="7.140625" style="3" bestFit="1" customWidth="1"/>
    <col min="12804" max="12804" width="29" style="3" customWidth="1"/>
    <col min="12805" max="12805" width="7.140625" style="3" bestFit="1" customWidth="1"/>
    <col min="12806" max="12806" width="32.7109375" style="3" customWidth="1"/>
    <col min="12807" max="12807" width="26.28515625" style="3" customWidth="1"/>
    <col min="12808" max="12808" width="21.28515625" style="3" customWidth="1"/>
    <col min="12809" max="13056" width="9.140625" style="3"/>
    <col min="13057" max="13057" width="7.140625" style="3" bestFit="1" customWidth="1"/>
    <col min="13058" max="13058" width="32.42578125" style="3" customWidth="1"/>
    <col min="13059" max="13059" width="7.140625" style="3" bestFit="1" customWidth="1"/>
    <col min="13060" max="13060" width="29" style="3" customWidth="1"/>
    <col min="13061" max="13061" width="7.140625" style="3" bestFit="1" customWidth="1"/>
    <col min="13062" max="13062" width="32.7109375" style="3" customWidth="1"/>
    <col min="13063" max="13063" width="26.28515625" style="3" customWidth="1"/>
    <col min="13064" max="13064" width="21.28515625" style="3" customWidth="1"/>
    <col min="13065" max="13312" width="9.140625" style="3"/>
    <col min="13313" max="13313" width="7.140625" style="3" bestFit="1" customWidth="1"/>
    <col min="13314" max="13314" width="32.42578125" style="3" customWidth="1"/>
    <col min="13315" max="13315" width="7.140625" style="3" bestFit="1" customWidth="1"/>
    <col min="13316" max="13316" width="29" style="3" customWidth="1"/>
    <col min="13317" max="13317" width="7.140625" style="3" bestFit="1" customWidth="1"/>
    <col min="13318" max="13318" width="32.7109375" style="3" customWidth="1"/>
    <col min="13319" max="13319" width="26.28515625" style="3" customWidth="1"/>
    <col min="13320" max="13320" width="21.28515625" style="3" customWidth="1"/>
    <col min="13321" max="13568" width="9.140625" style="3"/>
    <col min="13569" max="13569" width="7.140625" style="3" bestFit="1" customWidth="1"/>
    <col min="13570" max="13570" width="32.42578125" style="3" customWidth="1"/>
    <col min="13571" max="13571" width="7.140625" style="3" bestFit="1" customWidth="1"/>
    <col min="13572" max="13572" width="29" style="3" customWidth="1"/>
    <col min="13573" max="13573" width="7.140625" style="3" bestFit="1" customWidth="1"/>
    <col min="13574" max="13574" width="32.7109375" style="3" customWidth="1"/>
    <col min="13575" max="13575" width="26.28515625" style="3" customWidth="1"/>
    <col min="13576" max="13576" width="21.28515625" style="3" customWidth="1"/>
    <col min="13577" max="13824" width="9.140625" style="3"/>
    <col min="13825" max="13825" width="7.140625" style="3" bestFit="1" customWidth="1"/>
    <col min="13826" max="13826" width="32.42578125" style="3" customWidth="1"/>
    <col min="13827" max="13827" width="7.140625" style="3" bestFit="1" customWidth="1"/>
    <col min="13828" max="13828" width="29" style="3" customWidth="1"/>
    <col min="13829" max="13829" width="7.140625" style="3" bestFit="1" customWidth="1"/>
    <col min="13830" max="13830" width="32.7109375" style="3" customWidth="1"/>
    <col min="13831" max="13831" width="26.28515625" style="3" customWidth="1"/>
    <col min="13832" max="13832" width="21.28515625" style="3" customWidth="1"/>
    <col min="13833" max="14080" width="9.140625" style="3"/>
    <col min="14081" max="14081" width="7.140625" style="3" bestFit="1" customWidth="1"/>
    <col min="14082" max="14082" width="32.42578125" style="3" customWidth="1"/>
    <col min="14083" max="14083" width="7.140625" style="3" bestFit="1" customWidth="1"/>
    <col min="14084" max="14084" width="29" style="3" customWidth="1"/>
    <col min="14085" max="14085" width="7.140625" style="3" bestFit="1" customWidth="1"/>
    <col min="14086" max="14086" width="32.7109375" style="3" customWidth="1"/>
    <col min="14087" max="14087" width="26.28515625" style="3" customWidth="1"/>
    <col min="14088" max="14088" width="21.28515625" style="3" customWidth="1"/>
    <col min="14089" max="14336" width="9.140625" style="3"/>
    <col min="14337" max="14337" width="7.140625" style="3" bestFit="1" customWidth="1"/>
    <col min="14338" max="14338" width="32.42578125" style="3" customWidth="1"/>
    <col min="14339" max="14339" width="7.140625" style="3" bestFit="1" customWidth="1"/>
    <col min="14340" max="14340" width="29" style="3" customWidth="1"/>
    <col min="14341" max="14341" width="7.140625" style="3" bestFit="1" customWidth="1"/>
    <col min="14342" max="14342" width="32.7109375" style="3" customWidth="1"/>
    <col min="14343" max="14343" width="26.28515625" style="3" customWidth="1"/>
    <col min="14344" max="14344" width="21.28515625" style="3" customWidth="1"/>
    <col min="14345" max="14592" width="9.140625" style="3"/>
    <col min="14593" max="14593" width="7.140625" style="3" bestFit="1" customWidth="1"/>
    <col min="14594" max="14594" width="32.42578125" style="3" customWidth="1"/>
    <col min="14595" max="14595" width="7.140625" style="3" bestFit="1" customWidth="1"/>
    <col min="14596" max="14596" width="29" style="3" customWidth="1"/>
    <col min="14597" max="14597" width="7.140625" style="3" bestFit="1" customWidth="1"/>
    <col min="14598" max="14598" width="32.7109375" style="3" customWidth="1"/>
    <col min="14599" max="14599" width="26.28515625" style="3" customWidth="1"/>
    <col min="14600" max="14600" width="21.28515625" style="3" customWidth="1"/>
    <col min="14601" max="14848" width="9.140625" style="3"/>
    <col min="14849" max="14849" width="7.140625" style="3" bestFit="1" customWidth="1"/>
    <col min="14850" max="14850" width="32.42578125" style="3" customWidth="1"/>
    <col min="14851" max="14851" width="7.140625" style="3" bestFit="1" customWidth="1"/>
    <col min="14852" max="14852" width="29" style="3" customWidth="1"/>
    <col min="14853" max="14853" width="7.140625" style="3" bestFit="1" customWidth="1"/>
    <col min="14854" max="14854" width="32.7109375" style="3" customWidth="1"/>
    <col min="14855" max="14855" width="26.28515625" style="3" customWidth="1"/>
    <col min="14856" max="14856" width="21.28515625" style="3" customWidth="1"/>
    <col min="14857" max="15104" width="9.140625" style="3"/>
    <col min="15105" max="15105" width="7.140625" style="3" bestFit="1" customWidth="1"/>
    <col min="15106" max="15106" width="32.42578125" style="3" customWidth="1"/>
    <col min="15107" max="15107" width="7.140625" style="3" bestFit="1" customWidth="1"/>
    <col min="15108" max="15108" width="29" style="3" customWidth="1"/>
    <col min="15109" max="15109" width="7.140625" style="3" bestFit="1" customWidth="1"/>
    <col min="15110" max="15110" width="32.7109375" style="3" customWidth="1"/>
    <col min="15111" max="15111" width="26.28515625" style="3" customWidth="1"/>
    <col min="15112" max="15112" width="21.28515625" style="3" customWidth="1"/>
    <col min="15113" max="15360" width="9.140625" style="3"/>
    <col min="15361" max="15361" width="7.140625" style="3" bestFit="1" customWidth="1"/>
    <col min="15362" max="15362" width="32.42578125" style="3" customWidth="1"/>
    <col min="15363" max="15363" width="7.140625" style="3" bestFit="1" customWidth="1"/>
    <col min="15364" max="15364" width="29" style="3" customWidth="1"/>
    <col min="15365" max="15365" width="7.140625" style="3" bestFit="1" customWidth="1"/>
    <col min="15366" max="15366" width="32.7109375" style="3" customWidth="1"/>
    <col min="15367" max="15367" width="26.28515625" style="3" customWidth="1"/>
    <col min="15368" max="15368" width="21.28515625" style="3" customWidth="1"/>
    <col min="15369" max="15616" width="9.140625" style="3"/>
    <col min="15617" max="15617" width="7.140625" style="3" bestFit="1" customWidth="1"/>
    <col min="15618" max="15618" width="32.42578125" style="3" customWidth="1"/>
    <col min="15619" max="15619" width="7.140625" style="3" bestFit="1" customWidth="1"/>
    <col min="15620" max="15620" width="29" style="3" customWidth="1"/>
    <col min="15621" max="15621" width="7.140625" style="3" bestFit="1" customWidth="1"/>
    <col min="15622" max="15622" width="32.7109375" style="3" customWidth="1"/>
    <col min="15623" max="15623" width="26.28515625" style="3" customWidth="1"/>
    <col min="15624" max="15624" width="21.28515625" style="3" customWidth="1"/>
    <col min="15625" max="15872" width="9.140625" style="3"/>
    <col min="15873" max="15873" width="7.140625" style="3" bestFit="1" customWidth="1"/>
    <col min="15874" max="15874" width="32.42578125" style="3" customWidth="1"/>
    <col min="15875" max="15875" width="7.140625" style="3" bestFit="1" customWidth="1"/>
    <col min="15876" max="15876" width="29" style="3" customWidth="1"/>
    <col min="15877" max="15877" width="7.140625" style="3" bestFit="1" customWidth="1"/>
    <col min="15878" max="15878" width="32.7109375" style="3" customWidth="1"/>
    <col min="15879" max="15879" width="26.28515625" style="3" customWidth="1"/>
    <col min="15880" max="15880" width="21.28515625" style="3" customWidth="1"/>
    <col min="15881" max="16128" width="9.140625" style="3"/>
    <col min="16129" max="16129" width="7.140625" style="3" bestFit="1" customWidth="1"/>
    <col min="16130" max="16130" width="32.42578125" style="3" customWidth="1"/>
    <col min="16131" max="16131" width="7.140625" style="3" bestFit="1" customWidth="1"/>
    <col min="16132" max="16132" width="29" style="3" customWidth="1"/>
    <col min="16133" max="16133" width="7.140625" style="3" bestFit="1" customWidth="1"/>
    <col min="16134" max="16134" width="32.7109375" style="3" customWidth="1"/>
    <col min="16135" max="16135" width="26.28515625" style="3" customWidth="1"/>
    <col min="16136" max="16136" width="21.28515625" style="3" customWidth="1"/>
    <col min="16137" max="16384" width="9.140625" style="3"/>
  </cols>
  <sheetData>
    <row r="1" spans="1:10" x14ac:dyDescent="0.2">
      <c r="A1" s="3" t="s">
        <v>426</v>
      </c>
      <c r="B1" s="3" t="s">
        <v>427</v>
      </c>
      <c r="C1" s="3" t="s">
        <v>428</v>
      </c>
      <c r="D1" s="3" t="s">
        <v>429</v>
      </c>
      <c r="E1" s="3" t="s">
        <v>430</v>
      </c>
      <c r="F1" s="3" t="s">
        <v>431</v>
      </c>
      <c r="G1" s="3" t="s">
        <v>432</v>
      </c>
      <c r="H1" s="3" t="s">
        <v>433</v>
      </c>
      <c r="I1" s="5" t="s">
        <v>430</v>
      </c>
      <c r="J1" s="3" t="s">
        <v>431</v>
      </c>
    </row>
    <row r="2" spans="1:10" x14ac:dyDescent="0.2">
      <c r="A2" s="3" t="s">
        <v>434</v>
      </c>
      <c r="B2" s="3" t="s">
        <v>1</v>
      </c>
      <c r="C2" s="3" t="s">
        <v>434</v>
      </c>
      <c r="D2" s="3" t="s">
        <v>117</v>
      </c>
      <c r="E2" s="3" t="s">
        <v>434</v>
      </c>
      <c r="F2" s="3" t="s">
        <v>117</v>
      </c>
      <c r="I2" s="5" t="s">
        <v>434</v>
      </c>
      <c r="J2" s="3" t="e">
        <f>VLOOKUP(I2,NJ1995_NJ2002_NJ2003_NJ2009!$K$2:$L$82,2,FALSE)</f>
        <v>#N/A</v>
      </c>
    </row>
    <row r="3" spans="1:10" x14ac:dyDescent="0.2">
      <c r="A3" s="3" t="s">
        <v>435</v>
      </c>
      <c r="B3" s="3" t="s">
        <v>3</v>
      </c>
      <c r="C3" s="3" t="s">
        <v>435</v>
      </c>
      <c r="D3" s="3" t="s">
        <v>118</v>
      </c>
      <c r="E3" s="3" t="s">
        <v>435</v>
      </c>
      <c r="F3" s="3" t="s">
        <v>118</v>
      </c>
      <c r="I3" s="5" t="s">
        <v>435</v>
      </c>
      <c r="J3" s="3" t="e">
        <f>VLOOKUP(I3,NJ1995_NJ2002_NJ2003_NJ2009!$K$2:$L$82,2,FALSE)</f>
        <v>#N/A</v>
      </c>
    </row>
    <row r="4" spans="1:10" x14ac:dyDescent="0.2">
      <c r="A4" s="3" t="s">
        <v>436</v>
      </c>
      <c r="B4" s="3" t="s">
        <v>5</v>
      </c>
      <c r="C4" s="3" t="s">
        <v>436</v>
      </c>
      <c r="D4" s="3" t="s">
        <v>437</v>
      </c>
      <c r="E4" s="3" t="s">
        <v>436</v>
      </c>
      <c r="F4" s="3" t="s">
        <v>437</v>
      </c>
      <c r="I4" s="5" t="s">
        <v>436</v>
      </c>
      <c r="J4" s="3" t="e">
        <f>VLOOKUP(I4,NJ1995_NJ2002_NJ2003_NJ2009!$K$2:$L$82,2,FALSE)</f>
        <v>#N/A</v>
      </c>
    </row>
    <row r="5" spans="1:10" x14ac:dyDescent="0.2">
      <c r="A5" s="3" t="s">
        <v>438</v>
      </c>
      <c r="B5" s="3" t="s">
        <v>7</v>
      </c>
      <c r="C5" s="3" t="s">
        <v>438</v>
      </c>
      <c r="D5" s="3" t="s">
        <v>120</v>
      </c>
      <c r="E5" s="3" t="s">
        <v>438</v>
      </c>
      <c r="F5" s="3" t="s">
        <v>120</v>
      </c>
      <c r="I5" s="5" t="s">
        <v>438</v>
      </c>
      <c r="J5" s="3" t="e">
        <f>VLOOKUP(I5,NJ1995_NJ2002_NJ2003_NJ2009!$K$2:$L$82,2,FALSE)</f>
        <v>#N/A</v>
      </c>
    </row>
    <row r="6" spans="1:10" x14ac:dyDescent="0.2">
      <c r="A6" s="3" t="s">
        <v>439</v>
      </c>
      <c r="B6" s="3" t="s">
        <v>9</v>
      </c>
      <c r="C6" s="3" t="s">
        <v>439</v>
      </c>
      <c r="D6" s="3" t="s">
        <v>121</v>
      </c>
      <c r="E6" s="3" t="s">
        <v>439</v>
      </c>
      <c r="F6" s="3" t="s">
        <v>121</v>
      </c>
      <c r="I6" s="5" t="s">
        <v>439</v>
      </c>
      <c r="J6" s="3" t="e">
        <f>VLOOKUP(I6,NJ1995_NJ2002_NJ2003_NJ2009!$K$2:$L$82,2,FALSE)</f>
        <v>#N/A</v>
      </c>
    </row>
    <row r="7" spans="1:10" x14ac:dyDescent="0.2">
      <c r="A7" s="3" t="s">
        <v>440</v>
      </c>
      <c r="B7" s="3" t="s">
        <v>11</v>
      </c>
      <c r="C7" s="3" t="s">
        <v>440</v>
      </c>
      <c r="D7" s="3" t="s">
        <v>122</v>
      </c>
      <c r="E7" s="3" t="s">
        <v>440</v>
      </c>
      <c r="F7" s="3" t="s">
        <v>122</v>
      </c>
      <c r="I7" s="5" t="s">
        <v>440</v>
      </c>
      <c r="J7" s="3" t="e">
        <f>VLOOKUP(I7,NJ1995_NJ2002_NJ2003_NJ2009!$K$2:$L$82,2,FALSE)</f>
        <v>#N/A</v>
      </c>
    </row>
    <row r="8" spans="1:10" x14ac:dyDescent="0.2">
      <c r="A8" s="3" t="s">
        <v>441</v>
      </c>
      <c r="B8" s="3" t="s">
        <v>13</v>
      </c>
      <c r="C8" s="3" t="s">
        <v>441</v>
      </c>
      <c r="D8" s="3" t="s">
        <v>442</v>
      </c>
      <c r="E8" s="3" t="s">
        <v>441</v>
      </c>
      <c r="F8" s="3" t="s">
        <v>442</v>
      </c>
      <c r="I8" s="5" t="s">
        <v>441</v>
      </c>
      <c r="J8" s="3" t="e">
        <f>VLOOKUP(I8,NJ1995_NJ2002_NJ2003_NJ2009!$K$2:$L$82,2,FALSE)</f>
        <v>#N/A</v>
      </c>
    </row>
    <row r="9" spans="1:10" x14ac:dyDescent="0.2">
      <c r="A9" s="3" t="s">
        <v>443</v>
      </c>
      <c r="B9" s="3" t="s">
        <v>15</v>
      </c>
      <c r="C9" s="3" t="s">
        <v>443</v>
      </c>
      <c r="D9" s="3" t="s">
        <v>124</v>
      </c>
      <c r="E9" s="3" t="s">
        <v>443</v>
      </c>
      <c r="F9" s="3" t="s">
        <v>124</v>
      </c>
      <c r="I9" s="5" t="s">
        <v>443</v>
      </c>
      <c r="J9" s="3" t="e">
        <f>VLOOKUP(I9,NJ1995_NJ2002_NJ2003_NJ2009!$K$2:$L$82,2,FALSE)</f>
        <v>#N/A</v>
      </c>
    </row>
    <row r="10" spans="1:10" x14ac:dyDescent="0.2">
      <c r="A10" s="3" t="s">
        <v>444</v>
      </c>
      <c r="B10" s="3" t="s">
        <v>149</v>
      </c>
      <c r="C10" s="4" t="s">
        <v>445</v>
      </c>
      <c r="D10" s="3" t="s">
        <v>262</v>
      </c>
      <c r="E10" s="4" t="s">
        <v>445</v>
      </c>
      <c r="F10" s="3" t="s">
        <v>446</v>
      </c>
      <c r="I10" s="6" t="s">
        <v>445</v>
      </c>
      <c r="J10" s="3" t="e">
        <f>VLOOKUP(I10,NJ1995_NJ2002_NJ2003_NJ2009!$K$2:$L$82,2,FALSE)</f>
        <v>#N/A</v>
      </c>
    </row>
    <row r="11" spans="1:10" x14ac:dyDescent="0.2">
      <c r="A11" s="3" t="s">
        <v>444</v>
      </c>
      <c r="B11" s="3" t="s">
        <v>149</v>
      </c>
      <c r="C11" s="4" t="s">
        <v>447</v>
      </c>
      <c r="D11" s="3" t="s">
        <v>263</v>
      </c>
      <c r="E11" s="4" t="s">
        <v>447</v>
      </c>
      <c r="F11" s="3" t="s">
        <v>446</v>
      </c>
      <c r="I11" s="6" t="s">
        <v>447</v>
      </c>
      <c r="J11" s="3" t="e">
        <f>VLOOKUP(I11,NJ1995_NJ2002_NJ2003_NJ2009!$K$2:$L$82,2,FALSE)</f>
        <v>#N/A</v>
      </c>
    </row>
    <row r="12" spans="1:10" x14ac:dyDescent="0.2">
      <c r="A12" s="3" t="s">
        <v>444</v>
      </c>
      <c r="B12" s="3" t="s">
        <v>149</v>
      </c>
      <c r="C12" s="4" t="s">
        <v>448</v>
      </c>
      <c r="D12" s="3" t="s">
        <v>261</v>
      </c>
      <c r="E12" s="4" t="s">
        <v>448</v>
      </c>
      <c r="F12" s="3" t="s">
        <v>446</v>
      </c>
      <c r="I12" s="6" t="s">
        <v>448</v>
      </c>
      <c r="J12" s="3" t="e">
        <f>VLOOKUP(I12,NJ1995_NJ2002_NJ2003_NJ2009!$K$2:$L$82,2,FALSE)</f>
        <v>#N/A</v>
      </c>
    </row>
    <row r="13" spans="1:10" x14ac:dyDescent="0.2">
      <c r="A13" s="3" t="s">
        <v>449</v>
      </c>
      <c r="B13" s="3" t="s">
        <v>18</v>
      </c>
      <c r="C13" s="3" t="s">
        <v>449</v>
      </c>
      <c r="D13" s="3" t="s">
        <v>18</v>
      </c>
      <c r="E13" s="3" t="s">
        <v>449</v>
      </c>
      <c r="F13" s="3" t="s">
        <v>18</v>
      </c>
      <c r="I13" s="5" t="s">
        <v>449</v>
      </c>
      <c r="J13" s="3" t="e">
        <f>VLOOKUP(I13,NJ1995_NJ2002_NJ2003_NJ2009!$K$2:$L$82,2,FALSE)</f>
        <v>#N/A</v>
      </c>
    </row>
    <row r="14" spans="1:10" x14ac:dyDescent="0.2">
      <c r="A14" s="3" t="s">
        <v>450</v>
      </c>
      <c r="B14" s="3" t="s">
        <v>20</v>
      </c>
      <c r="C14" s="3" t="s">
        <v>450</v>
      </c>
      <c r="D14" s="3" t="s">
        <v>125</v>
      </c>
      <c r="E14" s="3" t="s">
        <v>450</v>
      </c>
      <c r="F14" s="3" t="s">
        <v>125</v>
      </c>
      <c r="I14" s="5" t="s">
        <v>450</v>
      </c>
      <c r="J14" s="3" t="e">
        <f>VLOOKUP(I14,NJ1995_NJ2002_NJ2003_NJ2009!$K$2:$L$82,2,FALSE)</f>
        <v>#N/A</v>
      </c>
    </row>
    <row r="15" spans="1:10" x14ac:dyDescent="0.2">
      <c r="A15" s="3" t="s">
        <v>451</v>
      </c>
      <c r="B15" s="3" t="s">
        <v>22</v>
      </c>
      <c r="C15" s="3" t="s">
        <v>451</v>
      </c>
      <c r="D15" s="3" t="s">
        <v>22</v>
      </c>
      <c r="E15" s="3" t="s">
        <v>451</v>
      </c>
      <c r="F15" s="3" t="s">
        <v>22</v>
      </c>
      <c r="I15" s="5" t="s">
        <v>451</v>
      </c>
      <c r="J15" s="3" t="e">
        <f>VLOOKUP(I15,NJ1995_NJ2002_NJ2003_NJ2009!$K$2:$L$82,2,FALSE)</f>
        <v>#N/A</v>
      </c>
    </row>
    <row r="16" spans="1:10" x14ac:dyDescent="0.2">
      <c r="A16" s="3" t="s">
        <v>452</v>
      </c>
      <c r="B16" s="3" t="s">
        <v>24</v>
      </c>
      <c r="C16" s="3" t="s">
        <v>452</v>
      </c>
      <c r="D16" s="3" t="s">
        <v>24</v>
      </c>
      <c r="E16" s="3" t="s">
        <v>452</v>
      </c>
      <c r="F16" s="3" t="s">
        <v>24</v>
      </c>
      <c r="I16" s="5" t="s">
        <v>452</v>
      </c>
      <c r="J16" s="3" t="e">
        <f>VLOOKUP(I16,NJ1995_NJ2002_NJ2003_NJ2009!$K$2:$L$82,2,FALSE)</f>
        <v>#N/A</v>
      </c>
    </row>
    <row r="17" spans="1:10" x14ac:dyDescent="0.2">
      <c r="A17" s="3" t="s">
        <v>453</v>
      </c>
      <c r="B17" s="3" t="s">
        <v>26</v>
      </c>
      <c r="C17" s="3" t="s">
        <v>453</v>
      </c>
      <c r="D17" s="3" t="s">
        <v>126</v>
      </c>
      <c r="E17" s="3" t="s">
        <v>453</v>
      </c>
      <c r="F17" s="3" t="s">
        <v>126</v>
      </c>
      <c r="I17" s="5" t="s">
        <v>453</v>
      </c>
      <c r="J17" s="3" t="e">
        <f>VLOOKUP(I17,NJ1995_NJ2002_NJ2003_NJ2009!$K$2:$L$82,2,FALSE)</f>
        <v>#N/A</v>
      </c>
    </row>
    <row r="18" spans="1:10" x14ac:dyDescent="0.2">
      <c r="A18" s="3" t="s">
        <v>454</v>
      </c>
      <c r="B18" s="3" t="s">
        <v>28</v>
      </c>
      <c r="C18" s="3" t="s">
        <v>454</v>
      </c>
      <c r="D18" s="3" t="s">
        <v>28</v>
      </c>
      <c r="E18" s="3" t="s">
        <v>454</v>
      </c>
      <c r="F18" s="3" t="s">
        <v>28</v>
      </c>
      <c r="I18" s="5" t="s">
        <v>454</v>
      </c>
      <c r="J18" s="3" t="e">
        <f>VLOOKUP(I18,NJ1995_NJ2002_NJ2003_NJ2009!$K$2:$L$82,2,FALSE)</f>
        <v>#N/A</v>
      </c>
    </row>
    <row r="19" spans="1:10" x14ac:dyDescent="0.2">
      <c r="A19" s="3" t="s">
        <v>455</v>
      </c>
      <c r="B19" s="3" t="s">
        <v>30</v>
      </c>
      <c r="C19" s="4" t="s">
        <v>456</v>
      </c>
      <c r="D19" s="3" t="s">
        <v>457</v>
      </c>
      <c r="E19" s="4" t="s">
        <v>456</v>
      </c>
      <c r="F19" s="3" t="s">
        <v>457</v>
      </c>
      <c r="I19" s="6" t="s">
        <v>456</v>
      </c>
      <c r="J19" s="3" t="e">
        <f>VLOOKUP(I19,NJ1995_NJ2002_NJ2003_NJ2009!$K$2:$L$82,2,FALSE)</f>
        <v>#N/A</v>
      </c>
    </row>
    <row r="20" spans="1:10" x14ac:dyDescent="0.2">
      <c r="A20" s="3" t="s">
        <v>458</v>
      </c>
      <c r="B20" s="3" t="s">
        <v>32</v>
      </c>
      <c r="C20" s="3" t="s">
        <v>458</v>
      </c>
      <c r="D20" s="3" t="s">
        <v>459</v>
      </c>
      <c r="E20" s="3" t="s">
        <v>458</v>
      </c>
      <c r="F20" s="3" t="s">
        <v>459</v>
      </c>
      <c r="G20" s="3" t="s">
        <v>140</v>
      </c>
      <c r="I20" s="5" t="s">
        <v>458</v>
      </c>
      <c r="J20" s="3" t="e">
        <f>VLOOKUP(I20,NJ1995_NJ2002_NJ2003_NJ2009!$K$2:$L$82,2,FALSE)</f>
        <v>#N/A</v>
      </c>
    </row>
    <row r="21" spans="1:10" x14ac:dyDescent="0.2">
      <c r="A21" s="3" t="s">
        <v>460</v>
      </c>
      <c r="B21" s="3" t="s">
        <v>461</v>
      </c>
      <c r="C21" s="3" t="s">
        <v>460</v>
      </c>
      <c r="D21" s="3" t="s">
        <v>462</v>
      </c>
      <c r="E21" s="3" t="s">
        <v>460</v>
      </c>
      <c r="F21" s="3" t="s">
        <v>462</v>
      </c>
      <c r="I21" s="5" t="s">
        <v>460</v>
      </c>
      <c r="J21" s="3" t="e">
        <f>VLOOKUP(I21,NJ1995_NJ2002_NJ2003_NJ2009!$K$2:$L$82,2,FALSE)</f>
        <v>#N/A</v>
      </c>
    </row>
    <row r="22" spans="1:10" x14ac:dyDescent="0.2">
      <c r="A22" s="3" t="s">
        <v>463</v>
      </c>
      <c r="B22" s="3" t="s">
        <v>36</v>
      </c>
      <c r="C22" s="3" t="s">
        <v>463</v>
      </c>
      <c r="D22" s="3" t="s">
        <v>464</v>
      </c>
      <c r="E22" s="3" t="s">
        <v>463</v>
      </c>
      <c r="F22" s="3" t="s">
        <v>464</v>
      </c>
      <c r="I22" s="5" t="s">
        <v>463</v>
      </c>
      <c r="J22" s="3" t="e">
        <f>VLOOKUP(I22,NJ1995_NJ2002_NJ2003_NJ2009!$K$2:$L$82,2,FALSE)</f>
        <v>#N/A</v>
      </c>
    </row>
    <row r="23" spans="1:10" x14ac:dyDescent="0.2">
      <c r="A23" s="3" t="s">
        <v>465</v>
      </c>
      <c r="B23" s="3" t="s">
        <v>38</v>
      </c>
      <c r="C23" s="3" t="s">
        <v>465</v>
      </c>
      <c r="D23" s="3" t="s">
        <v>466</v>
      </c>
      <c r="E23" s="3" t="s">
        <v>465</v>
      </c>
      <c r="F23" s="3" t="s">
        <v>466</v>
      </c>
      <c r="I23" s="5" t="s">
        <v>465</v>
      </c>
      <c r="J23" s="3" t="e">
        <f>VLOOKUP(I23,NJ1995_NJ2002_NJ2003_NJ2009!$K$2:$L$82,2,FALSE)</f>
        <v>#N/A</v>
      </c>
    </row>
    <row r="24" spans="1:10" x14ac:dyDescent="0.2">
      <c r="A24" s="3" t="s">
        <v>467</v>
      </c>
      <c r="B24" s="3" t="s">
        <v>40</v>
      </c>
      <c r="C24" s="3" t="s">
        <v>467</v>
      </c>
      <c r="D24" s="3" t="s">
        <v>167</v>
      </c>
      <c r="E24" s="3" t="s">
        <v>467</v>
      </c>
      <c r="F24" s="3" t="s">
        <v>179</v>
      </c>
      <c r="H24" s="3" t="s">
        <v>193</v>
      </c>
      <c r="I24" s="5" t="s">
        <v>467</v>
      </c>
      <c r="J24" s="3" t="e">
        <f>VLOOKUP(I24,NJ1995_NJ2002_NJ2003_NJ2009!$K$2:$L$82,2,FALSE)</f>
        <v>#N/A</v>
      </c>
    </row>
    <row r="25" spans="1:10" x14ac:dyDescent="0.2">
      <c r="A25" s="3" t="s">
        <v>468</v>
      </c>
      <c r="B25" s="3" t="s">
        <v>42</v>
      </c>
      <c r="C25" s="3" t="s">
        <v>469</v>
      </c>
      <c r="D25" s="3" t="s">
        <v>168</v>
      </c>
      <c r="E25" s="3" t="s">
        <v>469</v>
      </c>
      <c r="F25" s="3" t="s">
        <v>180</v>
      </c>
      <c r="H25" s="3" t="s">
        <v>193</v>
      </c>
      <c r="I25" s="5" t="s">
        <v>468</v>
      </c>
      <c r="J25" s="3" t="e">
        <f>VLOOKUP(I25,NJ1995_NJ2002_NJ2003_NJ2009!$K$2:$L$82,2,FALSE)</f>
        <v>#N/A</v>
      </c>
    </row>
    <row r="26" spans="1:10" x14ac:dyDescent="0.2">
      <c r="A26" s="3" t="s">
        <v>470</v>
      </c>
      <c r="B26" s="3" t="s">
        <v>471</v>
      </c>
      <c r="C26" s="3" t="s">
        <v>470</v>
      </c>
      <c r="D26" s="3" t="s">
        <v>169</v>
      </c>
      <c r="E26" s="3" t="s">
        <v>470</v>
      </c>
      <c r="F26" s="3" t="s">
        <v>181</v>
      </c>
      <c r="H26" s="3" t="s">
        <v>193</v>
      </c>
      <c r="I26" s="5" t="s">
        <v>470</v>
      </c>
      <c r="J26" s="3" t="e">
        <f>VLOOKUP(I26,NJ1995_NJ2002_NJ2003_NJ2009!$K$2:$L$82,2,FALSE)</f>
        <v>#N/A</v>
      </c>
    </row>
    <row r="27" spans="1:10" x14ac:dyDescent="0.2">
      <c r="A27" s="3" t="s">
        <v>472</v>
      </c>
      <c r="B27" s="3" t="s">
        <v>46</v>
      </c>
      <c r="C27" s="3" t="s">
        <v>472</v>
      </c>
      <c r="D27" s="3" t="s">
        <v>170</v>
      </c>
      <c r="E27" s="3" t="s">
        <v>472</v>
      </c>
      <c r="F27" s="3" t="s">
        <v>182</v>
      </c>
      <c r="H27" s="3" t="s">
        <v>193</v>
      </c>
      <c r="I27" s="5" t="s">
        <v>472</v>
      </c>
      <c r="J27" s="3" t="e">
        <f>VLOOKUP(I27,NJ1995_NJ2002_NJ2003_NJ2009!$K$2:$L$82,2,FALSE)</f>
        <v>#N/A</v>
      </c>
    </row>
    <row r="28" spans="1:10" x14ac:dyDescent="0.2">
      <c r="A28" s="3" t="s">
        <v>473</v>
      </c>
      <c r="B28" s="3" t="s">
        <v>48</v>
      </c>
      <c r="C28" s="3" t="s">
        <v>473</v>
      </c>
      <c r="D28" s="3" t="s">
        <v>171</v>
      </c>
      <c r="E28" s="3" t="s">
        <v>473</v>
      </c>
      <c r="F28" s="3" t="s">
        <v>171</v>
      </c>
      <c r="H28" s="3" t="s">
        <v>196</v>
      </c>
      <c r="I28" s="5" t="s">
        <v>473</v>
      </c>
      <c r="J28" s="3" t="e">
        <f>VLOOKUP(I28,NJ1995_NJ2002_NJ2003_NJ2009!$K$2:$L$82,2,FALSE)</f>
        <v>#N/A</v>
      </c>
    </row>
    <row r="29" spans="1:10" x14ac:dyDescent="0.2">
      <c r="A29" s="3" t="s">
        <v>474</v>
      </c>
      <c r="B29" s="3" t="s">
        <v>50</v>
      </c>
      <c r="C29" s="3" t="s">
        <v>474</v>
      </c>
      <c r="D29" s="3" t="s">
        <v>475</v>
      </c>
      <c r="E29" s="3" t="s">
        <v>476</v>
      </c>
      <c r="F29" s="3" t="s">
        <v>184</v>
      </c>
      <c r="H29" s="3" t="s">
        <v>194</v>
      </c>
      <c r="I29" s="5" t="s">
        <v>476</v>
      </c>
      <c r="J29" s="3" t="e">
        <f>VLOOKUP(I29,NJ1995_NJ2002_NJ2003_NJ2009!$K$2:$L$82,2,FALSE)</f>
        <v>#N/A</v>
      </c>
    </row>
    <row r="30" spans="1:10" x14ac:dyDescent="0.2">
      <c r="A30" s="3" t="s">
        <v>474</v>
      </c>
      <c r="B30" s="3" t="s">
        <v>50</v>
      </c>
      <c r="C30" s="3" t="s">
        <v>474</v>
      </c>
      <c r="D30" s="3" t="s">
        <v>475</v>
      </c>
      <c r="E30" s="3" t="s">
        <v>477</v>
      </c>
      <c r="F30" s="3" t="s">
        <v>186</v>
      </c>
      <c r="H30" s="3" t="s">
        <v>194</v>
      </c>
      <c r="I30" s="5" t="s">
        <v>477</v>
      </c>
      <c r="J30" s="3" t="e">
        <f>VLOOKUP(I30,NJ1995_NJ2002_NJ2003_NJ2009!$K$2:$L$82,2,FALSE)</f>
        <v>#N/A</v>
      </c>
    </row>
    <row r="31" spans="1:10" x14ac:dyDescent="0.2">
      <c r="A31" s="3" t="s">
        <v>474</v>
      </c>
      <c r="B31" s="3" t="s">
        <v>50</v>
      </c>
      <c r="C31" s="3" t="s">
        <v>474</v>
      </c>
      <c r="D31" s="3" t="s">
        <v>475</v>
      </c>
      <c r="E31" s="3" t="s">
        <v>478</v>
      </c>
      <c r="F31" s="3" t="s">
        <v>232</v>
      </c>
      <c r="H31" s="3" t="s">
        <v>194</v>
      </c>
      <c r="I31" s="5" t="s">
        <v>478</v>
      </c>
      <c r="J31" s="3" t="e">
        <f>VLOOKUP(I31,NJ1995_NJ2002_NJ2003_NJ2009!$K$2:$L$82,2,FALSE)</f>
        <v>#N/A</v>
      </c>
    </row>
    <row r="32" spans="1:10" x14ac:dyDescent="0.2">
      <c r="A32" s="3" t="s">
        <v>474</v>
      </c>
      <c r="B32" s="3" t="s">
        <v>50</v>
      </c>
      <c r="C32" s="3" t="s">
        <v>474</v>
      </c>
      <c r="D32" s="3" t="s">
        <v>475</v>
      </c>
      <c r="E32" s="3" t="s">
        <v>479</v>
      </c>
      <c r="F32" s="3" t="s">
        <v>233</v>
      </c>
      <c r="H32" s="3" t="s">
        <v>194</v>
      </c>
      <c r="I32" s="5" t="s">
        <v>479</v>
      </c>
      <c r="J32" s="3" t="e">
        <f>VLOOKUP(I32,NJ1995_NJ2002_NJ2003_NJ2009!$K$2:$L$82,2,FALSE)</f>
        <v>#N/A</v>
      </c>
    </row>
    <row r="33" spans="1:10" x14ac:dyDescent="0.2">
      <c r="A33" s="3" t="s">
        <v>480</v>
      </c>
      <c r="B33" s="3" t="s">
        <v>52</v>
      </c>
      <c r="C33" s="3" t="s">
        <v>480</v>
      </c>
      <c r="D33" s="3" t="s">
        <v>172</v>
      </c>
      <c r="E33" s="3" t="s">
        <v>480</v>
      </c>
      <c r="F33" s="3" t="s">
        <v>189</v>
      </c>
      <c r="H33" s="3" t="s">
        <v>193</v>
      </c>
      <c r="I33" s="5" t="s">
        <v>480</v>
      </c>
      <c r="J33" s="3" t="e">
        <f>VLOOKUP(I33,NJ1995_NJ2002_NJ2003_NJ2009!$K$2:$L$82,2,FALSE)</f>
        <v>#N/A</v>
      </c>
    </row>
    <row r="34" spans="1:10" x14ac:dyDescent="0.2">
      <c r="A34" s="3" t="s">
        <v>481</v>
      </c>
      <c r="B34" s="3" t="s">
        <v>54</v>
      </c>
      <c r="C34" s="3" t="s">
        <v>481</v>
      </c>
      <c r="D34" s="3" t="s">
        <v>54</v>
      </c>
      <c r="E34" s="3" t="s">
        <v>481</v>
      </c>
      <c r="F34" s="3" t="s">
        <v>190</v>
      </c>
      <c r="H34" s="3" t="s">
        <v>193</v>
      </c>
      <c r="I34" s="5" t="s">
        <v>481</v>
      </c>
      <c r="J34" s="3" t="e">
        <f>VLOOKUP(I34,NJ1995_NJ2002_NJ2003_NJ2009!$K$2:$L$82,2,FALSE)</f>
        <v>#N/A</v>
      </c>
    </row>
    <row r="35" spans="1:10" x14ac:dyDescent="0.2">
      <c r="A35" s="3" t="s">
        <v>482</v>
      </c>
      <c r="B35" s="3" t="s">
        <v>56</v>
      </c>
      <c r="C35" s="3" t="s">
        <v>482</v>
      </c>
      <c r="D35" s="3" t="s">
        <v>56</v>
      </c>
      <c r="E35" s="3" t="s">
        <v>482</v>
      </c>
      <c r="F35" s="3" t="s">
        <v>56</v>
      </c>
      <c r="I35" s="5" t="s">
        <v>482</v>
      </c>
      <c r="J35" s="3" t="e">
        <f>VLOOKUP(I35,NJ1995_NJ2002_NJ2003_NJ2009!$K$2:$L$82,2,FALSE)</f>
        <v>#N/A</v>
      </c>
    </row>
    <row r="36" spans="1:10" x14ac:dyDescent="0.2">
      <c r="A36" s="3" t="s">
        <v>483</v>
      </c>
      <c r="B36" s="3" t="s">
        <v>58</v>
      </c>
      <c r="C36" s="3" t="s">
        <v>483</v>
      </c>
      <c r="D36" s="3" t="s">
        <v>484</v>
      </c>
      <c r="E36" s="3" t="s">
        <v>483</v>
      </c>
      <c r="F36" s="3" t="s">
        <v>484</v>
      </c>
      <c r="I36" s="5" t="s">
        <v>483</v>
      </c>
      <c r="J36" s="3" t="e">
        <f>VLOOKUP(I36,NJ1995_NJ2002_NJ2003_NJ2009!$K$2:$L$82,2,FALSE)</f>
        <v>#N/A</v>
      </c>
    </row>
    <row r="37" spans="1:10" x14ac:dyDescent="0.2">
      <c r="A37" s="3" t="s">
        <v>485</v>
      </c>
      <c r="B37" s="3" t="s">
        <v>60</v>
      </c>
      <c r="C37" s="3" t="s">
        <v>485</v>
      </c>
      <c r="D37" s="3" t="s">
        <v>133</v>
      </c>
      <c r="E37" s="3" t="s">
        <v>485</v>
      </c>
      <c r="F37" s="3" t="s">
        <v>133</v>
      </c>
      <c r="I37" s="5" t="s">
        <v>485</v>
      </c>
      <c r="J37" s="3" t="e">
        <f>VLOOKUP(I37,NJ1995_NJ2002_NJ2003_NJ2009!$K$2:$L$82,2,FALSE)</f>
        <v>#N/A</v>
      </c>
    </row>
    <row r="38" spans="1:10" x14ac:dyDescent="0.2">
      <c r="A38" s="3" t="s">
        <v>486</v>
      </c>
      <c r="B38" s="3" t="s">
        <v>62</v>
      </c>
      <c r="C38" s="3" t="s">
        <v>486</v>
      </c>
      <c r="D38" s="3" t="s">
        <v>487</v>
      </c>
      <c r="E38" s="3" t="s">
        <v>486</v>
      </c>
      <c r="F38" s="3" t="s">
        <v>488</v>
      </c>
      <c r="I38" s="5" t="s">
        <v>486</v>
      </c>
      <c r="J38" s="3" t="e">
        <f>VLOOKUP(I38,NJ1995_NJ2002_NJ2003_NJ2009!$K$2:$L$82,2,FALSE)</f>
        <v>#N/A</v>
      </c>
    </row>
    <row r="39" spans="1:10" x14ac:dyDescent="0.2">
      <c r="A39" s="3" t="s">
        <v>489</v>
      </c>
      <c r="B39" s="3" t="s">
        <v>108</v>
      </c>
      <c r="C39" s="3" t="s">
        <v>490</v>
      </c>
      <c r="D39" s="3" t="s">
        <v>490</v>
      </c>
      <c r="E39" s="3" t="s">
        <v>490</v>
      </c>
      <c r="F39" s="3" t="s">
        <v>490</v>
      </c>
      <c r="I39" s="5" t="s">
        <v>490</v>
      </c>
      <c r="J39" s="3" t="e">
        <f>VLOOKUP(I39,NJ1995_NJ2002_NJ2003_NJ2009!$K$2:$L$82,2,FALSE)</f>
        <v>#N/A</v>
      </c>
    </row>
    <row r="40" spans="1:10" x14ac:dyDescent="0.2">
      <c r="A40" s="3" t="s">
        <v>490</v>
      </c>
      <c r="B40" s="3" t="s">
        <v>490</v>
      </c>
      <c r="C40" s="3" t="s">
        <v>491</v>
      </c>
      <c r="D40" s="3" t="s">
        <v>151</v>
      </c>
      <c r="E40" s="3" t="s">
        <v>491</v>
      </c>
      <c r="F40" s="3" t="s">
        <v>266</v>
      </c>
      <c r="I40" s="5" t="s">
        <v>491</v>
      </c>
      <c r="J40" s="3" t="e">
        <f>VLOOKUP(I40,NJ1995_NJ2002_NJ2003_NJ2009!$K$2:$L$82,2,FALSE)</f>
        <v>#N/A</v>
      </c>
    </row>
    <row r="41" spans="1:10" x14ac:dyDescent="0.2">
      <c r="A41" s="3" t="s">
        <v>490</v>
      </c>
      <c r="B41" s="3" t="s">
        <v>490</v>
      </c>
      <c r="C41" s="3" t="s">
        <v>492</v>
      </c>
      <c r="D41" s="3" t="s">
        <v>141</v>
      </c>
      <c r="E41" s="3" t="s">
        <v>492</v>
      </c>
      <c r="F41" s="3" t="s">
        <v>141</v>
      </c>
      <c r="G41" s="3" t="s">
        <v>199</v>
      </c>
      <c r="I41" s="5" t="s">
        <v>492</v>
      </c>
      <c r="J41" s="3" t="e">
        <f>VLOOKUP(I41,NJ1995_NJ2002_NJ2003_NJ2009!$K$2:$L$82,2,FALSE)</f>
        <v>#N/A</v>
      </c>
    </row>
    <row r="42" spans="1:10" x14ac:dyDescent="0.2">
      <c r="A42" s="3" t="s">
        <v>490</v>
      </c>
      <c r="B42" s="3" t="s">
        <v>490</v>
      </c>
      <c r="C42" s="3" t="s">
        <v>493</v>
      </c>
      <c r="D42" s="3" t="s">
        <v>173</v>
      </c>
      <c r="E42" s="3" t="s">
        <v>493</v>
      </c>
      <c r="F42" s="3" t="s">
        <v>173</v>
      </c>
      <c r="G42" s="3" t="s">
        <v>200</v>
      </c>
      <c r="I42" s="5" t="s">
        <v>493</v>
      </c>
      <c r="J42" s="3" t="e">
        <f>VLOOKUP(I42,NJ1995_NJ2002_NJ2003_NJ2009!$K$2:$L$82,2,FALSE)</f>
        <v>#N/A</v>
      </c>
    </row>
    <row r="43" spans="1:10" x14ac:dyDescent="0.2">
      <c r="A43" s="3" t="s">
        <v>490</v>
      </c>
      <c r="B43" s="3" t="s">
        <v>490</v>
      </c>
      <c r="C43" s="3" t="s">
        <v>494</v>
      </c>
      <c r="D43" s="3" t="s">
        <v>135</v>
      </c>
      <c r="E43" s="3" t="s">
        <v>494</v>
      </c>
      <c r="F43" s="3" t="s">
        <v>135</v>
      </c>
      <c r="G43" s="3" t="s">
        <v>199</v>
      </c>
      <c r="I43" s="5" t="s">
        <v>494</v>
      </c>
      <c r="J43" s="3" t="e">
        <f>VLOOKUP(I43,NJ1995_NJ2002_NJ2003_NJ2009!$K$2:$L$82,2,FALSE)</f>
        <v>#N/A</v>
      </c>
    </row>
    <row r="44" spans="1:10" x14ac:dyDescent="0.2">
      <c r="A44" s="3" t="s">
        <v>495</v>
      </c>
      <c r="B44" s="3" t="s">
        <v>64</v>
      </c>
      <c r="C44" s="4" t="s">
        <v>456</v>
      </c>
      <c r="D44" s="3" t="s">
        <v>457</v>
      </c>
      <c r="E44" s="4" t="s">
        <v>456</v>
      </c>
      <c r="F44" s="3" t="s">
        <v>457</v>
      </c>
      <c r="I44" s="6" t="s">
        <v>456</v>
      </c>
      <c r="J44" s="3" t="e">
        <f>VLOOKUP(I44,NJ1995_NJ2002_NJ2003_NJ2009!$K$2:$L$82,2,FALSE)</f>
        <v>#N/A</v>
      </c>
    </row>
    <row r="45" spans="1:10" x14ac:dyDescent="0.2">
      <c r="A45" s="3" t="s">
        <v>496</v>
      </c>
      <c r="B45" s="3" t="s">
        <v>66</v>
      </c>
      <c r="C45" s="3" t="s">
        <v>497</v>
      </c>
      <c r="D45" s="3" t="s">
        <v>498</v>
      </c>
      <c r="E45" s="3" t="s">
        <v>497</v>
      </c>
      <c r="F45" s="3" t="s">
        <v>498</v>
      </c>
      <c r="G45" s="3" t="s">
        <v>199</v>
      </c>
      <c r="I45" s="5" t="s">
        <v>497</v>
      </c>
      <c r="J45" s="3" t="e">
        <f>VLOOKUP(I45,NJ1995_NJ2002_NJ2003_NJ2009!$K$2:$L$82,2,FALSE)</f>
        <v>#N/A</v>
      </c>
    </row>
    <row r="46" spans="1:10" x14ac:dyDescent="0.2">
      <c r="A46" s="3" t="s">
        <v>496</v>
      </c>
      <c r="B46" s="3" t="s">
        <v>66</v>
      </c>
      <c r="C46" s="3" t="s">
        <v>499</v>
      </c>
      <c r="D46" s="3" t="s">
        <v>500</v>
      </c>
      <c r="E46" s="3" t="s">
        <v>499</v>
      </c>
      <c r="F46" s="3" t="s">
        <v>500</v>
      </c>
      <c r="G46" s="3" t="s">
        <v>199</v>
      </c>
      <c r="I46" s="5" t="s">
        <v>499</v>
      </c>
      <c r="J46" s="3" t="e">
        <f>VLOOKUP(I46,NJ1995_NJ2002_NJ2003_NJ2009!$K$2:$L$82,2,FALSE)</f>
        <v>#N/A</v>
      </c>
    </row>
    <row r="47" spans="1:10" x14ac:dyDescent="0.2">
      <c r="A47" s="3" t="s">
        <v>496</v>
      </c>
      <c r="B47" s="3" t="s">
        <v>66</v>
      </c>
      <c r="C47" s="3" t="s">
        <v>501</v>
      </c>
      <c r="D47" s="3" t="s">
        <v>502</v>
      </c>
      <c r="E47" s="3" t="s">
        <v>501</v>
      </c>
      <c r="F47" s="3" t="s">
        <v>503</v>
      </c>
      <c r="I47" s="5" t="s">
        <v>501</v>
      </c>
      <c r="J47" s="3" t="e">
        <f>VLOOKUP(I47,NJ1995_NJ2002_NJ2003_NJ2009!$K$2:$L$82,2,FALSE)</f>
        <v>#N/A</v>
      </c>
    </row>
    <row r="48" spans="1:10" x14ac:dyDescent="0.2">
      <c r="A48" s="3" t="s">
        <v>496</v>
      </c>
      <c r="B48" s="3" t="s">
        <v>66</v>
      </c>
      <c r="C48" s="3" t="s">
        <v>504</v>
      </c>
      <c r="D48" s="3" t="s">
        <v>114</v>
      </c>
      <c r="E48" s="3" t="s">
        <v>505</v>
      </c>
      <c r="F48" s="3" t="s">
        <v>202</v>
      </c>
      <c r="G48" s="3" t="s">
        <v>199</v>
      </c>
      <c r="I48" s="5" t="s">
        <v>505</v>
      </c>
      <c r="J48" s="3" t="e">
        <f>VLOOKUP(I48,NJ1995_NJ2002_NJ2003_NJ2009!$K$2:$L$82,2,FALSE)</f>
        <v>#N/A</v>
      </c>
    </row>
    <row r="49" spans="1:10" x14ac:dyDescent="0.2">
      <c r="A49" s="3" t="s">
        <v>506</v>
      </c>
      <c r="B49" s="3" t="s">
        <v>68</v>
      </c>
      <c r="C49" s="3" t="s">
        <v>507</v>
      </c>
      <c r="D49" s="3" t="s">
        <v>138</v>
      </c>
      <c r="E49" s="3" t="s">
        <v>507</v>
      </c>
      <c r="F49" s="3" t="s">
        <v>239</v>
      </c>
      <c r="G49" s="3" t="s">
        <v>199</v>
      </c>
      <c r="H49" s="3" t="s">
        <v>208</v>
      </c>
      <c r="I49" s="5" t="s">
        <v>507</v>
      </c>
      <c r="J49" s="3" t="e">
        <f>VLOOKUP(I49,NJ1995_NJ2002_NJ2003_NJ2009!$K$2:$L$82,2,FALSE)</f>
        <v>#N/A</v>
      </c>
    </row>
    <row r="50" spans="1:10" x14ac:dyDescent="0.2">
      <c r="A50" s="3" t="s">
        <v>506</v>
      </c>
      <c r="B50" s="3" t="s">
        <v>68</v>
      </c>
      <c r="C50" s="3" t="s">
        <v>508</v>
      </c>
      <c r="D50" s="3" t="s">
        <v>112</v>
      </c>
      <c r="E50" s="3" t="s">
        <v>508</v>
      </c>
      <c r="F50" s="3" t="s">
        <v>112</v>
      </c>
      <c r="G50" s="3" t="s">
        <v>199</v>
      </c>
      <c r="I50" s="5" t="s">
        <v>508</v>
      </c>
      <c r="J50" s="3" t="e">
        <f>VLOOKUP(I50,NJ1995_NJ2002_NJ2003_NJ2009!$K$2:$L$82,2,FALSE)</f>
        <v>#N/A</v>
      </c>
    </row>
    <row r="51" spans="1:10" x14ac:dyDescent="0.2">
      <c r="A51" s="3" t="s">
        <v>506</v>
      </c>
      <c r="B51" s="3" t="s">
        <v>68</v>
      </c>
      <c r="C51" s="3" t="s">
        <v>509</v>
      </c>
      <c r="D51" s="3" t="s">
        <v>113</v>
      </c>
      <c r="E51" s="3" t="s">
        <v>509</v>
      </c>
      <c r="F51" s="3" t="s">
        <v>113</v>
      </c>
      <c r="G51" s="3" t="s">
        <v>199</v>
      </c>
      <c r="I51" s="5" t="s">
        <v>509</v>
      </c>
      <c r="J51" s="3" t="e">
        <f>VLOOKUP(I51,NJ1995_NJ2002_NJ2003_NJ2009!$K$2:$L$82,2,FALSE)</f>
        <v>#N/A</v>
      </c>
    </row>
    <row r="52" spans="1:10" x14ac:dyDescent="0.2">
      <c r="A52" s="3" t="s">
        <v>506</v>
      </c>
      <c r="B52" s="3" t="s">
        <v>68</v>
      </c>
      <c r="C52" s="3" t="s">
        <v>505</v>
      </c>
      <c r="D52" s="3" t="s">
        <v>114</v>
      </c>
      <c r="E52" s="3" t="s">
        <v>505</v>
      </c>
      <c r="F52" s="3" t="s">
        <v>202</v>
      </c>
      <c r="G52" s="3" t="s">
        <v>199</v>
      </c>
      <c r="I52" s="5" t="s">
        <v>505</v>
      </c>
      <c r="J52" s="3" t="e">
        <f>VLOOKUP(I52,NJ1995_NJ2002_NJ2003_NJ2009!$K$2:$L$82,2,FALSE)</f>
        <v>#N/A</v>
      </c>
    </row>
    <row r="53" spans="1:10" x14ac:dyDescent="0.2">
      <c r="A53" s="3" t="s">
        <v>510</v>
      </c>
      <c r="B53" s="3" t="s">
        <v>70</v>
      </c>
      <c r="C53" s="3" t="s">
        <v>510</v>
      </c>
      <c r="D53" s="3" t="s">
        <v>511</v>
      </c>
      <c r="E53" s="3" t="s">
        <v>510</v>
      </c>
      <c r="F53" s="3" t="s">
        <v>511</v>
      </c>
      <c r="I53" s="5" t="s">
        <v>510</v>
      </c>
      <c r="J53" s="3" t="e">
        <f>VLOOKUP(I53,NJ1995_NJ2002_NJ2003_NJ2009!$K$2:$L$82,2,FALSE)</f>
        <v>#N/A</v>
      </c>
    </row>
    <row r="54" spans="1:10" x14ac:dyDescent="0.2">
      <c r="A54" s="3" t="s">
        <v>512</v>
      </c>
      <c r="B54" s="3" t="s">
        <v>72</v>
      </c>
      <c r="C54" s="3" t="s">
        <v>513</v>
      </c>
      <c r="D54" s="3" t="s">
        <v>137</v>
      </c>
      <c r="E54" s="3" t="s">
        <v>513</v>
      </c>
      <c r="F54" s="3" t="s">
        <v>137</v>
      </c>
      <c r="G54" s="3" t="s">
        <v>199</v>
      </c>
      <c r="I54" s="5" t="s">
        <v>513</v>
      </c>
      <c r="J54" s="3" t="e">
        <f>VLOOKUP(I54,NJ1995_NJ2002_NJ2003_NJ2009!$K$2:$L$82,2,FALSE)</f>
        <v>#N/A</v>
      </c>
    </row>
    <row r="55" spans="1:10" x14ac:dyDescent="0.2">
      <c r="A55" s="3" t="s">
        <v>512</v>
      </c>
      <c r="B55" s="3" t="s">
        <v>72</v>
      </c>
      <c r="C55" s="3" t="s">
        <v>514</v>
      </c>
      <c r="D55" s="3" t="s">
        <v>240</v>
      </c>
      <c r="E55" s="3" t="s">
        <v>514</v>
      </c>
      <c r="F55" s="3" t="s">
        <v>240</v>
      </c>
      <c r="G55" s="3" t="s">
        <v>152</v>
      </c>
      <c r="I55" s="5" t="s">
        <v>514</v>
      </c>
      <c r="J55" s="3" t="e">
        <f>VLOOKUP(I55,NJ1995_NJ2002_NJ2003_NJ2009!$K$2:$L$82,2,FALSE)</f>
        <v>#N/A</v>
      </c>
    </row>
    <row r="56" spans="1:10" x14ac:dyDescent="0.2">
      <c r="A56" s="3" t="s">
        <v>512</v>
      </c>
      <c r="B56" s="3" t="s">
        <v>72</v>
      </c>
      <c r="C56" s="3" t="s">
        <v>515</v>
      </c>
      <c r="D56" s="3" t="s">
        <v>139</v>
      </c>
      <c r="E56" s="3" t="s">
        <v>515</v>
      </c>
      <c r="F56" s="3" t="s">
        <v>139</v>
      </c>
      <c r="G56" s="3" t="s">
        <v>199</v>
      </c>
      <c r="I56" s="5" t="s">
        <v>515</v>
      </c>
      <c r="J56" s="3" t="e">
        <f>VLOOKUP(I56,NJ1995_NJ2002_NJ2003_NJ2009!$K$2:$L$82,2,FALSE)</f>
        <v>#N/A</v>
      </c>
    </row>
    <row r="57" spans="1:10" x14ac:dyDescent="0.2">
      <c r="A57" s="3" t="s">
        <v>512</v>
      </c>
      <c r="B57" s="3" t="s">
        <v>72</v>
      </c>
      <c r="C57" s="3" t="s">
        <v>516</v>
      </c>
      <c r="D57" s="3" t="s">
        <v>176</v>
      </c>
      <c r="E57" s="3" t="s">
        <v>516</v>
      </c>
      <c r="F57" s="3" t="s">
        <v>176</v>
      </c>
      <c r="G57" s="3" t="s">
        <v>199</v>
      </c>
      <c r="I57" s="5" t="s">
        <v>516</v>
      </c>
      <c r="J57" s="3" t="e">
        <f>VLOOKUP(I57,NJ1995_NJ2002_NJ2003_NJ2009!$K$2:$L$82,2,FALSE)</f>
        <v>#N/A</v>
      </c>
    </row>
    <row r="58" spans="1:10" x14ac:dyDescent="0.2">
      <c r="A58" s="3" t="s">
        <v>512</v>
      </c>
      <c r="B58" s="3" t="s">
        <v>72</v>
      </c>
      <c r="C58" s="3" t="s">
        <v>512</v>
      </c>
      <c r="D58" s="3" t="s">
        <v>115</v>
      </c>
      <c r="E58" s="3" t="s">
        <v>512</v>
      </c>
      <c r="F58" s="3" t="s">
        <v>115</v>
      </c>
      <c r="I58" s="5" t="s">
        <v>512</v>
      </c>
      <c r="J58" s="3" t="e">
        <f>VLOOKUP(I58,NJ1995_NJ2002_NJ2003_NJ2009!$K$2:$L$82,2,FALSE)</f>
        <v>#N/A</v>
      </c>
    </row>
    <row r="59" spans="1:10" x14ac:dyDescent="0.2">
      <c r="A59" s="4" t="s">
        <v>456</v>
      </c>
      <c r="B59" s="3" t="s">
        <v>199</v>
      </c>
      <c r="C59" s="3" t="s">
        <v>517</v>
      </c>
      <c r="D59" s="3" t="s">
        <v>142</v>
      </c>
      <c r="E59" s="3" t="s">
        <v>517</v>
      </c>
      <c r="F59" s="3" t="s">
        <v>142</v>
      </c>
      <c r="G59" s="3" t="s">
        <v>199</v>
      </c>
      <c r="I59" s="5" t="s">
        <v>517</v>
      </c>
      <c r="J59" s="3" t="e">
        <f>VLOOKUP(I59,NJ1995_NJ2002_NJ2003_NJ2009!$K$2:$L$82,2,FALSE)</f>
        <v>#N/A</v>
      </c>
    </row>
    <row r="60" spans="1:10" x14ac:dyDescent="0.2">
      <c r="A60" s="4" t="s">
        <v>456</v>
      </c>
      <c r="B60" s="3" t="s">
        <v>199</v>
      </c>
      <c r="C60" s="4" t="s">
        <v>456</v>
      </c>
      <c r="D60" s="3" t="s">
        <v>199</v>
      </c>
      <c r="E60" s="4" t="s">
        <v>456</v>
      </c>
      <c r="F60" s="3" t="s">
        <v>199</v>
      </c>
      <c r="I60" s="5" t="s">
        <v>529</v>
      </c>
      <c r="J60" s="3" t="e">
        <f>VLOOKUP(I60,NJ1995_NJ2002_NJ2003_NJ2009!$K$2:$L$82,2,FALSE)</f>
        <v>#N/A</v>
      </c>
    </row>
    <row r="61" spans="1:10" x14ac:dyDescent="0.2">
      <c r="A61" s="4" t="s">
        <v>456</v>
      </c>
      <c r="B61" s="3" t="s">
        <v>199</v>
      </c>
      <c r="C61" s="4" t="s">
        <v>456</v>
      </c>
      <c r="D61" s="3" t="s">
        <v>199</v>
      </c>
      <c r="E61" s="4" t="s">
        <v>456</v>
      </c>
      <c r="F61" s="3" t="s">
        <v>199</v>
      </c>
      <c r="I61" s="5" t="s">
        <v>530</v>
      </c>
      <c r="J61" s="3" t="e">
        <f>VLOOKUP(I61,NJ1995_NJ2002_NJ2003_NJ2009!$K$2:$L$82,2,FALSE)</f>
        <v>#N/A</v>
      </c>
    </row>
    <row r="62" spans="1:10" x14ac:dyDescent="0.2">
      <c r="A62" s="3" t="s">
        <v>518</v>
      </c>
      <c r="B62" s="3" t="s">
        <v>74</v>
      </c>
      <c r="C62" s="3" t="s">
        <v>518</v>
      </c>
      <c r="D62" s="3" t="s">
        <v>116</v>
      </c>
      <c r="E62" s="3" t="s">
        <v>518</v>
      </c>
      <c r="F62" s="3" t="s">
        <v>116</v>
      </c>
      <c r="I62" s="5" t="s">
        <v>518</v>
      </c>
      <c r="J62" s="3" t="e">
        <f>VLOOKUP(I62,NJ1995_NJ2002_NJ2003_NJ2009!$K$2:$L$82,2,FALSE)</f>
        <v>#N/A</v>
      </c>
    </row>
    <row r="63" spans="1:10" x14ac:dyDescent="0.2">
      <c r="A63" s="3" t="s">
        <v>519</v>
      </c>
      <c r="B63" s="3" t="s">
        <v>76</v>
      </c>
      <c r="C63" s="3" t="s">
        <v>519</v>
      </c>
      <c r="D63" s="3" t="s">
        <v>76</v>
      </c>
      <c r="E63" s="3" t="s">
        <v>519</v>
      </c>
      <c r="F63" s="3" t="s">
        <v>76</v>
      </c>
      <c r="I63" s="5" t="s">
        <v>519</v>
      </c>
      <c r="J63" s="3" t="e">
        <f>VLOOKUP(I63,NJ1995_NJ2002_NJ2003_NJ2009!$K$2:$L$82,2,FALSE)</f>
        <v>#N/A</v>
      </c>
    </row>
    <row r="64" spans="1:10" x14ac:dyDescent="0.2">
      <c r="A64" s="3" t="s">
        <v>520</v>
      </c>
      <c r="B64" s="3" t="s">
        <v>78</v>
      </c>
      <c r="C64" s="3" t="s">
        <v>521</v>
      </c>
      <c r="D64" s="3" t="s">
        <v>164</v>
      </c>
      <c r="E64" s="3" t="s">
        <v>521</v>
      </c>
      <c r="F64" s="3" t="s">
        <v>164</v>
      </c>
      <c r="I64" s="5" t="s">
        <v>521</v>
      </c>
      <c r="J64" s="3" t="e">
        <f>VLOOKUP(I64,NJ1995_NJ2002_NJ2003_NJ2009!$K$2:$L$82,2,FALSE)</f>
        <v>#N/A</v>
      </c>
    </row>
    <row r="65" spans="1:10" x14ac:dyDescent="0.2">
      <c r="A65" s="3" t="s">
        <v>522</v>
      </c>
      <c r="B65" s="3" t="s">
        <v>80</v>
      </c>
      <c r="C65" s="3" t="s">
        <v>521</v>
      </c>
      <c r="D65" s="3" t="s">
        <v>164</v>
      </c>
      <c r="E65" s="3" t="s">
        <v>521</v>
      </c>
      <c r="F65" s="3" t="s">
        <v>164</v>
      </c>
      <c r="I65" s="5" t="s">
        <v>521</v>
      </c>
      <c r="J65" s="3" t="e">
        <f>VLOOKUP(I65,NJ1995_NJ2002_NJ2003_NJ2009!$K$2:$L$82,2,FALSE)</f>
        <v>#N/A</v>
      </c>
    </row>
    <row r="66" spans="1:10" x14ac:dyDescent="0.2">
      <c r="A66" s="3" t="s">
        <v>523</v>
      </c>
      <c r="B66" s="3" t="s">
        <v>82</v>
      </c>
      <c r="C66" s="3" t="s">
        <v>521</v>
      </c>
      <c r="D66" s="3" t="s">
        <v>164</v>
      </c>
      <c r="E66" s="3" t="s">
        <v>521</v>
      </c>
      <c r="F66" s="3" t="s">
        <v>164</v>
      </c>
      <c r="I66" s="5" t="s">
        <v>521</v>
      </c>
      <c r="J66" s="3" t="e">
        <f>VLOOKUP(I66,NJ1995_NJ2002_NJ2003_NJ2009!$K$2:$L$82,2,FALSE)</f>
        <v>#N/A</v>
      </c>
    </row>
    <row r="67" spans="1:10" x14ac:dyDescent="0.2">
      <c r="A67" s="3" t="s">
        <v>524</v>
      </c>
      <c r="B67" s="3" t="s">
        <v>84</v>
      </c>
      <c r="C67" s="3" t="s">
        <v>521</v>
      </c>
      <c r="D67" s="3" t="s">
        <v>164</v>
      </c>
      <c r="E67" s="3" t="s">
        <v>521</v>
      </c>
      <c r="F67" s="3" t="s">
        <v>164</v>
      </c>
      <c r="H67" s="3" t="s">
        <v>206</v>
      </c>
      <c r="I67" s="5" t="s">
        <v>521</v>
      </c>
      <c r="J67" s="3" t="e">
        <f>VLOOKUP(I67,NJ1995_NJ2002_NJ2003_NJ2009!$K$2:$L$82,2,FALSE)</f>
        <v>#N/A</v>
      </c>
    </row>
    <row r="68" spans="1:10" x14ac:dyDescent="0.2">
      <c r="A68" s="3" t="s">
        <v>525</v>
      </c>
      <c r="B68" s="3" t="s">
        <v>86</v>
      </c>
      <c r="C68" s="3" t="s">
        <v>521</v>
      </c>
      <c r="D68" s="3" t="s">
        <v>164</v>
      </c>
      <c r="E68" s="3" t="s">
        <v>521</v>
      </c>
      <c r="F68" s="3" t="s">
        <v>164</v>
      </c>
      <c r="I68" s="5" t="s">
        <v>521</v>
      </c>
      <c r="J68" s="3" t="e">
        <f>VLOOKUP(I68,NJ1995_NJ2002_NJ2003_NJ2009!$K$2:$L$82,2,FALSE)</f>
        <v>#N/A</v>
      </c>
    </row>
    <row r="69" spans="1:10" x14ac:dyDescent="0.2">
      <c r="A69" s="4" t="s">
        <v>456</v>
      </c>
      <c r="B69" s="3" t="s">
        <v>199</v>
      </c>
      <c r="C69" s="4" t="s">
        <v>456</v>
      </c>
      <c r="D69" s="3" t="s">
        <v>199</v>
      </c>
      <c r="E69" s="3" t="s">
        <v>526</v>
      </c>
      <c r="F69" s="3" t="s">
        <v>205</v>
      </c>
      <c r="I69" s="5" t="s">
        <v>526</v>
      </c>
      <c r="J69" s="3" t="e">
        <f>VLOOKUP(I69,NJ1995_NJ2002_NJ2003_NJ2009!$K$2:$L$82,2,FALSE)</f>
        <v>#N/A</v>
      </c>
    </row>
    <row r="70" spans="1:10" x14ac:dyDescent="0.2">
      <c r="A70" s="3" t="s">
        <v>527</v>
      </c>
      <c r="B70" s="3" t="s">
        <v>110</v>
      </c>
      <c r="C70" s="3" t="s">
        <v>528</v>
      </c>
      <c r="D70" s="3" t="s">
        <v>175</v>
      </c>
      <c r="E70" s="3" t="s">
        <v>528</v>
      </c>
      <c r="F70" s="3" t="s">
        <v>175</v>
      </c>
      <c r="G70" s="3" t="s">
        <v>166</v>
      </c>
      <c r="I70" s="5" t="s">
        <v>528</v>
      </c>
      <c r="J70" s="3" t="e">
        <f>VLOOKUP(I70,NJ1995_NJ2002_NJ2003_NJ2009!$K$2:$L$82,2,FALSE)</f>
        <v>#N/A</v>
      </c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5"/>
  <sheetViews>
    <sheetView topLeftCell="A53" workbookViewId="0">
      <selection activeCell="K81" sqref="K81"/>
    </sheetView>
  </sheetViews>
  <sheetFormatPr defaultRowHeight="12.75" x14ac:dyDescent="0.2"/>
  <cols>
    <col min="1" max="1" width="5.5703125" style="9" customWidth="1"/>
    <col min="2" max="2" width="39.7109375" style="7" customWidth="1"/>
    <col min="3" max="4" width="6" style="9" customWidth="1"/>
    <col min="5" max="5" width="37.42578125" style="7" customWidth="1"/>
    <col min="6" max="6" width="5.7109375" style="9" customWidth="1"/>
    <col min="7" max="7" width="47.140625" style="7" customWidth="1"/>
    <col min="8" max="8" width="9.140625" style="7" hidden="1" customWidth="1"/>
    <col min="9" max="9" width="26.140625" style="7" hidden="1" customWidth="1"/>
    <col min="10" max="10" width="20.42578125" style="7" hidden="1" customWidth="1"/>
    <col min="11" max="11" width="5.85546875" style="10" customWidth="1"/>
    <col min="12" max="12" width="45" style="8" customWidth="1"/>
    <col min="13" max="13" width="2" style="8" bestFit="1" customWidth="1"/>
    <col min="14" max="14" width="5.7109375" style="10" customWidth="1"/>
    <col min="15" max="15" width="48.140625" style="8" customWidth="1"/>
    <col min="16" max="16" width="55.42578125" style="8" bestFit="1" customWidth="1"/>
    <col min="17" max="16384" width="9.140625" style="7"/>
  </cols>
  <sheetData>
    <row r="1" spans="1:16" x14ac:dyDescent="0.2">
      <c r="A1" s="9" t="s">
        <v>531</v>
      </c>
      <c r="B1" s="7" t="s">
        <v>532</v>
      </c>
      <c r="C1" s="9" t="s">
        <v>602</v>
      </c>
      <c r="D1" s="9" t="s">
        <v>533</v>
      </c>
      <c r="E1" s="7" t="s">
        <v>534</v>
      </c>
      <c r="F1" s="9" t="s">
        <v>535</v>
      </c>
      <c r="G1" s="7" t="s">
        <v>536</v>
      </c>
      <c r="I1" s="7" t="s">
        <v>537</v>
      </c>
      <c r="J1" s="7" t="s">
        <v>538</v>
      </c>
      <c r="K1" s="10" t="s">
        <v>539</v>
      </c>
      <c r="L1" s="8" t="s">
        <v>540</v>
      </c>
      <c r="N1" s="8" t="s">
        <v>541</v>
      </c>
      <c r="O1" s="8" t="s">
        <v>542</v>
      </c>
      <c r="P1" s="8" t="s">
        <v>543</v>
      </c>
    </row>
    <row r="2" spans="1:16" x14ac:dyDescent="0.2">
      <c r="A2" s="9">
        <v>1015</v>
      </c>
      <c r="B2" s="7" t="s">
        <v>1</v>
      </c>
      <c r="D2" s="9">
        <v>1015</v>
      </c>
      <c r="E2" s="7" t="s">
        <v>117</v>
      </c>
      <c r="F2" s="9">
        <v>1015</v>
      </c>
      <c r="G2" s="7" t="s">
        <v>117</v>
      </c>
      <c r="I2" s="12"/>
      <c r="K2" s="9">
        <v>1015</v>
      </c>
      <c r="L2" s="8" t="s">
        <v>117</v>
      </c>
      <c r="M2" s="8">
        <f>IF(K2=F2,0,1)</f>
        <v>0</v>
      </c>
      <c r="N2" s="10">
        <v>1015</v>
      </c>
      <c r="O2" s="8" t="s">
        <v>117</v>
      </c>
      <c r="P2" s="8" t="s">
        <v>214</v>
      </c>
    </row>
    <row r="3" spans="1:16" x14ac:dyDescent="0.2">
      <c r="A3" s="9">
        <v>1023</v>
      </c>
      <c r="B3" s="7" t="s">
        <v>3</v>
      </c>
      <c r="D3" s="9">
        <v>1023</v>
      </c>
      <c r="E3" s="7" t="s">
        <v>118</v>
      </c>
      <c r="F3" s="9">
        <v>1023</v>
      </c>
      <c r="G3" s="7" t="s">
        <v>118</v>
      </c>
      <c r="I3" s="12"/>
      <c r="K3" s="10">
        <v>1023</v>
      </c>
      <c r="L3" s="8" t="s">
        <v>118</v>
      </c>
      <c r="M3" s="8">
        <f t="shared" ref="M3:M64" si="0">IF(K3=F3,0,1)</f>
        <v>0</v>
      </c>
      <c r="N3" s="10">
        <v>1023</v>
      </c>
      <c r="O3" s="8" t="s">
        <v>118</v>
      </c>
      <c r="P3" s="8" t="s">
        <v>214</v>
      </c>
    </row>
    <row r="4" spans="1:16" s="12" customFormat="1" x14ac:dyDescent="0.2">
      <c r="A4" s="11">
        <v>1031</v>
      </c>
      <c r="B4" s="12" t="s">
        <v>5</v>
      </c>
      <c r="C4" s="11"/>
      <c r="D4" s="11">
        <v>1031</v>
      </c>
      <c r="E4" s="12" t="s">
        <v>119</v>
      </c>
      <c r="F4" s="11">
        <v>1031</v>
      </c>
      <c r="G4" s="12" t="s">
        <v>119</v>
      </c>
      <c r="K4" s="14">
        <v>1031</v>
      </c>
      <c r="L4" s="15" t="s">
        <v>119</v>
      </c>
      <c r="M4" s="8">
        <f t="shared" si="0"/>
        <v>0</v>
      </c>
      <c r="N4" s="14">
        <v>1031</v>
      </c>
      <c r="O4" s="15" t="s">
        <v>119</v>
      </c>
      <c r="P4" s="8" t="s">
        <v>214</v>
      </c>
    </row>
    <row r="5" spans="1:16" s="12" customFormat="1" x14ac:dyDescent="0.2">
      <c r="A5" s="11">
        <v>1040</v>
      </c>
      <c r="B5" s="12" t="s">
        <v>7</v>
      </c>
      <c r="C5" s="11"/>
      <c r="D5" s="11">
        <v>1040</v>
      </c>
      <c r="E5" s="12" t="s">
        <v>120</v>
      </c>
      <c r="F5" s="11">
        <v>1040</v>
      </c>
      <c r="G5" s="12" t="s">
        <v>120</v>
      </c>
      <c r="K5" s="14">
        <v>1040</v>
      </c>
      <c r="L5" s="15" t="s">
        <v>120</v>
      </c>
      <c r="M5" s="8">
        <f t="shared" si="0"/>
        <v>0</v>
      </c>
      <c r="N5" s="14">
        <v>1040</v>
      </c>
      <c r="O5" s="15" t="s">
        <v>120</v>
      </c>
      <c r="P5" s="8" t="s">
        <v>214</v>
      </c>
    </row>
    <row r="6" spans="1:16" x14ac:dyDescent="0.2">
      <c r="A6" s="9">
        <v>1058</v>
      </c>
      <c r="B6" s="7" t="s">
        <v>9</v>
      </c>
      <c r="D6" s="9">
        <v>1058</v>
      </c>
      <c r="E6" s="7" t="s">
        <v>121</v>
      </c>
      <c r="F6" s="9">
        <v>1058</v>
      </c>
      <c r="G6" s="7" t="s">
        <v>121</v>
      </c>
      <c r="I6" s="12"/>
      <c r="K6" s="9">
        <v>1058</v>
      </c>
      <c r="L6" s="8" t="s">
        <v>121</v>
      </c>
      <c r="M6" s="8">
        <f>IF(K6=F6,0,1)</f>
        <v>0</v>
      </c>
      <c r="N6" s="10">
        <v>1058</v>
      </c>
      <c r="O6" s="8" t="s">
        <v>121</v>
      </c>
      <c r="P6" s="8" t="s">
        <v>214</v>
      </c>
    </row>
    <row r="7" spans="1:16" x14ac:dyDescent="0.2">
      <c r="A7" s="9">
        <v>1066</v>
      </c>
      <c r="B7" s="7" t="s">
        <v>11</v>
      </c>
      <c r="D7" s="9">
        <v>1066</v>
      </c>
      <c r="E7" s="7" t="s">
        <v>122</v>
      </c>
      <c r="F7" s="9">
        <v>1066</v>
      </c>
      <c r="G7" s="7" t="s">
        <v>122</v>
      </c>
      <c r="I7" s="12"/>
      <c r="K7" s="10">
        <v>1066</v>
      </c>
      <c r="L7" s="8" t="s">
        <v>122</v>
      </c>
      <c r="M7" s="8">
        <f t="shared" si="0"/>
        <v>0</v>
      </c>
      <c r="N7" s="10">
        <v>1066</v>
      </c>
      <c r="O7" s="8" t="s">
        <v>122</v>
      </c>
      <c r="P7" s="8" t="s">
        <v>214</v>
      </c>
    </row>
    <row r="8" spans="1:16" x14ac:dyDescent="0.2">
      <c r="A8" s="9">
        <v>1074</v>
      </c>
      <c r="B8" s="7" t="s">
        <v>13</v>
      </c>
      <c r="D8" s="9">
        <v>1074</v>
      </c>
      <c r="E8" s="7" t="s">
        <v>123</v>
      </c>
      <c r="F8" s="9">
        <v>1074</v>
      </c>
      <c r="G8" s="7" t="s">
        <v>123</v>
      </c>
      <c r="I8" s="12"/>
      <c r="K8" s="10">
        <v>1074</v>
      </c>
      <c r="L8" s="8" t="s">
        <v>123</v>
      </c>
      <c r="M8" s="8">
        <f t="shared" si="0"/>
        <v>0</v>
      </c>
      <c r="N8" s="10">
        <v>1074</v>
      </c>
      <c r="O8" s="8" t="s">
        <v>123</v>
      </c>
      <c r="P8" s="8" t="s">
        <v>214</v>
      </c>
    </row>
    <row r="9" spans="1:16" s="12" customFormat="1" x14ac:dyDescent="0.2">
      <c r="A9" s="11">
        <v>1082</v>
      </c>
      <c r="B9" s="12" t="s">
        <v>15</v>
      </c>
      <c r="C9" s="11"/>
      <c r="D9" s="11">
        <v>1082</v>
      </c>
      <c r="E9" s="12" t="s">
        <v>124</v>
      </c>
      <c r="F9" s="11">
        <v>1082</v>
      </c>
      <c r="G9" s="12" t="s">
        <v>124</v>
      </c>
      <c r="K9" s="14">
        <v>1082</v>
      </c>
      <c r="L9" s="15" t="s">
        <v>124</v>
      </c>
      <c r="M9" s="8">
        <f t="shared" si="0"/>
        <v>0</v>
      </c>
      <c r="N9" s="14">
        <v>1082</v>
      </c>
      <c r="O9" s="15" t="s">
        <v>124</v>
      </c>
      <c r="P9" s="8" t="s">
        <v>214</v>
      </c>
    </row>
    <row r="10" spans="1:16" s="12" customFormat="1" x14ac:dyDescent="0.2">
      <c r="A10" s="9">
        <v>1104</v>
      </c>
      <c r="B10" s="7" t="s">
        <v>18</v>
      </c>
      <c r="C10" s="9"/>
      <c r="D10" s="9">
        <v>1104</v>
      </c>
      <c r="E10" s="7" t="s">
        <v>18</v>
      </c>
      <c r="F10" s="9">
        <v>1104</v>
      </c>
      <c r="G10" s="7" t="s">
        <v>18</v>
      </c>
      <c r="H10" s="7"/>
      <c r="I10" s="7"/>
      <c r="J10" s="7"/>
      <c r="K10" s="10">
        <v>1104</v>
      </c>
      <c r="L10" s="8" t="s">
        <v>18</v>
      </c>
      <c r="M10" s="8">
        <f t="shared" si="0"/>
        <v>0</v>
      </c>
      <c r="N10" s="10">
        <v>1104</v>
      </c>
      <c r="O10" s="8" t="s">
        <v>18</v>
      </c>
      <c r="P10" s="8" t="s">
        <v>214</v>
      </c>
    </row>
    <row r="11" spans="1:16" x14ac:dyDescent="0.2">
      <c r="A11" s="9">
        <v>1112</v>
      </c>
      <c r="B11" s="7" t="s">
        <v>20</v>
      </c>
      <c r="D11" s="9">
        <v>1112</v>
      </c>
      <c r="E11" s="7" t="s">
        <v>125</v>
      </c>
      <c r="F11" s="9">
        <v>1112</v>
      </c>
      <c r="G11" s="7" t="s">
        <v>125</v>
      </c>
      <c r="I11" s="12"/>
      <c r="K11" s="10">
        <v>1112</v>
      </c>
      <c r="L11" s="8" t="s">
        <v>125</v>
      </c>
      <c r="M11" s="8">
        <f t="shared" si="0"/>
        <v>0</v>
      </c>
      <c r="N11" s="10">
        <v>1112</v>
      </c>
      <c r="O11" s="8" t="s">
        <v>125</v>
      </c>
      <c r="P11" s="8" t="s">
        <v>214</v>
      </c>
    </row>
    <row r="12" spans="1:16" x14ac:dyDescent="0.2">
      <c r="A12" s="9">
        <v>1120</v>
      </c>
      <c r="B12" s="7" t="s">
        <v>22</v>
      </c>
      <c r="D12" s="9">
        <v>1120</v>
      </c>
      <c r="E12" s="7" t="s">
        <v>22</v>
      </c>
      <c r="F12" s="9">
        <v>1120</v>
      </c>
      <c r="G12" s="7" t="s">
        <v>22</v>
      </c>
      <c r="I12" s="12"/>
      <c r="K12" s="10">
        <v>1120</v>
      </c>
      <c r="L12" s="8" t="s">
        <v>22</v>
      </c>
      <c r="M12" s="8">
        <f t="shared" si="0"/>
        <v>0</v>
      </c>
      <c r="N12" s="10">
        <v>1120</v>
      </c>
      <c r="O12" s="8" t="s">
        <v>22</v>
      </c>
      <c r="P12" s="8" t="s">
        <v>214</v>
      </c>
    </row>
    <row r="13" spans="1:16" x14ac:dyDescent="0.2">
      <c r="A13" s="9">
        <v>1139</v>
      </c>
      <c r="B13" s="7" t="s">
        <v>24</v>
      </c>
      <c r="D13" s="9">
        <v>1139</v>
      </c>
      <c r="E13" s="7" t="s">
        <v>24</v>
      </c>
      <c r="F13" s="9">
        <v>1139</v>
      </c>
      <c r="G13" s="7" t="s">
        <v>24</v>
      </c>
      <c r="I13" s="12"/>
      <c r="K13" s="10">
        <v>1139</v>
      </c>
      <c r="L13" s="8" t="s">
        <v>24</v>
      </c>
      <c r="M13" s="8">
        <f t="shared" si="0"/>
        <v>0</v>
      </c>
      <c r="N13" s="10">
        <v>1139</v>
      </c>
      <c r="O13" s="8" t="s">
        <v>24</v>
      </c>
    </row>
    <row r="14" spans="1:16" x14ac:dyDescent="0.2">
      <c r="A14" s="9">
        <v>1147</v>
      </c>
      <c r="B14" s="7" t="s">
        <v>26</v>
      </c>
      <c r="D14" s="9">
        <v>1147</v>
      </c>
      <c r="E14" s="7" t="s">
        <v>126</v>
      </c>
      <c r="F14" s="9">
        <v>1147</v>
      </c>
      <c r="G14" s="7" t="s">
        <v>126</v>
      </c>
      <c r="I14" s="12"/>
      <c r="K14" s="10">
        <v>1147</v>
      </c>
      <c r="L14" s="8" t="s">
        <v>126</v>
      </c>
      <c r="M14" s="8">
        <f t="shared" si="0"/>
        <v>0</v>
      </c>
      <c r="N14" s="10">
        <v>1147</v>
      </c>
      <c r="O14" s="8" t="s">
        <v>126</v>
      </c>
    </row>
    <row r="15" spans="1:16" x14ac:dyDescent="0.2">
      <c r="A15" s="9">
        <v>1155</v>
      </c>
      <c r="B15" s="7" t="s">
        <v>28</v>
      </c>
      <c r="D15" s="9">
        <v>1155</v>
      </c>
      <c r="E15" s="7" t="s">
        <v>28</v>
      </c>
      <c r="F15" s="9">
        <v>1155</v>
      </c>
      <c r="G15" s="7" t="s">
        <v>28</v>
      </c>
      <c r="I15" s="12"/>
      <c r="K15" s="10">
        <v>1155</v>
      </c>
      <c r="L15" s="8" t="s">
        <v>28</v>
      </c>
      <c r="M15" s="8">
        <f t="shared" si="0"/>
        <v>0</v>
      </c>
      <c r="N15" s="10">
        <v>1155</v>
      </c>
      <c r="O15" s="8" t="s">
        <v>28</v>
      </c>
    </row>
    <row r="16" spans="1:16" x14ac:dyDescent="0.2">
      <c r="A16" s="9">
        <v>1090</v>
      </c>
      <c r="B16" s="7" t="s">
        <v>149</v>
      </c>
      <c r="D16" s="9">
        <v>1163</v>
      </c>
      <c r="E16" s="7" t="s">
        <v>262</v>
      </c>
      <c r="F16" s="9">
        <v>1163</v>
      </c>
      <c r="G16" s="7" t="s">
        <v>216</v>
      </c>
      <c r="H16" s="12"/>
      <c r="I16" s="24" t="s">
        <v>197</v>
      </c>
      <c r="J16" s="12"/>
      <c r="K16" s="10">
        <v>1163</v>
      </c>
      <c r="L16" s="8" t="s">
        <v>216</v>
      </c>
      <c r="M16" s="8">
        <f t="shared" si="0"/>
        <v>0</v>
      </c>
      <c r="N16" s="10">
        <v>1163</v>
      </c>
      <c r="O16" s="8" t="s">
        <v>216</v>
      </c>
      <c r="P16" s="8" t="s">
        <v>214</v>
      </c>
    </row>
    <row r="17" spans="1:16" x14ac:dyDescent="0.2">
      <c r="A17" s="9">
        <v>1090</v>
      </c>
      <c r="B17" s="7" t="s">
        <v>149</v>
      </c>
      <c r="D17" s="9">
        <v>1171</v>
      </c>
      <c r="E17" s="7" t="s">
        <v>263</v>
      </c>
      <c r="F17" s="9">
        <v>1171</v>
      </c>
      <c r="G17" s="7" t="s">
        <v>264</v>
      </c>
      <c r="H17" s="12"/>
      <c r="I17" s="24"/>
      <c r="J17" s="12"/>
      <c r="K17" s="10">
        <v>1171</v>
      </c>
      <c r="L17" s="8" t="s">
        <v>218</v>
      </c>
      <c r="M17" s="8">
        <f t="shared" si="0"/>
        <v>0</v>
      </c>
      <c r="N17" s="10">
        <v>1171</v>
      </c>
      <c r="O17" s="8" t="s">
        <v>218</v>
      </c>
      <c r="P17" s="8" t="s">
        <v>214</v>
      </c>
    </row>
    <row r="18" spans="1:16" x14ac:dyDescent="0.2">
      <c r="A18" s="9">
        <v>1090</v>
      </c>
      <c r="B18" s="7" t="s">
        <v>149</v>
      </c>
      <c r="D18" s="9">
        <v>1180</v>
      </c>
      <c r="E18" s="7" t="s">
        <v>261</v>
      </c>
      <c r="F18" s="9">
        <v>1180</v>
      </c>
      <c r="G18" s="7" t="s">
        <v>220</v>
      </c>
      <c r="H18" s="12"/>
      <c r="I18" s="24"/>
      <c r="J18" s="12"/>
      <c r="K18" s="10">
        <v>1180</v>
      </c>
      <c r="L18" s="8" t="s">
        <v>220</v>
      </c>
      <c r="M18" s="8">
        <f t="shared" si="0"/>
        <v>0</v>
      </c>
      <c r="N18" s="10">
        <v>1180</v>
      </c>
      <c r="O18" s="8" t="s">
        <v>220</v>
      </c>
      <c r="P18" s="8" t="s">
        <v>214</v>
      </c>
    </row>
    <row r="19" spans="1:16" x14ac:dyDescent="0.2">
      <c r="A19" s="9">
        <v>1996</v>
      </c>
      <c r="B19" s="7" t="s">
        <v>30</v>
      </c>
      <c r="H19" s="12"/>
      <c r="I19" s="12"/>
      <c r="J19" s="12"/>
    </row>
    <row r="20" spans="1:16" x14ac:dyDescent="0.2">
      <c r="A20" s="7"/>
      <c r="F20" s="11"/>
      <c r="G20" s="12"/>
      <c r="I20" s="12" t="s">
        <v>111</v>
      </c>
      <c r="M20" s="8">
        <f t="shared" si="0"/>
        <v>0</v>
      </c>
      <c r="N20" s="10">
        <v>1198</v>
      </c>
      <c r="O20" s="8" t="s">
        <v>222</v>
      </c>
      <c r="P20" s="8" t="s">
        <v>199</v>
      </c>
    </row>
    <row r="21" spans="1:16" x14ac:dyDescent="0.2">
      <c r="F21" s="11"/>
      <c r="G21" s="12"/>
      <c r="I21" s="12"/>
      <c r="M21" s="8">
        <f t="shared" si="0"/>
        <v>0</v>
      </c>
      <c r="N21" s="10">
        <v>1201</v>
      </c>
      <c r="O21" s="8" t="s">
        <v>224</v>
      </c>
      <c r="P21" s="8" t="s">
        <v>199</v>
      </c>
    </row>
    <row r="22" spans="1:16" x14ac:dyDescent="0.2">
      <c r="F22" s="11"/>
      <c r="G22" s="12"/>
      <c r="I22" s="12"/>
      <c r="M22" s="8">
        <f t="shared" si="0"/>
        <v>0</v>
      </c>
      <c r="N22" s="10">
        <v>1210</v>
      </c>
      <c r="O22" s="8" t="s">
        <v>226</v>
      </c>
      <c r="P22" s="8" t="s">
        <v>199</v>
      </c>
    </row>
    <row r="23" spans="1:16" x14ac:dyDescent="0.2">
      <c r="A23" s="9">
        <v>2011</v>
      </c>
      <c r="B23" s="7" t="s">
        <v>32</v>
      </c>
      <c r="D23" s="9">
        <v>2011</v>
      </c>
      <c r="E23" s="7" t="s">
        <v>127</v>
      </c>
      <c r="F23" s="9">
        <v>2011</v>
      </c>
      <c r="G23" s="7" t="s">
        <v>127</v>
      </c>
      <c r="I23" s="7" t="s">
        <v>140</v>
      </c>
      <c r="K23" s="10">
        <v>2011</v>
      </c>
      <c r="L23" s="8" t="s">
        <v>127</v>
      </c>
      <c r="M23" s="8">
        <f t="shared" si="0"/>
        <v>0</v>
      </c>
      <c r="N23" s="10">
        <v>2011</v>
      </c>
      <c r="O23" s="8" t="s">
        <v>127</v>
      </c>
    </row>
    <row r="24" spans="1:16" x14ac:dyDescent="0.2">
      <c r="A24" s="9">
        <v>2020</v>
      </c>
      <c r="B24" s="7" t="s">
        <v>210</v>
      </c>
      <c r="M24" s="8">
        <f t="shared" si="0"/>
        <v>0</v>
      </c>
    </row>
    <row r="25" spans="1:16" x14ac:dyDescent="0.2">
      <c r="A25" s="9">
        <v>2038</v>
      </c>
      <c r="B25" s="7" t="s">
        <v>34</v>
      </c>
      <c r="D25" s="9">
        <v>2038</v>
      </c>
      <c r="E25" s="7" t="s">
        <v>128</v>
      </c>
      <c r="F25" s="9">
        <v>2038</v>
      </c>
      <c r="G25" s="7" t="s">
        <v>128</v>
      </c>
      <c r="I25" s="12"/>
      <c r="K25" s="10">
        <v>2038</v>
      </c>
      <c r="L25" s="8" t="s">
        <v>128</v>
      </c>
      <c r="M25" s="8">
        <f t="shared" si="0"/>
        <v>0</v>
      </c>
      <c r="N25" s="10">
        <v>2038</v>
      </c>
      <c r="O25" s="8" t="s">
        <v>128</v>
      </c>
    </row>
    <row r="26" spans="1:16" x14ac:dyDescent="0.2">
      <c r="A26" s="9">
        <v>2046</v>
      </c>
      <c r="B26" s="7" t="s">
        <v>36</v>
      </c>
      <c r="D26" s="9">
        <v>2046</v>
      </c>
      <c r="E26" s="7" t="s">
        <v>129</v>
      </c>
      <c r="F26" s="9">
        <v>2046</v>
      </c>
      <c r="G26" s="7" t="s">
        <v>129</v>
      </c>
      <c r="I26" s="12"/>
      <c r="K26" s="10">
        <v>2046</v>
      </c>
      <c r="L26" s="8" t="s">
        <v>129</v>
      </c>
      <c r="M26" s="8">
        <f t="shared" si="0"/>
        <v>0</v>
      </c>
      <c r="N26" s="10">
        <v>2046</v>
      </c>
      <c r="O26" s="8" t="s">
        <v>129</v>
      </c>
    </row>
    <row r="27" spans="1:16" x14ac:dyDescent="0.2">
      <c r="A27" s="9">
        <v>2054</v>
      </c>
      <c r="B27" s="7" t="s">
        <v>38</v>
      </c>
      <c r="D27" s="9">
        <v>2054</v>
      </c>
      <c r="E27" s="7" t="s">
        <v>130</v>
      </c>
      <c r="F27" s="9">
        <v>2054</v>
      </c>
      <c r="G27" s="7" t="s">
        <v>130</v>
      </c>
      <c r="I27" s="12"/>
      <c r="K27" s="10">
        <v>2054</v>
      </c>
      <c r="L27" s="8" t="s">
        <v>130</v>
      </c>
      <c r="M27" s="8">
        <f t="shared" si="0"/>
        <v>0</v>
      </c>
      <c r="N27" s="10">
        <v>2054</v>
      </c>
      <c r="O27" s="8" t="s">
        <v>130</v>
      </c>
    </row>
    <row r="28" spans="1:16" x14ac:dyDescent="0.2">
      <c r="A28" s="9">
        <v>2062</v>
      </c>
      <c r="B28" s="7" t="s">
        <v>40</v>
      </c>
      <c r="D28" s="9">
        <v>2062</v>
      </c>
      <c r="E28" s="7" t="s">
        <v>167</v>
      </c>
      <c r="F28" s="9">
        <v>2062</v>
      </c>
      <c r="G28" s="7" t="s">
        <v>179</v>
      </c>
      <c r="I28" s="12"/>
      <c r="J28" s="7" t="s">
        <v>193</v>
      </c>
      <c r="K28" s="10">
        <v>2062</v>
      </c>
      <c r="L28" s="8" t="s">
        <v>179</v>
      </c>
      <c r="M28" s="8">
        <f t="shared" si="0"/>
        <v>0</v>
      </c>
      <c r="N28" s="10">
        <v>2062</v>
      </c>
      <c r="O28" s="8" t="s">
        <v>179</v>
      </c>
    </row>
    <row r="29" spans="1:16" x14ac:dyDescent="0.2">
      <c r="A29" s="9">
        <v>2070</v>
      </c>
      <c r="B29" s="7" t="s">
        <v>42</v>
      </c>
      <c r="D29" s="9">
        <v>2076</v>
      </c>
      <c r="E29" s="7" t="s">
        <v>168</v>
      </c>
      <c r="F29" s="9">
        <v>2076</v>
      </c>
      <c r="G29" s="7" t="s">
        <v>180</v>
      </c>
      <c r="I29" s="12"/>
      <c r="J29" s="7" t="s">
        <v>193</v>
      </c>
      <c r="K29" s="10">
        <v>2070</v>
      </c>
      <c r="L29" s="8" t="s">
        <v>180</v>
      </c>
      <c r="M29" s="8">
        <f t="shared" si="0"/>
        <v>1</v>
      </c>
      <c r="N29" s="10">
        <v>2070</v>
      </c>
      <c r="O29" s="8" t="s">
        <v>180</v>
      </c>
    </row>
    <row r="30" spans="1:16" x14ac:dyDescent="0.2">
      <c r="A30" s="9">
        <v>2089</v>
      </c>
      <c r="B30" s="7" t="s">
        <v>44</v>
      </c>
      <c r="D30" s="9">
        <v>2089</v>
      </c>
      <c r="E30" s="7" t="s">
        <v>169</v>
      </c>
      <c r="F30" s="9">
        <v>2089</v>
      </c>
      <c r="G30" s="7" t="s">
        <v>181</v>
      </c>
      <c r="I30" s="12"/>
      <c r="J30" s="7" t="s">
        <v>193</v>
      </c>
      <c r="K30" s="10">
        <v>2089</v>
      </c>
      <c r="L30" s="8" t="s">
        <v>181</v>
      </c>
      <c r="M30" s="8">
        <f t="shared" si="0"/>
        <v>0</v>
      </c>
      <c r="N30" s="10">
        <v>2089</v>
      </c>
      <c r="O30" s="8" t="s">
        <v>181</v>
      </c>
    </row>
    <row r="31" spans="1:16" x14ac:dyDescent="0.2">
      <c r="A31" s="9">
        <v>2097</v>
      </c>
      <c r="B31" s="7" t="s">
        <v>46</v>
      </c>
      <c r="D31" s="9">
        <v>2097</v>
      </c>
      <c r="E31" s="7" t="s">
        <v>170</v>
      </c>
      <c r="F31" s="9">
        <v>2097</v>
      </c>
      <c r="G31" s="7" t="s">
        <v>182</v>
      </c>
      <c r="I31" s="12"/>
      <c r="J31" s="7" t="s">
        <v>193</v>
      </c>
      <c r="K31" s="10">
        <v>2097</v>
      </c>
      <c r="L31" s="8" t="s">
        <v>182</v>
      </c>
      <c r="M31" s="8">
        <f t="shared" si="0"/>
        <v>0</v>
      </c>
      <c r="N31" s="10">
        <v>2097</v>
      </c>
      <c r="O31" s="8" t="s">
        <v>182</v>
      </c>
    </row>
    <row r="32" spans="1:16" x14ac:dyDescent="0.2">
      <c r="A32" s="9">
        <v>2100</v>
      </c>
      <c r="B32" s="7" t="s">
        <v>48</v>
      </c>
      <c r="D32" s="9">
        <v>2100</v>
      </c>
      <c r="E32" s="7" t="s">
        <v>171</v>
      </c>
      <c r="F32" s="9">
        <v>2100</v>
      </c>
      <c r="G32" s="7" t="s">
        <v>227</v>
      </c>
      <c r="I32" s="12"/>
      <c r="J32" s="7" t="s">
        <v>196</v>
      </c>
      <c r="K32" s="10">
        <v>2100</v>
      </c>
      <c r="L32" s="8" t="s">
        <v>227</v>
      </c>
      <c r="M32" s="8">
        <f t="shared" si="0"/>
        <v>0</v>
      </c>
      <c r="P32" s="8" t="s">
        <v>228</v>
      </c>
    </row>
    <row r="33" spans="1:16" x14ac:dyDescent="0.2">
      <c r="A33" s="9">
        <v>2127</v>
      </c>
      <c r="B33" s="7" t="s">
        <v>52</v>
      </c>
      <c r="D33" s="9">
        <v>2127</v>
      </c>
      <c r="E33" s="7" t="s">
        <v>172</v>
      </c>
      <c r="F33" s="9">
        <v>2127</v>
      </c>
      <c r="G33" s="7" t="s">
        <v>189</v>
      </c>
      <c r="I33" s="12"/>
      <c r="J33" s="7" t="s">
        <v>193</v>
      </c>
      <c r="K33" s="10">
        <v>2127</v>
      </c>
      <c r="L33" s="8" t="s">
        <v>189</v>
      </c>
      <c r="M33" s="8">
        <f t="shared" si="0"/>
        <v>0</v>
      </c>
      <c r="N33" s="10">
        <v>2127</v>
      </c>
      <c r="O33" s="8" t="s">
        <v>189</v>
      </c>
    </row>
    <row r="34" spans="1:16" x14ac:dyDescent="0.2">
      <c r="A34" s="9">
        <v>2135</v>
      </c>
      <c r="B34" s="7" t="s">
        <v>54</v>
      </c>
      <c r="D34" s="9">
        <v>2135</v>
      </c>
      <c r="E34" s="7" t="s">
        <v>54</v>
      </c>
      <c r="F34" s="9">
        <v>2135</v>
      </c>
      <c r="G34" s="7" t="s">
        <v>190</v>
      </c>
      <c r="I34" s="12"/>
      <c r="J34" s="7" t="s">
        <v>193</v>
      </c>
      <c r="K34" s="10">
        <v>2135</v>
      </c>
      <c r="L34" s="8" t="s">
        <v>190</v>
      </c>
      <c r="M34" s="8">
        <f t="shared" si="0"/>
        <v>0</v>
      </c>
      <c r="N34" s="10">
        <v>2135</v>
      </c>
      <c r="O34" s="8" t="s">
        <v>190</v>
      </c>
    </row>
    <row r="35" spans="1:16" x14ac:dyDescent="0.2">
      <c r="A35" s="9">
        <v>2143</v>
      </c>
      <c r="B35" s="7" t="s">
        <v>56</v>
      </c>
      <c r="D35" s="9">
        <v>2143</v>
      </c>
      <c r="E35" s="7" t="s">
        <v>56</v>
      </c>
      <c r="F35" s="9">
        <v>2143</v>
      </c>
      <c r="G35" s="7" t="s">
        <v>56</v>
      </c>
      <c r="I35" s="12"/>
      <c r="K35" s="10">
        <v>2143</v>
      </c>
      <c r="L35" s="8" t="s">
        <v>56</v>
      </c>
      <c r="M35" s="8">
        <f t="shared" si="0"/>
        <v>0</v>
      </c>
      <c r="N35" s="10">
        <v>2143</v>
      </c>
      <c r="O35" s="8" t="s">
        <v>56</v>
      </c>
    </row>
    <row r="36" spans="1:16" x14ac:dyDescent="0.2">
      <c r="A36" s="9">
        <v>2151</v>
      </c>
      <c r="B36" s="7" t="s">
        <v>58</v>
      </c>
      <c r="D36" s="9">
        <v>2151</v>
      </c>
      <c r="E36" s="7" t="s">
        <v>132</v>
      </c>
      <c r="F36" s="9">
        <v>2151</v>
      </c>
      <c r="G36" s="7" t="s">
        <v>132</v>
      </c>
      <c r="I36" s="12"/>
      <c r="K36" s="10">
        <v>2151</v>
      </c>
      <c r="L36" s="8" t="s">
        <v>132</v>
      </c>
      <c r="M36" s="8">
        <f t="shared" si="0"/>
        <v>0</v>
      </c>
      <c r="N36" s="10">
        <v>2151</v>
      </c>
      <c r="O36" s="8" t="s">
        <v>132</v>
      </c>
      <c r="P36" s="8" t="s">
        <v>214</v>
      </c>
    </row>
    <row r="37" spans="1:16" x14ac:dyDescent="0.2">
      <c r="A37" s="9">
        <v>2160</v>
      </c>
      <c r="B37" s="7" t="s">
        <v>60</v>
      </c>
      <c r="D37" s="9">
        <v>2160</v>
      </c>
      <c r="E37" s="7" t="s">
        <v>133</v>
      </c>
      <c r="F37" s="9">
        <v>2160</v>
      </c>
      <c r="G37" s="7" t="s">
        <v>133</v>
      </c>
      <c r="I37" s="12"/>
      <c r="K37" s="10">
        <v>2160</v>
      </c>
      <c r="L37" s="8" t="s">
        <v>133</v>
      </c>
      <c r="M37" s="8">
        <f t="shared" si="0"/>
        <v>0</v>
      </c>
      <c r="N37" s="10">
        <v>2160</v>
      </c>
      <c r="O37" s="8" t="s">
        <v>133</v>
      </c>
    </row>
    <row r="38" spans="1:16" x14ac:dyDescent="0.2">
      <c r="A38" s="9">
        <v>2178</v>
      </c>
      <c r="B38" s="7" t="s">
        <v>62</v>
      </c>
      <c r="D38" s="9">
        <v>2178</v>
      </c>
      <c r="E38" s="7" t="s">
        <v>134</v>
      </c>
      <c r="F38" s="9">
        <v>2178</v>
      </c>
      <c r="G38" s="7" t="s">
        <v>229</v>
      </c>
      <c r="I38" s="12"/>
      <c r="K38" s="10">
        <v>2178</v>
      </c>
      <c r="L38" s="8" t="s">
        <v>229</v>
      </c>
      <c r="M38" s="8">
        <f t="shared" si="0"/>
        <v>0</v>
      </c>
      <c r="N38" s="10">
        <v>2178</v>
      </c>
      <c r="O38" s="8" t="s">
        <v>229</v>
      </c>
    </row>
    <row r="39" spans="1:16" x14ac:dyDescent="0.2">
      <c r="A39" s="9">
        <v>2186</v>
      </c>
      <c r="B39" s="7" t="s">
        <v>108</v>
      </c>
      <c r="D39" s="9" t="s">
        <v>107</v>
      </c>
      <c r="M39" s="8">
        <f t="shared" si="0"/>
        <v>0</v>
      </c>
    </row>
    <row r="40" spans="1:16" x14ac:dyDescent="0.2">
      <c r="D40" s="9">
        <v>2194</v>
      </c>
      <c r="E40" s="12" t="s">
        <v>151</v>
      </c>
      <c r="F40" s="9">
        <v>2194</v>
      </c>
      <c r="G40" s="12" t="s">
        <v>266</v>
      </c>
      <c r="K40" s="10">
        <v>2194</v>
      </c>
      <c r="L40" s="15" t="s">
        <v>266</v>
      </c>
      <c r="M40" s="8">
        <f t="shared" si="0"/>
        <v>0</v>
      </c>
      <c r="N40" s="10">
        <v>2194</v>
      </c>
      <c r="O40" s="15" t="s">
        <v>266</v>
      </c>
      <c r="P40" s="8" t="s">
        <v>214</v>
      </c>
    </row>
    <row r="41" spans="1:16" x14ac:dyDescent="0.2">
      <c r="D41" s="9">
        <v>2208</v>
      </c>
      <c r="E41" s="7" t="s">
        <v>141</v>
      </c>
      <c r="F41" s="9">
        <v>2208</v>
      </c>
      <c r="G41" s="7" t="s">
        <v>141</v>
      </c>
      <c r="I41" s="12" t="s">
        <v>199</v>
      </c>
      <c r="K41" s="10">
        <v>2208</v>
      </c>
      <c r="L41" s="8" t="s">
        <v>141</v>
      </c>
      <c r="M41" s="8">
        <f t="shared" si="0"/>
        <v>0</v>
      </c>
      <c r="N41" s="10">
        <v>2275</v>
      </c>
      <c r="O41" s="8" t="s">
        <v>231</v>
      </c>
    </row>
    <row r="42" spans="1:16" x14ac:dyDescent="0.2">
      <c r="D42" s="9">
        <v>2216</v>
      </c>
      <c r="E42" s="12" t="s">
        <v>173</v>
      </c>
      <c r="F42" s="9">
        <v>2216</v>
      </c>
      <c r="G42" s="12" t="s">
        <v>173</v>
      </c>
      <c r="I42" s="12" t="s">
        <v>200</v>
      </c>
      <c r="K42" s="10">
        <v>2216</v>
      </c>
      <c r="L42" s="15" t="s">
        <v>173</v>
      </c>
      <c r="M42" s="8">
        <f t="shared" si="0"/>
        <v>0</v>
      </c>
      <c r="N42" s="10">
        <v>2216</v>
      </c>
      <c r="O42" s="15" t="s">
        <v>173</v>
      </c>
    </row>
    <row r="43" spans="1:16" x14ac:dyDescent="0.2">
      <c r="D43" s="9">
        <v>2224</v>
      </c>
      <c r="E43" s="7" t="s">
        <v>135</v>
      </c>
      <c r="F43" s="9">
        <v>2224</v>
      </c>
      <c r="G43" s="7" t="s">
        <v>135</v>
      </c>
      <c r="I43" s="12" t="s">
        <v>199</v>
      </c>
      <c r="K43" s="10">
        <v>2224</v>
      </c>
      <c r="L43" s="8" t="s">
        <v>135</v>
      </c>
      <c r="M43" s="8">
        <f t="shared" si="0"/>
        <v>0</v>
      </c>
      <c r="N43" s="10">
        <v>2224</v>
      </c>
      <c r="O43" s="8" t="s">
        <v>135</v>
      </c>
      <c r="P43" s="8" t="s">
        <v>214</v>
      </c>
    </row>
    <row r="44" spans="1:16" x14ac:dyDescent="0.2">
      <c r="A44" s="9">
        <v>2992</v>
      </c>
      <c r="B44" s="7" t="s">
        <v>64</v>
      </c>
      <c r="I44" s="12" t="s">
        <v>198</v>
      </c>
      <c r="M44" s="8">
        <f t="shared" si="0"/>
        <v>0</v>
      </c>
    </row>
    <row r="45" spans="1:16" x14ac:dyDescent="0.2">
      <c r="A45" s="9">
        <v>2119</v>
      </c>
      <c r="B45" s="7" t="s">
        <v>50</v>
      </c>
      <c r="D45" s="9">
        <v>2119</v>
      </c>
      <c r="E45" s="7" t="s">
        <v>131</v>
      </c>
      <c r="F45" s="9">
        <v>2232</v>
      </c>
      <c r="G45" s="7" t="s">
        <v>184</v>
      </c>
      <c r="I45" s="12"/>
      <c r="J45" s="7" t="s">
        <v>194</v>
      </c>
      <c r="K45" s="10">
        <v>2232</v>
      </c>
      <c r="L45" s="8" t="s">
        <v>184</v>
      </c>
      <c r="M45" s="8">
        <f t="shared" si="0"/>
        <v>0</v>
      </c>
      <c r="N45" s="10">
        <v>2232</v>
      </c>
      <c r="O45" s="8" t="s">
        <v>184</v>
      </c>
    </row>
    <row r="46" spans="1:16" x14ac:dyDescent="0.2">
      <c r="A46" s="9">
        <v>2119</v>
      </c>
      <c r="B46" s="7" t="s">
        <v>50</v>
      </c>
      <c r="D46" s="9">
        <v>2119</v>
      </c>
      <c r="E46" s="7" t="s">
        <v>131</v>
      </c>
      <c r="F46" s="9">
        <v>2240</v>
      </c>
      <c r="G46" s="7" t="s">
        <v>186</v>
      </c>
      <c r="I46" s="12"/>
      <c r="J46" s="7" t="s">
        <v>194</v>
      </c>
      <c r="K46" s="10">
        <v>2240</v>
      </c>
      <c r="L46" s="8" t="s">
        <v>186</v>
      </c>
      <c r="M46" s="8">
        <f t="shared" si="0"/>
        <v>0</v>
      </c>
      <c r="N46" s="10">
        <v>2240</v>
      </c>
      <c r="O46" s="8" t="s">
        <v>186</v>
      </c>
    </row>
    <row r="47" spans="1:16" x14ac:dyDescent="0.2">
      <c r="A47" s="9">
        <v>2119</v>
      </c>
      <c r="B47" s="7" t="s">
        <v>50</v>
      </c>
      <c r="D47" s="9">
        <v>2119</v>
      </c>
      <c r="E47" s="7" t="s">
        <v>131</v>
      </c>
      <c r="F47" s="9">
        <v>2259</v>
      </c>
      <c r="G47" s="7" t="s">
        <v>232</v>
      </c>
      <c r="I47" s="12"/>
      <c r="J47" s="7" t="s">
        <v>194</v>
      </c>
      <c r="K47" s="10">
        <v>2259</v>
      </c>
      <c r="L47" s="8" t="s">
        <v>232</v>
      </c>
      <c r="M47" s="8">
        <f t="shared" si="0"/>
        <v>0</v>
      </c>
      <c r="N47" s="10">
        <v>2259</v>
      </c>
      <c r="O47" s="8" t="s">
        <v>232</v>
      </c>
    </row>
    <row r="48" spans="1:16" x14ac:dyDescent="0.2">
      <c r="A48" s="9">
        <v>2119</v>
      </c>
      <c r="B48" s="7" t="s">
        <v>50</v>
      </c>
      <c r="D48" s="9">
        <v>2119</v>
      </c>
      <c r="E48" s="7" t="s">
        <v>131</v>
      </c>
      <c r="F48" s="9">
        <v>2267</v>
      </c>
      <c r="G48" s="7" t="s">
        <v>233</v>
      </c>
      <c r="I48" s="12"/>
      <c r="J48" s="7" t="s">
        <v>194</v>
      </c>
      <c r="K48" s="10">
        <v>2267</v>
      </c>
      <c r="L48" s="8" t="s">
        <v>233</v>
      </c>
      <c r="M48" s="8">
        <f t="shared" si="0"/>
        <v>0</v>
      </c>
      <c r="N48" s="10">
        <v>2267</v>
      </c>
      <c r="O48" s="8" t="s">
        <v>233</v>
      </c>
    </row>
    <row r="49" spans="1:16" x14ac:dyDescent="0.2">
      <c r="I49" s="12"/>
      <c r="M49" s="8">
        <f t="shared" si="0"/>
        <v>0</v>
      </c>
      <c r="N49" s="10">
        <v>2275</v>
      </c>
      <c r="O49" s="8" t="s">
        <v>231</v>
      </c>
      <c r="P49" s="8" t="s">
        <v>199</v>
      </c>
    </row>
    <row r="50" spans="1:16" x14ac:dyDescent="0.2">
      <c r="I50" s="12"/>
      <c r="M50" s="8">
        <f t="shared" si="0"/>
        <v>0</v>
      </c>
      <c r="N50" s="10">
        <v>2283</v>
      </c>
      <c r="O50" s="8" t="s">
        <v>235</v>
      </c>
      <c r="P50" s="8" t="s">
        <v>199</v>
      </c>
    </row>
    <row r="51" spans="1:16" x14ac:dyDescent="0.2">
      <c r="I51" s="12"/>
      <c r="M51" s="8">
        <f t="shared" si="0"/>
        <v>0</v>
      </c>
      <c r="N51" s="10">
        <v>2291</v>
      </c>
      <c r="O51" s="8" t="s">
        <v>237</v>
      </c>
      <c r="P51" s="8" t="s">
        <v>199</v>
      </c>
    </row>
    <row r="52" spans="1:16" x14ac:dyDescent="0.2">
      <c r="A52" s="9">
        <v>3034</v>
      </c>
      <c r="B52" s="7" t="s">
        <v>70</v>
      </c>
      <c r="D52" s="9">
        <v>3034</v>
      </c>
      <c r="E52" s="7" t="s">
        <v>136</v>
      </c>
      <c r="F52" s="9">
        <v>3034</v>
      </c>
      <c r="G52" s="7" t="s">
        <v>136</v>
      </c>
      <c r="I52" s="12"/>
      <c r="K52" s="10">
        <v>3034</v>
      </c>
      <c r="L52" s="8" t="s">
        <v>136</v>
      </c>
      <c r="M52" s="8">
        <f t="shared" si="0"/>
        <v>0</v>
      </c>
      <c r="N52" s="10">
        <v>3034</v>
      </c>
      <c r="O52" s="8" t="s">
        <v>136</v>
      </c>
    </row>
    <row r="53" spans="1:16" x14ac:dyDescent="0.2">
      <c r="A53" s="9">
        <v>3018</v>
      </c>
      <c r="B53" s="7" t="s">
        <v>66</v>
      </c>
      <c r="D53" s="9">
        <v>3042</v>
      </c>
      <c r="E53" s="7" t="s">
        <v>154</v>
      </c>
      <c r="F53" s="9">
        <v>3042</v>
      </c>
      <c r="G53" s="7" t="s">
        <v>154</v>
      </c>
      <c r="I53" s="12" t="s">
        <v>199</v>
      </c>
      <c r="K53" s="10">
        <v>3042</v>
      </c>
      <c r="L53" s="8" t="s">
        <v>154</v>
      </c>
      <c r="M53" s="8">
        <f t="shared" si="0"/>
        <v>0</v>
      </c>
      <c r="N53" s="22">
        <v>3069</v>
      </c>
      <c r="O53" s="23" t="s">
        <v>238</v>
      </c>
    </row>
    <row r="54" spans="1:16" x14ac:dyDescent="0.2">
      <c r="A54" s="9">
        <v>3018</v>
      </c>
      <c r="B54" s="7" t="s">
        <v>66</v>
      </c>
      <c r="D54" s="9">
        <v>3050</v>
      </c>
      <c r="E54" s="7" t="s">
        <v>156</v>
      </c>
      <c r="F54" s="9">
        <v>3050</v>
      </c>
      <c r="G54" s="7" t="s">
        <v>156</v>
      </c>
      <c r="I54" s="12" t="s">
        <v>199</v>
      </c>
      <c r="K54" s="10">
        <v>3050</v>
      </c>
      <c r="L54" s="8" t="s">
        <v>156</v>
      </c>
      <c r="M54" s="8">
        <f t="shared" si="0"/>
        <v>0</v>
      </c>
      <c r="N54" s="22"/>
      <c r="O54" s="23"/>
    </row>
    <row r="55" spans="1:16" x14ac:dyDescent="0.2">
      <c r="A55" s="9">
        <v>3018</v>
      </c>
      <c r="B55" s="7" t="s">
        <v>66</v>
      </c>
      <c r="D55" s="9">
        <v>3069</v>
      </c>
      <c r="E55" s="7" t="s">
        <v>174</v>
      </c>
      <c r="F55" s="9">
        <v>3069</v>
      </c>
      <c r="G55" s="7" t="s">
        <v>203</v>
      </c>
      <c r="I55" s="12"/>
      <c r="K55" s="10">
        <v>3069</v>
      </c>
      <c r="L55" s="8" t="s">
        <v>203</v>
      </c>
      <c r="M55" s="8">
        <f t="shared" si="0"/>
        <v>0</v>
      </c>
      <c r="N55" s="10">
        <v>3069</v>
      </c>
      <c r="O55" s="8" t="s">
        <v>238</v>
      </c>
      <c r="P55" s="8" t="s">
        <v>208</v>
      </c>
    </row>
    <row r="56" spans="1:16" x14ac:dyDescent="0.2">
      <c r="A56" s="9">
        <v>3018</v>
      </c>
      <c r="B56" s="7" t="s">
        <v>66</v>
      </c>
      <c r="C56" s="9" t="s">
        <v>601</v>
      </c>
      <c r="D56" s="9" t="s">
        <v>505</v>
      </c>
      <c r="E56" s="7" t="s">
        <v>114</v>
      </c>
      <c r="F56" s="9">
        <v>3204</v>
      </c>
      <c r="G56" s="7" t="s">
        <v>202</v>
      </c>
      <c r="I56" s="12" t="s">
        <v>199</v>
      </c>
      <c r="K56" s="10">
        <v>3204</v>
      </c>
      <c r="L56" s="8" t="s">
        <v>202</v>
      </c>
      <c r="M56" s="8">
        <f t="shared" si="0"/>
        <v>0</v>
      </c>
      <c r="N56" s="10">
        <v>3204</v>
      </c>
      <c r="O56" s="8" t="s">
        <v>202</v>
      </c>
    </row>
    <row r="57" spans="1:16" x14ac:dyDescent="0.2">
      <c r="A57" s="9">
        <v>3026</v>
      </c>
      <c r="B57" s="7" t="s">
        <v>68</v>
      </c>
      <c r="D57" s="9">
        <v>3085</v>
      </c>
      <c r="E57" s="7" t="s">
        <v>138</v>
      </c>
      <c r="F57" s="9">
        <v>3085</v>
      </c>
      <c r="G57" s="7" t="s">
        <v>239</v>
      </c>
      <c r="I57" s="12" t="s">
        <v>199</v>
      </c>
      <c r="J57" s="7" t="s">
        <v>208</v>
      </c>
      <c r="K57" s="10">
        <v>3085</v>
      </c>
      <c r="L57" s="8" t="s">
        <v>239</v>
      </c>
      <c r="M57" s="8">
        <f t="shared" si="0"/>
        <v>0</v>
      </c>
      <c r="N57" s="10">
        <v>3085</v>
      </c>
      <c r="O57" s="8" t="s">
        <v>239</v>
      </c>
    </row>
    <row r="58" spans="1:16" x14ac:dyDescent="0.2">
      <c r="A58" s="9">
        <v>3026</v>
      </c>
      <c r="B58" s="7" t="s">
        <v>68</v>
      </c>
      <c r="D58" s="9">
        <v>3123</v>
      </c>
      <c r="E58" s="7" t="s">
        <v>112</v>
      </c>
      <c r="F58" s="9">
        <v>3123</v>
      </c>
      <c r="G58" s="7" t="s">
        <v>112</v>
      </c>
      <c r="I58" s="12" t="s">
        <v>199</v>
      </c>
      <c r="K58" s="10">
        <v>3123</v>
      </c>
      <c r="L58" s="8" t="s">
        <v>112</v>
      </c>
      <c r="M58" s="8">
        <f t="shared" si="0"/>
        <v>0</v>
      </c>
      <c r="N58" s="10">
        <v>3123</v>
      </c>
      <c r="O58" s="8" t="s">
        <v>112</v>
      </c>
    </row>
    <row r="59" spans="1:16" x14ac:dyDescent="0.2">
      <c r="A59" s="9">
        <v>3026</v>
      </c>
      <c r="B59" s="7" t="s">
        <v>68</v>
      </c>
      <c r="D59" s="9">
        <v>3131</v>
      </c>
      <c r="E59" s="7" t="s">
        <v>113</v>
      </c>
      <c r="F59" s="9">
        <v>3131</v>
      </c>
      <c r="G59" s="7" t="s">
        <v>113</v>
      </c>
      <c r="I59" s="12" t="s">
        <v>199</v>
      </c>
      <c r="K59" s="10">
        <v>3130</v>
      </c>
      <c r="L59" s="8" t="s">
        <v>113</v>
      </c>
      <c r="M59" s="8">
        <f t="shared" si="0"/>
        <v>1</v>
      </c>
      <c r="N59" s="10">
        <v>3130</v>
      </c>
      <c r="O59" s="8" t="s">
        <v>113</v>
      </c>
    </row>
    <row r="60" spans="1:16" x14ac:dyDescent="0.2">
      <c r="A60" s="9">
        <v>3026</v>
      </c>
      <c r="B60" s="7" t="s">
        <v>68</v>
      </c>
      <c r="C60" s="9" t="s">
        <v>601</v>
      </c>
      <c r="D60" s="9" t="s">
        <v>505</v>
      </c>
      <c r="E60" s="7" t="s">
        <v>114</v>
      </c>
      <c r="F60" s="9">
        <v>3204</v>
      </c>
      <c r="G60" s="7" t="s">
        <v>202</v>
      </c>
      <c r="I60" s="12" t="s">
        <v>199</v>
      </c>
      <c r="K60" s="10">
        <v>3204</v>
      </c>
      <c r="L60" s="8" t="s">
        <v>202</v>
      </c>
      <c r="M60" s="8">
        <f t="shared" si="0"/>
        <v>0</v>
      </c>
      <c r="N60" s="10">
        <v>3204</v>
      </c>
      <c r="O60" s="8" t="s">
        <v>202</v>
      </c>
    </row>
    <row r="61" spans="1:16" x14ac:dyDescent="0.2">
      <c r="A61" s="9">
        <v>3999</v>
      </c>
      <c r="B61" s="7" t="s">
        <v>72</v>
      </c>
      <c r="D61" s="9">
        <v>3077</v>
      </c>
      <c r="E61" s="7" t="s">
        <v>137</v>
      </c>
      <c r="F61" s="9">
        <v>3077</v>
      </c>
      <c r="G61" s="7" t="s">
        <v>137</v>
      </c>
      <c r="I61" s="12" t="s">
        <v>199</v>
      </c>
      <c r="K61" s="10">
        <v>3077</v>
      </c>
      <c r="L61" s="8" t="s">
        <v>137</v>
      </c>
      <c r="M61" s="8">
        <f t="shared" si="0"/>
        <v>0</v>
      </c>
      <c r="N61" s="10">
        <v>3077</v>
      </c>
      <c r="O61" s="8" t="s">
        <v>137</v>
      </c>
    </row>
    <row r="62" spans="1:16" x14ac:dyDescent="0.2">
      <c r="A62" s="9">
        <v>3999</v>
      </c>
      <c r="B62" s="7" t="s">
        <v>72</v>
      </c>
      <c r="D62" s="9">
        <v>3093</v>
      </c>
      <c r="E62" s="7" t="s">
        <v>240</v>
      </c>
      <c r="F62" s="9">
        <v>3093</v>
      </c>
      <c r="G62" s="7" t="s">
        <v>240</v>
      </c>
      <c r="I62" s="12" t="s">
        <v>152</v>
      </c>
      <c r="K62" s="10">
        <v>3093</v>
      </c>
      <c r="L62" s="8" t="s">
        <v>240</v>
      </c>
      <c r="M62" s="8">
        <f t="shared" si="0"/>
        <v>0</v>
      </c>
      <c r="N62" s="10">
        <v>3999</v>
      </c>
      <c r="O62" s="8" t="s">
        <v>115</v>
      </c>
    </row>
    <row r="63" spans="1:16" x14ac:dyDescent="0.2">
      <c r="A63" s="9">
        <v>3999</v>
      </c>
      <c r="B63" s="7" t="s">
        <v>72</v>
      </c>
      <c r="D63" s="9">
        <v>3107</v>
      </c>
      <c r="E63" s="7" t="s">
        <v>139</v>
      </c>
      <c r="F63" s="9">
        <v>3107</v>
      </c>
      <c r="G63" s="7" t="s">
        <v>139</v>
      </c>
      <c r="I63" s="12" t="s">
        <v>199</v>
      </c>
      <c r="K63" s="10">
        <v>3107</v>
      </c>
      <c r="L63" s="8" t="s">
        <v>139</v>
      </c>
      <c r="M63" s="8">
        <f t="shared" si="0"/>
        <v>0</v>
      </c>
      <c r="N63" s="10">
        <v>3107</v>
      </c>
      <c r="O63" s="8" t="s">
        <v>139</v>
      </c>
    </row>
    <row r="64" spans="1:16" x14ac:dyDescent="0.2">
      <c r="A64" s="9">
        <v>3999</v>
      </c>
      <c r="B64" s="7" t="s">
        <v>72</v>
      </c>
      <c r="D64" s="9">
        <v>3115</v>
      </c>
      <c r="E64" s="7" t="s">
        <v>176</v>
      </c>
      <c r="F64" s="9">
        <v>3115</v>
      </c>
      <c r="G64" s="7" t="s">
        <v>176</v>
      </c>
      <c r="I64" s="12" t="s">
        <v>199</v>
      </c>
      <c r="K64" s="10">
        <v>3115</v>
      </c>
      <c r="L64" s="8" t="s">
        <v>176</v>
      </c>
      <c r="M64" s="8">
        <f t="shared" si="0"/>
        <v>0</v>
      </c>
      <c r="N64" s="10">
        <v>3115</v>
      </c>
      <c r="O64" s="8" t="s">
        <v>176</v>
      </c>
    </row>
    <row r="65" spans="1:16" x14ac:dyDescent="0.2">
      <c r="A65" s="9">
        <v>3999</v>
      </c>
      <c r="B65" s="7" t="s">
        <v>72</v>
      </c>
      <c r="D65" s="9">
        <v>3999</v>
      </c>
      <c r="E65" s="7" t="s">
        <v>115</v>
      </c>
      <c r="F65" s="9">
        <v>3999</v>
      </c>
      <c r="G65" s="7" t="s">
        <v>115</v>
      </c>
      <c r="I65" s="12"/>
      <c r="K65" s="10">
        <v>3999</v>
      </c>
      <c r="L65" s="8" t="s">
        <v>115</v>
      </c>
      <c r="M65" s="8">
        <f t="shared" ref="M65:M82" si="1">IF(K65=F65,0,1)</f>
        <v>0</v>
      </c>
      <c r="N65" s="10">
        <v>3999</v>
      </c>
      <c r="O65" s="8" t="s">
        <v>248</v>
      </c>
      <c r="P65" s="8" t="s">
        <v>249</v>
      </c>
    </row>
    <row r="66" spans="1:16" x14ac:dyDescent="0.2">
      <c r="D66" s="9">
        <v>3212</v>
      </c>
      <c r="E66" s="7" t="s">
        <v>142</v>
      </c>
      <c r="F66" s="9">
        <v>3212</v>
      </c>
      <c r="G66" s="7" t="s">
        <v>142</v>
      </c>
      <c r="I66" s="12" t="s">
        <v>199</v>
      </c>
      <c r="K66" s="10">
        <v>3212</v>
      </c>
      <c r="L66" s="8" t="s">
        <v>142</v>
      </c>
      <c r="M66" s="8">
        <f t="shared" si="1"/>
        <v>0</v>
      </c>
      <c r="N66" s="10">
        <v>3212</v>
      </c>
      <c r="O66" s="8" t="s">
        <v>142</v>
      </c>
    </row>
    <row r="67" spans="1:16" x14ac:dyDescent="0.2">
      <c r="I67" s="12"/>
      <c r="K67" s="10">
        <v>3220</v>
      </c>
      <c r="L67" s="8" t="s">
        <v>265</v>
      </c>
      <c r="M67" s="8">
        <f t="shared" si="1"/>
        <v>1</v>
      </c>
      <c r="N67" s="10">
        <v>3220</v>
      </c>
      <c r="O67" s="8" t="s">
        <v>265</v>
      </c>
    </row>
    <row r="68" spans="1:16" x14ac:dyDescent="0.2">
      <c r="I68" s="12"/>
      <c r="K68" s="10">
        <v>3239</v>
      </c>
      <c r="L68" s="8" t="s">
        <v>245</v>
      </c>
      <c r="M68" s="8">
        <f t="shared" si="1"/>
        <v>1</v>
      </c>
      <c r="N68" s="10">
        <v>3239</v>
      </c>
      <c r="O68" s="8" t="s">
        <v>245</v>
      </c>
      <c r="P68" s="8" t="s">
        <v>214</v>
      </c>
    </row>
    <row r="69" spans="1:16" x14ac:dyDescent="0.2">
      <c r="I69" s="12"/>
      <c r="M69" s="8">
        <f t="shared" si="1"/>
        <v>0</v>
      </c>
      <c r="N69" s="10">
        <v>3247</v>
      </c>
      <c r="O69" s="8" t="s">
        <v>247</v>
      </c>
      <c r="P69" s="8" t="s">
        <v>199</v>
      </c>
    </row>
    <row r="70" spans="1:16" x14ac:dyDescent="0.2">
      <c r="A70" s="9">
        <v>4014</v>
      </c>
      <c r="B70" s="7" t="s">
        <v>74</v>
      </c>
      <c r="D70" s="9">
        <v>4014</v>
      </c>
      <c r="E70" s="7" t="s">
        <v>116</v>
      </c>
      <c r="F70" s="9">
        <v>4014</v>
      </c>
      <c r="G70" s="7" t="s">
        <v>116</v>
      </c>
      <c r="I70" s="12"/>
      <c r="K70" s="10">
        <v>4014</v>
      </c>
      <c r="L70" s="8" t="s">
        <v>116</v>
      </c>
      <c r="M70" s="8">
        <f t="shared" si="1"/>
        <v>0</v>
      </c>
      <c r="N70" s="10">
        <v>4014</v>
      </c>
      <c r="O70" s="8" t="s">
        <v>116</v>
      </c>
    </row>
    <row r="71" spans="1:16" x14ac:dyDescent="0.2">
      <c r="A71" s="9">
        <v>4022</v>
      </c>
      <c r="B71" s="7" t="s">
        <v>76</v>
      </c>
      <c r="D71" s="9">
        <v>4022</v>
      </c>
      <c r="E71" s="7" t="s">
        <v>76</v>
      </c>
      <c r="F71" s="9">
        <v>4022</v>
      </c>
      <c r="G71" s="7" t="s">
        <v>76</v>
      </c>
      <c r="I71" s="12"/>
      <c r="K71" s="10">
        <v>4022</v>
      </c>
      <c r="L71" s="8" t="s">
        <v>76</v>
      </c>
      <c r="M71" s="8">
        <f t="shared" si="1"/>
        <v>0</v>
      </c>
      <c r="N71" s="10">
        <v>4022</v>
      </c>
      <c r="O71" s="8" t="s">
        <v>76</v>
      </c>
    </row>
    <row r="72" spans="1:16" x14ac:dyDescent="0.2">
      <c r="A72" s="9">
        <v>4030</v>
      </c>
      <c r="B72" s="7" t="s">
        <v>78</v>
      </c>
      <c r="D72" s="9">
        <v>4081</v>
      </c>
      <c r="E72" s="7" t="s">
        <v>164</v>
      </c>
      <c r="F72" s="9">
        <v>4081</v>
      </c>
      <c r="G72" s="7" t="s">
        <v>164</v>
      </c>
      <c r="I72" s="21"/>
      <c r="J72" s="21"/>
      <c r="K72" s="10">
        <v>4081</v>
      </c>
      <c r="L72" s="8" t="s">
        <v>164</v>
      </c>
      <c r="M72" s="8">
        <f t="shared" si="1"/>
        <v>0</v>
      </c>
      <c r="N72" s="10">
        <v>4081</v>
      </c>
      <c r="O72" s="8" t="s">
        <v>164</v>
      </c>
    </row>
    <row r="73" spans="1:16" x14ac:dyDescent="0.2">
      <c r="A73" s="9">
        <v>4049</v>
      </c>
      <c r="B73" s="12" t="s">
        <v>80</v>
      </c>
      <c r="D73" s="9">
        <v>4081</v>
      </c>
      <c r="E73" s="7" t="s">
        <v>164</v>
      </c>
      <c r="F73" s="9">
        <v>4081</v>
      </c>
      <c r="G73" s="7" t="s">
        <v>164</v>
      </c>
      <c r="I73" s="21"/>
      <c r="J73" s="21"/>
      <c r="K73" s="9">
        <v>4081</v>
      </c>
      <c r="L73" s="7" t="s">
        <v>164</v>
      </c>
      <c r="M73" s="8">
        <f t="shared" si="1"/>
        <v>0</v>
      </c>
      <c r="N73" s="9">
        <v>4081</v>
      </c>
      <c r="O73" s="7" t="s">
        <v>164</v>
      </c>
    </row>
    <row r="74" spans="1:16" x14ac:dyDescent="0.2">
      <c r="A74" s="9">
        <v>4057</v>
      </c>
      <c r="B74" s="7" t="s">
        <v>82</v>
      </c>
      <c r="D74" s="9">
        <v>4081</v>
      </c>
      <c r="E74" s="7" t="s">
        <v>164</v>
      </c>
      <c r="F74" s="9">
        <v>4081</v>
      </c>
      <c r="G74" s="7" t="s">
        <v>164</v>
      </c>
      <c r="I74" s="21"/>
      <c r="J74" s="21"/>
      <c r="K74" s="9">
        <v>4081</v>
      </c>
      <c r="L74" s="7" t="s">
        <v>164</v>
      </c>
      <c r="M74" s="8">
        <f t="shared" si="1"/>
        <v>0</v>
      </c>
      <c r="N74" s="9">
        <v>4081</v>
      </c>
      <c r="O74" s="7" t="s">
        <v>164</v>
      </c>
    </row>
    <row r="75" spans="1:16" x14ac:dyDescent="0.2">
      <c r="A75" s="9">
        <v>4065</v>
      </c>
      <c r="B75" s="7" t="s">
        <v>84</v>
      </c>
      <c r="D75" s="9">
        <v>4081</v>
      </c>
      <c r="E75" s="7" t="s">
        <v>164</v>
      </c>
      <c r="F75" s="9">
        <v>4081</v>
      </c>
      <c r="G75" s="7" t="s">
        <v>164</v>
      </c>
      <c r="I75" s="21"/>
      <c r="J75" s="21"/>
      <c r="K75" s="9">
        <v>4081</v>
      </c>
      <c r="L75" s="7" t="s">
        <v>164</v>
      </c>
      <c r="M75" s="8">
        <f t="shared" si="1"/>
        <v>0</v>
      </c>
      <c r="N75" s="9">
        <v>4081</v>
      </c>
      <c r="O75" s="7" t="s">
        <v>164</v>
      </c>
    </row>
    <row r="76" spans="1:16" x14ac:dyDescent="0.2">
      <c r="D76" s="9">
        <v>4081</v>
      </c>
      <c r="E76" s="7" t="s">
        <v>164</v>
      </c>
      <c r="F76" s="9">
        <v>4081</v>
      </c>
      <c r="G76" s="7" t="s">
        <v>164</v>
      </c>
      <c r="I76" s="21"/>
      <c r="J76" s="21"/>
      <c r="K76" s="9">
        <v>4081</v>
      </c>
      <c r="L76" s="7" t="s">
        <v>164</v>
      </c>
      <c r="M76" s="8">
        <f t="shared" si="1"/>
        <v>0</v>
      </c>
      <c r="N76" s="9">
        <v>4081</v>
      </c>
      <c r="O76" s="7" t="s">
        <v>164</v>
      </c>
    </row>
    <row r="77" spans="1:16" x14ac:dyDescent="0.2">
      <c r="A77" s="9">
        <v>4073</v>
      </c>
      <c r="B77" s="7" t="s">
        <v>86</v>
      </c>
      <c r="I77" s="12"/>
      <c r="M77" s="8">
        <f t="shared" si="1"/>
        <v>0</v>
      </c>
    </row>
    <row r="78" spans="1:16" x14ac:dyDescent="0.2">
      <c r="F78" s="9">
        <v>4090</v>
      </c>
      <c r="G78" s="7" t="s">
        <v>205</v>
      </c>
      <c r="J78" s="12" t="s">
        <v>206</v>
      </c>
      <c r="K78" s="10">
        <v>4090</v>
      </c>
      <c r="L78" s="8" t="s">
        <v>205</v>
      </c>
      <c r="M78" s="8">
        <f t="shared" si="1"/>
        <v>0</v>
      </c>
      <c r="N78" s="10">
        <v>4090</v>
      </c>
      <c r="O78" s="8" t="s">
        <v>205</v>
      </c>
    </row>
    <row r="79" spans="1:16" x14ac:dyDescent="0.2">
      <c r="J79" s="12"/>
      <c r="M79" s="8">
        <f t="shared" si="1"/>
        <v>0</v>
      </c>
      <c r="N79" s="10">
        <v>4111</v>
      </c>
      <c r="O79" s="8" t="s">
        <v>251</v>
      </c>
      <c r="P79" s="8" t="s">
        <v>199</v>
      </c>
    </row>
    <row r="80" spans="1:16" x14ac:dyDescent="0.2">
      <c r="A80" s="11">
        <v>4502</v>
      </c>
      <c r="B80" s="12" t="s">
        <v>110</v>
      </c>
      <c r="C80" s="11"/>
      <c r="D80" s="11">
        <v>5002</v>
      </c>
      <c r="E80" s="12" t="s">
        <v>175</v>
      </c>
      <c r="F80" s="11">
        <v>5002</v>
      </c>
      <c r="G80" s="12" t="s">
        <v>175</v>
      </c>
      <c r="I80" s="12" t="s">
        <v>166</v>
      </c>
      <c r="J80" s="12"/>
      <c r="K80" s="16">
        <v>5002</v>
      </c>
      <c r="L80" s="13" t="s">
        <v>175</v>
      </c>
      <c r="M80" s="8">
        <f t="shared" si="1"/>
        <v>0</v>
      </c>
      <c r="N80" s="10">
        <v>5010</v>
      </c>
      <c r="O80" s="8" t="s">
        <v>255</v>
      </c>
      <c r="P80" s="8" t="s">
        <v>256</v>
      </c>
    </row>
    <row r="81" spans="1:16" x14ac:dyDescent="0.2">
      <c r="A81" s="11">
        <v>4502</v>
      </c>
      <c r="B81" s="12" t="s">
        <v>110</v>
      </c>
      <c r="C81" s="11"/>
      <c r="D81" s="11">
        <v>5002</v>
      </c>
      <c r="E81" s="12" t="s">
        <v>175</v>
      </c>
      <c r="F81" s="11">
        <v>5002</v>
      </c>
      <c r="G81" s="12" t="s">
        <v>175</v>
      </c>
      <c r="I81" s="12" t="s">
        <v>166</v>
      </c>
      <c r="J81" s="12"/>
      <c r="K81" s="16">
        <v>5002</v>
      </c>
      <c r="L81" s="13" t="s">
        <v>175</v>
      </c>
      <c r="M81" s="8">
        <f t="shared" si="1"/>
        <v>0</v>
      </c>
      <c r="N81" s="10">
        <v>5029</v>
      </c>
      <c r="O81" s="8" t="s">
        <v>258</v>
      </c>
      <c r="P81" s="8" t="s">
        <v>256</v>
      </c>
    </row>
    <row r="82" spans="1:16" x14ac:dyDescent="0.2">
      <c r="A82" s="11">
        <v>4502</v>
      </c>
      <c r="B82" s="12" t="s">
        <v>110</v>
      </c>
      <c r="C82" s="11"/>
      <c r="D82" s="11">
        <v>5002</v>
      </c>
      <c r="E82" s="12" t="s">
        <v>175</v>
      </c>
      <c r="F82" s="11">
        <v>5002</v>
      </c>
      <c r="G82" s="12" t="s">
        <v>175</v>
      </c>
      <c r="I82" s="12" t="s">
        <v>166</v>
      </c>
      <c r="J82" s="12"/>
      <c r="K82" s="16">
        <v>5002</v>
      </c>
      <c r="L82" s="13" t="s">
        <v>175</v>
      </c>
      <c r="M82" s="8">
        <f t="shared" si="1"/>
        <v>0</v>
      </c>
      <c r="N82" s="10">
        <v>5037</v>
      </c>
      <c r="O82" s="8" t="s">
        <v>260</v>
      </c>
      <c r="P82" s="8" t="s">
        <v>256</v>
      </c>
    </row>
    <row r="83" spans="1:16" x14ac:dyDescent="0.2">
      <c r="J83" s="7" t="s">
        <v>201</v>
      </c>
    </row>
    <row r="92" spans="1:16" x14ac:dyDescent="0.2">
      <c r="K92" s="9"/>
      <c r="L92" s="7"/>
      <c r="M92" s="7"/>
      <c r="N92" s="9"/>
      <c r="O92" s="7"/>
      <c r="P92" s="7"/>
    </row>
    <row r="93" spans="1:16" x14ac:dyDescent="0.2">
      <c r="K93" s="9"/>
      <c r="L93" s="7"/>
      <c r="M93" s="7"/>
      <c r="N93" s="9"/>
      <c r="O93" s="7"/>
      <c r="P93" s="7"/>
    </row>
    <row r="94" spans="1:16" x14ac:dyDescent="0.2">
      <c r="K94" s="9"/>
      <c r="L94" s="7"/>
      <c r="M94" s="7"/>
      <c r="N94" s="9"/>
      <c r="O94" s="7"/>
      <c r="P94" s="7"/>
    </row>
    <row r="95" spans="1:16" x14ac:dyDescent="0.2">
      <c r="K95" s="9"/>
      <c r="L95" s="7"/>
      <c r="M95" s="7"/>
      <c r="N95" s="9"/>
      <c r="O95" s="7"/>
      <c r="P95" s="7"/>
    </row>
    <row r="96" spans="1:16" x14ac:dyDescent="0.2">
      <c r="K96" s="9"/>
      <c r="L96" s="7"/>
      <c r="M96" s="7"/>
      <c r="N96" s="9"/>
      <c r="O96" s="7"/>
      <c r="P96" s="7"/>
    </row>
    <row r="97" spans="11:16" x14ac:dyDescent="0.2">
      <c r="K97" s="9"/>
      <c r="L97" s="7"/>
      <c r="M97" s="7"/>
      <c r="N97" s="9"/>
      <c r="O97" s="7"/>
      <c r="P97" s="7"/>
    </row>
    <row r="98" spans="11:16" x14ac:dyDescent="0.2">
      <c r="K98" s="9"/>
      <c r="L98" s="7"/>
      <c r="M98" s="7"/>
      <c r="N98" s="9"/>
      <c r="O98" s="7"/>
      <c r="P98" s="7"/>
    </row>
    <row r="99" spans="11:16" x14ac:dyDescent="0.2">
      <c r="K99" s="9"/>
      <c r="L99" s="7"/>
      <c r="M99" s="7"/>
      <c r="N99" s="9"/>
      <c r="O99" s="7"/>
      <c r="P99" s="7"/>
    </row>
    <row r="100" spans="11:16" x14ac:dyDescent="0.2">
      <c r="K100" s="9"/>
      <c r="L100" s="7"/>
      <c r="M100" s="7"/>
      <c r="N100" s="9"/>
      <c r="O100" s="7"/>
      <c r="P100" s="7"/>
    </row>
    <row r="101" spans="11:16" x14ac:dyDescent="0.2">
      <c r="K101" s="9"/>
      <c r="L101" s="7"/>
      <c r="M101" s="7"/>
      <c r="N101" s="9"/>
      <c r="O101" s="7"/>
      <c r="P101" s="7"/>
    </row>
    <row r="102" spans="11:16" x14ac:dyDescent="0.2">
      <c r="K102" s="9"/>
      <c r="L102" s="7"/>
      <c r="M102" s="7"/>
      <c r="N102" s="9"/>
      <c r="O102" s="7"/>
      <c r="P102" s="7"/>
    </row>
    <row r="103" spans="11:16" x14ac:dyDescent="0.2">
      <c r="K103" s="9"/>
      <c r="L103" s="7"/>
      <c r="M103" s="7"/>
      <c r="N103" s="9"/>
      <c r="O103" s="7"/>
      <c r="P103" s="7"/>
    </row>
    <row r="104" spans="11:16" x14ac:dyDescent="0.2">
      <c r="K104" s="9"/>
      <c r="L104" s="7"/>
      <c r="M104" s="7"/>
      <c r="N104" s="9"/>
      <c r="O104" s="7"/>
      <c r="P104" s="7"/>
    </row>
    <row r="105" spans="11:16" x14ac:dyDescent="0.2">
      <c r="K105" s="9"/>
      <c r="L105" s="7"/>
      <c r="M105" s="7"/>
      <c r="N105" s="9"/>
      <c r="O105" s="7"/>
      <c r="P105" s="7"/>
    </row>
    <row r="106" spans="11:16" x14ac:dyDescent="0.2">
      <c r="K106" s="9"/>
      <c r="L106" s="7"/>
      <c r="M106" s="7"/>
      <c r="N106" s="9"/>
      <c r="O106" s="7"/>
      <c r="P106" s="7"/>
    </row>
    <row r="107" spans="11:16" x14ac:dyDescent="0.2">
      <c r="K107" s="9"/>
      <c r="L107" s="7"/>
      <c r="M107" s="7"/>
      <c r="N107" s="9"/>
      <c r="O107" s="7"/>
      <c r="P107" s="7"/>
    </row>
    <row r="108" spans="11:16" x14ac:dyDescent="0.2">
      <c r="K108" s="9"/>
      <c r="L108" s="7"/>
      <c r="M108" s="7"/>
      <c r="N108" s="9"/>
      <c r="O108" s="7"/>
      <c r="P108" s="7"/>
    </row>
    <row r="109" spans="11:16" x14ac:dyDescent="0.2">
      <c r="K109" s="9"/>
      <c r="L109" s="7"/>
      <c r="M109" s="7"/>
      <c r="N109" s="9"/>
      <c r="O109" s="7"/>
      <c r="P109" s="7"/>
    </row>
    <row r="110" spans="11:16" x14ac:dyDescent="0.2">
      <c r="K110" s="9"/>
      <c r="L110" s="7"/>
      <c r="M110" s="7"/>
      <c r="N110" s="9"/>
      <c r="O110" s="7"/>
      <c r="P110" s="7"/>
    </row>
    <row r="111" spans="11:16" x14ac:dyDescent="0.2">
      <c r="K111" s="9"/>
      <c r="L111" s="7"/>
      <c r="M111" s="7"/>
      <c r="N111" s="9"/>
      <c r="O111" s="7"/>
      <c r="P111" s="7"/>
    </row>
    <row r="112" spans="11:16" x14ac:dyDescent="0.2">
      <c r="K112" s="9"/>
      <c r="L112" s="7"/>
      <c r="M112" s="7"/>
      <c r="N112" s="9"/>
      <c r="O112" s="7"/>
      <c r="P112" s="7"/>
    </row>
    <row r="113" spans="11:16" x14ac:dyDescent="0.2">
      <c r="K113" s="9"/>
      <c r="L113" s="7"/>
      <c r="M113" s="7"/>
      <c r="N113" s="9"/>
      <c r="O113" s="7"/>
      <c r="P113" s="7"/>
    </row>
    <row r="114" spans="11:16" x14ac:dyDescent="0.2">
      <c r="K114" s="9"/>
      <c r="L114" s="7"/>
      <c r="M114" s="7"/>
      <c r="N114" s="9"/>
      <c r="O114" s="7"/>
      <c r="P114" s="7"/>
    </row>
    <row r="115" spans="11:16" x14ac:dyDescent="0.2">
      <c r="K115" s="9"/>
      <c r="L115" s="7"/>
      <c r="M115" s="7"/>
      <c r="N115" s="9"/>
      <c r="O115" s="7"/>
      <c r="P115" s="7"/>
    </row>
    <row r="116" spans="11:16" x14ac:dyDescent="0.2">
      <c r="K116" s="9"/>
      <c r="L116" s="7"/>
      <c r="M116" s="7"/>
      <c r="N116" s="9"/>
      <c r="O116" s="7"/>
      <c r="P116" s="7"/>
    </row>
    <row r="117" spans="11:16" x14ac:dyDescent="0.2">
      <c r="K117" s="9"/>
      <c r="L117" s="7"/>
      <c r="M117" s="7"/>
      <c r="N117" s="9"/>
      <c r="O117" s="7"/>
      <c r="P117" s="7"/>
    </row>
    <row r="118" spans="11:16" x14ac:dyDescent="0.2">
      <c r="K118" s="9"/>
      <c r="L118" s="7"/>
      <c r="M118" s="7"/>
      <c r="N118" s="9"/>
      <c r="O118" s="7"/>
      <c r="P118" s="7"/>
    </row>
    <row r="119" spans="11:16" x14ac:dyDescent="0.2">
      <c r="K119" s="9"/>
      <c r="L119" s="7"/>
      <c r="M119" s="7"/>
      <c r="N119" s="9"/>
      <c r="O119" s="7"/>
      <c r="P119" s="7"/>
    </row>
    <row r="120" spans="11:16" x14ac:dyDescent="0.2">
      <c r="K120" s="9"/>
      <c r="L120" s="7"/>
      <c r="M120" s="7"/>
      <c r="N120" s="9"/>
      <c r="O120" s="7"/>
      <c r="P120" s="7"/>
    </row>
    <row r="121" spans="11:16" x14ac:dyDescent="0.2">
      <c r="K121" s="9"/>
      <c r="L121" s="7"/>
      <c r="M121" s="7"/>
      <c r="N121" s="9"/>
      <c r="O121" s="7"/>
      <c r="P121" s="7"/>
    </row>
    <row r="122" spans="11:16" x14ac:dyDescent="0.2">
      <c r="K122" s="9"/>
      <c r="L122" s="7"/>
      <c r="M122" s="7"/>
      <c r="N122" s="9"/>
      <c r="O122" s="7"/>
      <c r="P122" s="7"/>
    </row>
    <row r="123" spans="11:16" x14ac:dyDescent="0.2">
      <c r="K123" s="9"/>
      <c r="L123" s="7"/>
      <c r="M123" s="7"/>
      <c r="N123" s="9"/>
      <c r="O123" s="7"/>
      <c r="P123" s="7"/>
    </row>
    <row r="124" spans="11:16" x14ac:dyDescent="0.2">
      <c r="K124" s="9"/>
      <c r="L124" s="7"/>
      <c r="M124" s="7"/>
      <c r="N124" s="9"/>
      <c r="O124" s="7"/>
      <c r="P124" s="7"/>
    </row>
    <row r="125" spans="11:16" x14ac:dyDescent="0.2">
      <c r="K125" s="9"/>
      <c r="L125" s="7"/>
      <c r="M125" s="7"/>
      <c r="N125" s="9"/>
      <c r="O125" s="7"/>
      <c r="P125" s="7"/>
    </row>
    <row r="126" spans="11:16" x14ac:dyDescent="0.2">
      <c r="K126" s="9"/>
      <c r="L126" s="7"/>
      <c r="M126" s="7"/>
      <c r="N126" s="9"/>
      <c r="O126" s="7"/>
      <c r="P126" s="7"/>
    </row>
    <row r="127" spans="11:16" x14ac:dyDescent="0.2">
      <c r="K127" s="9"/>
      <c r="L127" s="7"/>
      <c r="M127" s="7"/>
      <c r="N127" s="9"/>
      <c r="O127" s="7"/>
      <c r="P127" s="7"/>
    </row>
    <row r="128" spans="11:16" x14ac:dyDescent="0.2">
      <c r="K128" s="9"/>
      <c r="L128" s="7"/>
      <c r="M128" s="7"/>
      <c r="N128" s="9"/>
      <c r="O128" s="7"/>
      <c r="P128" s="7"/>
    </row>
    <row r="129" spans="11:16" x14ac:dyDescent="0.2">
      <c r="K129" s="9"/>
      <c r="L129" s="7"/>
      <c r="M129" s="7"/>
      <c r="N129" s="9"/>
      <c r="O129" s="7"/>
      <c r="P129" s="7"/>
    </row>
    <row r="130" spans="11:16" x14ac:dyDescent="0.2">
      <c r="K130" s="9"/>
      <c r="L130" s="7"/>
      <c r="M130" s="7"/>
      <c r="N130" s="9"/>
      <c r="O130" s="7"/>
      <c r="P130" s="7"/>
    </row>
    <row r="131" spans="11:16" x14ac:dyDescent="0.2">
      <c r="K131" s="9"/>
      <c r="L131" s="7"/>
      <c r="M131" s="7"/>
      <c r="N131" s="9"/>
      <c r="O131" s="7"/>
      <c r="P131" s="7"/>
    </row>
    <row r="132" spans="11:16" x14ac:dyDescent="0.2">
      <c r="K132" s="9"/>
      <c r="L132" s="7"/>
      <c r="M132" s="7"/>
      <c r="N132" s="9"/>
      <c r="O132" s="7"/>
      <c r="P132" s="7"/>
    </row>
    <row r="133" spans="11:16" x14ac:dyDescent="0.2">
      <c r="K133" s="9"/>
      <c r="L133" s="7"/>
      <c r="M133" s="7"/>
      <c r="N133" s="9"/>
      <c r="O133" s="7"/>
      <c r="P133" s="7"/>
    </row>
    <row r="134" spans="11:16" x14ac:dyDescent="0.2">
      <c r="K134" s="9"/>
      <c r="L134" s="7"/>
      <c r="M134" s="7"/>
      <c r="N134" s="9"/>
      <c r="O134" s="7"/>
      <c r="P134" s="7"/>
    </row>
    <row r="135" spans="11:16" x14ac:dyDescent="0.2">
      <c r="K135" s="9"/>
      <c r="L135" s="7"/>
      <c r="M135" s="7"/>
      <c r="N135" s="9"/>
      <c r="O135" s="7"/>
      <c r="P135" s="7"/>
    </row>
    <row r="136" spans="11:16" x14ac:dyDescent="0.2">
      <c r="K136" s="9"/>
      <c r="L136" s="7"/>
      <c r="M136" s="7"/>
      <c r="N136" s="9"/>
      <c r="O136" s="7"/>
      <c r="P136" s="7"/>
    </row>
    <row r="137" spans="11:16" x14ac:dyDescent="0.2">
      <c r="K137" s="9"/>
      <c r="L137" s="7"/>
      <c r="M137" s="7"/>
      <c r="N137" s="9"/>
      <c r="O137" s="7"/>
      <c r="P137" s="7"/>
    </row>
    <row r="138" spans="11:16" x14ac:dyDescent="0.2">
      <c r="K138" s="9"/>
      <c r="L138" s="7"/>
      <c r="M138" s="7"/>
      <c r="N138" s="9"/>
      <c r="O138" s="7"/>
      <c r="P138" s="7"/>
    </row>
    <row r="139" spans="11:16" x14ac:dyDescent="0.2">
      <c r="K139" s="9"/>
      <c r="L139" s="7"/>
      <c r="M139" s="7"/>
      <c r="N139" s="9"/>
      <c r="O139" s="7"/>
      <c r="P139" s="7"/>
    </row>
    <row r="140" spans="11:16" x14ac:dyDescent="0.2">
      <c r="K140" s="9"/>
      <c r="L140" s="7"/>
      <c r="M140" s="7"/>
      <c r="N140" s="9"/>
      <c r="O140" s="7"/>
      <c r="P140" s="7"/>
    </row>
    <row r="141" spans="11:16" x14ac:dyDescent="0.2">
      <c r="K141" s="9"/>
      <c r="L141" s="7"/>
      <c r="M141" s="7"/>
      <c r="N141" s="9"/>
      <c r="O141" s="7"/>
      <c r="P141" s="7"/>
    </row>
    <row r="142" spans="11:16" x14ac:dyDescent="0.2">
      <c r="K142" s="9"/>
      <c r="L142" s="7"/>
      <c r="M142" s="7"/>
      <c r="N142" s="9"/>
      <c r="O142" s="7"/>
      <c r="P142" s="7"/>
    </row>
    <row r="143" spans="11:16" x14ac:dyDescent="0.2">
      <c r="K143" s="9"/>
      <c r="L143" s="7"/>
      <c r="M143" s="7"/>
      <c r="N143" s="9"/>
      <c r="O143" s="7"/>
      <c r="P143" s="7"/>
    </row>
    <row r="144" spans="11:16" x14ac:dyDescent="0.2">
      <c r="K144" s="9"/>
      <c r="L144" s="7"/>
      <c r="M144" s="7"/>
      <c r="N144" s="9"/>
      <c r="O144" s="7"/>
      <c r="P144" s="7"/>
    </row>
    <row r="145" spans="11:16" x14ac:dyDescent="0.2">
      <c r="K145" s="9"/>
      <c r="L145" s="7"/>
      <c r="M145" s="7"/>
      <c r="N145" s="9"/>
      <c r="O145" s="7"/>
      <c r="P145" s="7"/>
    </row>
    <row r="146" spans="11:16" x14ac:dyDescent="0.2">
      <c r="K146" s="9"/>
      <c r="L146" s="7"/>
      <c r="M146" s="7"/>
      <c r="N146" s="9"/>
      <c r="O146" s="7"/>
      <c r="P146" s="7"/>
    </row>
    <row r="147" spans="11:16" x14ac:dyDescent="0.2">
      <c r="K147" s="9"/>
      <c r="L147" s="7"/>
      <c r="M147" s="7"/>
      <c r="N147" s="9"/>
      <c r="O147" s="7"/>
      <c r="P147" s="7"/>
    </row>
    <row r="148" spans="11:16" x14ac:dyDescent="0.2">
      <c r="K148" s="9"/>
      <c r="L148" s="7"/>
      <c r="M148" s="7"/>
      <c r="N148" s="9"/>
      <c r="O148" s="7"/>
      <c r="P148" s="7"/>
    </row>
    <row r="149" spans="11:16" x14ac:dyDescent="0.2">
      <c r="K149" s="9"/>
      <c r="L149" s="7"/>
      <c r="M149" s="7"/>
      <c r="N149" s="9"/>
      <c r="O149" s="7"/>
      <c r="P149" s="7"/>
    </row>
    <row r="150" spans="11:16" x14ac:dyDescent="0.2">
      <c r="K150" s="9"/>
      <c r="L150" s="7"/>
      <c r="M150" s="7"/>
      <c r="N150" s="9"/>
      <c r="O150" s="7"/>
      <c r="P150" s="7"/>
    </row>
    <row r="151" spans="11:16" x14ac:dyDescent="0.2">
      <c r="K151" s="9"/>
      <c r="L151" s="7"/>
      <c r="M151" s="7"/>
      <c r="N151" s="9"/>
      <c r="O151" s="7"/>
      <c r="P151" s="7"/>
    </row>
    <row r="152" spans="11:16" x14ac:dyDescent="0.2">
      <c r="K152" s="9"/>
      <c r="L152" s="7"/>
      <c r="M152" s="7"/>
      <c r="N152" s="9"/>
      <c r="O152" s="7"/>
      <c r="P152" s="7"/>
    </row>
    <row r="153" spans="11:16" x14ac:dyDescent="0.2">
      <c r="K153" s="9"/>
      <c r="L153" s="7"/>
      <c r="M153" s="7"/>
      <c r="N153" s="9"/>
      <c r="O153" s="7"/>
      <c r="P153" s="7"/>
    </row>
    <row r="154" spans="11:16" x14ac:dyDescent="0.2">
      <c r="K154" s="9"/>
      <c r="L154" s="7"/>
      <c r="M154" s="7"/>
      <c r="N154" s="9"/>
      <c r="O154" s="7"/>
      <c r="P154" s="7"/>
    </row>
    <row r="155" spans="11:16" x14ac:dyDescent="0.2">
      <c r="K155" s="9"/>
      <c r="L155" s="7"/>
      <c r="M155" s="7"/>
      <c r="N155" s="9"/>
      <c r="O155" s="7"/>
      <c r="P155" s="7"/>
    </row>
    <row r="156" spans="11:16" x14ac:dyDescent="0.2">
      <c r="K156" s="9"/>
      <c r="L156" s="7"/>
      <c r="M156" s="7"/>
      <c r="N156" s="9"/>
      <c r="O156" s="7"/>
      <c r="P156" s="7"/>
    </row>
    <row r="157" spans="11:16" x14ac:dyDescent="0.2">
      <c r="K157" s="9"/>
      <c r="L157" s="7"/>
      <c r="M157" s="7"/>
      <c r="N157" s="9"/>
      <c r="O157" s="7"/>
      <c r="P157" s="7"/>
    </row>
    <row r="158" spans="11:16" x14ac:dyDescent="0.2">
      <c r="K158" s="9"/>
      <c r="L158" s="7"/>
      <c r="M158" s="7"/>
      <c r="N158" s="9"/>
      <c r="O158" s="7"/>
      <c r="P158" s="7"/>
    </row>
    <row r="159" spans="11:16" x14ac:dyDescent="0.2">
      <c r="K159" s="9"/>
      <c r="L159" s="7"/>
      <c r="M159" s="7"/>
      <c r="N159" s="9"/>
      <c r="O159" s="7"/>
      <c r="P159" s="7"/>
    </row>
    <row r="160" spans="11:16" x14ac:dyDescent="0.2">
      <c r="K160" s="9"/>
      <c r="L160" s="7"/>
      <c r="M160" s="7"/>
      <c r="N160" s="9"/>
      <c r="O160" s="7"/>
      <c r="P160" s="7"/>
    </row>
    <row r="161" spans="11:16" x14ac:dyDescent="0.2">
      <c r="K161" s="9"/>
      <c r="L161" s="7"/>
      <c r="M161" s="7"/>
      <c r="N161" s="9"/>
      <c r="O161" s="7"/>
      <c r="P161" s="7"/>
    </row>
    <row r="162" spans="11:16" x14ac:dyDescent="0.2">
      <c r="K162" s="9"/>
      <c r="L162" s="7"/>
      <c r="M162" s="7"/>
      <c r="N162" s="9"/>
      <c r="O162" s="7"/>
      <c r="P162" s="7"/>
    </row>
    <row r="163" spans="11:16" x14ac:dyDescent="0.2">
      <c r="K163" s="9"/>
      <c r="L163" s="7"/>
      <c r="M163" s="7"/>
      <c r="N163" s="9"/>
      <c r="O163" s="7"/>
      <c r="P163" s="7"/>
    </row>
    <row r="164" spans="11:16" x14ac:dyDescent="0.2">
      <c r="K164" s="9"/>
      <c r="L164" s="7"/>
      <c r="M164" s="7"/>
      <c r="N164" s="9"/>
      <c r="O164" s="7"/>
      <c r="P164" s="7"/>
    </row>
    <row r="165" spans="11:16" x14ac:dyDescent="0.2">
      <c r="K165" s="9"/>
      <c r="L165" s="7"/>
      <c r="M165" s="7"/>
      <c r="N165" s="9"/>
      <c r="O165" s="7"/>
      <c r="P165" s="7"/>
    </row>
    <row r="166" spans="11:16" x14ac:dyDescent="0.2">
      <c r="K166" s="9"/>
      <c r="L166" s="7"/>
      <c r="M166" s="7"/>
      <c r="N166" s="9"/>
      <c r="O166" s="7"/>
      <c r="P166" s="7"/>
    </row>
    <row r="167" spans="11:16" x14ac:dyDescent="0.2">
      <c r="K167" s="9"/>
      <c r="L167" s="7"/>
      <c r="M167" s="7"/>
      <c r="N167" s="9"/>
      <c r="O167" s="7"/>
      <c r="P167" s="7"/>
    </row>
    <row r="168" spans="11:16" x14ac:dyDescent="0.2">
      <c r="K168" s="9"/>
      <c r="L168" s="7"/>
      <c r="M168" s="7"/>
      <c r="N168" s="9"/>
      <c r="O168" s="7"/>
      <c r="P168" s="7"/>
    </row>
    <row r="169" spans="11:16" x14ac:dyDescent="0.2">
      <c r="K169" s="9"/>
      <c r="L169" s="7"/>
      <c r="M169" s="7"/>
      <c r="N169" s="9"/>
      <c r="O169" s="7"/>
      <c r="P169" s="7"/>
    </row>
    <row r="170" spans="11:16" x14ac:dyDescent="0.2">
      <c r="K170" s="9"/>
      <c r="L170" s="7"/>
      <c r="M170" s="7"/>
      <c r="N170" s="9"/>
      <c r="O170" s="7"/>
      <c r="P170" s="7"/>
    </row>
    <row r="171" spans="11:16" x14ac:dyDescent="0.2">
      <c r="K171" s="9"/>
      <c r="L171" s="7"/>
      <c r="M171" s="7"/>
      <c r="N171" s="9"/>
      <c r="O171" s="7"/>
      <c r="P171" s="7"/>
    </row>
    <row r="172" spans="11:16" x14ac:dyDescent="0.2">
      <c r="K172" s="9"/>
      <c r="L172" s="7"/>
      <c r="M172" s="7"/>
      <c r="N172" s="9"/>
      <c r="O172" s="7"/>
      <c r="P172" s="7"/>
    </row>
    <row r="173" spans="11:16" x14ac:dyDescent="0.2">
      <c r="K173" s="9"/>
      <c r="L173" s="7"/>
      <c r="M173" s="7"/>
      <c r="N173" s="9"/>
      <c r="O173" s="7"/>
      <c r="P173" s="7"/>
    </row>
    <row r="174" spans="11:16" x14ac:dyDescent="0.2">
      <c r="K174" s="9"/>
      <c r="L174" s="7"/>
      <c r="M174" s="7"/>
      <c r="N174" s="9"/>
      <c r="O174" s="7"/>
      <c r="P174" s="7"/>
    </row>
    <row r="175" spans="11:16" x14ac:dyDescent="0.2">
      <c r="K175" s="9"/>
      <c r="L175" s="7"/>
      <c r="M175" s="7"/>
      <c r="N175" s="9"/>
      <c r="O175" s="7"/>
      <c r="P175" s="7"/>
    </row>
    <row r="176" spans="11:16" x14ac:dyDescent="0.2">
      <c r="K176" s="9"/>
      <c r="L176" s="7"/>
      <c r="M176" s="7"/>
      <c r="N176" s="9"/>
      <c r="O176" s="7"/>
      <c r="P176" s="7"/>
    </row>
    <row r="177" spans="11:16" x14ac:dyDescent="0.2">
      <c r="K177" s="9"/>
      <c r="L177" s="7"/>
      <c r="M177" s="7"/>
      <c r="N177" s="9"/>
      <c r="O177" s="7"/>
      <c r="P177" s="7"/>
    </row>
    <row r="178" spans="11:16" x14ac:dyDescent="0.2">
      <c r="K178" s="9"/>
      <c r="L178" s="7"/>
      <c r="M178" s="7"/>
      <c r="N178" s="9"/>
      <c r="O178" s="7"/>
      <c r="P178" s="7"/>
    </row>
    <row r="179" spans="11:16" x14ac:dyDescent="0.2">
      <c r="K179" s="9"/>
      <c r="L179" s="7"/>
      <c r="M179" s="7"/>
      <c r="N179" s="9"/>
      <c r="O179" s="7"/>
      <c r="P179" s="7"/>
    </row>
    <row r="180" spans="11:16" x14ac:dyDescent="0.2">
      <c r="K180" s="9"/>
      <c r="L180" s="7"/>
      <c r="M180" s="7"/>
      <c r="N180" s="9"/>
      <c r="O180" s="7"/>
      <c r="P180" s="7"/>
    </row>
    <row r="181" spans="11:16" x14ac:dyDescent="0.2">
      <c r="K181" s="9"/>
      <c r="L181" s="7"/>
      <c r="M181" s="7"/>
      <c r="N181" s="9"/>
      <c r="O181" s="7"/>
      <c r="P181" s="7"/>
    </row>
    <row r="182" spans="11:16" x14ac:dyDescent="0.2">
      <c r="K182" s="9"/>
      <c r="L182" s="7"/>
      <c r="M182" s="7"/>
      <c r="N182" s="9"/>
      <c r="O182" s="7"/>
      <c r="P182" s="7"/>
    </row>
    <row r="183" spans="11:16" x14ac:dyDescent="0.2">
      <c r="K183" s="9"/>
      <c r="L183" s="7"/>
      <c r="M183" s="7"/>
      <c r="N183" s="9"/>
      <c r="O183" s="7"/>
      <c r="P183" s="7"/>
    </row>
    <row r="184" spans="11:16" x14ac:dyDescent="0.2">
      <c r="K184" s="9"/>
      <c r="L184" s="7"/>
      <c r="M184" s="7"/>
      <c r="N184" s="9"/>
      <c r="O184" s="7"/>
      <c r="P184" s="7"/>
    </row>
    <row r="185" spans="11:16" x14ac:dyDescent="0.2">
      <c r="K185" s="9"/>
      <c r="L185" s="7"/>
      <c r="M185" s="7"/>
      <c r="N185" s="9"/>
      <c r="O185" s="7"/>
      <c r="P185" s="7"/>
    </row>
    <row r="186" spans="11:16" x14ac:dyDescent="0.2">
      <c r="K186" s="9"/>
      <c r="L186" s="7"/>
      <c r="M186" s="7"/>
      <c r="N186" s="9"/>
      <c r="O186" s="7"/>
      <c r="P186" s="7"/>
    </row>
    <row r="187" spans="11:16" x14ac:dyDescent="0.2">
      <c r="K187" s="9"/>
      <c r="L187" s="7"/>
      <c r="M187" s="7"/>
      <c r="N187" s="9"/>
      <c r="O187" s="7"/>
      <c r="P187" s="7"/>
    </row>
    <row r="188" spans="11:16" x14ac:dyDescent="0.2">
      <c r="K188" s="9"/>
      <c r="L188" s="7"/>
      <c r="M188" s="7"/>
      <c r="N188" s="9"/>
      <c r="O188" s="7"/>
      <c r="P188" s="7"/>
    </row>
    <row r="189" spans="11:16" x14ac:dyDescent="0.2">
      <c r="K189" s="9"/>
      <c r="L189" s="7"/>
      <c r="M189" s="7"/>
      <c r="N189" s="9"/>
      <c r="O189" s="7"/>
      <c r="P189" s="7"/>
    </row>
    <row r="190" spans="11:16" x14ac:dyDescent="0.2">
      <c r="K190" s="9"/>
      <c r="L190" s="7"/>
      <c r="M190" s="7"/>
      <c r="N190" s="9"/>
      <c r="O190" s="7"/>
      <c r="P190" s="7"/>
    </row>
    <row r="191" spans="11:16" x14ac:dyDescent="0.2">
      <c r="K191" s="9"/>
      <c r="L191" s="7"/>
      <c r="M191" s="7"/>
      <c r="N191" s="9"/>
      <c r="O191" s="7"/>
      <c r="P191" s="7"/>
    </row>
    <row r="192" spans="11:16" x14ac:dyDescent="0.2">
      <c r="K192" s="9"/>
      <c r="L192" s="7"/>
      <c r="M192" s="7"/>
      <c r="N192" s="9"/>
      <c r="O192" s="7"/>
      <c r="P192" s="7"/>
    </row>
    <row r="193" spans="11:16" x14ac:dyDescent="0.2">
      <c r="K193" s="9"/>
      <c r="L193" s="7"/>
      <c r="M193" s="7"/>
      <c r="N193" s="9"/>
      <c r="O193" s="7"/>
      <c r="P193" s="7"/>
    </row>
    <row r="194" spans="11:16" x14ac:dyDescent="0.2">
      <c r="K194" s="9"/>
      <c r="L194" s="7"/>
      <c r="M194" s="7"/>
      <c r="N194" s="9"/>
      <c r="O194" s="7"/>
      <c r="P194" s="7"/>
    </row>
    <row r="195" spans="11:16" x14ac:dyDescent="0.2">
      <c r="K195" s="9"/>
      <c r="L195" s="7"/>
      <c r="M195" s="7"/>
      <c r="N195" s="9"/>
      <c r="O195" s="7"/>
      <c r="P195" s="7"/>
    </row>
    <row r="196" spans="11:16" x14ac:dyDescent="0.2">
      <c r="K196" s="9"/>
      <c r="L196" s="7"/>
      <c r="M196" s="7"/>
      <c r="N196" s="9"/>
      <c r="O196" s="7"/>
      <c r="P196" s="7"/>
    </row>
    <row r="197" spans="11:16" x14ac:dyDescent="0.2">
      <c r="K197" s="9"/>
      <c r="L197" s="7"/>
      <c r="M197" s="7"/>
      <c r="N197" s="9"/>
      <c r="O197" s="7"/>
      <c r="P197" s="7"/>
    </row>
    <row r="198" spans="11:16" x14ac:dyDescent="0.2">
      <c r="K198" s="9"/>
      <c r="L198" s="7"/>
      <c r="M198" s="7"/>
      <c r="N198" s="9"/>
      <c r="O198" s="7"/>
      <c r="P198" s="7"/>
    </row>
    <row r="199" spans="11:16" x14ac:dyDescent="0.2">
      <c r="K199" s="9"/>
      <c r="L199" s="7"/>
      <c r="M199" s="7"/>
      <c r="N199" s="9"/>
      <c r="O199" s="7"/>
      <c r="P199" s="7"/>
    </row>
    <row r="200" spans="11:16" x14ac:dyDescent="0.2">
      <c r="K200" s="9"/>
      <c r="L200" s="7"/>
      <c r="M200" s="7"/>
      <c r="N200" s="9"/>
      <c r="O200" s="7"/>
      <c r="P200" s="7"/>
    </row>
    <row r="201" spans="11:16" x14ac:dyDescent="0.2">
      <c r="K201" s="9"/>
      <c r="L201" s="7"/>
      <c r="M201" s="7"/>
      <c r="N201" s="9"/>
      <c r="O201" s="7"/>
      <c r="P201" s="7"/>
    </row>
    <row r="202" spans="11:16" x14ac:dyDescent="0.2">
      <c r="K202" s="9"/>
      <c r="L202" s="7"/>
      <c r="M202" s="7"/>
      <c r="N202" s="9"/>
      <c r="O202" s="7"/>
      <c r="P202" s="7"/>
    </row>
    <row r="203" spans="11:16" x14ac:dyDescent="0.2">
      <c r="K203" s="9"/>
      <c r="L203" s="7"/>
      <c r="M203" s="7"/>
      <c r="N203" s="9"/>
      <c r="O203" s="7"/>
      <c r="P203" s="7"/>
    </row>
    <row r="204" spans="11:16" x14ac:dyDescent="0.2">
      <c r="K204" s="9"/>
      <c r="L204" s="7"/>
      <c r="M204" s="7"/>
      <c r="N204" s="9"/>
      <c r="O204" s="7"/>
      <c r="P204" s="7"/>
    </row>
    <row r="205" spans="11:16" x14ac:dyDescent="0.2">
      <c r="K205" s="9"/>
      <c r="L205" s="7"/>
      <c r="M205" s="7"/>
      <c r="N205" s="9"/>
      <c r="O205" s="7"/>
      <c r="P205" s="7"/>
    </row>
    <row r="206" spans="11:16" x14ac:dyDescent="0.2">
      <c r="K206" s="9"/>
      <c r="L206" s="7"/>
      <c r="M206" s="7"/>
      <c r="N206" s="9"/>
      <c r="O206" s="7"/>
      <c r="P206" s="7"/>
    </row>
    <row r="207" spans="11:16" x14ac:dyDescent="0.2">
      <c r="K207" s="9"/>
      <c r="L207" s="7"/>
      <c r="M207" s="7"/>
      <c r="N207" s="9"/>
      <c r="O207" s="7"/>
      <c r="P207" s="7"/>
    </row>
    <row r="208" spans="11:16" x14ac:dyDescent="0.2">
      <c r="K208" s="9"/>
      <c r="L208" s="7"/>
      <c r="M208" s="7"/>
      <c r="N208" s="9"/>
      <c r="O208" s="7"/>
      <c r="P208" s="7"/>
    </row>
    <row r="209" spans="11:16" x14ac:dyDescent="0.2">
      <c r="K209" s="9"/>
      <c r="L209" s="7"/>
      <c r="M209" s="7"/>
      <c r="N209" s="9"/>
      <c r="O209" s="7"/>
      <c r="P209" s="7"/>
    </row>
    <row r="210" spans="11:16" x14ac:dyDescent="0.2">
      <c r="K210" s="9"/>
      <c r="L210" s="7"/>
      <c r="M210" s="7"/>
      <c r="N210" s="9"/>
      <c r="O210" s="7"/>
      <c r="P210" s="7"/>
    </row>
    <row r="211" spans="11:16" x14ac:dyDescent="0.2">
      <c r="K211" s="9"/>
      <c r="L211" s="7"/>
      <c r="M211" s="7"/>
      <c r="N211" s="9"/>
      <c r="O211" s="7"/>
      <c r="P211" s="7"/>
    </row>
    <row r="212" spans="11:16" x14ac:dyDescent="0.2">
      <c r="K212" s="9"/>
      <c r="L212" s="7"/>
      <c r="M212" s="7"/>
      <c r="N212" s="9"/>
      <c r="O212" s="7"/>
      <c r="P212" s="7"/>
    </row>
    <row r="213" spans="11:16" x14ac:dyDescent="0.2">
      <c r="K213" s="9"/>
      <c r="L213" s="7"/>
      <c r="M213" s="7"/>
      <c r="N213" s="9"/>
      <c r="O213" s="7"/>
      <c r="P213" s="7"/>
    </row>
    <row r="214" spans="11:16" x14ac:dyDescent="0.2">
      <c r="K214" s="9"/>
      <c r="L214" s="7"/>
      <c r="M214" s="7"/>
      <c r="N214" s="9"/>
      <c r="O214" s="7"/>
      <c r="P214" s="7"/>
    </row>
    <row r="215" spans="11:16" x14ac:dyDescent="0.2">
      <c r="K215" s="9"/>
      <c r="L215" s="7"/>
      <c r="M215" s="7"/>
      <c r="N215" s="9"/>
      <c r="O215" s="7"/>
      <c r="P215" s="7"/>
    </row>
    <row r="216" spans="11:16" x14ac:dyDescent="0.2">
      <c r="K216" s="9"/>
      <c r="L216" s="7"/>
      <c r="M216" s="7"/>
      <c r="N216" s="9"/>
      <c r="O216" s="7"/>
      <c r="P216" s="7"/>
    </row>
    <row r="217" spans="11:16" x14ac:dyDescent="0.2">
      <c r="K217" s="9"/>
      <c r="L217" s="7"/>
      <c r="M217" s="7"/>
      <c r="N217" s="9"/>
      <c r="O217" s="7"/>
      <c r="P217" s="7"/>
    </row>
    <row r="218" spans="11:16" x14ac:dyDescent="0.2">
      <c r="K218" s="9"/>
      <c r="L218" s="7"/>
      <c r="M218" s="7"/>
      <c r="N218" s="9"/>
      <c r="O218" s="7"/>
      <c r="P218" s="7"/>
    </row>
    <row r="219" spans="11:16" x14ac:dyDescent="0.2">
      <c r="K219" s="9"/>
      <c r="L219" s="7"/>
      <c r="M219" s="7"/>
      <c r="N219" s="9"/>
      <c r="O219" s="7"/>
      <c r="P219" s="7"/>
    </row>
    <row r="220" spans="11:16" x14ac:dyDescent="0.2">
      <c r="K220" s="9"/>
      <c r="L220" s="7"/>
      <c r="M220" s="7"/>
      <c r="N220" s="9"/>
      <c r="O220" s="7"/>
      <c r="P220" s="7"/>
    </row>
    <row r="221" spans="11:16" x14ac:dyDescent="0.2">
      <c r="K221" s="9"/>
      <c r="L221" s="7"/>
      <c r="M221" s="7"/>
      <c r="N221" s="9"/>
      <c r="O221" s="7"/>
      <c r="P221" s="7"/>
    </row>
    <row r="222" spans="11:16" x14ac:dyDescent="0.2">
      <c r="K222" s="9"/>
      <c r="L222" s="7"/>
      <c r="M222" s="7"/>
      <c r="N222" s="9"/>
      <c r="O222" s="7"/>
      <c r="P222" s="7"/>
    </row>
    <row r="223" spans="11:16" x14ac:dyDescent="0.2">
      <c r="K223" s="9"/>
      <c r="L223" s="7"/>
      <c r="M223" s="7"/>
      <c r="N223" s="9"/>
      <c r="O223" s="7"/>
      <c r="P223" s="7"/>
    </row>
    <row r="224" spans="11:16" x14ac:dyDescent="0.2">
      <c r="K224" s="9"/>
      <c r="L224" s="7"/>
      <c r="M224" s="7"/>
      <c r="N224" s="9"/>
      <c r="O224" s="7"/>
      <c r="P224" s="7"/>
    </row>
    <row r="225" spans="11:16" x14ac:dyDescent="0.2">
      <c r="K225" s="9"/>
      <c r="L225" s="7"/>
      <c r="M225" s="7"/>
      <c r="N225" s="9"/>
      <c r="O225" s="7"/>
      <c r="P225" s="7"/>
    </row>
    <row r="226" spans="11:16" x14ac:dyDescent="0.2">
      <c r="K226" s="9"/>
      <c r="L226" s="7"/>
      <c r="M226" s="7"/>
      <c r="N226" s="9"/>
      <c r="O226" s="7"/>
      <c r="P226" s="7"/>
    </row>
    <row r="227" spans="11:16" x14ac:dyDescent="0.2">
      <c r="K227" s="9"/>
      <c r="L227" s="7"/>
      <c r="M227" s="7"/>
      <c r="N227" s="9"/>
      <c r="O227" s="7"/>
      <c r="P227" s="7"/>
    </row>
    <row r="228" spans="11:16" x14ac:dyDescent="0.2">
      <c r="K228" s="9"/>
      <c r="L228" s="7"/>
      <c r="M228" s="7"/>
      <c r="N228" s="9"/>
      <c r="O228" s="7"/>
      <c r="P228" s="7"/>
    </row>
    <row r="229" spans="11:16" x14ac:dyDescent="0.2">
      <c r="K229" s="9"/>
      <c r="L229" s="7"/>
      <c r="M229" s="7"/>
      <c r="N229" s="9"/>
      <c r="O229" s="7"/>
      <c r="P229" s="7"/>
    </row>
    <row r="230" spans="11:16" x14ac:dyDescent="0.2">
      <c r="K230" s="9"/>
      <c r="L230" s="7"/>
      <c r="M230" s="7"/>
      <c r="N230" s="9"/>
      <c r="O230" s="7"/>
      <c r="P230" s="7"/>
    </row>
    <row r="231" spans="11:16" x14ac:dyDescent="0.2">
      <c r="K231" s="9"/>
      <c r="L231" s="7"/>
      <c r="M231" s="7"/>
      <c r="N231" s="9"/>
      <c r="O231" s="7"/>
      <c r="P231" s="7"/>
    </row>
    <row r="232" spans="11:16" x14ac:dyDescent="0.2">
      <c r="K232" s="9"/>
      <c r="L232" s="7"/>
      <c r="M232" s="7"/>
      <c r="N232" s="9"/>
      <c r="O232" s="7"/>
      <c r="P232" s="7"/>
    </row>
    <row r="233" spans="11:16" x14ac:dyDescent="0.2">
      <c r="K233" s="9"/>
      <c r="L233" s="7"/>
      <c r="M233" s="7"/>
      <c r="N233" s="9"/>
      <c r="O233" s="7"/>
      <c r="P233" s="7"/>
    </row>
    <row r="234" spans="11:16" x14ac:dyDescent="0.2">
      <c r="K234" s="9"/>
      <c r="L234" s="7"/>
      <c r="M234" s="7"/>
      <c r="N234" s="9"/>
      <c r="O234" s="7"/>
      <c r="P234" s="7"/>
    </row>
    <row r="235" spans="11:16" x14ac:dyDescent="0.2">
      <c r="K235" s="9"/>
      <c r="L235" s="7"/>
      <c r="M235" s="7"/>
      <c r="N235" s="9"/>
      <c r="O235" s="7"/>
      <c r="P235" s="7"/>
    </row>
    <row r="236" spans="11:16" x14ac:dyDescent="0.2">
      <c r="K236" s="9"/>
      <c r="L236" s="7"/>
      <c r="M236" s="7"/>
      <c r="N236" s="9"/>
      <c r="O236" s="7"/>
      <c r="P236" s="7"/>
    </row>
    <row r="237" spans="11:16" x14ac:dyDescent="0.2">
      <c r="K237" s="9"/>
      <c r="L237" s="7"/>
      <c r="M237" s="7"/>
      <c r="N237" s="9"/>
      <c r="O237" s="7"/>
      <c r="P237" s="7"/>
    </row>
    <row r="238" spans="11:16" x14ac:dyDescent="0.2">
      <c r="K238" s="9"/>
      <c r="L238" s="7"/>
      <c r="M238" s="7"/>
      <c r="N238" s="9"/>
      <c r="O238" s="7"/>
      <c r="P238" s="7"/>
    </row>
    <row r="239" spans="11:16" x14ac:dyDescent="0.2">
      <c r="K239" s="9"/>
      <c r="L239" s="7"/>
      <c r="M239" s="7"/>
      <c r="N239" s="9"/>
      <c r="O239" s="7"/>
      <c r="P239" s="7"/>
    </row>
    <row r="240" spans="11:16" x14ac:dyDescent="0.2">
      <c r="K240" s="9"/>
      <c r="L240" s="7"/>
      <c r="M240" s="7"/>
      <c r="N240" s="9"/>
      <c r="O240" s="7"/>
      <c r="P240" s="7"/>
    </row>
    <row r="241" spans="11:16" x14ac:dyDescent="0.2">
      <c r="K241" s="9"/>
      <c r="L241" s="7"/>
      <c r="M241" s="7"/>
      <c r="N241" s="9"/>
      <c r="O241" s="7"/>
      <c r="P241" s="7"/>
    </row>
    <row r="242" spans="11:16" x14ac:dyDescent="0.2">
      <c r="K242" s="9"/>
      <c r="L242" s="7"/>
      <c r="M242" s="7"/>
      <c r="N242" s="9"/>
      <c r="O242" s="7"/>
      <c r="P242" s="7"/>
    </row>
    <row r="243" spans="11:16" x14ac:dyDescent="0.2">
      <c r="K243" s="9"/>
      <c r="L243" s="7"/>
      <c r="M243" s="7"/>
      <c r="N243" s="9"/>
      <c r="O243" s="7"/>
      <c r="P243" s="7"/>
    </row>
    <row r="244" spans="11:16" x14ac:dyDescent="0.2">
      <c r="K244" s="9"/>
      <c r="L244" s="7"/>
      <c r="M244" s="7"/>
      <c r="N244" s="9"/>
      <c r="O244" s="7"/>
      <c r="P244" s="7"/>
    </row>
    <row r="245" spans="11:16" x14ac:dyDescent="0.2">
      <c r="K245" s="9"/>
      <c r="L245" s="7"/>
      <c r="M245" s="7"/>
      <c r="N245" s="9"/>
      <c r="O245" s="7"/>
      <c r="P245" s="7"/>
    </row>
    <row r="246" spans="11:16" x14ac:dyDescent="0.2">
      <c r="K246" s="9"/>
      <c r="L246" s="7"/>
      <c r="M246" s="7"/>
      <c r="N246" s="9"/>
      <c r="O246" s="7"/>
      <c r="P246" s="7"/>
    </row>
    <row r="247" spans="11:16" x14ac:dyDescent="0.2">
      <c r="K247" s="9"/>
      <c r="L247" s="7"/>
      <c r="M247" s="7"/>
      <c r="N247" s="9"/>
      <c r="O247" s="7"/>
      <c r="P247" s="7"/>
    </row>
    <row r="248" spans="11:16" x14ac:dyDescent="0.2">
      <c r="K248" s="9"/>
      <c r="L248" s="7"/>
      <c r="M248" s="7"/>
      <c r="N248" s="9"/>
      <c r="O248" s="7"/>
      <c r="P248" s="7"/>
    </row>
    <row r="249" spans="11:16" x14ac:dyDescent="0.2">
      <c r="K249" s="9"/>
      <c r="L249" s="7"/>
      <c r="M249" s="7"/>
      <c r="N249" s="9"/>
      <c r="O249" s="7"/>
      <c r="P249" s="7"/>
    </row>
    <row r="250" spans="11:16" x14ac:dyDescent="0.2">
      <c r="K250" s="9"/>
      <c r="L250" s="7"/>
      <c r="M250" s="7"/>
      <c r="N250" s="9"/>
      <c r="O250" s="7"/>
      <c r="P250" s="7"/>
    </row>
    <row r="251" spans="11:16" x14ac:dyDescent="0.2">
      <c r="K251" s="9"/>
      <c r="L251" s="7"/>
      <c r="M251" s="7"/>
      <c r="N251" s="9"/>
      <c r="O251" s="7"/>
      <c r="P251" s="7"/>
    </row>
    <row r="252" spans="11:16" x14ac:dyDescent="0.2">
      <c r="K252" s="9"/>
      <c r="L252" s="7"/>
      <c r="M252" s="7"/>
      <c r="N252" s="9"/>
      <c r="O252" s="7"/>
      <c r="P252" s="7"/>
    </row>
    <row r="253" spans="11:16" x14ac:dyDescent="0.2">
      <c r="K253" s="9"/>
      <c r="L253" s="7"/>
      <c r="M253" s="7"/>
      <c r="N253" s="9"/>
      <c r="O253" s="7"/>
      <c r="P253" s="7"/>
    </row>
    <row r="254" spans="11:16" x14ac:dyDescent="0.2">
      <c r="K254" s="9"/>
      <c r="L254" s="7"/>
      <c r="M254" s="7"/>
      <c r="N254" s="9"/>
      <c r="O254" s="7"/>
      <c r="P254" s="7"/>
    </row>
    <row r="255" spans="11:16" x14ac:dyDescent="0.2">
      <c r="K255" s="9"/>
      <c r="L255" s="7"/>
      <c r="M255" s="7"/>
      <c r="N255" s="9"/>
      <c r="O255" s="7"/>
      <c r="P255" s="7"/>
    </row>
    <row r="256" spans="11:16" x14ac:dyDescent="0.2">
      <c r="K256" s="9"/>
      <c r="L256" s="7"/>
      <c r="M256" s="7"/>
      <c r="N256" s="9"/>
      <c r="O256" s="7"/>
      <c r="P256" s="7"/>
    </row>
    <row r="257" spans="11:16" x14ac:dyDescent="0.2">
      <c r="K257" s="9"/>
      <c r="L257" s="7"/>
      <c r="M257" s="7"/>
      <c r="N257" s="9"/>
      <c r="O257" s="7"/>
      <c r="P257" s="7"/>
    </row>
    <row r="258" spans="11:16" x14ac:dyDescent="0.2">
      <c r="K258" s="9"/>
      <c r="L258" s="7"/>
      <c r="M258" s="7"/>
      <c r="N258" s="9"/>
      <c r="O258" s="7"/>
      <c r="P258" s="7"/>
    </row>
    <row r="259" spans="11:16" x14ac:dyDescent="0.2">
      <c r="K259" s="9"/>
      <c r="L259" s="7"/>
      <c r="M259" s="7"/>
      <c r="N259" s="9"/>
      <c r="O259" s="7"/>
      <c r="P259" s="7"/>
    </row>
    <row r="260" spans="11:16" x14ac:dyDescent="0.2">
      <c r="K260" s="9"/>
      <c r="L260" s="7"/>
      <c r="M260" s="7"/>
      <c r="N260" s="9"/>
      <c r="O260" s="7"/>
      <c r="P260" s="7"/>
    </row>
    <row r="261" spans="11:16" x14ac:dyDescent="0.2">
      <c r="K261" s="9"/>
      <c r="L261" s="7"/>
      <c r="M261" s="7"/>
      <c r="N261" s="9"/>
      <c r="O261" s="7"/>
      <c r="P261" s="7"/>
    </row>
    <row r="262" spans="11:16" x14ac:dyDescent="0.2">
      <c r="K262" s="9"/>
      <c r="L262" s="7"/>
      <c r="M262" s="7"/>
      <c r="N262" s="9"/>
      <c r="O262" s="7"/>
      <c r="P262" s="7"/>
    </row>
    <row r="263" spans="11:16" x14ac:dyDescent="0.2">
      <c r="K263" s="9"/>
      <c r="L263" s="7"/>
      <c r="M263" s="7"/>
      <c r="N263" s="9"/>
      <c r="O263" s="7"/>
      <c r="P263" s="7"/>
    </row>
    <row r="264" spans="11:16" x14ac:dyDescent="0.2">
      <c r="K264" s="9"/>
      <c r="L264" s="7"/>
      <c r="M264" s="7"/>
      <c r="N264" s="9"/>
      <c r="O264" s="7"/>
      <c r="P264" s="7"/>
    </row>
    <row r="265" spans="11:16" x14ac:dyDescent="0.2">
      <c r="K265" s="9"/>
      <c r="L265" s="7"/>
      <c r="M265" s="7"/>
      <c r="N265" s="9"/>
      <c r="O265" s="7"/>
      <c r="P265" s="7"/>
    </row>
    <row r="266" spans="11:16" x14ac:dyDescent="0.2">
      <c r="K266" s="9"/>
      <c r="L266" s="7"/>
      <c r="M266" s="7"/>
      <c r="N266" s="9"/>
      <c r="O266" s="7"/>
      <c r="P266" s="7"/>
    </row>
    <row r="267" spans="11:16" x14ac:dyDescent="0.2">
      <c r="K267" s="9"/>
      <c r="L267" s="7"/>
      <c r="M267" s="7"/>
      <c r="N267" s="9"/>
      <c r="O267" s="7"/>
      <c r="P267" s="7"/>
    </row>
    <row r="268" spans="11:16" x14ac:dyDescent="0.2">
      <c r="K268" s="9"/>
      <c r="L268" s="7"/>
      <c r="M268" s="7"/>
      <c r="N268" s="9"/>
      <c r="O268" s="7"/>
      <c r="P268" s="7"/>
    </row>
    <row r="269" spans="11:16" x14ac:dyDescent="0.2">
      <c r="K269" s="9"/>
      <c r="L269" s="7"/>
      <c r="M269" s="7"/>
      <c r="N269" s="9"/>
      <c r="O269" s="7"/>
      <c r="P269" s="7"/>
    </row>
    <row r="270" spans="11:16" x14ac:dyDescent="0.2">
      <c r="K270" s="9"/>
      <c r="L270" s="7"/>
      <c r="M270" s="7"/>
      <c r="N270" s="9"/>
      <c r="O270" s="7"/>
      <c r="P270" s="7"/>
    </row>
    <row r="271" spans="11:16" x14ac:dyDescent="0.2">
      <c r="K271" s="9"/>
      <c r="L271" s="7"/>
      <c r="M271" s="7"/>
      <c r="N271" s="9"/>
      <c r="O271" s="7"/>
      <c r="P271" s="7"/>
    </row>
    <row r="272" spans="11:16" x14ac:dyDescent="0.2">
      <c r="K272" s="9"/>
      <c r="L272" s="7"/>
      <c r="M272" s="7"/>
      <c r="N272" s="9"/>
      <c r="O272" s="7"/>
      <c r="P272" s="7"/>
    </row>
    <row r="273" spans="11:16" x14ac:dyDescent="0.2">
      <c r="K273" s="9"/>
      <c r="L273" s="7"/>
      <c r="M273" s="7"/>
      <c r="N273" s="9"/>
      <c r="O273" s="7"/>
      <c r="P273" s="7"/>
    </row>
    <row r="274" spans="11:16" x14ac:dyDescent="0.2">
      <c r="K274" s="9"/>
      <c r="L274" s="7"/>
      <c r="M274" s="7"/>
      <c r="N274" s="9"/>
      <c r="O274" s="7"/>
      <c r="P274" s="7"/>
    </row>
    <row r="275" spans="11:16" x14ac:dyDescent="0.2">
      <c r="K275" s="9"/>
      <c r="L275" s="7"/>
      <c r="M275" s="7"/>
      <c r="N275" s="9"/>
      <c r="O275" s="7"/>
      <c r="P275" s="7"/>
    </row>
    <row r="276" spans="11:16" x14ac:dyDescent="0.2">
      <c r="K276" s="9"/>
      <c r="L276" s="7"/>
      <c r="M276" s="7"/>
      <c r="N276" s="9"/>
      <c r="O276" s="7"/>
      <c r="P276" s="7"/>
    </row>
    <row r="277" spans="11:16" x14ac:dyDescent="0.2">
      <c r="K277" s="9"/>
      <c r="L277" s="7"/>
      <c r="M277" s="7"/>
      <c r="N277" s="9"/>
      <c r="O277" s="7"/>
      <c r="P277" s="7"/>
    </row>
    <row r="278" spans="11:16" x14ac:dyDescent="0.2">
      <c r="K278" s="9"/>
      <c r="L278" s="7"/>
      <c r="M278" s="7"/>
      <c r="N278" s="9"/>
      <c r="O278" s="7"/>
      <c r="P278" s="7"/>
    </row>
    <row r="279" spans="11:16" x14ac:dyDescent="0.2">
      <c r="K279" s="9"/>
      <c r="L279" s="7"/>
      <c r="M279" s="7"/>
      <c r="N279" s="9"/>
      <c r="O279" s="7"/>
      <c r="P279" s="7"/>
    </row>
    <row r="280" spans="11:16" x14ac:dyDescent="0.2">
      <c r="K280" s="9"/>
      <c r="L280" s="7"/>
      <c r="M280" s="7"/>
      <c r="N280" s="9"/>
      <c r="O280" s="7"/>
      <c r="P280" s="7"/>
    </row>
    <row r="281" spans="11:16" x14ac:dyDescent="0.2">
      <c r="K281" s="9"/>
      <c r="L281" s="7"/>
      <c r="M281" s="7"/>
      <c r="N281" s="9"/>
      <c r="O281" s="7"/>
      <c r="P281" s="7"/>
    </row>
    <row r="282" spans="11:16" x14ac:dyDescent="0.2">
      <c r="K282" s="9"/>
      <c r="L282" s="7"/>
      <c r="M282" s="7"/>
      <c r="N282" s="9"/>
      <c r="O282" s="7"/>
      <c r="P282" s="7"/>
    </row>
    <row r="283" spans="11:16" x14ac:dyDescent="0.2">
      <c r="K283" s="9"/>
      <c r="L283" s="7"/>
      <c r="M283" s="7"/>
      <c r="N283" s="9"/>
      <c r="O283" s="7"/>
      <c r="P283" s="7"/>
    </row>
    <row r="284" spans="11:16" x14ac:dyDescent="0.2">
      <c r="K284" s="9"/>
      <c r="L284" s="7"/>
      <c r="M284" s="7"/>
      <c r="N284" s="9"/>
      <c r="O284" s="7"/>
      <c r="P284" s="7"/>
    </row>
    <row r="285" spans="11:16" x14ac:dyDescent="0.2">
      <c r="K285" s="9"/>
      <c r="L285" s="7"/>
      <c r="M285" s="7"/>
      <c r="N285" s="9"/>
      <c r="O285" s="7"/>
      <c r="P285" s="7"/>
    </row>
    <row r="286" spans="11:16" x14ac:dyDescent="0.2">
      <c r="K286" s="9"/>
      <c r="L286" s="7"/>
      <c r="M286" s="7"/>
      <c r="N286" s="9"/>
      <c r="O286" s="7"/>
      <c r="P286" s="7"/>
    </row>
    <row r="287" spans="11:16" x14ac:dyDescent="0.2">
      <c r="K287" s="9"/>
      <c r="L287" s="7"/>
      <c r="M287" s="7"/>
      <c r="N287" s="9"/>
      <c r="O287" s="7"/>
      <c r="P287" s="7"/>
    </row>
    <row r="288" spans="11:16" x14ac:dyDescent="0.2">
      <c r="K288" s="9"/>
      <c r="L288" s="7"/>
      <c r="M288" s="7"/>
      <c r="N288" s="9"/>
      <c r="O288" s="7"/>
      <c r="P288" s="7"/>
    </row>
    <row r="289" spans="11:16" x14ac:dyDescent="0.2">
      <c r="K289" s="9"/>
      <c r="L289" s="7"/>
      <c r="M289" s="7"/>
      <c r="N289" s="9"/>
      <c r="O289" s="7"/>
      <c r="P289" s="7"/>
    </row>
    <row r="290" spans="11:16" x14ac:dyDescent="0.2">
      <c r="K290" s="9"/>
      <c r="L290" s="7"/>
      <c r="M290" s="7"/>
      <c r="N290" s="9"/>
      <c r="O290" s="7"/>
      <c r="P290" s="7"/>
    </row>
    <row r="291" spans="11:16" x14ac:dyDescent="0.2">
      <c r="K291" s="9"/>
      <c r="L291" s="7"/>
      <c r="M291" s="7"/>
      <c r="N291" s="9"/>
      <c r="O291" s="7"/>
      <c r="P291" s="7"/>
    </row>
    <row r="292" spans="11:16" x14ac:dyDescent="0.2">
      <c r="K292" s="9"/>
      <c r="L292" s="7"/>
      <c r="M292" s="7"/>
      <c r="N292" s="9"/>
      <c r="O292" s="7"/>
      <c r="P292" s="7"/>
    </row>
    <row r="293" spans="11:16" x14ac:dyDescent="0.2">
      <c r="K293" s="9"/>
      <c r="L293" s="7"/>
      <c r="M293" s="7"/>
      <c r="N293" s="9"/>
      <c r="O293" s="7"/>
      <c r="P293" s="7"/>
    </row>
    <row r="294" spans="11:16" x14ac:dyDescent="0.2">
      <c r="K294" s="9"/>
      <c r="L294" s="7"/>
      <c r="M294" s="7"/>
      <c r="N294" s="9"/>
      <c r="O294" s="7"/>
      <c r="P294" s="7"/>
    </row>
    <row r="295" spans="11:16" x14ac:dyDescent="0.2">
      <c r="K295" s="9"/>
      <c r="L295" s="7"/>
      <c r="M295" s="7"/>
      <c r="N295" s="9"/>
      <c r="O295" s="7"/>
      <c r="P295" s="7"/>
    </row>
    <row r="296" spans="11:16" x14ac:dyDescent="0.2">
      <c r="K296" s="9"/>
      <c r="L296" s="7"/>
      <c r="M296" s="7"/>
      <c r="N296" s="9"/>
      <c r="O296" s="7"/>
      <c r="P296" s="7"/>
    </row>
    <row r="297" spans="11:16" x14ac:dyDescent="0.2">
      <c r="K297" s="9"/>
      <c r="L297" s="7"/>
      <c r="M297" s="7"/>
      <c r="N297" s="9"/>
      <c r="O297" s="7"/>
      <c r="P297" s="7"/>
    </row>
    <row r="298" spans="11:16" x14ac:dyDescent="0.2">
      <c r="K298" s="9"/>
      <c r="L298" s="7"/>
      <c r="M298" s="7"/>
      <c r="N298" s="9"/>
      <c r="O298" s="7"/>
      <c r="P298" s="7"/>
    </row>
    <row r="299" spans="11:16" x14ac:dyDescent="0.2">
      <c r="K299" s="9"/>
      <c r="L299" s="7"/>
      <c r="M299" s="7"/>
      <c r="N299" s="9"/>
      <c r="O299" s="7"/>
      <c r="P299" s="7"/>
    </row>
    <row r="300" spans="11:16" x14ac:dyDescent="0.2">
      <c r="K300" s="9"/>
      <c r="L300" s="7"/>
      <c r="M300" s="7"/>
      <c r="N300" s="9"/>
      <c r="O300" s="7"/>
      <c r="P300" s="7"/>
    </row>
    <row r="301" spans="11:16" x14ac:dyDescent="0.2">
      <c r="K301" s="9"/>
      <c r="L301" s="7"/>
      <c r="M301" s="7"/>
      <c r="N301" s="9"/>
      <c r="O301" s="7"/>
      <c r="P301" s="7"/>
    </row>
    <row r="302" spans="11:16" x14ac:dyDescent="0.2">
      <c r="K302" s="9"/>
      <c r="L302" s="7"/>
      <c r="M302" s="7"/>
      <c r="N302" s="9"/>
      <c r="O302" s="7"/>
      <c r="P302" s="7"/>
    </row>
    <row r="303" spans="11:16" x14ac:dyDescent="0.2">
      <c r="K303" s="9"/>
      <c r="L303" s="7"/>
      <c r="M303" s="7"/>
      <c r="N303" s="9"/>
      <c r="O303" s="7"/>
      <c r="P303" s="7"/>
    </row>
    <row r="304" spans="11:16" x14ac:dyDescent="0.2">
      <c r="K304" s="9"/>
      <c r="L304" s="7"/>
      <c r="M304" s="7"/>
      <c r="N304" s="9"/>
      <c r="O304" s="7"/>
      <c r="P304" s="7"/>
    </row>
    <row r="305" spans="11:16" x14ac:dyDescent="0.2">
      <c r="K305" s="9"/>
      <c r="L305" s="7"/>
      <c r="M305" s="7"/>
      <c r="N305" s="9"/>
      <c r="O305" s="7"/>
      <c r="P305" s="7"/>
    </row>
    <row r="306" spans="11:16" x14ac:dyDescent="0.2">
      <c r="K306" s="9"/>
      <c r="L306" s="7"/>
      <c r="M306" s="7"/>
      <c r="N306" s="9"/>
      <c r="O306" s="7"/>
      <c r="P306" s="7"/>
    </row>
    <row r="307" spans="11:16" x14ac:dyDescent="0.2">
      <c r="K307" s="9"/>
      <c r="L307" s="7"/>
      <c r="M307" s="7"/>
      <c r="N307" s="9"/>
      <c r="O307" s="7"/>
      <c r="P307" s="7"/>
    </row>
    <row r="308" spans="11:16" x14ac:dyDescent="0.2">
      <c r="K308" s="9"/>
      <c r="L308" s="7"/>
      <c r="M308" s="7"/>
      <c r="N308" s="9"/>
      <c r="O308" s="7"/>
      <c r="P308" s="7"/>
    </row>
    <row r="309" spans="11:16" x14ac:dyDescent="0.2">
      <c r="K309" s="9"/>
      <c r="L309" s="7"/>
      <c r="M309" s="7"/>
      <c r="N309" s="9"/>
      <c r="O309" s="7"/>
      <c r="P309" s="7"/>
    </row>
    <row r="310" spans="11:16" x14ac:dyDescent="0.2">
      <c r="K310" s="9"/>
      <c r="L310" s="7"/>
      <c r="M310" s="7"/>
      <c r="N310" s="9"/>
      <c r="O310" s="7"/>
      <c r="P310" s="7"/>
    </row>
    <row r="311" spans="11:16" x14ac:dyDescent="0.2">
      <c r="K311" s="9"/>
      <c r="L311" s="7"/>
      <c r="M311" s="7"/>
      <c r="N311" s="9"/>
      <c r="O311" s="7"/>
      <c r="P311" s="7"/>
    </row>
    <row r="312" spans="11:16" x14ac:dyDescent="0.2">
      <c r="K312" s="9"/>
      <c r="L312" s="7"/>
      <c r="M312" s="7"/>
      <c r="N312" s="9"/>
      <c r="O312" s="7"/>
      <c r="P312" s="7"/>
    </row>
    <row r="313" spans="11:16" x14ac:dyDescent="0.2">
      <c r="K313" s="9"/>
      <c r="L313" s="7"/>
      <c r="M313" s="7"/>
      <c r="N313" s="9"/>
      <c r="O313" s="7"/>
      <c r="P313" s="7"/>
    </row>
    <row r="314" spans="11:16" x14ac:dyDescent="0.2">
      <c r="K314" s="9"/>
      <c r="L314" s="7"/>
      <c r="M314" s="7"/>
      <c r="N314" s="9"/>
      <c r="O314" s="7"/>
      <c r="P314" s="7"/>
    </row>
    <row r="315" spans="11:16" x14ac:dyDescent="0.2">
      <c r="K315" s="9"/>
      <c r="L315" s="7"/>
      <c r="M315" s="7"/>
      <c r="N315" s="9"/>
      <c r="O315" s="7"/>
      <c r="P315" s="7"/>
    </row>
    <row r="316" spans="11:16" x14ac:dyDescent="0.2">
      <c r="K316" s="9"/>
      <c r="L316" s="7"/>
      <c r="M316" s="7"/>
      <c r="N316" s="9"/>
      <c r="O316" s="7"/>
      <c r="P316" s="7"/>
    </row>
    <row r="317" spans="11:16" x14ac:dyDescent="0.2">
      <c r="K317" s="9"/>
      <c r="L317" s="7"/>
      <c r="M317" s="7"/>
      <c r="N317" s="9"/>
      <c r="O317" s="7"/>
      <c r="P317" s="7"/>
    </row>
    <row r="318" spans="11:16" x14ac:dyDescent="0.2">
      <c r="K318" s="9"/>
      <c r="L318" s="7"/>
      <c r="M318" s="7"/>
      <c r="N318" s="9"/>
      <c r="O318" s="7"/>
      <c r="P318" s="7"/>
    </row>
    <row r="319" spans="11:16" x14ac:dyDescent="0.2">
      <c r="K319" s="9"/>
      <c r="L319" s="7"/>
      <c r="M319" s="7"/>
      <c r="N319" s="9"/>
      <c r="O319" s="7"/>
      <c r="P319" s="7"/>
    </row>
    <row r="320" spans="11:16" x14ac:dyDescent="0.2">
      <c r="K320" s="9"/>
      <c r="L320" s="7"/>
      <c r="M320" s="7"/>
      <c r="N320" s="9"/>
      <c r="O320" s="7"/>
      <c r="P320" s="7"/>
    </row>
    <row r="321" spans="11:16" x14ac:dyDescent="0.2">
      <c r="K321" s="9"/>
      <c r="L321" s="7"/>
      <c r="M321" s="7"/>
      <c r="N321" s="9"/>
      <c r="O321" s="7"/>
      <c r="P321" s="7"/>
    </row>
    <row r="322" spans="11:16" x14ac:dyDescent="0.2">
      <c r="K322" s="9"/>
      <c r="L322" s="7"/>
      <c r="M322" s="7"/>
      <c r="N322" s="9"/>
      <c r="O322" s="7"/>
      <c r="P322" s="7"/>
    </row>
    <row r="323" spans="11:16" x14ac:dyDescent="0.2">
      <c r="K323" s="9"/>
      <c r="L323" s="7"/>
      <c r="M323" s="7"/>
      <c r="N323" s="9"/>
      <c r="O323" s="7"/>
      <c r="P323" s="7"/>
    </row>
    <row r="324" spans="11:16" x14ac:dyDescent="0.2">
      <c r="K324" s="9"/>
      <c r="L324" s="7"/>
      <c r="M324" s="7"/>
      <c r="N324" s="9"/>
      <c r="O324" s="7"/>
      <c r="P324" s="7"/>
    </row>
    <row r="325" spans="11:16" x14ac:dyDescent="0.2">
      <c r="K325" s="9"/>
      <c r="L325" s="7"/>
      <c r="M325" s="7"/>
      <c r="N325" s="9"/>
      <c r="O325" s="7"/>
      <c r="P325" s="7"/>
    </row>
    <row r="326" spans="11:16" x14ac:dyDescent="0.2">
      <c r="K326" s="9"/>
      <c r="L326" s="7"/>
      <c r="M326" s="7"/>
      <c r="N326" s="9"/>
      <c r="O326" s="7"/>
      <c r="P326" s="7"/>
    </row>
    <row r="327" spans="11:16" x14ac:dyDescent="0.2">
      <c r="K327" s="9"/>
      <c r="L327" s="7"/>
      <c r="M327" s="7"/>
      <c r="N327" s="9"/>
      <c r="O327" s="7"/>
      <c r="P327" s="7"/>
    </row>
    <row r="328" spans="11:16" x14ac:dyDescent="0.2">
      <c r="K328" s="9"/>
      <c r="L328" s="7"/>
      <c r="M328" s="7"/>
      <c r="N328" s="9"/>
      <c r="O328" s="7"/>
      <c r="P328" s="7"/>
    </row>
    <row r="329" spans="11:16" x14ac:dyDescent="0.2">
      <c r="K329" s="9"/>
      <c r="L329" s="7"/>
      <c r="M329" s="7"/>
      <c r="N329" s="9"/>
      <c r="O329" s="7"/>
      <c r="P329" s="7"/>
    </row>
    <row r="330" spans="11:16" x14ac:dyDescent="0.2">
      <c r="K330" s="9"/>
      <c r="L330" s="7"/>
      <c r="M330" s="7"/>
      <c r="N330" s="9"/>
      <c r="O330" s="7"/>
      <c r="P330" s="7"/>
    </row>
    <row r="331" spans="11:16" x14ac:dyDescent="0.2">
      <c r="K331" s="9"/>
      <c r="L331" s="7"/>
      <c r="M331" s="7"/>
      <c r="N331" s="9"/>
      <c r="O331" s="7"/>
      <c r="P331" s="7"/>
    </row>
    <row r="332" spans="11:16" x14ac:dyDescent="0.2">
      <c r="K332" s="9"/>
      <c r="L332" s="7"/>
      <c r="M332" s="7"/>
      <c r="N332" s="9"/>
      <c r="O332" s="7"/>
      <c r="P332" s="7"/>
    </row>
    <row r="333" spans="11:16" x14ac:dyDescent="0.2">
      <c r="K333" s="9"/>
      <c r="L333" s="7"/>
      <c r="M333" s="7"/>
      <c r="N333" s="9"/>
      <c r="O333" s="7"/>
      <c r="P333" s="7"/>
    </row>
    <row r="334" spans="11:16" x14ac:dyDescent="0.2">
      <c r="K334" s="9"/>
      <c r="L334" s="7"/>
      <c r="M334" s="7"/>
      <c r="N334" s="9"/>
      <c r="O334" s="7"/>
      <c r="P334" s="7"/>
    </row>
    <row r="335" spans="11:16" x14ac:dyDescent="0.2">
      <c r="K335" s="9"/>
      <c r="L335" s="7"/>
      <c r="M335" s="7"/>
      <c r="N335" s="9"/>
      <c r="O335" s="7"/>
      <c r="P335" s="7"/>
    </row>
    <row r="336" spans="11:16" x14ac:dyDescent="0.2">
      <c r="K336" s="9"/>
      <c r="L336" s="7"/>
      <c r="M336" s="7"/>
      <c r="N336" s="9"/>
      <c r="O336" s="7"/>
      <c r="P336" s="7"/>
    </row>
    <row r="337" spans="11:16" x14ac:dyDescent="0.2">
      <c r="K337" s="9"/>
      <c r="L337" s="7"/>
      <c r="M337" s="7"/>
      <c r="N337" s="9"/>
      <c r="O337" s="7"/>
      <c r="P337" s="7"/>
    </row>
    <row r="338" spans="11:16" x14ac:dyDescent="0.2">
      <c r="K338" s="9"/>
      <c r="L338" s="7"/>
      <c r="M338" s="7"/>
      <c r="N338" s="9"/>
      <c r="O338" s="7"/>
      <c r="P338" s="7"/>
    </row>
    <row r="339" spans="11:16" x14ac:dyDescent="0.2">
      <c r="K339" s="9"/>
      <c r="L339" s="7"/>
      <c r="M339" s="7"/>
      <c r="N339" s="9"/>
      <c r="O339" s="7"/>
      <c r="P339" s="7"/>
    </row>
    <row r="340" spans="11:16" x14ac:dyDescent="0.2">
      <c r="K340" s="9"/>
      <c r="L340" s="7"/>
      <c r="M340" s="7"/>
      <c r="N340" s="9"/>
      <c r="O340" s="7"/>
      <c r="P340" s="7"/>
    </row>
    <row r="341" spans="11:16" x14ac:dyDescent="0.2">
      <c r="K341" s="9"/>
      <c r="L341" s="7"/>
      <c r="M341" s="7"/>
      <c r="N341" s="9"/>
      <c r="O341" s="7"/>
      <c r="P341" s="7"/>
    </row>
    <row r="342" spans="11:16" x14ac:dyDescent="0.2">
      <c r="K342" s="9"/>
      <c r="L342" s="7"/>
      <c r="M342" s="7"/>
      <c r="N342" s="9"/>
      <c r="O342" s="7"/>
      <c r="P342" s="7"/>
    </row>
    <row r="343" spans="11:16" x14ac:dyDescent="0.2">
      <c r="K343" s="9"/>
      <c r="L343" s="7"/>
      <c r="M343" s="7"/>
      <c r="N343" s="9"/>
      <c r="O343" s="7"/>
      <c r="P343" s="7"/>
    </row>
    <row r="344" spans="11:16" x14ac:dyDescent="0.2">
      <c r="K344" s="9"/>
      <c r="L344" s="7"/>
      <c r="M344" s="7"/>
      <c r="N344" s="9"/>
      <c r="O344" s="7"/>
      <c r="P344" s="7"/>
    </row>
    <row r="345" spans="11:16" x14ac:dyDescent="0.2">
      <c r="K345" s="9"/>
      <c r="L345" s="7"/>
      <c r="M345" s="7"/>
      <c r="N345" s="9"/>
      <c r="O345" s="7"/>
      <c r="P345" s="7"/>
    </row>
    <row r="346" spans="11:16" x14ac:dyDescent="0.2">
      <c r="K346" s="9"/>
      <c r="L346" s="7"/>
      <c r="M346" s="7"/>
      <c r="N346" s="9"/>
      <c r="O346" s="7"/>
      <c r="P346" s="7"/>
    </row>
    <row r="347" spans="11:16" x14ac:dyDescent="0.2">
      <c r="K347" s="9"/>
      <c r="L347" s="7"/>
      <c r="M347" s="7"/>
      <c r="N347" s="9"/>
      <c r="O347" s="7"/>
      <c r="P347" s="7"/>
    </row>
    <row r="348" spans="11:16" x14ac:dyDescent="0.2">
      <c r="K348" s="9"/>
      <c r="L348" s="7"/>
      <c r="M348" s="7"/>
      <c r="N348" s="9"/>
      <c r="O348" s="7"/>
      <c r="P348" s="7"/>
    </row>
    <row r="349" spans="11:16" x14ac:dyDescent="0.2">
      <c r="K349" s="9"/>
      <c r="L349" s="7"/>
      <c r="M349" s="7"/>
      <c r="N349" s="9"/>
      <c r="O349" s="7"/>
      <c r="P349" s="7"/>
    </row>
    <row r="350" spans="11:16" x14ac:dyDescent="0.2">
      <c r="K350" s="9"/>
      <c r="L350" s="7"/>
      <c r="M350" s="7"/>
      <c r="N350" s="9"/>
      <c r="O350" s="7"/>
      <c r="P350" s="7"/>
    </row>
    <row r="351" spans="11:16" x14ac:dyDescent="0.2">
      <c r="K351" s="9"/>
      <c r="L351" s="7"/>
      <c r="M351" s="7"/>
      <c r="N351" s="9"/>
      <c r="O351" s="7"/>
      <c r="P351" s="7"/>
    </row>
    <row r="352" spans="11:16" x14ac:dyDescent="0.2">
      <c r="K352" s="9"/>
      <c r="L352" s="7"/>
      <c r="M352" s="7"/>
      <c r="N352" s="9"/>
      <c r="O352" s="7"/>
      <c r="P352" s="7"/>
    </row>
    <row r="353" spans="11:16" x14ac:dyDescent="0.2">
      <c r="K353" s="9"/>
      <c r="L353" s="7"/>
      <c r="M353" s="7"/>
      <c r="N353" s="9"/>
      <c r="O353" s="7"/>
      <c r="P353" s="7"/>
    </row>
    <row r="354" spans="11:16" x14ac:dyDescent="0.2">
      <c r="K354" s="9"/>
      <c r="L354" s="7"/>
      <c r="M354" s="7"/>
      <c r="N354" s="9"/>
      <c r="O354" s="7"/>
      <c r="P354" s="7"/>
    </row>
    <row r="355" spans="11:16" x14ac:dyDescent="0.2">
      <c r="K355" s="9"/>
      <c r="L355" s="7"/>
      <c r="M355" s="7"/>
      <c r="N355" s="9"/>
      <c r="O355" s="7"/>
      <c r="P355" s="7"/>
    </row>
    <row r="356" spans="11:16" x14ac:dyDescent="0.2">
      <c r="K356" s="9"/>
      <c r="L356" s="7"/>
      <c r="M356" s="7"/>
      <c r="N356" s="9"/>
      <c r="O356" s="7"/>
      <c r="P356" s="7"/>
    </row>
    <row r="357" spans="11:16" x14ac:dyDescent="0.2">
      <c r="K357" s="9"/>
      <c r="L357" s="7"/>
      <c r="M357" s="7"/>
      <c r="N357" s="9"/>
      <c r="O357" s="7"/>
      <c r="P357" s="7"/>
    </row>
    <row r="358" spans="11:16" x14ac:dyDescent="0.2">
      <c r="K358" s="9"/>
      <c r="L358" s="7"/>
      <c r="M358" s="7"/>
      <c r="N358" s="9"/>
      <c r="O358" s="7"/>
      <c r="P358" s="7"/>
    </row>
    <row r="359" spans="11:16" x14ac:dyDescent="0.2">
      <c r="K359" s="9"/>
      <c r="L359" s="7"/>
      <c r="M359" s="7"/>
      <c r="N359" s="9"/>
      <c r="O359" s="7"/>
      <c r="P359" s="7"/>
    </row>
    <row r="360" spans="11:16" x14ac:dyDescent="0.2">
      <c r="K360" s="9"/>
      <c r="L360" s="7"/>
      <c r="M360" s="7"/>
      <c r="N360" s="9"/>
      <c r="O360" s="7"/>
      <c r="P360" s="7"/>
    </row>
    <row r="361" spans="11:16" x14ac:dyDescent="0.2">
      <c r="K361" s="9"/>
      <c r="L361" s="7"/>
      <c r="M361" s="7"/>
      <c r="N361" s="9"/>
      <c r="O361" s="7"/>
      <c r="P361" s="7"/>
    </row>
    <row r="362" spans="11:16" x14ac:dyDescent="0.2">
      <c r="K362" s="9"/>
      <c r="L362" s="7"/>
      <c r="M362" s="7"/>
      <c r="N362" s="9"/>
      <c r="O362" s="7"/>
      <c r="P362" s="7"/>
    </row>
    <row r="363" spans="11:16" x14ac:dyDescent="0.2">
      <c r="K363" s="9"/>
      <c r="L363" s="7"/>
      <c r="M363" s="7"/>
      <c r="N363" s="9"/>
      <c r="O363" s="7"/>
      <c r="P363" s="7"/>
    </row>
    <row r="364" spans="11:16" x14ac:dyDescent="0.2">
      <c r="K364" s="9"/>
      <c r="L364" s="7"/>
      <c r="M364" s="7"/>
      <c r="N364" s="9"/>
      <c r="O364" s="7"/>
      <c r="P364" s="7"/>
    </row>
    <row r="365" spans="11:16" x14ac:dyDescent="0.2">
      <c r="K365" s="9"/>
      <c r="L365" s="7"/>
      <c r="M365" s="7"/>
      <c r="N365" s="9"/>
      <c r="O365" s="7"/>
      <c r="P365" s="7"/>
    </row>
    <row r="366" spans="11:16" x14ac:dyDescent="0.2">
      <c r="K366" s="9"/>
      <c r="L366" s="7"/>
      <c r="M366" s="7"/>
      <c r="N366" s="9"/>
      <c r="O366" s="7"/>
      <c r="P366" s="7"/>
    </row>
    <row r="367" spans="11:16" x14ac:dyDescent="0.2">
      <c r="K367" s="9"/>
      <c r="L367" s="7"/>
      <c r="M367" s="7"/>
      <c r="N367" s="9"/>
      <c r="O367" s="7"/>
      <c r="P367" s="7"/>
    </row>
    <row r="368" spans="11:16" x14ac:dyDescent="0.2">
      <c r="K368" s="9"/>
      <c r="L368" s="7"/>
      <c r="M368" s="7"/>
      <c r="N368" s="9"/>
      <c r="O368" s="7"/>
      <c r="P368" s="7"/>
    </row>
    <row r="369" spans="11:16" x14ac:dyDescent="0.2">
      <c r="K369" s="9"/>
      <c r="L369" s="7"/>
      <c r="M369" s="7"/>
      <c r="N369" s="9"/>
      <c r="O369" s="7"/>
      <c r="P369" s="7"/>
    </row>
    <row r="370" spans="11:16" x14ac:dyDescent="0.2">
      <c r="K370" s="9"/>
      <c r="L370" s="7"/>
      <c r="M370" s="7"/>
      <c r="N370" s="9"/>
      <c r="O370" s="7"/>
      <c r="P370" s="7"/>
    </row>
    <row r="371" spans="11:16" x14ac:dyDescent="0.2">
      <c r="K371" s="9"/>
      <c r="L371" s="7"/>
      <c r="M371" s="7"/>
      <c r="N371" s="9"/>
      <c r="O371" s="7"/>
      <c r="P371" s="7"/>
    </row>
    <row r="372" spans="11:16" x14ac:dyDescent="0.2">
      <c r="K372" s="9"/>
      <c r="L372" s="7"/>
      <c r="M372" s="7"/>
      <c r="N372" s="9"/>
      <c r="O372" s="7"/>
      <c r="P372" s="7"/>
    </row>
    <row r="373" spans="11:16" x14ac:dyDescent="0.2">
      <c r="K373" s="9"/>
      <c r="L373" s="7"/>
      <c r="M373" s="7"/>
      <c r="N373" s="9"/>
      <c r="O373" s="7"/>
      <c r="P373" s="7"/>
    </row>
    <row r="374" spans="11:16" x14ac:dyDescent="0.2">
      <c r="K374" s="9"/>
      <c r="L374" s="7"/>
      <c r="M374" s="7"/>
      <c r="N374" s="9"/>
      <c r="O374" s="7"/>
      <c r="P374" s="7"/>
    </row>
    <row r="375" spans="11:16" x14ac:dyDescent="0.2">
      <c r="K375" s="9"/>
      <c r="L375" s="7"/>
      <c r="M375" s="7"/>
      <c r="N375" s="9"/>
      <c r="O375" s="7"/>
      <c r="P375" s="7"/>
    </row>
    <row r="376" spans="11:16" x14ac:dyDescent="0.2">
      <c r="K376" s="9"/>
      <c r="L376" s="7"/>
      <c r="M376" s="7"/>
      <c r="N376" s="9"/>
      <c r="O376" s="7"/>
      <c r="P376" s="7"/>
    </row>
    <row r="377" spans="11:16" x14ac:dyDescent="0.2">
      <c r="K377" s="9"/>
      <c r="L377" s="7"/>
      <c r="M377" s="7"/>
      <c r="N377" s="9"/>
      <c r="O377" s="7"/>
      <c r="P377" s="7"/>
    </row>
    <row r="378" spans="11:16" x14ac:dyDescent="0.2">
      <c r="K378" s="9"/>
      <c r="L378" s="7"/>
      <c r="M378" s="7"/>
      <c r="N378" s="9"/>
      <c r="O378" s="7"/>
      <c r="P378" s="7"/>
    </row>
    <row r="379" spans="11:16" x14ac:dyDescent="0.2">
      <c r="K379" s="9"/>
      <c r="L379" s="7"/>
      <c r="M379" s="7"/>
      <c r="N379" s="9"/>
      <c r="O379" s="7"/>
      <c r="P379" s="7"/>
    </row>
    <row r="380" spans="11:16" x14ac:dyDescent="0.2">
      <c r="K380" s="9"/>
      <c r="L380" s="7"/>
      <c r="M380" s="7"/>
      <c r="N380" s="9"/>
      <c r="O380" s="7"/>
      <c r="P380" s="7"/>
    </row>
    <row r="381" spans="11:16" x14ac:dyDescent="0.2">
      <c r="K381" s="9"/>
      <c r="L381" s="7"/>
      <c r="M381" s="7"/>
      <c r="N381" s="9"/>
      <c r="O381" s="7"/>
      <c r="P381" s="7"/>
    </row>
    <row r="382" spans="11:16" x14ac:dyDescent="0.2">
      <c r="K382" s="9"/>
      <c r="L382" s="7"/>
      <c r="M382" s="7"/>
      <c r="N382" s="9"/>
      <c r="O382" s="7"/>
      <c r="P382" s="7"/>
    </row>
    <row r="383" spans="11:16" x14ac:dyDescent="0.2">
      <c r="K383" s="9"/>
      <c r="L383" s="7"/>
      <c r="M383" s="7"/>
      <c r="N383" s="9"/>
      <c r="O383" s="7"/>
      <c r="P383" s="7"/>
    </row>
    <row r="384" spans="11:16" x14ac:dyDescent="0.2">
      <c r="K384" s="9"/>
      <c r="L384" s="7"/>
      <c r="M384" s="7"/>
      <c r="N384" s="9"/>
      <c r="O384" s="7"/>
      <c r="P384" s="7"/>
    </row>
    <row r="385" spans="11:16" x14ac:dyDescent="0.2">
      <c r="K385" s="9"/>
      <c r="L385" s="7"/>
      <c r="M385" s="7"/>
      <c r="N385" s="9"/>
      <c r="O385" s="7"/>
      <c r="P385" s="7"/>
    </row>
    <row r="386" spans="11:16" x14ac:dyDescent="0.2">
      <c r="K386" s="9"/>
      <c r="L386" s="7"/>
      <c r="M386" s="7"/>
      <c r="N386" s="9"/>
      <c r="O386" s="7"/>
      <c r="P386" s="7"/>
    </row>
    <row r="387" spans="11:16" x14ac:dyDescent="0.2">
      <c r="K387" s="9"/>
      <c r="L387" s="7"/>
      <c r="M387" s="7"/>
      <c r="N387" s="9"/>
      <c r="O387" s="7"/>
      <c r="P387" s="7"/>
    </row>
    <row r="388" spans="11:16" x14ac:dyDescent="0.2">
      <c r="K388" s="9"/>
      <c r="L388" s="7"/>
      <c r="M388" s="7"/>
      <c r="N388" s="9"/>
      <c r="O388" s="7"/>
      <c r="P388" s="7"/>
    </row>
    <row r="389" spans="11:16" x14ac:dyDescent="0.2">
      <c r="K389" s="9"/>
      <c r="L389" s="7"/>
      <c r="M389" s="7"/>
      <c r="N389" s="9"/>
      <c r="O389" s="7"/>
      <c r="P389" s="7"/>
    </row>
    <row r="390" spans="11:16" x14ac:dyDescent="0.2">
      <c r="K390" s="9"/>
      <c r="L390" s="7"/>
      <c r="M390" s="7"/>
      <c r="N390" s="9"/>
      <c r="O390" s="7"/>
      <c r="P390" s="7"/>
    </row>
    <row r="391" spans="11:16" x14ac:dyDescent="0.2">
      <c r="K391" s="9"/>
      <c r="L391" s="7"/>
      <c r="M391" s="7"/>
      <c r="N391" s="9"/>
      <c r="O391" s="7"/>
      <c r="P391" s="7"/>
    </row>
    <row r="392" spans="11:16" x14ac:dyDescent="0.2">
      <c r="K392" s="9"/>
      <c r="L392" s="7"/>
      <c r="M392" s="7"/>
      <c r="N392" s="9"/>
      <c r="O392" s="7"/>
      <c r="P392" s="7"/>
    </row>
    <row r="393" spans="11:16" x14ac:dyDescent="0.2">
      <c r="K393" s="9"/>
      <c r="L393" s="7"/>
      <c r="M393" s="7"/>
      <c r="N393" s="9"/>
      <c r="O393" s="7"/>
      <c r="P393" s="7"/>
    </row>
    <row r="394" spans="11:16" x14ac:dyDescent="0.2">
      <c r="K394" s="9"/>
      <c r="L394" s="7"/>
      <c r="M394" s="7"/>
      <c r="N394" s="9"/>
      <c r="O394" s="7"/>
      <c r="P394" s="7"/>
    </row>
    <row r="395" spans="11:16" x14ac:dyDescent="0.2">
      <c r="K395" s="9"/>
      <c r="L395" s="7"/>
      <c r="M395" s="7"/>
      <c r="N395" s="9"/>
      <c r="O395" s="7"/>
      <c r="P395" s="7"/>
    </row>
    <row r="396" spans="11:16" x14ac:dyDescent="0.2">
      <c r="K396" s="9"/>
      <c r="L396" s="7"/>
      <c r="M396" s="7"/>
      <c r="N396" s="9"/>
      <c r="O396" s="7"/>
      <c r="P396" s="7"/>
    </row>
    <row r="397" spans="11:16" x14ac:dyDescent="0.2">
      <c r="K397" s="9"/>
      <c r="L397" s="7"/>
      <c r="M397" s="7"/>
      <c r="N397" s="9"/>
      <c r="O397" s="7"/>
      <c r="P397" s="7"/>
    </row>
    <row r="398" spans="11:16" x14ac:dyDescent="0.2">
      <c r="K398" s="9"/>
      <c r="L398" s="7"/>
      <c r="M398" s="7"/>
      <c r="N398" s="9"/>
      <c r="O398" s="7"/>
      <c r="P398" s="7"/>
    </row>
    <row r="399" spans="11:16" x14ac:dyDescent="0.2">
      <c r="K399" s="9"/>
      <c r="L399" s="7"/>
      <c r="M399" s="7"/>
      <c r="N399" s="9"/>
      <c r="O399" s="7"/>
      <c r="P399" s="7"/>
    </row>
    <row r="400" spans="11:16" x14ac:dyDescent="0.2">
      <c r="K400" s="9"/>
      <c r="L400" s="7"/>
      <c r="M400" s="7"/>
      <c r="N400" s="9"/>
      <c r="O400" s="7"/>
      <c r="P400" s="7"/>
    </row>
    <row r="401" spans="11:16" x14ac:dyDescent="0.2">
      <c r="K401" s="9"/>
      <c r="L401" s="7"/>
      <c r="M401" s="7"/>
      <c r="N401" s="9"/>
      <c r="O401" s="7"/>
      <c r="P401" s="7"/>
    </row>
    <row r="402" spans="11:16" x14ac:dyDescent="0.2">
      <c r="K402" s="9"/>
      <c r="L402" s="7"/>
      <c r="M402" s="7"/>
      <c r="N402" s="9"/>
      <c r="O402" s="7"/>
      <c r="P402" s="7"/>
    </row>
    <row r="403" spans="11:16" x14ac:dyDescent="0.2">
      <c r="K403" s="9"/>
      <c r="L403" s="7"/>
      <c r="M403" s="7"/>
      <c r="N403" s="9"/>
      <c r="O403" s="7"/>
      <c r="P403" s="7"/>
    </row>
    <row r="404" spans="11:16" x14ac:dyDescent="0.2">
      <c r="K404" s="9"/>
      <c r="L404" s="7"/>
      <c r="M404" s="7"/>
      <c r="N404" s="9"/>
      <c r="O404" s="7"/>
      <c r="P404" s="7"/>
    </row>
    <row r="405" spans="11:16" x14ac:dyDescent="0.2">
      <c r="K405" s="9"/>
      <c r="L405" s="7"/>
      <c r="M405" s="7"/>
      <c r="N405" s="9"/>
      <c r="O405" s="7"/>
      <c r="P405" s="7"/>
    </row>
    <row r="406" spans="11:16" x14ac:dyDescent="0.2">
      <c r="K406" s="9"/>
      <c r="L406" s="7"/>
      <c r="M406" s="7"/>
      <c r="N406" s="9"/>
      <c r="O406" s="7"/>
      <c r="P406" s="7"/>
    </row>
    <row r="407" spans="11:16" x14ac:dyDescent="0.2">
      <c r="K407" s="9"/>
      <c r="L407" s="7"/>
      <c r="M407" s="7"/>
      <c r="N407" s="9"/>
      <c r="O407" s="7"/>
      <c r="P407" s="7"/>
    </row>
    <row r="408" spans="11:16" x14ac:dyDescent="0.2">
      <c r="K408" s="9"/>
      <c r="L408" s="7"/>
      <c r="M408" s="7"/>
      <c r="N408" s="9"/>
      <c r="O408" s="7"/>
      <c r="P408" s="7"/>
    </row>
    <row r="409" spans="11:16" x14ac:dyDescent="0.2">
      <c r="K409" s="9"/>
      <c r="L409" s="7"/>
      <c r="M409" s="7"/>
      <c r="N409" s="9"/>
      <c r="O409" s="7"/>
      <c r="P409" s="7"/>
    </row>
    <row r="410" spans="11:16" x14ac:dyDescent="0.2">
      <c r="K410" s="9"/>
      <c r="L410" s="7"/>
      <c r="M410" s="7"/>
      <c r="N410" s="9"/>
      <c r="O410" s="7"/>
      <c r="P410" s="7"/>
    </row>
    <row r="411" spans="11:16" x14ac:dyDescent="0.2">
      <c r="K411" s="9"/>
      <c r="L411" s="7"/>
      <c r="M411" s="7"/>
      <c r="N411" s="9"/>
      <c r="O411" s="7"/>
      <c r="P411" s="7"/>
    </row>
    <row r="412" spans="11:16" x14ac:dyDescent="0.2">
      <c r="K412" s="9"/>
      <c r="L412" s="7"/>
      <c r="M412" s="7"/>
      <c r="N412" s="9"/>
      <c r="O412" s="7"/>
      <c r="P412" s="7"/>
    </row>
    <row r="413" spans="11:16" x14ac:dyDescent="0.2">
      <c r="K413" s="9"/>
      <c r="L413" s="7"/>
      <c r="M413" s="7"/>
      <c r="N413" s="9"/>
      <c r="O413" s="7"/>
      <c r="P413" s="7"/>
    </row>
    <row r="414" spans="11:16" x14ac:dyDescent="0.2">
      <c r="K414" s="9"/>
      <c r="L414" s="7"/>
      <c r="M414" s="7"/>
      <c r="N414" s="9"/>
      <c r="O414" s="7"/>
      <c r="P414" s="7"/>
    </row>
    <row r="415" spans="11:16" x14ac:dyDescent="0.2">
      <c r="K415" s="9"/>
      <c r="L415" s="7"/>
      <c r="M415" s="7"/>
      <c r="N415" s="9"/>
      <c r="O415" s="7"/>
      <c r="P415" s="7"/>
    </row>
    <row r="416" spans="11:16" x14ac:dyDescent="0.2">
      <c r="K416" s="9"/>
      <c r="L416" s="7"/>
      <c r="M416" s="7"/>
      <c r="N416" s="9"/>
      <c r="O416" s="7"/>
      <c r="P416" s="7"/>
    </row>
    <row r="417" spans="11:16" x14ac:dyDescent="0.2">
      <c r="K417" s="9"/>
      <c r="L417" s="7"/>
      <c r="M417" s="7"/>
      <c r="N417" s="9"/>
      <c r="O417" s="7"/>
      <c r="P417" s="7"/>
    </row>
    <row r="418" spans="11:16" x14ac:dyDescent="0.2">
      <c r="K418" s="9"/>
      <c r="L418" s="7"/>
      <c r="M418" s="7"/>
      <c r="N418" s="9"/>
      <c r="O418" s="7"/>
      <c r="P418" s="7"/>
    </row>
    <row r="419" spans="11:16" x14ac:dyDescent="0.2">
      <c r="K419" s="9"/>
      <c r="L419" s="7"/>
      <c r="M419" s="7"/>
      <c r="N419" s="9"/>
      <c r="O419" s="7"/>
      <c r="P419" s="7"/>
    </row>
    <row r="420" spans="11:16" x14ac:dyDescent="0.2">
      <c r="K420" s="9"/>
      <c r="L420" s="7"/>
      <c r="M420" s="7"/>
      <c r="N420" s="9"/>
      <c r="O420" s="7"/>
      <c r="P420" s="7"/>
    </row>
    <row r="421" spans="11:16" x14ac:dyDescent="0.2">
      <c r="K421" s="9"/>
      <c r="L421" s="7"/>
      <c r="M421" s="7"/>
      <c r="N421" s="9"/>
      <c r="O421" s="7"/>
      <c r="P421" s="7"/>
    </row>
    <row r="422" spans="11:16" x14ac:dyDescent="0.2">
      <c r="K422" s="9"/>
      <c r="L422" s="7"/>
      <c r="M422" s="7"/>
      <c r="N422" s="9"/>
      <c r="O422" s="7"/>
      <c r="P422" s="7"/>
    </row>
    <row r="423" spans="11:16" x14ac:dyDescent="0.2">
      <c r="K423" s="9"/>
      <c r="L423" s="7"/>
      <c r="M423" s="7"/>
      <c r="N423" s="9"/>
      <c r="O423" s="7"/>
      <c r="P423" s="7"/>
    </row>
    <row r="424" spans="11:16" x14ac:dyDescent="0.2">
      <c r="K424" s="9"/>
      <c r="L424" s="7"/>
      <c r="M424" s="7"/>
      <c r="N424" s="9"/>
      <c r="O424" s="7"/>
      <c r="P424" s="7"/>
    </row>
    <row r="425" spans="11:16" x14ac:dyDescent="0.2">
      <c r="K425" s="9"/>
      <c r="L425" s="7"/>
      <c r="M425" s="7"/>
      <c r="N425" s="9"/>
      <c r="O425" s="7"/>
      <c r="P425" s="7"/>
    </row>
    <row r="426" spans="11:16" x14ac:dyDescent="0.2">
      <c r="K426" s="9"/>
      <c r="L426" s="7"/>
      <c r="M426" s="7"/>
      <c r="N426" s="9"/>
      <c r="O426" s="7"/>
      <c r="P426" s="7"/>
    </row>
    <row r="427" spans="11:16" x14ac:dyDescent="0.2">
      <c r="K427" s="9"/>
      <c r="L427" s="7"/>
      <c r="M427" s="7"/>
      <c r="N427" s="9"/>
      <c r="O427" s="7"/>
      <c r="P427" s="7"/>
    </row>
    <row r="428" spans="11:16" x14ac:dyDescent="0.2">
      <c r="K428" s="9"/>
      <c r="L428" s="7"/>
      <c r="M428" s="7"/>
      <c r="N428" s="9"/>
      <c r="O428" s="7"/>
      <c r="P428" s="7"/>
    </row>
    <row r="429" spans="11:16" x14ac:dyDescent="0.2">
      <c r="K429" s="9"/>
      <c r="L429" s="7"/>
      <c r="M429" s="7"/>
      <c r="N429" s="9"/>
      <c r="O429" s="7"/>
      <c r="P429" s="7"/>
    </row>
    <row r="430" spans="11:16" x14ac:dyDescent="0.2">
      <c r="K430" s="9"/>
      <c r="L430" s="7"/>
      <c r="M430" s="7"/>
      <c r="N430" s="9"/>
      <c r="O430" s="7"/>
      <c r="P430" s="7"/>
    </row>
    <row r="431" spans="11:16" x14ac:dyDescent="0.2">
      <c r="K431" s="9"/>
      <c r="L431" s="7"/>
      <c r="M431" s="7"/>
      <c r="N431" s="9"/>
      <c r="O431" s="7"/>
      <c r="P431" s="7"/>
    </row>
    <row r="432" spans="11:16" x14ac:dyDescent="0.2">
      <c r="K432" s="9"/>
      <c r="L432" s="7"/>
      <c r="M432" s="7"/>
      <c r="N432" s="9"/>
      <c r="O432" s="7"/>
      <c r="P432" s="7"/>
    </row>
    <row r="433" spans="11:16" x14ac:dyDescent="0.2">
      <c r="K433" s="9"/>
      <c r="L433" s="7"/>
      <c r="M433" s="7"/>
      <c r="N433" s="9"/>
      <c r="O433" s="7"/>
      <c r="P433" s="7"/>
    </row>
    <row r="434" spans="11:16" x14ac:dyDescent="0.2">
      <c r="K434" s="9"/>
      <c r="L434" s="7"/>
      <c r="M434" s="7"/>
      <c r="N434" s="9"/>
      <c r="O434" s="7"/>
      <c r="P434" s="7"/>
    </row>
    <row r="435" spans="11:16" x14ac:dyDescent="0.2">
      <c r="K435" s="9"/>
      <c r="L435" s="7"/>
      <c r="M435" s="7"/>
      <c r="N435" s="9"/>
      <c r="O435" s="7"/>
      <c r="P435" s="7"/>
    </row>
    <row r="436" spans="11:16" x14ac:dyDescent="0.2">
      <c r="K436" s="9"/>
      <c r="L436" s="7"/>
      <c r="M436" s="7"/>
      <c r="N436" s="9"/>
      <c r="O436" s="7"/>
      <c r="P436" s="7"/>
    </row>
    <row r="437" spans="11:16" x14ac:dyDescent="0.2">
      <c r="K437" s="9"/>
      <c r="L437" s="7"/>
      <c r="M437" s="7"/>
      <c r="N437" s="9"/>
      <c r="O437" s="7"/>
      <c r="P437" s="7"/>
    </row>
    <row r="438" spans="11:16" x14ac:dyDescent="0.2">
      <c r="K438" s="9"/>
      <c r="L438" s="7"/>
      <c r="M438" s="7"/>
      <c r="N438" s="9"/>
      <c r="O438" s="7"/>
      <c r="P438" s="7"/>
    </row>
    <row r="439" spans="11:16" x14ac:dyDescent="0.2">
      <c r="K439" s="9"/>
      <c r="L439" s="7"/>
      <c r="M439" s="7"/>
      <c r="N439" s="9"/>
      <c r="O439" s="7"/>
      <c r="P439" s="7"/>
    </row>
    <row r="440" spans="11:16" x14ac:dyDescent="0.2">
      <c r="K440" s="9"/>
      <c r="L440" s="7"/>
      <c r="M440" s="7"/>
      <c r="N440" s="9"/>
      <c r="O440" s="7"/>
      <c r="P440" s="7"/>
    </row>
    <row r="441" spans="11:16" x14ac:dyDescent="0.2">
      <c r="K441" s="9"/>
      <c r="L441" s="7"/>
      <c r="M441" s="7"/>
      <c r="N441" s="9"/>
      <c r="O441" s="7"/>
      <c r="P441" s="7"/>
    </row>
    <row r="442" spans="11:16" x14ac:dyDescent="0.2">
      <c r="K442" s="9"/>
      <c r="L442" s="7"/>
      <c r="M442" s="7"/>
      <c r="N442" s="9"/>
      <c r="O442" s="7"/>
      <c r="P442" s="7"/>
    </row>
    <row r="443" spans="11:16" x14ac:dyDescent="0.2">
      <c r="K443" s="9"/>
      <c r="L443" s="7"/>
      <c r="M443" s="7"/>
      <c r="N443" s="9"/>
      <c r="O443" s="7"/>
      <c r="P443" s="7"/>
    </row>
    <row r="444" spans="11:16" x14ac:dyDescent="0.2">
      <c r="K444" s="9"/>
      <c r="L444" s="7"/>
      <c r="M444" s="7"/>
      <c r="N444" s="9"/>
      <c r="O444" s="7"/>
      <c r="P444" s="7"/>
    </row>
    <row r="445" spans="11:16" x14ac:dyDescent="0.2">
      <c r="K445" s="9"/>
      <c r="L445" s="7"/>
      <c r="M445" s="7"/>
      <c r="N445" s="9"/>
      <c r="O445" s="7"/>
      <c r="P445" s="7"/>
    </row>
    <row r="446" spans="11:16" x14ac:dyDescent="0.2">
      <c r="K446" s="9"/>
      <c r="L446" s="7"/>
      <c r="M446" s="7"/>
      <c r="N446" s="9"/>
      <c r="O446" s="7"/>
      <c r="P446" s="7"/>
    </row>
    <row r="447" spans="11:16" x14ac:dyDescent="0.2">
      <c r="K447" s="9"/>
      <c r="L447" s="7"/>
      <c r="M447" s="7"/>
      <c r="N447" s="9"/>
      <c r="O447" s="7"/>
      <c r="P447" s="7"/>
    </row>
    <row r="448" spans="11:16" x14ac:dyDescent="0.2">
      <c r="K448" s="9"/>
      <c r="L448" s="7"/>
      <c r="M448" s="7"/>
      <c r="N448" s="9"/>
      <c r="O448" s="7"/>
      <c r="P448" s="7"/>
    </row>
    <row r="449" spans="11:16" x14ac:dyDescent="0.2">
      <c r="K449" s="9"/>
      <c r="L449" s="7"/>
      <c r="M449" s="7"/>
      <c r="N449" s="9"/>
      <c r="O449" s="7"/>
      <c r="P449" s="7"/>
    </row>
    <row r="450" spans="11:16" x14ac:dyDescent="0.2">
      <c r="K450" s="9"/>
      <c r="L450" s="7"/>
      <c r="M450" s="7"/>
      <c r="N450" s="9"/>
      <c r="O450" s="7"/>
      <c r="P450" s="7"/>
    </row>
    <row r="451" spans="11:16" x14ac:dyDescent="0.2">
      <c r="K451" s="9"/>
      <c r="L451" s="7"/>
      <c r="M451" s="7"/>
      <c r="N451" s="9"/>
      <c r="O451" s="7"/>
      <c r="P451" s="7"/>
    </row>
    <row r="452" spans="11:16" x14ac:dyDescent="0.2">
      <c r="K452" s="9"/>
      <c r="L452" s="7"/>
      <c r="M452" s="7"/>
      <c r="N452" s="9"/>
      <c r="O452" s="7"/>
      <c r="P452" s="7"/>
    </row>
    <row r="453" spans="11:16" x14ac:dyDescent="0.2">
      <c r="K453" s="9"/>
      <c r="L453" s="7"/>
      <c r="M453" s="7"/>
      <c r="N453" s="9"/>
      <c r="O453" s="7"/>
      <c r="P453" s="7"/>
    </row>
    <row r="454" spans="11:16" x14ac:dyDescent="0.2">
      <c r="K454" s="9"/>
      <c r="L454" s="7"/>
      <c r="M454" s="7"/>
      <c r="N454" s="9"/>
      <c r="O454" s="7"/>
      <c r="P454" s="7"/>
    </row>
    <row r="455" spans="11:16" x14ac:dyDescent="0.2">
      <c r="K455" s="9"/>
      <c r="L455" s="7"/>
      <c r="M455" s="7"/>
      <c r="N455" s="9"/>
      <c r="O455" s="7"/>
      <c r="P455" s="7"/>
    </row>
    <row r="456" spans="11:16" x14ac:dyDescent="0.2">
      <c r="K456" s="9"/>
      <c r="L456" s="7"/>
      <c r="M456" s="7"/>
      <c r="N456" s="9"/>
      <c r="O456" s="7"/>
      <c r="P456" s="7"/>
    </row>
    <row r="457" spans="11:16" x14ac:dyDescent="0.2">
      <c r="K457" s="9"/>
      <c r="L457" s="7"/>
      <c r="M457" s="7"/>
      <c r="N457" s="9"/>
      <c r="O457" s="7"/>
      <c r="P457" s="7"/>
    </row>
    <row r="458" spans="11:16" x14ac:dyDescent="0.2">
      <c r="K458" s="9"/>
      <c r="L458" s="7"/>
      <c r="M458" s="7"/>
      <c r="N458" s="9"/>
      <c r="O458" s="7"/>
      <c r="P458" s="7"/>
    </row>
    <row r="459" spans="11:16" x14ac:dyDescent="0.2">
      <c r="K459" s="9"/>
      <c r="L459" s="7"/>
      <c r="M459" s="7"/>
      <c r="N459" s="9"/>
      <c r="O459" s="7"/>
      <c r="P459" s="7"/>
    </row>
    <row r="460" spans="11:16" x14ac:dyDescent="0.2">
      <c r="K460" s="9"/>
      <c r="L460" s="7"/>
      <c r="M460" s="7"/>
      <c r="N460" s="9"/>
      <c r="O460" s="7"/>
      <c r="P460" s="7"/>
    </row>
    <row r="461" spans="11:16" x14ac:dyDescent="0.2">
      <c r="K461" s="9"/>
      <c r="L461" s="7"/>
      <c r="M461" s="7"/>
      <c r="N461" s="9"/>
      <c r="O461" s="7"/>
      <c r="P461" s="7"/>
    </row>
    <row r="462" spans="11:16" x14ac:dyDescent="0.2">
      <c r="K462" s="9"/>
      <c r="L462" s="7"/>
      <c r="M462" s="7"/>
      <c r="N462" s="9"/>
      <c r="O462" s="7"/>
      <c r="P462" s="7"/>
    </row>
    <row r="463" spans="11:16" x14ac:dyDescent="0.2">
      <c r="K463" s="9"/>
      <c r="L463" s="7"/>
      <c r="M463" s="7"/>
      <c r="N463" s="9"/>
      <c r="O463" s="7"/>
      <c r="P463" s="7"/>
    </row>
    <row r="464" spans="11:16" x14ac:dyDescent="0.2">
      <c r="K464" s="9"/>
      <c r="L464" s="7"/>
      <c r="M464" s="7"/>
      <c r="N464" s="9"/>
      <c r="O464" s="7"/>
      <c r="P464" s="7"/>
    </row>
    <row r="465" spans="11:16" x14ac:dyDescent="0.2">
      <c r="K465" s="9"/>
      <c r="L465" s="7"/>
      <c r="M465" s="7"/>
      <c r="N465" s="9"/>
      <c r="O465" s="7"/>
      <c r="P465" s="7"/>
    </row>
    <row r="466" spans="11:16" x14ac:dyDescent="0.2">
      <c r="K466" s="9"/>
      <c r="L466" s="7"/>
      <c r="M466" s="7"/>
      <c r="N466" s="9"/>
      <c r="O466" s="7"/>
      <c r="P466" s="7"/>
    </row>
    <row r="467" spans="11:16" x14ac:dyDescent="0.2">
      <c r="K467" s="9"/>
      <c r="L467" s="7"/>
      <c r="M467" s="7"/>
      <c r="N467" s="9"/>
      <c r="O467" s="7"/>
      <c r="P467" s="7"/>
    </row>
    <row r="468" spans="11:16" x14ac:dyDescent="0.2">
      <c r="K468" s="9"/>
      <c r="L468" s="7"/>
      <c r="M468" s="7"/>
      <c r="N468" s="9"/>
      <c r="O468" s="7"/>
      <c r="P468" s="7"/>
    </row>
    <row r="469" spans="11:16" x14ac:dyDescent="0.2">
      <c r="K469" s="9"/>
      <c r="L469" s="7"/>
      <c r="M469" s="7"/>
      <c r="N469" s="9"/>
      <c r="O469" s="7"/>
      <c r="P469" s="7"/>
    </row>
    <row r="470" spans="11:16" x14ac:dyDescent="0.2">
      <c r="K470" s="9"/>
      <c r="L470" s="7"/>
      <c r="M470" s="7"/>
      <c r="N470" s="9"/>
      <c r="O470" s="7"/>
      <c r="P470" s="7"/>
    </row>
    <row r="471" spans="11:16" x14ac:dyDescent="0.2">
      <c r="K471" s="9"/>
      <c r="L471" s="7"/>
      <c r="M471" s="7"/>
      <c r="N471" s="9"/>
      <c r="O471" s="7"/>
      <c r="P471" s="7"/>
    </row>
    <row r="472" spans="11:16" x14ac:dyDescent="0.2">
      <c r="K472" s="9"/>
      <c r="L472" s="7"/>
      <c r="M472" s="7"/>
      <c r="N472" s="9"/>
      <c r="O472" s="7"/>
      <c r="P472" s="7"/>
    </row>
    <row r="473" spans="11:16" x14ac:dyDescent="0.2">
      <c r="K473" s="9"/>
      <c r="L473" s="7"/>
      <c r="M473" s="7"/>
      <c r="N473" s="9"/>
      <c r="O473" s="7"/>
      <c r="P473" s="7"/>
    </row>
    <row r="474" spans="11:16" x14ac:dyDescent="0.2">
      <c r="K474" s="9"/>
      <c r="L474" s="7"/>
      <c r="M474" s="7"/>
      <c r="N474" s="9"/>
      <c r="O474" s="7"/>
      <c r="P474" s="7"/>
    </row>
    <row r="475" spans="11:16" x14ac:dyDescent="0.2">
      <c r="K475" s="9"/>
      <c r="L475" s="7"/>
      <c r="M475" s="7"/>
      <c r="N475" s="9"/>
      <c r="O475" s="7"/>
      <c r="P475" s="7"/>
    </row>
    <row r="476" spans="11:16" x14ac:dyDescent="0.2">
      <c r="K476" s="9"/>
      <c r="L476" s="7"/>
      <c r="M476" s="7"/>
      <c r="N476" s="9"/>
      <c r="O476" s="7"/>
      <c r="P476" s="7"/>
    </row>
    <row r="477" spans="11:16" x14ac:dyDescent="0.2">
      <c r="K477" s="9"/>
      <c r="L477" s="7"/>
      <c r="M477" s="7"/>
      <c r="N477" s="9"/>
      <c r="O477" s="7"/>
      <c r="P477" s="7"/>
    </row>
    <row r="478" spans="11:16" x14ac:dyDescent="0.2">
      <c r="K478" s="9"/>
      <c r="L478" s="7"/>
      <c r="M478" s="7"/>
      <c r="N478" s="9"/>
      <c r="O478" s="7"/>
      <c r="P478" s="7"/>
    </row>
    <row r="479" spans="11:16" x14ac:dyDescent="0.2">
      <c r="K479" s="9"/>
      <c r="L479" s="7"/>
      <c r="M479" s="7"/>
      <c r="N479" s="9"/>
      <c r="O479" s="7"/>
      <c r="P479" s="7"/>
    </row>
    <row r="480" spans="11:16" x14ac:dyDescent="0.2">
      <c r="K480" s="9"/>
      <c r="L480" s="7"/>
      <c r="M480" s="7"/>
      <c r="N480" s="9"/>
      <c r="O480" s="7"/>
      <c r="P480" s="7"/>
    </row>
    <row r="481" spans="11:16" x14ac:dyDescent="0.2">
      <c r="K481" s="9"/>
      <c r="L481" s="7"/>
      <c r="M481" s="7"/>
      <c r="N481" s="9"/>
      <c r="O481" s="7"/>
      <c r="P481" s="7"/>
    </row>
    <row r="482" spans="11:16" x14ac:dyDescent="0.2">
      <c r="K482" s="9"/>
      <c r="L482" s="7"/>
      <c r="M482" s="7"/>
      <c r="N482" s="9"/>
      <c r="O482" s="7"/>
      <c r="P482" s="7"/>
    </row>
    <row r="483" spans="11:16" x14ac:dyDescent="0.2">
      <c r="K483" s="9"/>
      <c r="L483" s="7"/>
      <c r="M483" s="7"/>
      <c r="N483" s="9"/>
      <c r="O483" s="7"/>
      <c r="P483" s="7"/>
    </row>
    <row r="484" spans="11:16" x14ac:dyDescent="0.2">
      <c r="K484" s="9"/>
      <c r="L484" s="7"/>
      <c r="M484" s="7"/>
      <c r="N484" s="9"/>
      <c r="O484" s="7"/>
      <c r="P484" s="7"/>
    </row>
    <row r="485" spans="11:16" x14ac:dyDescent="0.2">
      <c r="K485" s="9"/>
      <c r="L485" s="7"/>
      <c r="M485" s="7"/>
      <c r="N485" s="9"/>
      <c r="O485" s="7"/>
      <c r="P485" s="7"/>
    </row>
    <row r="486" spans="11:16" x14ac:dyDescent="0.2">
      <c r="K486" s="9"/>
      <c r="L486" s="7"/>
      <c r="M486" s="7"/>
      <c r="N486" s="9"/>
      <c r="O486" s="7"/>
      <c r="P486" s="7"/>
    </row>
    <row r="487" spans="11:16" x14ac:dyDescent="0.2">
      <c r="K487" s="9"/>
      <c r="L487" s="7"/>
      <c r="M487" s="7"/>
      <c r="N487" s="9"/>
      <c r="O487" s="7"/>
      <c r="P487" s="7"/>
    </row>
    <row r="488" spans="11:16" x14ac:dyDescent="0.2">
      <c r="K488" s="9"/>
      <c r="L488" s="7"/>
      <c r="M488" s="7"/>
      <c r="N488" s="9"/>
      <c r="O488" s="7"/>
      <c r="P488" s="7"/>
    </row>
    <row r="489" spans="11:16" x14ac:dyDescent="0.2">
      <c r="K489" s="9"/>
      <c r="L489" s="7"/>
      <c r="M489" s="7"/>
      <c r="N489" s="9"/>
      <c r="O489" s="7"/>
      <c r="P489" s="7"/>
    </row>
    <row r="490" spans="11:16" x14ac:dyDescent="0.2">
      <c r="K490" s="9"/>
      <c r="L490" s="7"/>
      <c r="M490" s="7"/>
      <c r="N490" s="9"/>
      <c r="O490" s="7"/>
      <c r="P490" s="7"/>
    </row>
    <row r="491" spans="11:16" x14ac:dyDescent="0.2">
      <c r="K491" s="9"/>
      <c r="L491" s="7"/>
      <c r="M491" s="7"/>
      <c r="N491" s="9"/>
      <c r="O491" s="7"/>
      <c r="P491" s="7"/>
    </row>
    <row r="492" spans="11:16" x14ac:dyDescent="0.2">
      <c r="K492" s="9"/>
      <c r="L492" s="7"/>
      <c r="M492" s="7"/>
      <c r="N492" s="9"/>
      <c r="O492" s="7"/>
      <c r="P492" s="7"/>
    </row>
    <row r="493" spans="11:16" x14ac:dyDescent="0.2">
      <c r="K493" s="9"/>
      <c r="L493" s="7"/>
      <c r="M493" s="7"/>
      <c r="N493" s="9"/>
      <c r="O493" s="7"/>
      <c r="P493" s="7"/>
    </row>
    <row r="494" spans="11:16" x14ac:dyDescent="0.2">
      <c r="K494" s="9"/>
      <c r="L494" s="7"/>
      <c r="M494" s="7"/>
      <c r="N494" s="9"/>
      <c r="O494" s="7"/>
      <c r="P494" s="7"/>
    </row>
    <row r="495" spans="11:16" x14ac:dyDescent="0.2">
      <c r="K495" s="9"/>
      <c r="L495" s="7"/>
      <c r="M495" s="7"/>
      <c r="N495" s="9"/>
      <c r="O495" s="7"/>
      <c r="P495" s="7"/>
    </row>
    <row r="496" spans="11:16" x14ac:dyDescent="0.2">
      <c r="K496" s="9"/>
      <c r="L496" s="7"/>
      <c r="M496" s="7"/>
      <c r="N496" s="9"/>
      <c r="O496" s="7"/>
      <c r="P496" s="7"/>
    </row>
    <row r="497" spans="11:16" x14ac:dyDescent="0.2">
      <c r="K497" s="9"/>
      <c r="L497" s="7"/>
      <c r="M497" s="7"/>
      <c r="N497" s="9"/>
      <c r="O497" s="7"/>
      <c r="P497" s="7"/>
    </row>
    <row r="498" spans="11:16" x14ac:dyDescent="0.2">
      <c r="K498" s="9"/>
      <c r="L498" s="7"/>
      <c r="M498" s="7"/>
      <c r="N498" s="9"/>
      <c r="O498" s="7"/>
      <c r="P498" s="7"/>
    </row>
    <row r="499" spans="11:16" x14ac:dyDescent="0.2">
      <c r="K499" s="9"/>
      <c r="L499" s="7"/>
      <c r="M499" s="7"/>
      <c r="N499" s="9"/>
      <c r="O499" s="7"/>
      <c r="P499" s="7"/>
    </row>
    <row r="500" spans="11:16" x14ac:dyDescent="0.2">
      <c r="K500" s="9"/>
      <c r="L500" s="7"/>
      <c r="M500" s="7"/>
      <c r="N500" s="9"/>
      <c r="O500" s="7"/>
      <c r="P500" s="7"/>
    </row>
    <row r="501" spans="11:16" x14ac:dyDescent="0.2">
      <c r="K501" s="9"/>
      <c r="L501" s="7"/>
      <c r="M501" s="7"/>
      <c r="N501" s="9"/>
      <c r="O501" s="7"/>
      <c r="P501" s="7"/>
    </row>
    <row r="502" spans="11:16" x14ac:dyDescent="0.2">
      <c r="K502" s="9"/>
      <c r="L502" s="7"/>
      <c r="M502" s="7"/>
      <c r="N502" s="9"/>
      <c r="O502" s="7"/>
      <c r="P502" s="7"/>
    </row>
    <row r="503" spans="11:16" x14ac:dyDescent="0.2">
      <c r="K503" s="9"/>
      <c r="L503" s="7"/>
      <c r="M503" s="7"/>
      <c r="N503" s="9"/>
      <c r="O503" s="7"/>
      <c r="P503" s="7"/>
    </row>
    <row r="504" spans="11:16" x14ac:dyDescent="0.2">
      <c r="K504" s="9"/>
      <c r="L504" s="7"/>
      <c r="M504" s="7"/>
      <c r="N504" s="9"/>
      <c r="O504" s="7"/>
      <c r="P504" s="7"/>
    </row>
    <row r="505" spans="11:16" x14ac:dyDescent="0.2">
      <c r="K505" s="9"/>
      <c r="L505" s="7"/>
      <c r="M505" s="7"/>
      <c r="N505" s="9"/>
      <c r="O505" s="7"/>
      <c r="P505" s="7"/>
    </row>
    <row r="506" spans="11:16" x14ac:dyDescent="0.2">
      <c r="K506" s="9"/>
      <c r="L506" s="7"/>
      <c r="M506" s="7"/>
      <c r="N506" s="9"/>
      <c r="O506" s="7"/>
      <c r="P506" s="7"/>
    </row>
    <row r="507" spans="11:16" x14ac:dyDescent="0.2">
      <c r="K507" s="9"/>
      <c r="L507" s="7"/>
      <c r="M507" s="7"/>
      <c r="N507" s="9"/>
      <c r="O507" s="7"/>
      <c r="P507" s="7"/>
    </row>
    <row r="508" spans="11:16" x14ac:dyDescent="0.2">
      <c r="K508" s="9"/>
      <c r="L508" s="7"/>
      <c r="M508" s="7"/>
      <c r="N508" s="9"/>
      <c r="O508" s="7"/>
      <c r="P508" s="7"/>
    </row>
    <row r="509" spans="11:16" x14ac:dyDescent="0.2">
      <c r="K509" s="9"/>
      <c r="L509" s="7"/>
      <c r="M509" s="7"/>
      <c r="N509" s="9"/>
      <c r="O509" s="7"/>
      <c r="P509" s="7"/>
    </row>
    <row r="510" spans="11:16" x14ac:dyDescent="0.2">
      <c r="K510" s="9"/>
      <c r="L510" s="7"/>
      <c r="M510" s="7"/>
      <c r="N510" s="9"/>
      <c r="O510" s="7"/>
      <c r="P510" s="7"/>
    </row>
    <row r="511" spans="11:16" x14ac:dyDescent="0.2">
      <c r="K511" s="9"/>
      <c r="L511" s="7"/>
      <c r="M511" s="7"/>
      <c r="N511" s="9"/>
      <c r="O511" s="7"/>
      <c r="P511" s="7"/>
    </row>
    <row r="512" spans="11:16" x14ac:dyDescent="0.2">
      <c r="K512" s="9"/>
      <c r="L512" s="7"/>
      <c r="M512" s="7"/>
      <c r="N512" s="9"/>
      <c r="O512" s="7"/>
      <c r="P512" s="7"/>
    </row>
    <row r="513" spans="11:16" x14ac:dyDescent="0.2">
      <c r="K513" s="9"/>
      <c r="L513" s="7"/>
      <c r="M513" s="7"/>
      <c r="N513" s="9"/>
      <c r="O513" s="7"/>
      <c r="P513" s="7"/>
    </row>
    <row r="514" spans="11:16" x14ac:dyDescent="0.2">
      <c r="K514" s="9"/>
      <c r="L514" s="7"/>
      <c r="M514" s="7"/>
      <c r="N514" s="9"/>
      <c r="O514" s="7"/>
      <c r="P514" s="7"/>
    </row>
    <row r="515" spans="11:16" x14ac:dyDescent="0.2">
      <c r="K515" s="9"/>
      <c r="L515" s="7"/>
      <c r="M515" s="7"/>
      <c r="N515" s="9"/>
      <c r="O515" s="7"/>
      <c r="P515" s="7"/>
    </row>
    <row r="516" spans="11:16" x14ac:dyDescent="0.2">
      <c r="K516" s="9"/>
      <c r="L516" s="7"/>
      <c r="M516" s="7"/>
      <c r="N516" s="9"/>
      <c r="O516" s="7"/>
      <c r="P516" s="7"/>
    </row>
    <row r="517" spans="11:16" x14ac:dyDescent="0.2">
      <c r="K517" s="9"/>
      <c r="L517" s="7"/>
      <c r="M517" s="7"/>
      <c r="N517" s="9"/>
      <c r="O517" s="7"/>
      <c r="P517" s="7"/>
    </row>
    <row r="518" spans="11:16" x14ac:dyDescent="0.2">
      <c r="K518" s="9"/>
      <c r="L518" s="7"/>
      <c r="M518" s="7"/>
      <c r="N518" s="9"/>
      <c r="O518" s="7"/>
      <c r="P518" s="7"/>
    </row>
    <row r="519" spans="11:16" x14ac:dyDescent="0.2">
      <c r="K519" s="9"/>
      <c r="L519" s="7"/>
      <c r="M519" s="7"/>
      <c r="N519" s="9"/>
      <c r="O519" s="7"/>
      <c r="P519" s="7"/>
    </row>
    <row r="520" spans="11:16" x14ac:dyDescent="0.2">
      <c r="K520" s="9"/>
      <c r="L520" s="7"/>
      <c r="M520" s="7"/>
      <c r="N520" s="9"/>
      <c r="O520" s="7"/>
      <c r="P520" s="7"/>
    </row>
    <row r="521" spans="11:16" x14ac:dyDescent="0.2">
      <c r="K521" s="9"/>
      <c r="L521" s="7"/>
      <c r="M521" s="7"/>
      <c r="N521" s="9"/>
      <c r="O521" s="7"/>
      <c r="P521" s="7"/>
    </row>
    <row r="522" spans="11:16" x14ac:dyDescent="0.2">
      <c r="K522" s="9"/>
      <c r="L522" s="7"/>
      <c r="M522" s="7"/>
      <c r="N522" s="9"/>
      <c r="O522" s="7"/>
      <c r="P522" s="7"/>
    </row>
    <row r="523" spans="11:16" x14ac:dyDescent="0.2">
      <c r="K523" s="9"/>
      <c r="L523" s="7"/>
      <c r="M523" s="7"/>
      <c r="N523" s="9"/>
      <c r="O523" s="7"/>
      <c r="P523" s="7"/>
    </row>
    <row r="524" spans="11:16" x14ac:dyDescent="0.2">
      <c r="K524" s="9"/>
      <c r="L524" s="7"/>
      <c r="M524" s="7"/>
      <c r="N524" s="9"/>
      <c r="O524" s="7"/>
      <c r="P524" s="7"/>
    </row>
    <row r="525" spans="11:16" x14ac:dyDescent="0.2">
      <c r="K525" s="9"/>
      <c r="L525" s="7"/>
      <c r="M525" s="7"/>
      <c r="N525" s="9"/>
      <c r="O525" s="7"/>
      <c r="P525" s="7"/>
    </row>
    <row r="526" spans="11:16" x14ac:dyDescent="0.2">
      <c r="K526" s="9"/>
      <c r="L526" s="7"/>
      <c r="M526" s="7"/>
      <c r="N526" s="9"/>
      <c r="O526" s="7"/>
      <c r="P526" s="7"/>
    </row>
    <row r="527" spans="11:16" x14ac:dyDescent="0.2">
      <c r="K527" s="9"/>
      <c r="L527" s="7"/>
      <c r="M527" s="7"/>
      <c r="N527" s="9"/>
      <c r="O527" s="7"/>
      <c r="P527" s="7"/>
    </row>
    <row r="528" spans="11:16" x14ac:dyDescent="0.2">
      <c r="K528" s="9"/>
      <c r="L528" s="7"/>
      <c r="M528" s="7"/>
      <c r="N528" s="9"/>
      <c r="O528" s="7"/>
      <c r="P528" s="7"/>
    </row>
    <row r="529" spans="11:16" x14ac:dyDescent="0.2">
      <c r="K529" s="9"/>
      <c r="L529" s="7"/>
      <c r="M529" s="7"/>
      <c r="N529" s="9"/>
      <c r="O529" s="7"/>
      <c r="P529" s="7"/>
    </row>
    <row r="530" spans="11:16" x14ac:dyDescent="0.2">
      <c r="K530" s="9"/>
      <c r="L530" s="7"/>
      <c r="M530" s="7"/>
      <c r="N530" s="9"/>
      <c r="O530" s="7"/>
      <c r="P530" s="7"/>
    </row>
    <row r="531" spans="11:16" x14ac:dyDescent="0.2">
      <c r="K531" s="9"/>
      <c r="L531" s="7"/>
      <c r="M531" s="7"/>
      <c r="N531" s="9"/>
      <c r="O531" s="7"/>
      <c r="P531" s="7"/>
    </row>
    <row r="532" spans="11:16" x14ac:dyDescent="0.2">
      <c r="K532" s="9"/>
      <c r="L532" s="7"/>
      <c r="M532" s="7"/>
      <c r="N532" s="9"/>
      <c r="O532" s="7"/>
      <c r="P532" s="7"/>
    </row>
    <row r="533" spans="11:16" x14ac:dyDescent="0.2">
      <c r="K533" s="9"/>
      <c r="L533" s="7"/>
      <c r="M533" s="7"/>
      <c r="N533" s="9"/>
      <c r="O533" s="7"/>
      <c r="P533" s="7"/>
    </row>
    <row r="534" spans="11:16" x14ac:dyDescent="0.2">
      <c r="K534" s="9"/>
      <c r="L534" s="7"/>
      <c r="M534" s="7"/>
      <c r="N534" s="9"/>
      <c r="O534" s="7"/>
      <c r="P534" s="7"/>
    </row>
    <row r="535" spans="11:16" x14ac:dyDescent="0.2">
      <c r="K535" s="9"/>
      <c r="L535" s="7"/>
      <c r="M535" s="7"/>
      <c r="N535" s="9"/>
      <c r="O535" s="7"/>
      <c r="P535" s="7"/>
    </row>
    <row r="536" spans="11:16" x14ac:dyDescent="0.2">
      <c r="K536" s="9"/>
      <c r="L536" s="7"/>
      <c r="M536" s="7"/>
      <c r="N536" s="9"/>
      <c r="O536" s="7"/>
      <c r="P536" s="7"/>
    </row>
    <row r="537" spans="11:16" x14ac:dyDescent="0.2">
      <c r="K537" s="9"/>
      <c r="L537" s="7"/>
      <c r="M537" s="7"/>
      <c r="N537" s="9"/>
      <c r="O537" s="7"/>
      <c r="P537" s="7"/>
    </row>
    <row r="538" spans="11:16" x14ac:dyDescent="0.2">
      <c r="K538" s="9"/>
      <c r="L538" s="7"/>
      <c r="M538" s="7"/>
      <c r="N538" s="9"/>
      <c r="O538" s="7"/>
      <c r="P538" s="7"/>
    </row>
    <row r="539" spans="11:16" x14ac:dyDescent="0.2">
      <c r="K539" s="9"/>
      <c r="L539" s="7"/>
      <c r="M539" s="7"/>
      <c r="N539" s="9"/>
      <c r="O539" s="7"/>
      <c r="P539" s="7"/>
    </row>
    <row r="540" spans="11:16" x14ac:dyDescent="0.2">
      <c r="K540" s="9"/>
      <c r="L540" s="7"/>
      <c r="M540" s="7"/>
      <c r="N540" s="9"/>
      <c r="O540" s="7"/>
      <c r="P540" s="7"/>
    </row>
    <row r="541" spans="11:16" x14ac:dyDescent="0.2">
      <c r="K541" s="9"/>
      <c r="L541" s="7"/>
      <c r="M541" s="7"/>
      <c r="N541" s="9"/>
      <c r="O541" s="7"/>
      <c r="P541" s="7"/>
    </row>
    <row r="542" spans="11:16" x14ac:dyDescent="0.2">
      <c r="K542" s="9"/>
      <c r="L542" s="7"/>
      <c r="M542" s="7"/>
      <c r="N542" s="9"/>
      <c r="O542" s="7"/>
      <c r="P542" s="7"/>
    </row>
    <row r="543" spans="11:16" x14ac:dyDescent="0.2">
      <c r="K543" s="9"/>
      <c r="L543" s="7"/>
      <c r="M543" s="7"/>
      <c r="N543" s="9"/>
      <c r="O543" s="7"/>
      <c r="P543" s="7"/>
    </row>
    <row r="544" spans="11:16" x14ac:dyDescent="0.2">
      <c r="K544" s="9"/>
      <c r="L544" s="7"/>
      <c r="M544" s="7"/>
      <c r="N544" s="9"/>
      <c r="O544" s="7"/>
      <c r="P544" s="7"/>
    </row>
    <row r="545" spans="11:16" x14ac:dyDescent="0.2">
      <c r="K545" s="9"/>
      <c r="L545" s="7"/>
      <c r="M545" s="7"/>
      <c r="N545" s="9"/>
      <c r="O545" s="7"/>
      <c r="P545" s="7"/>
    </row>
    <row r="546" spans="11:16" x14ac:dyDescent="0.2">
      <c r="K546" s="9"/>
      <c r="L546" s="7"/>
      <c r="M546" s="7"/>
      <c r="N546" s="9"/>
      <c r="O546" s="7"/>
      <c r="P546" s="7"/>
    </row>
    <row r="547" spans="11:16" x14ac:dyDescent="0.2">
      <c r="K547" s="9"/>
      <c r="L547" s="7"/>
      <c r="M547" s="7"/>
      <c r="N547" s="9"/>
      <c r="O547" s="7"/>
      <c r="P547" s="7"/>
    </row>
    <row r="548" spans="11:16" x14ac:dyDescent="0.2">
      <c r="K548" s="9"/>
      <c r="L548" s="7"/>
      <c r="M548" s="7"/>
      <c r="N548" s="9"/>
      <c r="O548" s="7"/>
      <c r="P548" s="7"/>
    </row>
    <row r="549" spans="11:16" x14ac:dyDescent="0.2">
      <c r="K549" s="9"/>
      <c r="L549" s="7"/>
      <c r="M549" s="7"/>
      <c r="N549" s="9"/>
      <c r="O549" s="7"/>
      <c r="P549" s="7"/>
    </row>
    <row r="550" spans="11:16" x14ac:dyDescent="0.2">
      <c r="K550" s="9"/>
      <c r="L550" s="7"/>
      <c r="M550" s="7"/>
      <c r="N550" s="9"/>
      <c r="O550" s="7"/>
      <c r="P550" s="7"/>
    </row>
    <row r="551" spans="11:16" x14ac:dyDescent="0.2">
      <c r="K551" s="9"/>
      <c r="L551" s="7"/>
      <c r="M551" s="7"/>
      <c r="N551" s="9"/>
      <c r="O551" s="7"/>
      <c r="P551" s="7"/>
    </row>
    <row r="552" spans="11:16" x14ac:dyDescent="0.2">
      <c r="K552" s="9"/>
      <c r="L552" s="7"/>
      <c r="M552" s="7"/>
      <c r="N552" s="9"/>
      <c r="O552" s="7"/>
      <c r="P552" s="7"/>
    </row>
    <row r="553" spans="11:16" x14ac:dyDescent="0.2">
      <c r="K553" s="9"/>
      <c r="L553" s="7"/>
      <c r="M553" s="7"/>
      <c r="N553" s="9"/>
      <c r="O553" s="7"/>
      <c r="P553" s="7"/>
    </row>
    <row r="554" spans="11:16" x14ac:dyDescent="0.2">
      <c r="K554" s="9"/>
      <c r="L554" s="7"/>
      <c r="M554" s="7"/>
      <c r="N554" s="9"/>
      <c r="O554" s="7"/>
      <c r="P554" s="7"/>
    </row>
    <row r="555" spans="11:16" x14ac:dyDescent="0.2">
      <c r="K555" s="9"/>
      <c r="L555" s="7"/>
      <c r="M555" s="7"/>
      <c r="N555" s="9"/>
      <c r="O555" s="7"/>
      <c r="P555" s="7"/>
    </row>
    <row r="556" spans="11:16" x14ac:dyDescent="0.2">
      <c r="K556" s="9"/>
      <c r="L556" s="7"/>
      <c r="M556" s="7"/>
      <c r="N556" s="9"/>
      <c r="O556" s="7"/>
      <c r="P556" s="7"/>
    </row>
    <row r="557" spans="11:16" x14ac:dyDescent="0.2">
      <c r="K557" s="9"/>
      <c r="L557" s="7"/>
      <c r="M557" s="7"/>
      <c r="N557" s="9"/>
      <c r="O557" s="7"/>
      <c r="P557" s="7"/>
    </row>
    <row r="558" spans="11:16" x14ac:dyDescent="0.2">
      <c r="K558" s="9"/>
      <c r="L558" s="7"/>
      <c r="M558" s="7"/>
      <c r="N558" s="9"/>
      <c r="O558" s="7"/>
      <c r="P558" s="7"/>
    </row>
    <row r="559" spans="11:16" x14ac:dyDescent="0.2">
      <c r="K559" s="9"/>
      <c r="L559" s="7"/>
      <c r="M559" s="7"/>
      <c r="N559" s="9"/>
      <c r="O559" s="7"/>
      <c r="P559" s="7"/>
    </row>
    <row r="560" spans="11:16" x14ac:dyDescent="0.2">
      <c r="K560" s="9"/>
      <c r="L560" s="7"/>
      <c r="M560" s="7"/>
      <c r="N560" s="9"/>
      <c r="O560" s="7"/>
      <c r="P560" s="7"/>
    </row>
    <row r="561" spans="11:16" x14ac:dyDescent="0.2">
      <c r="K561" s="9"/>
      <c r="L561" s="7"/>
      <c r="M561" s="7"/>
      <c r="N561" s="9"/>
      <c r="O561" s="7"/>
      <c r="P561" s="7"/>
    </row>
    <row r="562" spans="11:16" x14ac:dyDescent="0.2">
      <c r="K562" s="9"/>
      <c r="L562" s="7"/>
      <c r="M562" s="7"/>
      <c r="N562" s="9"/>
      <c r="O562" s="7"/>
      <c r="P562" s="7"/>
    </row>
    <row r="563" spans="11:16" x14ac:dyDescent="0.2">
      <c r="K563" s="9"/>
      <c r="L563" s="7"/>
      <c r="M563" s="7"/>
      <c r="N563" s="9"/>
      <c r="O563" s="7"/>
      <c r="P563" s="7"/>
    </row>
    <row r="564" spans="11:16" x14ac:dyDescent="0.2">
      <c r="K564" s="9"/>
      <c r="L564" s="7"/>
      <c r="M564" s="7"/>
      <c r="N564" s="9"/>
      <c r="O564" s="7"/>
      <c r="P564" s="7"/>
    </row>
    <row r="565" spans="11:16" x14ac:dyDescent="0.2">
      <c r="K565" s="9"/>
      <c r="L565" s="7"/>
      <c r="M565" s="7"/>
      <c r="N565" s="9"/>
      <c r="O565" s="7"/>
      <c r="P565" s="7"/>
    </row>
    <row r="566" spans="11:16" x14ac:dyDescent="0.2">
      <c r="K566" s="9"/>
      <c r="L566" s="7"/>
      <c r="M566" s="7"/>
      <c r="N566" s="9"/>
      <c r="O566" s="7"/>
      <c r="P566" s="7"/>
    </row>
    <row r="567" spans="11:16" x14ac:dyDescent="0.2">
      <c r="K567" s="9"/>
      <c r="L567" s="7"/>
      <c r="M567" s="7"/>
      <c r="N567" s="9"/>
      <c r="O567" s="7"/>
      <c r="P567" s="7"/>
    </row>
    <row r="568" spans="11:16" x14ac:dyDescent="0.2">
      <c r="K568" s="9"/>
      <c r="L568" s="7"/>
      <c r="M568" s="7"/>
      <c r="N568" s="9"/>
      <c r="O568" s="7"/>
      <c r="P568" s="7"/>
    </row>
    <row r="569" spans="11:16" x14ac:dyDescent="0.2">
      <c r="K569" s="9"/>
      <c r="L569" s="7"/>
      <c r="M569" s="7"/>
      <c r="N569" s="9"/>
      <c r="O569" s="7"/>
      <c r="P569" s="7"/>
    </row>
    <row r="570" spans="11:16" x14ac:dyDescent="0.2">
      <c r="K570" s="9"/>
      <c r="L570" s="7"/>
      <c r="M570" s="7"/>
      <c r="N570" s="9"/>
      <c r="O570" s="7"/>
      <c r="P570" s="7"/>
    </row>
    <row r="571" spans="11:16" x14ac:dyDescent="0.2">
      <c r="K571" s="9"/>
      <c r="L571" s="7"/>
      <c r="M571" s="7"/>
      <c r="N571" s="9"/>
      <c r="O571" s="7"/>
      <c r="P571" s="7"/>
    </row>
    <row r="572" spans="11:16" x14ac:dyDescent="0.2">
      <c r="K572" s="9"/>
      <c r="L572" s="7"/>
      <c r="M572" s="7"/>
      <c r="N572" s="9"/>
      <c r="O572" s="7"/>
      <c r="P572" s="7"/>
    </row>
    <row r="573" spans="11:16" x14ac:dyDescent="0.2">
      <c r="K573" s="9"/>
      <c r="L573" s="7"/>
      <c r="M573" s="7"/>
      <c r="N573" s="9"/>
      <c r="O573" s="7"/>
      <c r="P573" s="7"/>
    </row>
    <row r="574" spans="11:16" x14ac:dyDescent="0.2">
      <c r="K574" s="9"/>
      <c r="L574" s="7"/>
      <c r="M574" s="7"/>
      <c r="N574" s="9"/>
      <c r="O574" s="7"/>
      <c r="P574" s="7"/>
    </row>
    <row r="575" spans="11:16" x14ac:dyDescent="0.2">
      <c r="K575" s="9"/>
      <c r="L575" s="7"/>
      <c r="M575" s="7"/>
      <c r="N575" s="9"/>
      <c r="O575" s="7"/>
      <c r="P575" s="7"/>
    </row>
    <row r="576" spans="11:16" x14ac:dyDescent="0.2">
      <c r="K576" s="9"/>
      <c r="L576" s="7"/>
      <c r="M576" s="7"/>
      <c r="N576" s="9"/>
      <c r="O576" s="7"/>
      <c r="P576" s="7"/>
    </row>
    <row r="577" spans="11:16" x14ac:dyDescent="0.2">
      <c r="K577" s="9"/>
      <c r="L577" s="7"/>
      <c r="M577" s="7"/>
      <c r="N577" s="9"/>
      <c r="O577" s="7"/>
      <c r="P577" s="7"/>
    </row>
    <row r="578" spans="11:16" x14ac:dyDescent="0.2">
      <c r="K578" s="9"/>
      <c r="L578" s="7"/>
      <c r="M578" s="7"/>
      <c r="N578" s="9"/>
      <c r="O578" s="7"/>
      <c r="P578" s="7"/>
    </row>
    <row r="579" spans="11:16" x14ac:dyDescent="0.2">
      <c r="K579" s="9"/>
      <c r="L579" s="7"/>
      <c r="M579" s="7"/>
      <c r="N579" s="9"/>
      <c r="O579" s="7"/>
      <c r="P579" s="7"/>
    </row>
    <row r="580" spans="11:16" x14ac:dyDescent="0.2">
      <c r="K580" s="9"/>
      <c r="L580" s="7"/>
      <c r="M580" s="7"/>
      <c r="N580" s="9"/>
      <c r="O580" s="7"/>
      <c r="P580" s="7"/>
    </row>
    <row r="581" spans="11:16" x14ac:dyDescent="0.2">
      <c r="K581" s="9"/>
      <c r="L581" s="7"/>
      <c r="M581" s="7"/>
      <c r="N581" s="9"/>
      <c r="O581" s="7"/>
      <c r="P581" s="7"/>
    </row>
    <row r="582" spans="11:16" x14ac:dyDescent="0.2">
      <c r="K582" s="9"/>
      <c r="L582" s="7"/>
      <c r="M582" s="7"/>
      <c r="N582" s="9"/>
      <c r="O582" s="7"/>
      <c r="P582" s="7"/>
    </row>
    <row r="583" spans="11:16" x14ac:dyDescent="0.2">
      <c r="K583" s="9"/>
      <c r="L583" s="7"/>
      <c r="M583" s="7"/>
      <c r="N583" s="9"/>
      <c r="O583" s="7"/>
      <c r="P583" s="7"/>
    </row>
    <row r="584" spans="11:16" x14ac:dyDescent="0.2">
      <c r="K584" s="9"/>
      <c r="L584" s="7"/>
      <c r="M584" s="7"/>
      <c r="N584" s="9"/>
      <c r="O584" s="7"/>
      <c r="P584" s="7"/>
    </row>
    <row r="585" spans="11:16" x14ac:dyDescent="0.2">
      <c r="K585" s="9"/>
      <c r="L585" s="7"/>
      <c r="M585" s="7"/>
      <c r="N585" s="9"/>
      <c r="O585" s="7"/>
      <c r="P585" s="7"/>
    </row>
  </sheetData>
  <mergeCells count="5">
    <mergeCell ref="I72:I76"/>
    <mergeCell ref="J72:J76"/>
    <mergeCell ref="N53:N54"/>
    <mergeCell ref="O53:O54"/>
    <mergeCell ref="I16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7"/>
  <sheetViews>
    <sheetView workbookViewId="0">
      <selection activeCell="D45" sqref="D45"/>
    </sheetView>
  </sheetViews>
  <sheetFormatPr defaultRowHeight="12.75" x14ac:dyDescent="0.2"/>
  <cols>
    <col min="2" max="2" width="16.7109375" bestFit="1" customWidth="1"/>
    <col min="4" max="4" width="5" bestFit="1" customWidth="1"/>
    <col min="5" max="5" width="63.140625" bestFit="1" customWidth="1"/>
    <col min="7" max="7" width="14.140625" bestFit="1" customWidth="1"/>
    <col min="8" max="8" width="65.85546875" bestFit="1" customWidth="1"/>
  </cols>
  <sheetData>
    <row r="1" spans="2:9" x14ac:dyDescent="0.2">
      <c r="B1" s="1" t="s">
        <v>591</v>
      </c>
      <c r="D1" s="1" t="s">
        <v>531</v>
      </c>
      <c r="E1" s="1" t="s">
        <v>532</v>
      </c>
      <c r="G1" s="1" t="s">
        <v>343</v>
      </c>
      <c r="H1" s="1" t="s">
        <v>425</v>
      </c>
    </row>
    <row r="2" spans="2:9" x14ac:dyDescent="0.2">
      <c r="B2" t="s">
        <v>600</v>
      </c>
      <c r="D2" s="2" t="s">
        <v>434</v>
      </c>
      <c r="E2" s="2" t="s">
        <v>544</v>
      </c>
      <c r="G2" s="2" t="s">
        <v>0</v>
      </c>
      <c r="H2" t="s">
        <v>344</v>
      </c>
      <c r="I2" t="s">
        <v>267</v>
      </c>
    </row>
    <row r="3" spans="2:9" x14ac:dyDescent="0.2">
      <c r="B3" t="s">
        <v>600</v>
      </c>
      <c r="D3" s="2" t="s">
        <v>435</v>
      </c>
      <c r="E3" s="2" t="s">
        <v>545</v>
      </c>
      <c r="G3" s="2" t="s">
        <v>2</v>
      </c>
      <c r="H3" t="s">
        <v>345</v>
      </c>
      <c r="I3" t="s">
        <v>268</v>
      </c>
    </row>
    <row r="4" spans="2:9" x14ac:dyDescent="0.2">
      <c r="B4" t="s">
        <v>600</v>
      </c>
      <c r="D4" s="2" t="s">
        <v>436</v>
      </c>
      <c r="E4" s="2" t="s">
        <v>546</v>
      </c>
      <c r="G4" s="2" t="s">
        <v>4</v>
      </c>
      <c r="H4" t="s">
        <v>346</v>
      </c>
      <c r="I4" t="s">
        <v>269</v>
      </c>
    </row>
    <row r="5" spans="2:9" x14ac:dyDescent="0.2">
      <c r="B5" t="s">
        <v>600</v>
      </c>
      <c r="D5" s="2" t="s">
        <v>438</v>
      </c>
      <c r="E5" s="2" t="s">
        <v>547</v>
      </c>
      <c r="G5" s="2" t="s">
        <v>6</v>
      </c>
      <c r="H5" t="s">
        <v>347</v>
      </c>
      <c r="I5" t="s">
        <v>270</v>
      </c>
    </row>
    <row r="6" spans="2:9" x14ac:dyDescent="0.2">
      <c r="B6" t="s">
        <v>600</v>
      </c>
      <c r="D6" s="2" t="s">
        <v>439</v>
      </c>
      <c r="E6" s="2" t="s">
        <v>548</v>
      </c>
      <c r="G6" s="2" t="s">
        <v>8</v>
      </c>
      <c r="H6" t="s">
        <v>348</v>
      </c>
      <c r="I6" t="s">
        <v>271</v>
      </c>
    </row>
    <row r="7" spans="2:9" x14ac:dyDescent="0.2">
      <c r="B7" t="s">
        <v>600</v>
      </c>
      <c r="D7" s="2" t="s">
        <v>440</v>
      </c>
      <c r="E7" s="2" t="s">
        <v>549</v>
      </c>
      <c r="G7" s="2" t="s">
        <v>10</v>
      </c>
      <c r="H7" t="s">
        <v>349</v>
      </c>
      <c r="I7" t="s">
        <v>272</v>
      </c>
    </row>
    <row r="8" spans="2:9" x14ac:dyDescent="0.2">
      <c r="B8" t="s">
        <v>600</v>
      </c>
      <c r="D8" s="2" t="s">
        <v>441</v>
      </c>
      <c r="E8" s="2" t="s">
        <v>550</v>
      </c>
      <c r="G8" s="2" t="s">
        <v>12</v>
      </c>
      <c r="H8" t="s">
        <v>350</v>
      </c>
      <c r="I8" t="s">
        <v>273</v>
      </c>
    </row>
    <row r="9" spans="2:9" x14ac:dyDescent="0.2">
      <c r="B9" t="s">
        <v>600</v>
      </c>
      <c r="D9" s="2" t="s">
        <v>443</v>
      </c>
      <c r="E9" s="2" t="s">
        <v>551</v>
      </c>
      <c r="G9" s="2" t="s">
        <v>14</v>
      </c>
      <c r="H9" t="s">
        <v>351</v>
      </c>
      <c r="I9" t="s">
        <v>274</v>
      </c>
    </row>
    <row r="10" spans="2:9" x14ac:dyDescent="0.2">
      <c r="B10" t="s">
        <v>598</v>
      </c>
      <c r="D10" s="2" t="s">
        <v>444</v>
      </c>
      <c r="E10" s="2" t="s">
        <v>552</v>
      </c>
      <c r="G10" s="2" t="s">
        <v>17</v>
      </c>
      <c r="H10" t="s">
        <v>352</v>
      </c>
      <c r="I10" t="s">
        <v>275</v>
      </c>
    </row>
    <row r="11" spans="2:9" x14ac:dyDescent="0.2">
      <c r="B11" t="s">
        <v>599</v>
      </c>
      <c r="D11" s="2" t="s">
        <v>449</v>
      </c>
      <c r="E11" s="2" t="s">
        <v>553</v>
      </c>
      <c r="G11" s="2" t="s">
        <v>19</v>
      </c>
      <c r="H11" t="s">
        <v>353</v>
      </c>
      <c r="I11" t="s">
        <v>276</v>
      </c>
    </row>
    <row r="12" spans="2:9" x14ac:dyDescent="0.2">
      <c r="B12" t="s">
        <v>599</v>
      </c>
      <c r="D12" s="2" t="s">
        <v>450</v>
      </c>
      <c r="E12" s="2" t="s">
        <v>554</v>
      </c>
      <c r="G12" s="2" t="s">
        <v>21</v>
      </c>
      <c r="H12" t="s">
        <v>354</v>
      </c>
      <c r="I12" t="s">
        <v>277</v>
      </c>
    </row>
    <row r="13" spans="2:9" x14ac:dyDescent="0.2">
      <c r="B13" t="s">
        <v>599</v>
      </c>
      <c r="D13" s="2" t="s">
        <v>451</v>
      </c>
      <c r="E13" s="2" t="s">
        <v>555</v>
      </c>
      <c r="G13" s="2" t="s">
        <v>23</v>
      </c>
      <c r="H13" t="s">
        <v>355</v>
      </c>
      <c r="I13" t="s">
        <v>278</v>
      </c>
    </row>
    <row r="14" spans="2:9" x14ac:dyDescent="0.2">
      <c r="B14" t="s">
        <v>595</v>
      </c>
      <c r="D14" s="2" t="s">
        <v>452</v>
      </c>
      <c r="E14" s="2" t="s">
        <v>556</v>
      </c>
      <c r="G14" s="2" t="s">
        <v>25</v>
      </c>
      <c r="H14" t="s">
        <v>356</v>
      </c>
      <c r="I14" t="s">
        <v>279</v>
      </c>
    </row>
    <row r="15" spans="2:9" x14ac:dyDescent="0.2">
      <c r="B15" t="s">
        <v>595</v>
      </c>
      <c r="D15" s="2" t="s">
        <v>453</v>
      </c>
      <c r="E15" s="2" t="s">
        <v>557</v>
      </c>
      <c r="G15" s="2" t="s">
        <v>27</v>
      </c>
      <c r="H15" t="s">
        <v>357</v>
      </c>
      <c r="I15" t="s">
        <v>280</v>
      </c>
    </row>
    <row r="16" spans="2:9" x14ac:dyDescent="0.2">
      <c r="B16" t="s">
        <v>595</v>
      </c>
      <c r="D16" s="2" t="s">
        <v>454</v>
      </c>
      <c r="E16" s="2" t="s">
        <v>558</v>
      </c>
      <c r="G16" s="2" t="s">
        <v>215</v>
      </c>
      <c r="H16" t="s">
        <v>358</v>
      </c>
      <c r="I16" t="s">
        <v>281</v>
      </c>
    </row>
    <row r="17" spans="2:9" x14ac:dyDescent="0.2">
      <c r="D17" s="2" t="s">
        <v>455</v>
      </c>
      <c r="E17" s="2" t="s">
        <v>559</v>
      </c>
      <c r="G17" s="2" t="s">
        <v>217</v>
      </c>
      <c r="H17" t="s">
        <v>359</v>
      </c>
      <c r="I17" t="s">
        <v>282</v>
      </c>
    </row>
    <row r="18" spans="2:9" x14ac:dyDescent="0.2">
      <c r="B18" t="s">
        <v>597</v>
      </c>
      <c r="D18" s="2" t="s">
        <v>458</v>
      </c>
      <c r="E18" s="2" t="s">
        <v>560</v>
      </c>
      <c r="G18" s="2" t="s">
        <v>219</v>
      </c>
      <c r="H18" t="s">
        <v>360</v>
      </c>
      <c r="I18" t="s">
        <v>283</v>
      </c>
    </row>
    <row r="19" spans="2:9" x14ac:dyDescent="0.2">
      <c r="B19" t="s">
        <v>597</v>
      </c>
      <c r="D19" s="2" t="s">
        <v>561</v>
      </c>
      <c r="E19" s="2" t="s">
        <v>562</v>
      </c>
      <c r="G19" s="2" t="s">
        <v>221</v>
      </c>
      <c r="H19" t="s">
        <v>361</v>
      </c>
      <c r="I19" t="s">
        <v>284</v>
      </c>
    </row>
    <row r="20" spans="2:9" x14ac:dyDescent="0.2">
      <c r="B20" t="s">
        <v>596</v>
      </c>
      <c r="D20" s="2" t="s">
        <v>460</v>
      </c>
      <c r="E20" s="2" t="s">
        <v>563</v>
      </c>
      <c r="G20" s="2" t="s">
        <v>223</v>
      </c>
      <c r="H20" t="s">
        <v>362</v>
      </c>
      <c r="I20" t="s">
        <v>285</v>
      </c>
    </row>
    <row r="21" spans="2:9" x14ac:dyDescent="0.2">
      <c r="B21" t="s">
        <v>593</v>
      </c>
      <c r="D21" s="2" t="s">
        <v>463</v>
      </c>
      <c r="E21" s="2" t="s">
        <v>564</v>
      </c>
      <c r="G21" s="2" t="s">
        <v>225</v>
      </c>
      <c r="H21" t="s">
        <v>363</v>
      </c>
      <c r="I21" t="s">
        <v>286</v>
      </c>
    </row>
    <row r="22" spans="2:9" x14ac:dyDescent="0.2">
      <c r="B22" t="s">
        <v>593</v>
      </c>
      <c r="D22" s="2" t="s">
        <v>465</v>
      </c>
      <c r="E22" s="2" t="s">
        <v>565</v>
      </c>
      <c r="G22" s="2" t="s">
        <v>31</v>
      </c>
      <c r="H22" t="s">
        <v>364</v>
      </c>
      <c r="I22" t="s">
        <v>287</v>
      </c>
    </row>
    <row r="23" spans="2:9" x14ac:dyDescent="0.2">
      <c r="B23" t="s">
        <v>593</v>
      </c>
      <c r="D23" s="2" t="s">
        <v>467</v>
      </c>
      <c r="E23" s="2" t="s">
        <v>566</v>
      </c>
      <c r="G23" s="2" t="s">
        <v>33</v>
      </c>
      <c r="H23" t="s">
        <v>365</v>
      </c>
      <c r="I23" t="s">
        <v>288</v>
      </c>
    </row>
    <row r="24" spans="2:9" x14ac:dyDescent="0.2">
      <c r="B24" t="s">
        <v>593</v>
      </c>
      <c r="D24" s="2" t="s">
        <v>468</v>
      </c>
      <c r="E24" s="2" t="s">
        <v>567</v>
      </c>
      <c r="G24" s="2" t="s">
        <v>35</v>
      </c>
      <c r="H24" t="s">
        <v>366</v>
      </c>
      <c r="I24" t="s">
        <v>289</v>
      </c>
    </row>
    <row r="25" spans="2:9" x14ac:dyDescent="0.2">
      <c r="B25" t="s">
        <v>593</v>
      </c>
      <c r="D25" s="2" t="s">
        <v>470</v>
      </c>
      <c r="E25" s="2" t="s">
        <v>568</v>
      </c>
      <c r="G25" s="2" t="s">
        <v>37</v>
      </c>
      <c r="H25" t="s">
        <v>367</v>
      </c>
      <c r="I25" t="s">
        <v>290</v>
      </c>
    </row>
    <row r="26" spans="2:9" x14ac:dyDescent="0.2">
      <c r="B26" t="s">
        <v>593</v>
      </c>
      <c r="D26" s="2" t="s">
        <v>472</v>
      </c>
      <c r="E26" s="2" t="s">
        <v>569</v>
      </c>
      <c r="G26" s="2" t="s">
        <v>39</v>
      </c>
      <c r="H26" t="s">
        <v>368</v>
      </c>
      <c r="I26" t="s">
        <v>291</v>
      </c>
    </row>
    <row r="27" spans="2:9" x14ac:dyDescent="0.2">
      <c r="B27" t="s">
        <v>593</v>
      </c>
      <c r="D27" s="2" t="s">
        <v>473</v>
      </c>
      <c r="E27" s="2" t="s">
        <v>570</v>
      </c>
      <c r="G27" s="2" t="s">
        <v>41</v>
      </c>
      <c r="H27" t="s">
        <v>369</v>
      </c>
      <c r="I27" t="s">
        <v>292</v>
      </c>
    </row>
    <row r="28" spans="2:9" x14ac:dyDescent="0.2">
      <c r="B28" t="s">
        <v>593</v>
      </c>
      <c r="D28" s="2" t="s">
        <v>474</v>
      </c>
      <c r="E28" s="2" t="s">
        <v>571</v>
      </c>
      <c r="G28" s="2" t="s">
        <v>91</v>
      </c>
      <c r="H28" t="s">
        <v>370</v>
      </c>
      <c r="I28" t="s">
        <v>293</v>
      </c>
    </row>
    <row r="29" spans="2:9" x14ac:dyDescent="0.2">
      <c r="B29" t="s">
        <v>593</v>
      </c>
      <c r="D29" s="2" t="s">
        <v>480</v>
      </c>
      <c r="E29" s="2" t="s">
        <v>572</v>
      </c>
      <c r="G29" s="2" t="s">
        <v>43</v>
      </c>
      <c r="H29" t="s">
        <v>371</v>
      </c>
      <c r="I29" t="s">
        <v>294</v>
      </c>
    </row>
    <row r="30" spans="2:9" x14ac:dyDescent="0.2">
      <c r="B30" t="s">
        <v>593</v>
      </c>
      <c r="D30" s="2" t="s">
        <v>481</v>
      </c>
      <c r="E30" s="2" t="s">
        <v>573</v>
      </c>
      <c r="G30" s="2" t="s">
        <v>45</v>
      </c>
      <c r="H30" t="s">
        <v>372</v>
      </c>
      <c r="I30" t="s">
        <v>295</v>
      </c>
    </row>
    <row r="31" spans="2:9" x14ac:dyDescent="0.2">
      <c r="B31" t="s">
        <v>593</v>
      </c>
      <c r="D31" s="2" t="s">
        <v>482</v>
      </c>
      <c r="E31" s="2" t="s">
        <v>377</v>
      </c>
      <c r="G31" s="2" t="s">
        <v>47</v>
      </c>
      <c r="H31" t="s">
        <v>373</v>
      </c>
      <c r="I31" t="s">
        <v>296</v>
      </c>
    </row>
    <row r="32" spans="2:9" x14ac:dyDescent="0.2">
      <c r="B32" t="s">
        <v>593</v>
      </c>
      <c r="D32" s="2" t="s">
        <v>483</v>
      </c>
      <c r="E32" s="2" t="s">
        <v>574</v>
      </c>
      <c r="G32" s="2" t="s">
        <v>49</v>
      </c>
      <c r="H32" t="s">
        <v>374</v>
      </c>
      <c r="I32" t="s">
        <v>297</v>
      </c>
    </row>
    <row r="33" spans="2:9" x14ac:dyDescent="0.2">
      <c r="B33" t="s">
        <v>593</v>
      </c>
      <c r="D33" s="2" t="s">
        <v>485</v>
      </c>
      <c r="E33" s="2" t="s">
        <v>575</v>
      </c>
      <c r="G33" s="2" t="s">
        <v>51</v>
      </c>
      <c r="H33" t="s">
        <v>375</v>
      </c>
      <c r="I33" t="s">
        <v>298</v>
      </c>
    </row>
    <row r="34" spans="2:9" x14ac:dyDescent="0.2">
      <c r="B34" t="s">
        <v>593</v>
      </c>
      <c r="D34" s="2" t="s">
        <v>486</v>
      </c>
      <c r="E34" s="2" t="s">
        <v>576</v>
      </c>
      <c r="G34" s="2" t="s">
        <v>53</v>
      </c>
      <c r="H34" t="s">
        <v>376</v>
      </c>
      <c r="I34" t="s">
        <v>299</v>
      </c>
    </row>
    <row r="35" spans="2:9" x14ac:dyDescent="0.2">
      <c r="B35" t="s">
        <v>593</v>
      </c>
      <c r="D35" s="2" t="s">
        <v>495</v>
      </c>
      <c r="E35" s="2" t="s">
        <v>577</v>
      </c>
      <c r="G35" s="2" t="s">
        <v>55</v>
      </c>
      <c r="H35" t="s">
        <v>377</v>
      </c>
      <c r="I35" t="s">
        <v>300</v>
      </c>
    </row>
    <row r="36" spans="2:9" x14ac:dyDescent="0.2">
      <c r="B36" t="s">
        <v>594</v>
      </c>
      <c r="D36" s="2" t="s">
        <v>496</v>
      </c>
      <c r="E36" s="2" t="s">
        <v>578</v>
      </c>
      <c r="G36" s="2" t="s">
        <v>57</v>
      </c>
      <c r="H36" t="s">
        <v>378</v>
      </c>
      <c r="I36" t="s">
        <v>301</v>
      </c>
    </row>
    <row r="37" spans="2:9" x14ac:dyDescent="0.2">
      <c r="B37" t="s">
        <v>594</v>
      </c>
      <c r="D37" s="2" t="s">
        <v>506</v>
      </c>
      <c r="E37" s="2" t="s">
        <v>579</v>
      </c>
      <c r="G37" s="2" t="s">
        <v>59</v>
      </c>
      <c r="H37" t="s">
        <v>379</v>
      </c>
      <c r="I37" t="s">
        <v>302</v>
      </c>
    </row>
    <row r="38" spans="2:9" x14ac:dyDescent="0.2">
      <c r="B38" t="s">
        <v>580</v>
      </c>
      <c r="D38" s="2" t="s">
        <v>510</v>
      </c>
      <c r="E38" s="2" t="s">
        <v>580</v>
      </c>
      <c r="G38" s="2" t="s">
        <v>61</v>
      </c>
      <c r="H38" t="s">
        <v>380</v>
      </c>
      <c r="I38" t="s">
        <v>303</v>
      </c>
    </row>
    <row r="39" spans="2:9" x14ac:dyDescent="0.2">
      <c r="D39" s="2" t="s">
        <v>512</v>
      </c>
      <c r="E39" s="2" t="s">
        <v>581</v>
      </c>
      <c r="G39" s="2" t="s">
        <v>96</v>
      </c>
      <c r="H39" t="s">
        <v>381</v>
      </c>
      <c r="I39" t="s">
        <v>304</v>
      </c>
    </row>
    <row r="40" spans="2:9" x14ac:dyDescent="0.2">
      <c r="B40" t="s">
        <v>592</v>
      </c>
      <c r="D40" s="2" t="s">
        <v>518</v>
      </c>
      <c r="E40" s="2" t="s">
        <v>582</v>
      </c>
      <c r="G40" s="2" t="s">
        <v>97</v>
      </c>
      <c r="H40" t="s">
        <v>382</v>
      </c>
      <c r="I40" t="s">
        <v>305</v>
      </c>
    </row>
    <row r="41" spans="2:9" x14ac:dyDescent="0.2">
      <c r="B41" t="s">
        <v>592</v>
      </c>
      <c r="D41" s="2" t="s">
        <v>519</v>
      </c>
      <c r="E41" s="2" t="s">
        <v>583</v>
      </c>
      <c r="G41" s="2" t="s">
        <v>144</v>
      </c>
      <c r="H41" t="s">
        <v>383</v>
      </c>
      <c r="I41" t="s">
        <v>306</v>
      </c>
    </row>
    <row r="42" spans="2:9" x14ac:dyDescent="0.2">
      <c r="B42" t="s">
        <v>592</v>
      </c>
      <c r="D42" s="2" t="s">
        <v>520</v>
      </c>
      <c r="E42" s="2" t="s">
        <v>584</v>
      </c>
      <c r="G42" s="2" t="s">
        <v>145</v>
      </c>
      <c r="H42" t="s">
        <v>384</v>
      </c>
      <c r="I42" t="s">
        <v>307</v>
      </c>
    </row>
    <row r="43" spans="2:9" x14ac:dyDescent="0.2">
      <c r="B43" t="s">
        <v>592</v>
      </c>
      <c r="D43" s="2" t="s">
        <v>522</v>
      </c>
      <c r="E43" s="2" t="s">
        <v>585</v>
      </c>
      <c r="G43" s="2" t="s">
        <v>183</v>
      </c>
      <c r="H43" t="s">
        <v>385</v>
      </c>
      <c r="I43" t="s">
        <v>308</v>
      </c>
    </row>
    <row r="44" spans="2:9" x14ac:dyDescent="0.2">
      <c r="B44" t="s">
        <v>592</v>
      </c>
      <c r="D44" s="2" t="s">
        <v>523</v>
      </c>
      <c r="E44" s="2" t="s">
        <v>586</v>
      </c>
      <c r="G44" s="2" t="s">
        <v>185</v>
      </c>
      <c r="H44" t="s">
        <v>386</v>
      </c>
      <c r="I44" t="s">
        <v>309</v>
      </c>
    </row>
    <row r="45" spans="2:9" x14ac:dyDescent="0.2">
      <c r="B45" t="s">
        <v>592</v>
      </c>
      <c r="D45" s="2" t="s">
        <v>524</v>
      </c>
      <c r="E45" s="2" t="s">
        <v>587</v>
      </c>
      <c r="G45" s="2" t="s">
        <v>187</v>
      </c>
      <c r="H45" t="s">
        <v>387</v>
      </c>
      <c r="I45" t="s">
        <v>310</v>
      </c>
    </row>
    <row r="46" spans="2:9" x14ac:dyDescent="0.2">
      <c r="B46" t="s">
        <v>592</v>
      </c>
      <c r="D46" s="2" t="s">
        <v>525</v>
      </c>
      <c r="E46" s="2" t="s">
        <v>588</v>
      </c>
      <c r="G46" s="2" t="s">
        <v>188</v>
      </c>
      <c r="H46" t="s">
        <v>388</v>
      </c>
      <c r="I46" t="s">
        <v>311</v>
      </c>
    </row>
    <row r="47" spans="2:9" x14ac:dyDescent="0.2">
      <c r="D47" s="2" t="s">
        <v>589</v>
      </c>
      <c r="E47" s="2" t="s">
        <v>590</v>
      </c>
      <c r="G47" s="2" t="s">
        <v>230</v>
      </c>
      <c r="H47" t="s">
        <v>389</v>
      </c>
      <c r="I47" t="s">
        <v>312</v>
      </c>
    </row>
    <row r="48" spans="2:9" x14ac:dyDescent="0.2">
      <c r="G48" s="2" t="s">
        <v>234</v>
      </c>
      <c r="H48" t="s">
        <v>390</v>
      </c>
      <c r="I48" t="s">
        <v>313</v>
      </c>
    </row>
    <row r="49" spans="7:9" x14ac:dyDescent="0.2">
      <c r="G49" s="2" t="s">
        <v>236</v>
      </c>
      <c r="H49" t="s">
        <v>391</v>
      </c>
      <c r="I49" t="s">
        <v>314</v>
      </c>
    </row>
    <row r="50" spans="7:9" x14ac:dyDescent="0.2">
      <c r="G50" s="2" t="s">
        <v>69</v>
      </c>
      <c r="H50" t="s">
        <v>392</v>
      </c>
      <c r="I50" t="s">
        <v>315</v>
      </c>
    </row>
    <row r="51" spans="7:9" x14ac:dyDescent="0.2">
      <c r="G51" s="2" t="s">
        <v>393</v>
      </c>
      <c r="H51" t="s">
        <v>394</v>
      </c>
      <c r="I51" t="s">
        <v>316</v>
      </c>
    </row>
    <row r="52" spans="7:9" x14ac:dyDescent="0.2">
      <c r="G52" s="2" t="s">
        <v>395</v>
      </c>
      <c r="H52" t="s">
        <v>396</v>
      </c>
      <c r="I52" t="s">
        <v>317</v>
      </c>
    </row>
    <row r="53" spans="7:9" x14ac:dyDescent="0.2">
      <c r="G53" s="2" t="s">
        <v>397</v>
      </c>
      <c r="H53" t="s">
        <v>398</v>
      </c>
      <c r="I53" t="s">
        <v>318</v>
      </c>
    </row>
    <row r="54" spans="7:9" x14ac:dyDescent="0.2">
      <c r="G54" s="2" t="s">
        <v>98</v>
      </c>
      <c r="H54" t="s">
        <v>399</v>
      </c>
      <c r="I54" t="s">
        <v>319</v>
      </c>
    </row>
    <row r="55" spans="7:9" x14ac:dyDescent="0.2">
      <c r="G55" s="2" t="s">
        <v>99</v>
      </c>
      <c r="H55" t="s">
        <v>400</v>
      </c>
      <c r="I55" t="s">
        <v>320</v>
      </c>
    </row>
    <row r="56" spans="7:9" x14ac:dyDescent="0.2">
      <c r="G56" s="2" t="s">
        <v>100</v>
      </c>
      <c r="H56" t="s">
        <v>401</v>
      </c>
      <c r="I56" t="s">
        <v>321</v>
      </c>
    </row>
    <row r="57" spans="7:9" x14ac:dyDescent="0.2">
      <c r="G57" s="2" t="s">
        <v>101</v>
      </c>
      <c r="H57" t="s">
        <v>402</v>
      </c>
      <c r="I57" t="s">
        <v>322</v>
      </c>
    </row>
    <row r="58" spans="7:9" x14ac:dyDescent="0.2">
      <c r="G58" s="2" t="s">
        <v>103</v>
      </c>
      <c r="H58" t="s">
        <v>403</v>
      </c>
      <c r="I58" t="s">
        <v>323</v>
      </c>
    </row>
    <row r="59" spans="7:9" x14ac:dyDescent="0.2">
      <c r="G59" s="2" t="s">
        <v>102</v>
      </c>
      <c r="H59" t="s">
        <v>404</v>
      </c>
      <c r="I59" t="s">
        <v>324</v>
      </c>
    </row>
    <row r="60" spans="7:9" x14ac:dyDescent="0.2">
      <c r="G60" s="2" t="s">
        <v>241</v>
      </c>
      <c r="H60" t="s">
        <v>405</v>
      </c>
      <c r="I60" t="s">
        <v>325</v>
      </c>
    </row>
    <row r="61" spans="7:9" x14ac:dyDescent="0.2">
      <c r="G61" s="2" t="s">
        <v>160</v>
      </c>
      <c r="H61" t="s">
        <v>406</v>
      </c>
      <c r="I61" t="s">
        <v>326</v>
      </c>
    </row>
    <row r="62" spans="7:9" x14ac:dyDescent="0.2">
      <c r="G62" s="2" t="s">
        <v>191</v>
      </c>
      <c r="H62" t="s">
        <v>407</v>
      </c>
      <c r="I62" t="s">
        <v>327</v>
      </c>
    </row>
    <row r="63" spans="7:9" x14ac:dyDescent="0.2">
      <c r="G63" s="2" t="s">
        <v>143</v>
      </c>
      <c r="H63" t="s">
        <v>408</v>
      </c>
      <c r="I63" t="s">
        <v>328</v>
      </c>
    </row>
    <row r="64" spans="7:9" x14ac:dyDescent="0.2">
      <c r="G64" s="2" t="s">
        <v>242</v>
      </c>
      <c r="H64" t="s">
        <v>409</v>
      </c>
      <c r="I64" t="s">
        <v>329</v>
      </c>
    </row>
    <row r="65" spans="7:9" x14ac:dyDescent="0.2">
      <c r="G65" s="2" t="s">
        <v>244</v>
      </c>
      <c r="H65" t="s">
        <v>410</v>
      </c>
      <c r="I65" t="s">
        <v>330</v>
      </c>
    </row>
    <row r="66" spans="7:9" x14ac:dyDescent="0.2">
      <c r="G66" s="2" t="s">
        <v>246</v>
      </c>
      <c r="H66" t="s">
        <v>411</v>
      </c>
      <c r="I66" t="s">
        <v>331</v>
      </c>
    </row>
    <row r="67" spans="7:9" x14ac:dyDescent="0.2">
      <c r="G67" s="2" t="s">
        <v>71</v>
      </c>
      <c r="H67" t="s">
        <v>412</v>
      </c>
      <c r="I67" t="s">
        <v>332</v>
      </c>
    </row>
    <row r="68" spans="7:9" x14ac:dyDescent="0.2">
      <c r="G68" s="2" t="s">
        <v>73</v>
      </c>
      <c r="H68" t="s">
        <v>413</v>
      </c>
      <c r="I68" t="s">
        <v>333</v>
      </c>
    </row>
    <row r="69" spans="7:9" x14ac:dyDescent="0.2">
      <c r="G69" s="2" t="s">
        <v>75</v>
      </c>
      <c r="H69" t="s">
        <v>414</v>
      </c>
      <c r="I69" t="s">
        <v>334</v>
      </c>
    </row>
    <row r="70" spans="7:9" x14ac:dyDescent="0.2">
      <c r="G70" s="2" t="s">
        <v>415</v>
      </c>
      <c r="H70" t="s">
        <v>416</v>
      </c>
      <c r="I70" t="s">
        <v>335</v>
      </c>
    </row>
    <row r="71" spans="7:9" x14ac:dyDescent="0.2">
      <c r="G71" s="2" t="s">
        <v>163</v>
      </c>
      <c r="H71" t="s">
        <v>417</v>
      </c>
      <c r="I71" t="s">
        <v>336</v>
      </c>
    </row>
    <row r="72" spans="7:9" x14ac:dyDescent="0.2">
      <c r="G72" s="2" t="s">
        <v>207</v>
      </c>
      <c r="H72" t="s">
        <v>418</v>
      </c>
      <c r="I72" t="s">
        <v>337</v>
      </c>
    </row>
    <row r="73" spans="7:9" x14ac:dyDescent="0.2">
      <c r="G73" s="2" t="s">
        <v>250</v>
      </c>
      <c r="H73" t="s">
        <v>419</v>
      </c>
      <c r="I73" t="s">
        <v>338</v>
      </c>
    </row>
    <row r="74" spans="7:9" x14ac:dyDescent="0.2">
      <c r="G74" s="2" t="s">
        <v>420</v>
      </c>
      <c r="H74" t="s">
        <v>421</v>
      </c>
      <c r="I74" t="s">
        <v>339</v>
      </c>
    </row>
    <row r="75" spans="7:9" x14ac:dyDescent="0.2">
      <c r="G75" s="2" t="s">
        <v>254</v>
      </c>
      <c r="H75" t="s">
        <v>422</v>
      </c>
      <c r="I75" t="s">
        <v>340</v>
      </c>
    </row>
    <row r="76" spans="7:9" x14ac:dyDescent="0.2">
      <c r="G76" s="2" t="s">
        <v>257</v>
      </c>
      <c r="H76" t="s">
        <v>423</v>
      </c>
      <c r="I76" t="s">
        <v>341</v>
      </c>
    </row>
    <row r="77" spans="7:9" x14ac:dyDescent="0.2">
      <c r="G77" s="2" t="s">
        <v>259</v>
      </c>
      <c r="H77" t="s">
        <v>424</v>
      </c>
      <c r="I77" t="s">
        <v>342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RowHeight="12.75" x14ac:dyDescent="0.2"/>
  <cols>
    <col min="1" max="1" width="13.5703125" style="17" bestFit="1" customWidth="1"/>
    <col min="2" max="2" width="55.28515625" style="17" bestFit="1" customWidth="1"/>
    <col min="3" max="3" width="10.7109375" style="17" bestFit="1" customWidth="1"/>
    <col min="4" max="4" width="55" style="17" bestFit="1" customWidth="1"/>
    <col min="5" max="16384" width="9.140625" style="17"/>
  </cols>
  <sheetData>
    <row r="1" spans="1:4" x14ac:dyDescent="0.2">
      <c r="A1" s="17" t="s">
        <v>681</v>
      </c>
      <c r="B1" s="17" t="s">
        <v>682</v>
      </c>
      <c r="C1" s="17" t="s">
        <v>648</v>
      </c>
      <c r="D1" s="17" t="s">
        <v>649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355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356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357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650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722</v>
      </c>
      <c r="B19" s="17" t="s">
        <v>604</v>
      </c>
      <c r="C19" s="17" t="s">
        <v>458</v>
      </c>
      <c r="D19" s="18" t="s">
        <v>364</v>
      </c>
    </row>
    <row r="20" spans="1:4" x14ac:dyDescent="0.2">
      <c r="A20" s="17" t="s">
        <v>722</v>
      </c>
      <c r="B20" s="17" t="s">
        <v>604</v>
      </c>
      <c r="C20" s="17" t="s">
        <v>460</v>
      </c>
      <c r="D20" s="18" t="s">
        <v>365</v>
      </c>
    </row>
    <row r="21" spans="1:4" x14ac:dyDescent="0.2">
      <c r="A21" s="17" t="s">
        <v>722</v>
      </c>
      <c r="B21" s="17" t="s">
        <v>604</v>
      </c>
      <c r="C21" s="17" t="s">
        <v>463</v>
      </c>
      <c r="D21" s="18" t="s">
        <v>366</v>
      </c>
    </row>
    <row r="22" spans="1:4" x14ac:dyDescent="0.2">
      <c r="A22" s="17" t="s">
        <v>722</v>
      </c>
      <c r="B22" s="17" t="s">
        <v>604</v>
      </c>
      <c r="C22" s="17" t="s">
        <v>465</v>
      </c>
      <c r="D22" s="18" t="s">
        <v>367</v>
      </c>
    </row>
    <row r="23" spans="1:4" x14ac:dyDescent="0.2">
      <c r="A23" s="17" t="s">
        <v>722</v>
      </c>
      <c r="B23" s="17" t="s">
        <v>604</v>
      </c>
      <c r="C23" s="17" t="s">
        <v>467</v>
      </c>
      <c r="D23" s="18" t="s">
        <v>651</v>
      </c>
    </row>
    <row r="24" spans="1:4" x14ac:dyDescent="0.2">
      <c r="A24" s="17" t="s">
        <v>722</v>
      </c>
      <c r="B24" s="17" t="s">
        <v>604</v>
      </c>
      <c r="C24" s="17" t="s">
        <v>469</v>
      </c>
      <c r="D24" s="18" t="s">
        <v>652</v>
      </c>
    </row>
    <row r="25" spans="1:4" x14ac:dyDescent="0.2">
      <c r="A25" s="17" t="s">
        <v>722</v>
      </c>
      <c r="B25" s="17" t="s">
        <v>604</v>
      </c>
      <c r="C25" s="17" t="s">
        <v>470</v>
      </c>
      <c r="D25" s="18" t="s">
        <v>653</v>
      </c>
    </row>
    <row r="26" spans="1:4" x14ac:dyDescent="0.2">
      <c r="A26" s="17" t="s">
        <v>722</v>
      </c>
      <c r="B26" s="17" t="s">
        <v>604</v>
      </c>
      <c r="C26" s="17" t="s">
        <v>472</v>
      </c>
      <c r="D26" s="18" t="s">
        <v>654</v>
      </c>
    </row>
    <row r="27" spans="1:4" x14ac:dyDescent="0.2">
      <c r="A27" s="17" t="s">
        <v>722</v>
      </c>
      <c r="B27" s="17" t="s">
        <v>604</v>
      </c>
      <c r="C27" s="17" t="s">
        <v>473</v>
      </c>
      <c r="D27" s="18" t="s">
        <v>373</v>
      </c>
    </row>
    <row r="28" spans="1:4" x14ac:dyDescent="0.2">
      <c r="A28" s="17" t="s">
        <v>722</v>
      </c>
      <c r="B28" s="17" t="s">
        <v>604</v>
      </c>
      <c r="C28" s="17" t="s">
        <v>474</v>
      </c>
      <c r="D28" s="18" t="s">
        <v>374</v>
      </c>
    </row>
    <row r="29" spans="1:4" x14ac:dyDescent="0.2">
      <c r="A29" s="17" t="s">
        <v>722</v>
      </c>
      <c r="B29" s="17" t="s">
        <v>604</v>
      </c>
      <c r="C29" s="17" t="s">
        <v>480</v>
      </c>
      <c r="D29" s="18" t="s">
        <v>655</v>
      </c>
    </row>
    <row r="30" spans="1:4" x14ac:dyDescent="0.2">
      <c r="A30" s="17" t="s">
        <v>722</v>
      </c>
      <c r="B30" s="17" t="s">
        <v>604</v>
      </c>
      <c r="C30" s="17" t="s">
        <v>481</v>
      </c>
      <c r="D30" s="18" t="s">
        <v>629</v>
      </c>
    </row>
    <row r="31" spans="1:4" x14ac:dyDescent="0.2">
      <c r="A31" s="17" t="s">
        <v>722</v>
      </c>
      <c r="B31" s="17" t="s">
        <v>604</v>
      </c>
      <c r="C31" s="17" t="s">
        <v>482</v>
      </c>
      <c r="D31" s="18" t="s">
        <v>377</v>
      </c>
    </row>
    <row r="32" spans="1:4" x14ac:dyDescent="0.2">
      <c r="A32" s="17" t="s">
        <v>722</v>
      </c>
      <c r="B32" s="17" t="s">
        <v>604</v>
      </c>
      <c r="C32" s="17" t="s">
        <v>483</v>
      </c>
      <c r="D32" s="18" t="s">
        <v>378</v>
      </c>
    </row>
    <row r="33" spans="1:4" x14ac:dyDescent="0.2">
      <c r="A33" s="17" t="s">
        <v>722</v>
      </c>
      <c r="B33" s="17" t="s">
        <v>604</v>
      </c>
      <c r="C33" s="17" t="s">
        <v>485</v>
      </c>
      <c r="D33" s="18" t="s">
        <v>379</v>
      </c>
    </row>
    <row r="34" spans="1:4" x14ac:dyDescent="0.2">
      <c r="A34" s="17" t="s">
        <v>722</v>
      </c>
      <c r="B34" s="17" t="s">
        <v>604</v>
      </c>
      <c r="C34" s="17" t="s">
        <v>486</v>
      </c>
      <c r="D34" s="18" t="s">
        <v>656</v>
      </c>
    </row>
    <row r="35" spans="1:4" x14ac:dyDescent="0.2">
      <c r="A35" s="17" t="s">
        <v>722</v>
      </c>
      <c r="B35" s="17" t="s">
        <v>604</v>
      </c>
      <c r="C35" s="17" t="s">
        <v>491</v>
      </c>
      <c r="D35" s="18" t="s">
        <v>657</v>
      </c>
    </row>
    <row r="36" spans="1:4" x14ac:dyDescent="0.2">
      <c r="A36" s="17" t="s">
        <v>722</v>
      </c>
      <c r="B36" s="17" t="s">
        <v>604</v>
      </c>
      <c r="C36" s="17" t="s">
        <v>492</v>
      </c>
      <c r="D36" s="18" t="s">
        <v>658</v>
      </c>
    </row>
    <row r="37" spans="1:4" x14ac:dyDescent="0.2">
      <c r="A37" s="17" t="s">
        <v>722</v>
      </c>
      <c r="B37" s="17" t="s">
        <v>604</v>
      </c>
      <c r="C37" s="17" t="s">
        <v>493</v>
      </c>
      <c r="D37" s="18" t="s">
        <v>383</v>
      </c>
    </row>
    <row r="38" spans="1:4" x14ac:dyDescent="0.2">
      <c r="A38" s="17" t="s">
        <v>722</v>
      </c>
      <c r="B38" s="17" t="s">
        <v>604</v>
      </c>
      <c r="C38" s="17" t="s">
        <v>494</v>
      </c>
      <c r="D38" s="18" t="s">
        <v>384</v>
      </c>
    </row>
    <row r="39" spans="1:4" x14ac:dyDescent="0.2">
      <c r="A39" s="17" t="s">
        <v>723</v>
      </c>
      <c r="B39" s="17" t="s">
        <v>646</v>
      </c>
      <c r="C39" s="17" t="s">
        <v>510</v>
      </c>
      <c r="D39" s="18" t="s">
        <v>392</v>
      </c>
    </row>
    <row r="40" spans="1:4" x14ac:dyDescent="0.2">
      <c r="A40" s="17" t="s">
        <v>723</v>
      </c>
      <c r="B40" s="17" t="s">
        <v>646</v>
      </c>
      <c r="C40" s="17" t="s">
        <v>497</v>
      </c>
      <c r="D40" s="18" t="s">
        <v>659</v>
      </c>
    </row>
    <row r="41" spans="1:4" x14ac:dyDescent="0.2">
      <c r="A41" s="17" t="s">
        <v>723</v>
      </c>
      <c r="B41" s="17" t="s">
        <v>646</v>
      </c>
      <c r="C41" s="17" t="s">
        <v>499</v>
      </c>
      <c r="D41" s="18" t="s">
        <v>660</v>
      </c>
    </row>
    <row r="42" spans="1:4" x14ac:dyDescent="0.2">
      <c r="A42" s="17" t="s">
        <v>723</v>
      </c>
      <c r="B42" s="17" t="s">
        <v>646</v>
      </c>
      <c r="C42" s="17" t="s">
        <v>501</v>
      </c>
      <c r="D42" s="18" t="s">
        <v>661</v>
      </c>
    </row>
    <row r="43" spans="1:4" x14ac:dyDescent="0.2">
      <c r="A43" s="17" t="s">
        <v>723</v>
      </c>
      <c r="B43" s="17" t="s">
        <v>646</v>
      </c>
      <c r="C43" s="17" t="s">
        <v>513</v>
      </c>
      <c r="D43" s="18" t="s">
        <v>399</v>
      </c>
    </row>
    <row r="44" spans="1:4" x14ac:dyDescent="0.2">
      <c r="A44" s="17" t="s">
        <v>723</v>
      </c>
      <c r="B44" s="17" t="s">
        <v>646</v>
      </c>
      <c r="C44" s="17" t="s">
        <v>507</v>
      </c>
      <c r="D44" s="18" t="s">
        <v>662</v>
      </c>
    </row>
    <row r="45" spans="1:4" x14ac:dyDescent="0.2">
      <c r="A45" s="17" t="s">
        <v>723</v>
      </c>
      <c r="B45" s="17" t="s">
        <v>646</v>
      </c>
      <c r="C45" s="17" t="s">
        <v>514</v>
      </c>
      <c r="D45" s="18" t="s">
        <v>663</v>
      </c>
    </row>
    <row r="46" spans="1:4" x14ac:dyDescent="0.2">
      <c r="A46" s="17" t="s">
        <v>723</v>
      </c>
      <c r="B46" s="17" t="s">
        <v>646</v>
      </c>
      <c r="C46" s="17" t="s">
        <v>515</v>
      </c>
      <c r="D46" s="18" t="s">
        <v>402</v>
      </c>
    </row>
    <row r="47" spans="1:4" x14ac:dyDescent="0.2">
      <c r="A47" s="17" t="s">
        <v>723</v>
      </c>
      <c r="B47" s="17" t="s">
        <v>646</v>
      </c>
      <c r="C47" s="17" t="s">
        <v>516</v>
      </c>
      <c r="D47" s="18" t="s">
        <v>403</v>
      </c>
    </row>
    <row r="48" spans="1:4" x14ac:dyDescent="0.2">
      <c r="A48" s="17" t="s">
        <v>723</v>
      </c>
      <c r="B48" s="17" t="s">
        <v>646</v>
      </c>
      <c r="C48" s="17" t="s">
        <v>508</v>
      </c>
      <c r="D48" s="18" t="s">
        <v>404</v>
      </c>
    </row>
    <row r="49" spans="1:4" x14ac:dyDescent="0.2">
      <c r="A49" s="17" t="s">
        <v>723</v>
      </c>
      <c r="B49" s="17" t="s">
        <v>646</v>
      </c>
      <c r="C49" s="17" t="s">
        <v>509</v>
      </c>
      <c r="D49" s="18" t="s">
        <v>664</v>
      </c>
    </row>
    <row r="50" spans="1:4" x14ac:dyDescent="0.2">
      <c r="A50" s="17" t="s">
        <v>723</v>
      </c>
      <c r="B50" s="17" t="s">
        <v>646</v>
      </c>
      <c r="C50" s="17" t="s">
        <v>505</v>
      </c>
      <c r="D50" s="18" t="s">
        <v>665</v>
      </c>
    </row>
    <row r="51" spans="1:4" x14ac:dyDescent="0.2">
      <c r="A51" s="17" t="s">
        <v>723</v>
      </c>
      <c r="B51" s="17" t="s">
        <v>646</v>
      </c>
      <c r="C51" s="17" t="s">
        <v>517</v>
      </c>
      <c r="D51" s="18" t="s">
        <v>408</v>
      </c>
    </row>
    <row r="52" spans="1:4" x14ac:dyDescent="0.2">
      <c r="A52" s="17" t="s">
        <v>723</v>
      </c>
      <c r="B52" s="17" t="s">
        <v>646</v>
      </c>
      <c r="C52" s="17" t="s">
        <v>512</v>
      </c>
      <c r="D52" s="18" t="s">
        <v>666</v>
      </c>
    </row>
    <row r="53" spans="1:4" x14ac:dyDescent="0.2">
      <c r="A53" s="17" t="s">
        <v>724</v>
      </c>
      <c r="B53" s="17" t="s">
        <v>645</v>
      </c>
      <c r="C53" s="17" t="s">
        <v>518</v>
      </c>
      <c r="D53" s="18" t="s">
        <v>413</v>
      </c>
    </row>
    <row r="54" spans="1:4" x14ac:dyDescent="0.2">
      <c r="A54" s="17" t="s">
        <v>724</v>
      </c>
      <c r="B54" s="17" t="s">
        <v>645</v>
      </c>
      <c r="C54" s="17" t="s">
        <v>519</v>
      </c>
      <c r="D54" s="18" t="s">
        <v>414</v>
      </c>
    </row>
    <row r="55" spans="1:4" x14ac:dyDescent="0.2">
      <c r="A55" s="17" t="s">
        <v>724</v>
      </c>
      <c r="B55" s="17" t="s">
        <v>645</v>
      </c>
      <c r="C55" s="17" t="s">
        <v>521</v>
      </c>
      <c r="D55" s="18" t="s">
        <v>667</v>
      </c>
    </row>
    <row r="56" spans="1:4" x14ac:dyDescent="0.2">
      <c r="A56" s="17" t="s">
        <v>725</v>
      </c>
      <c r="B56" s="17" t="s">
        <v>644</v>
      </c>
      <c r="C56" s="17" t="s">
        <v>528</v>
      </c>
      <c r="D56" s="18" t="s">
        <v>668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1" sqref="E1:E1048576"/>
    </sheetView>
  </sheetViews>
  <sheetFormatPr defaultRowHeight="12.75" x14ac:dyDescent="0.2"/>
  <cols>
    <col min="1" max="1" width="13.5703125" style="17" bestFit="1" customWidth="1"/>
    <col min="2" max="2" width="55.28515625" style="17" bestFit="1" customWidth="1"/>
    <col min="3" max="3" width="10.7109375" style="17" bestFit="1" customWidth="1"/>
    <col min="4" max="4" width="63.85546875" style="17" bestFit="1" customWidth="1"/>
    <col min="5" max="16384" width="9.140625" style="17"/>
  </cols>
  <sheetData>
    <row r="1" spans="1:4" x14ac:dyDescent="0.2">
      <c r="A1" s="17" t="s">
        <v>685</v>
      </c>
      <c r="B1" s="17" t="s">
        <v>686</v>
      </c>
      <c r="C1" s="17" t="s">
        <v>670</v>
      </c>
      <c r="D1" s="17" t="s">
        <v>671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355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356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357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722</v>
      </c>
      <c r="B19" s="17" t="s">
        <v>604</v>
      </c>
      <c r="C19" s="17" t="s">
        <v>458</v>
      </c>
      <c r="D19" s="18" t="s">
        <v>364</v>
      </c>
    </row>
    <row r="20" spans="1:4" x14ac:dyDescent="0.2">
      <c r="A20" s="17" t="s">
        <v>722</v>
      </c>
      <c r="B20" s="17" t="s">
        <v>604</v>
      </c>
      <c r="C20" s="17" t="s">
        <v>460</v>
      </c>
      <c r="D20" s="18" t="s">
        <v>365</v>
      </c>
    </row>
    <row r="21" spans="1:4" x14ac:dyDescent="0.2">
      <c r="A21" s="17" t="s">
        <v>722</v>
      </c>
      <c r="B21" s="17" t="s">
        <v>604</v>
      </c>
      <c r="C21" s="17" t="s">
        <v>463</v>
      </c>
      <c r="D21" s="18" t="s">
        <v>366</v>
      </c>
    </row>
    <row r="22" spans="1:4" x14ac:dyDescent="0.2">
      <c r="A22" s="17" t="s">
        <v>722</v>
      </c>
      <c r="B22" s="17" t="s">
        <v>604</v>
      </c>
      <c r="C22" s="17" t="s">
        <v>465</v>
      </c>
      <c r="D22" s="18" t="s">
        <v>367</v>
      </c>
    </row>
    <row r="23" spans="1:4" x14ac:dyDescent="0.2">
      <c r="A23" s="17" t="s">
        <v>722</v>
      </c>
      <c r="B23" s="17" t="s">
        <v>604</v>
      </c>
      <c r="C23" s="17" t="s">
        <v>467</v>
      </c>
      <c r="D23" s="18" t="s">
        <v>368</v>
      </c>
    </row>
    <row r="24" spans="1:4" x14ac:dyDescent="0.2">
      <c r="A24" s="17" t="s">
        <v>722</v>
      </c>
      <c r="B24" s="17" t="s">
        <v>604</v>
      </c>
      <c r="C24" s="17" t="s">
        <v>469</v>
      </c>
      <c r="D24" s="18" t="s">
        <v>673</v>
      </c>
    </row>
    <row r="25" spans="1:4" x14ac:dyDescent="0.2">
      <c r="A25" s="17" t="s">
        <v>722</v>
      </c>
      <c r="B25" s="17" t="s">
        <v>604</v>
      </c>
      <c r="C25" s="17" t="s">
        <v>470</v>
      </c>
      <c r="D25" s="18" t="s">
        <v>371</v>
      </c>
    </row>
    <row r="26" spans="1:4" x14ac:dyDescent="0.2">
      <c r="A26" s="17" t="s">
        <v>722</v>
      </c>
      <c r="B26" s="17" t="s">
        <v>604</v>
      </c>
      <c r="C26" s="17" t="s">
        <v>472</v>
      </c>
      <c r="D26" s="18" t="s">
        <v>372</v>
      </c>
    </row>
    <row r="27" spans="1:4" x14ac:dyDescent="0.2">
      <c r="A27" s="17" t="s">
        <v>722</v>
      </c>
      <c r="B27" s="17" t="s">
        <v>604</v>
      </c>
      <c r="C27" s="17" t="s">
        <v>473</v>
      </c>
      <c r="D27" s="18" t="s">
        <v>674</v>
      </c>
    </row>
    <row r="28" spans="1:4" x14ac:dyDescent="0.2">
      <c r="A28" s="17" t="s">
        <v>722</v>
      </c>
      <c r="B28" s="17" t="s">
        <v>604</v>
      </c>
      <c r="C28" s="17" t="s">
        <v>480</v>
      </c>
      <c r="D28" s="18" t="s">
        <v>375</v>
      </c>
    </row>
    <row r="29" spans="1:4" x14ac:dyDescent="0.2">
      <c r="A29" s="17" t="s">
        <v>722</v>
      </c>
      <c r="B29" s="17" t="s">
        <v>604</v>
      </c>
      <c r="C29" s="17" t="s">
        <v>481</v>
      </c>
      <c r="D29" s="18" t="s">
        <v>376</v>
      </c>
    </row>
    <row r="30" spans="1:4" x14ac:dyDescent="0.2">
      <c r="A30" s="17" t="s">
        <v>722</v>
      </c>
      <c r="B30" s="17" t="s">
        <v>604</v>
      </c>
      <c r="C30" s="17" t="s">
        <v>482</v>
      </c>
      <c r="D30" s="18" t="s">
        <v>377</v>
      </c>
    </row>
    <row r="31" spans="1:4" x14ac:dyDescent="0.2">
      <c r="A31" s="17" t="s">
        <v>722</v>
      </c>
      <c r="B31" s="17" t="s">
        <v>604</v>
      </c>
      <c r="C31" s="17" t="s">
        <v>483</v>
      </c>
      <c r="D31" s="18" t="s">
        <v>378</v>
      </c>
    </row>
    <row r="32" spans="1:4" x14ac:dyDescent="0.2">
      <c r="A32" s="17" t="s">
        <v>722</v>
      </c>
      <c r="B32" s="17" t="s">
        <v>604</v>
      </c>
      <c r="C32" s="17" t="s">
        <v>485</v>
      </c>
      <c r="D32" s="18" t="s">
        <v>379</v>
      </c>
    </row>
    <row r="33" spans="1:4" x14ac:dyDescent="0.2">
      <c r="A33" s="17" t="s">
        <v>722</v>
      </c>
      <c r="B33" s="17" t="s">
        <v>604</v>
      </c>
      <c r="C33" s="17" t="s">
        <v>486</v>
      </c>
      <c r="D33" s="18" t="s">
        <v>675</v>
      </c>
    </row>
    <row r="34" spans="1:4" x14ac:dyDescent="0.2">
      <c r="A34" s="17" t="s">
        <v>722</v>
      </c>
      <c r="B34" s="17" t="s">
        <v>604</v>
      </c>
      <c r="C34" s="17" t="s">
        <v>491</v>
      </c>
      <c r="D34" s="18" t="s">
        <v>381</v>
      </c>
    </row>
    <row r="35" spans="1:4" x14ac:dyDescent="0.2">
      <c r="A35" s="17" t="s">
        <v>722</v>
      </c>
      <c r="B35" s="17" t="s">
        <v>604</v>
      </c>
      <c r="C35" s="17" t="s">
        <v>492</v>
      </c>
      <c r="D35" s="18" t="s">
        <v>658</v>
      </c>
    </row>
    <row r="36" spans="1:4" x14ac:dyDescent="0.2">
      <c r="A36" s="17" t="s">
        <v>722</v>
      </c>
      <c r="B36" s="17" t="s">
        <v>604</v>
      </c>
      <c r="C36" s="17" t="s">
        <v>493</v>
      </c>
      <c r="D36" s="18" t="s">
        <v>383</v>
      </c>
    </row>
    <row r="37" spans="1:4" x14ac:dyDescent="0.2">
      <c r="A37" s="17" t="s">
        <v>722</v>
      </c>
      <c r="B37" s="17" t="s">
        <v>604</v>
      </c>
      <c r="C37" s="17" t="s">
        <v>494</v>
      </c>
      <c r="D37" s="18" t="s">
        <v>384</v>
      </c>
    </row>
    <row r="38" spans="1:4" x14ac:dyDescent="0.2">
      <c r="A38" s="17" t="s">
        <v>722</v>
      </c>
      <c r="B38" s="17" t="s">
        <v>604</v>
      </c>
      <c r="C38" s="17" t="s">
        <v>476</v>
      </c>
      <c r="D38" s="18" t="s">
        <v>385</v>
      </c>
    </row>
    <row r="39" spans="1:4" x14ac:dyDescent="0.2">
      <c r="A39" s="17" t="s">
        <v>722</v>
      </c>
      <c r="B39" s="17" t="s">
        <v>604</v>
      </c>
      <c r="C39" s="17" t="s">
        <v>477</v>
      </c>
      <c r="D39" s="18" t="s">
        <v>386</v>
      </c>
    </row>
    <row r="40" spans="1:4" x14ac:dyDescent="0.2">
      <c r="A40" s="17" t="s">
        <v>722</v>
      </c>
      <c r="B40" s="17" t="s">
        <v>604</v>
      </c>
      <c r="C40" s="17" t="s">
        <v>478</v>
      </c>
      <c r="D40" s="18" t="s">
        <v>676</v>
      </c>
    </row>
    <row r="41" spans="1:4" x14ac:dyDescent="0.2">
      <c r="A41" s="17" t="s">
        <v>722</v>
      </c>
      <c r="B41" s="17" t="s">
        <v>604</v>
      </c>
      <c r="C41" s="17" t="s">
        <v>479</v>
      </c>
      <c r="D41" s="18" t="s">
        <v>388</v>
      </c>
    </row>
    <row r="42" spans="1:4" x14ac:dyDescent="0.2">
      <c r="A42" s="17" t="s">
        <v>723</v>
      </c>
      <c r="B42" s="17" t="s">
        <v>646</v>
      </c>
      <c r="C42" s="17" t="s">
        <v>510</v>
      </c>
      <c r="D42" s="18" t="s">
        <v>392</v>
      </c>
    </row>
    <row r="43" spans="1:4" x14ac:dyDescent="0.2">
      <c r="A43" s="17" t="s">
        <v>723</v>
      </c>
      <c r="B43" s="17" t="s">
        <v>646</v>
      </c>
      <c r="C43" s="17" t="s">
        <v>497</v>
      </c>
      <c r="D43" s="18" t="s">
        <v>659</v>
      </c>
    </row>
    <row r="44" spans="1:4" x14ac:dyDescent="0.2">
      <c r="A44" s="17" t="s">
        <v>723</v>
      </c>
      <c r="B44" s="17" t="s">
        <v>646</v>
      </c>
      <c r="C44" s="17" t="s">
        <v>499</v>
      </c>
      <c r="D44" s="18" t="s">
        <v>660</v>
      </c>
    </row>
    <row r="45" spans="1:4" x14ac:dyDescent="0.2">
      <c r="A45" s="17" t="s">
        <v>723</v>
      </c>
      <c r="B45" s="17" t="s">
        <v>646</v>
      </c>
      <c r="C45" s="17" t="s">
        <v>501</v>
      </c>
      <c r="D45" s="18" t="s">
        <v>677</v>
      </c>
    </row>
    <row r="46" spans="1:4" x14ac:dyDescent="0.2">
      <c r="A46" s="17" t="s">
        <v>723</v>
      </c>
      <c r="B46" s="17" t="s">
        <v>646</v>
      </c>
      <c r="C46" s="17" t="s">
        <v>513</v>
      </c>
      <c r="D46" s="18" t="s">
        <v>399</v>
      </c>
    </row>
    <row r="47" spans="1:4" x14ac:dyDescent="0.2">
      <c r="A47" s="17" t="s">
        <v>723</v>
      </c>
      <c r="B47" s="17" t="s">
        <v>646</v>
      </c>
      <c r="C47" s="17" t="s">
        <v>507</v>
      </c>
      <c r="D47" s="18" t="s">
        <v>678</v>
      </c>
    </row>
    <row r="48" spans="1:4" x14ac:dyDescent="0.2">
      <c r="A48" s="17" t="s">
        <v>723</v>
      </c>
      <c r="B48" s="17" t="s">
        <v>646</v>
      </c>
      <c r="C48" s="17" t="s">
        <v>514</v>
      </c>
      <c r="D48" s="18" t="s">
        <v>663</v>
      </c>
    </row>
    <row r="49" spans="1:4" x14ac:dyDescent="0.2">
      <c r="A49" s="17" t="s">
        <v>723</v>
      </c>
      <c r="B49" s="17" t="s">
        <v>646</v>
      </c>
      <c r="C49" s="17" t="s">
        <v>515</v>
      </c>
      <c r="D49" s="18" t="s">
        <v>402</v>
      </c>
    </row>
    <row r="50" spans="1:4" x14ac:dyDescent="0.2">
      <c r="A50" s="17" t="s">
        <v>723</v>
      </c>
      <c r="B50" s="17" t="s">
        <v>646</v>
      </c>
      <c r="C50" s="17" t="s">
        <v>516</v>
      </c>
      <c r="D50" s="18" t="s">
        <v>403</v>
      </c>
    </row>
    <row r="51" spans="1:4" x14ac:dyDescent="0.2">
      <c r="A51" s="17" t="s">
        <v>723</v>
      </c>
      <c r="B51" s="17" t="s">
        <v>646</v>
      </c>
      <c r="C51" s="17" t="s">
        <v>508</v>
      </c>
      <c r="D51" s="18" t="s">
        <v>404</v>
      </c>
    </row>
    <row r="52" spans="1:4" x14ac:dyDescent="0.2">
      <c r="A52" s="17" t="s">
        <v>723</v>
      </c>
      <c r="B52" s="17" t="s">
        <v>646</v>
      </c>
      <c r="C52" s="17" t="s">
        <v>509</v>
      </c>
      <c r="D52" s="18" t="s">
        <v>664</v>
      </c>
    </row>
    <row r="53" spans="1:4" x14ac:dyDescent="0.2">
      <c r="A53" s="17" t="s">
        <v>723</v>
      </c>
      <c r="B53" s="17" t="s">
        <v>646</v>
      </c>
      <c r="C53" s="17" t="s">
        <v>505</v>
      </c>
      <c r="D53" s="18" t="s">
        <v>679</v>
      </c>
    </row>
    <row r="54" spans="1:4" x14ac:dyDescent="0.2">
      <c r="A54" s="17" t="s">
        <v>723</v>
      </c>
      <c r="B54" s="17" t="s">
        <v>646</v>
      </c>
      <c r="C54" s="17" t="s">
        <v>517</v>
      </c>
      <c r="D54" s="18" t="s">
        <v>408</v>
      </c>
    </row>
    <row r="55" spans="1:4" x14ac:dyDescent="0.2">
      <c r="A55" s="17" t="s">
        <v>723</v>
      </c>
      <c r="B55" s="17" t="s">
        <v>646</v>
      </c>
      <c r="C55" s="17" t="s">
        <v>512</v>
      </c>
      <c r="D55" s="18" t="s">
        <v>666</v>
      </c>
    </row>
    <row r="56" spans="1:4" x14ac:dyDescent="0.2">
      <c r="A56" s="17" t="s">
        <v>724</v>
      </c>
      <c r="B56" s="17" t="s">
        <v>645</v>
      </c>
      <c r="C56" s="17" t="s">
        <v>518</v>
      </c>
      <c r="D56" s="18" t="s">
        <v>413</v>
      </c>
    </row>
    <row r="57" spans="1:4" x14ac:dyDescent="0.2">
      <c r="A57" s="17" t="s">
        <v>724</v>
      </c>
      <c r="B57" s="17" t="s">
        <v>645</v>
      </c>
      <c r="C57" s="17" t="s">
        <v>519</v>
      </c>
      <c r="D57" s="18" t="s">
        <v>414</v>
      </c>
    </row>
    <row r="58" spans="1:4" x14ac:dyDescent="0.2">
      <c r="A58" s="17" t="s">
        <v>724</v>
      </c>
      <c r="B58" s="17" t="s">
        <v>645</v>
      </c>
      <c r="C58" s="17" t="s">
        <v>521</v>
      </c>
      <c r="D58" s="18" t="s">
        <v>667</v>
      </c>
    </row>
    <row r="59" spans="1:4" x14ac:dyDescent="0.2">
      <c r="A59" s="17" t="s">
        <v>724</v>
      </c>
      <c r="B59" s="17" t="s">
        <v>645</v>
      </c>
      <c r="C59" s="17" t="s">
        <v>526</v>
      </c>
      <c r="D59" s="18" t="s">
        <v>418</v>
      </c>
    </row>
    <row r="60" spans="1:4" x14ac:dyDescent="0.2">
      <c r="A60" s="17" t="s">
        <v>725</v>
      </c>
      <c r="B60" s="17" t="s">
        <v>644</v>
      </c>
      <c r="C60" s="17" t="s">
        <v>528</v>
      </c>
      <c r="D60" s="18" t="s">
        <v>668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2.75" x14ac:dyDescent="0.2"/>
  <cols>
    <col min="1" max="1" width="15.42578125" style="17" bestFit="1" customWidth="1"/>
    <col min="2" max="2" width="55.28515625" style="17" bestFit="1" customWidth="1"/>
    <col min="3" max="3" width="12.5703125" style="17" bestFit="1" customWidth="1"/>
    <col min="4" max="4" width="63.85546875" style="17" bestFit="1" customWidth="1"/>
    <col min="5" max="16384" width="9.140625" style="17"/>
  </cols>
  <sheetData>
    <row r="1" spans="1:4" x14ac:dyDescent="0.2">
      <c r="A1" s="17" t="s">
        <v>687</v>
      </c>
      <c r="B1" s="17" t="s">
        <v>688</v>
      </c>
      <c r="C1" s="17" t="s">
        <v>672</v>
      </c>
      <c r="D1" s="17" t="s">
        <v>669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355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356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357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722</v>
      </c>
      <c r="B19" s="17" t="s">
        <v>604</v>
      </c>
      <c r="C19" s="17" t="s">
        <v>458</v>
      </c>
      <c r="D19" s="18" t="s">
        <v>364</v>
      </c>
    </row>
    <row r="20" spans="1:4" x14ac:dyDescent="0.2">
      <c r="A20" s="17" t="s">
        <v>722</v>
      </c>
      <c r="B20" s="17" t="s">
        <v>604</v>
      </c>
      <c r="C20" s="17" t="s">
        <v>460</v>
      </c>
      <c r="D20" s="18" t="s">
        <v>365</v>
      </c>
    </row>
    <row r="21" spans="1:4" x14ac:dyDescent="0.2">
      <c r="A21" s="17" t="s">
        <v>722</v>
      </c>
      <c r="B21" s="17" t="s">
        <v>604</v>
      </c>
      <c r="C21" s="17" t="s">
        <v>463</v>
      </c>
      <c r="D21" s="18" t="s">
        <v>366</v>
      </c>
    </row>
    <row r="22" spans="1:4" x14ac:dyDescent="0.2">
      <c r="A22" s="17" t="s">
        <v>722</v>
      </c>
      <c r="B22" s="17" t="s">
        <v>604</v>
      </c>
      <c r="C22" s="17" t="s">
        <v>465</v>
      </c>
      <c r="D22" s="18" t="s">
        <v>367</v>
      </c>
    </row>
    <row r="23" spans="1:4" x14ac:dyDescent="0.2">
      <c r="A23" s="17" t="s">
        <v>722</v>
      </c>
      <c r="B23" s="17" t="s">
        <v>604</v>
      </c>
      <c r="C23" s="17" t="s">
        <v>467</v>
      </c>
      <c r="D23" s="18" t="s">
        <v>368</v>
      </c>
    </row>
    <row r="24" spans="1:4" x14ac:dyDescent="0.2">
      <c r="A24" s="17" t="s">
        <v>722</v>
      </c>
      <c r="B24" s="17" t="s">
        <v>604</v>
      </c>
      <c r="C24" s="17" t="s">
        <v>468</v>
      </c>
      <c r="D24" s="18" t="s">
        <v>673</v>
      </c>
    </row>
    <row r="25" spans="1:4" x14ac:dyDescent="0.2">
      <c r="A25" s="17" t="s">
        <v>722</v>
      </c>
      <c r="B25" s="17" t="s">
        <v>604</v>
      </c>
      <c r="C25" s="17" t="s">
        <v>470</v>
      </c>
      <c r="D25" s="18" t="s">
        <v>371</v>
      </c>
    </row>
    <row r="26" spans="1:4" x14ac:dyDescent="0.2">
      <c r="A26" s="17" t="s">
        <v>722</v>
      </c>
      <c r="B26" s="17" t="s">
        <v>604</v>
      </c>
      <c r="C26" s="17" t="s">
        <v>472</v>
      </c>
      <c r="D26" s="18" t="s">
        <v>372</v>
      </c>
    </row>
    <row r="27" spans="1:4" x14ac:dyDescent="0.2">
      <c r="A27" s="17" t="s">
        <v>722</v>
      </c>
      <c r="B27" s="17" t="s">
        <v>604</v>
      </c>
      <c r="C27" s="17" t="s">
        <v>473</v>
      </c>
      <c r="D27" s="18" t="s">
        <v>674</v>
      </c>
    </row>
    <row r="28" spans="1:4" x14ac:dyDescent="0.2">
      <c r="A28" s="17" t="s">
        <v>722</v>
      </c>
      <c r="B28" s="17" t="s">
        <v>604</v>
      </c>
      <c r="C28" s="17" t="s">
        <v>480</v>
      </c>
      <c r="D28" s="18" t="s">
        <v>375</v>
      </c>
    </row>
    <row r="29" spans="1:4" x14ac:dyDescent="0.2">
      <c r="A29" s="17" t="s">
        <v>722</v>
      </c>
      <c r="B29" s="17" t="s">
        <v>604</v>
      </c>
      <c r="C29" s="17" t="s">
        <v>481</v>
      </c>
      <c r="D29" s="18" t="s">
        <v>376</v>
      </c>
    </row>
    <row r="30" spans="1:4" x14ac:dyDescent="0.2">
      <c r="A30" s="17" t="s">
        <v>722</v>
      </c>
      <c r="B30" s="17" t="s">
        <v>604</v>
      </c>
      <c r="C30" s="17" t="s">
        <v>482</v>
      </c>
      <c r="D30" s="18" t="s">
        <v>377</v>
      </c>
    </row>
    <row r="31" spans="1:4" x14ac:dyDescent="0.2">
      <c r="A31" s="17" t="s">
        <v>722</v>
      </c>
      <c r="B31" s="17" t="s">
        <v>604</v>
      </c>
      <c r="C31" s="17" t="s">
        <v>483</v>
      </c>
      <c r="D31" s="18" t="s">
        <v>378</v>
      </c>
    </row>
    <row r="32" spans="1:4" x14ac:dyDescent="0.2">
      <c r="A32" s="17" t="s">
        <v>722</v>
      </c>
      <c r="B32" s="17" t="s">
        <v>604</v>
      </c>
      <c r="C32" s="17" t="s">
        <v>485</v>
      </c>
      <c r="D32" s="18" t="s">
        <v>379</v>
      </c>
    </row>
    <row r="33" spans="1:4" x14ac:dyDescent="0.2">
      <c r="A33" s="17" t="s">
        <v>722</v>
      </c>
      <c r="B33" s="17" t="s">
        <v>604</v>
      </c>
      <c r="C33" s="17" t="s">
        <v>486</v>
      </c>
      <c r="D33" s="18" t="s">
        <v>675</v>
      </c>
    </row>
    <row r="34" spans="1:4" x14ac:dyDescent="0.2">
      <c r="A34" s="17" t="s">
        <v>722</v>
      </c>
      <c r="B34" s="17" t="s">
        <v>604</v>
      </c>
      <c r="C34" s="17" t="s">
        <v>491</v>
      </c>
      <c r="D34" s="18" t="s">
        <v>381</v>
      </c>
    </row>
    <row r="35" spans="1:4" x14ac:dyDescent="0.2">
      <c r="A35" s="17" t="s">
        <v>722</v>
      </c>
      <c r="B35" s="17" t="s">
        <v>604</v>
      </c>
      <c r="C35" s="17" t="s">
        <v>492</v>
      </c>
      <c r="D35" s="18" t="s">
        <v>658</v>
      </c>
    </row>
    <row r="36" spans="1:4" x14ac:dyDescent="0.2">
      <c r="A36" s="17" t="s">
        <v>722</v>
      </c>
      <c r="B36" s="17" t="s">
        <v>604</v>
      </c>
      <c r="C36" s="17" t="s">
        <v>493</v>
      </c>
      <c r="D36" s="18" t="s">
        <v>383</v>
      </c>
    </row>
    <row r="37" spans="1:4" x14ac:dyDescent="0.2">
      <c r="A37" s="17" t="s">
        <v>722</v>
      </c>
      <c r="B37" s="17" t="s">
        <v>604</v>
      </c>
      <c r="C37" s="17" t="s">
        <v>494</v>
      </c>
      <c r="D37" s="18" t="s">
        <v>384</v>
      </c>
    </row>
    <row r="38" spans="1:4" x14ac:dyDescent="0.2">
      <c r="A38" s="17" t="s">
        <v>722</v>
      </c>
      <c r="B38" s="17" t="s">
        <v>604</v>
      </c>
      <c r="C38" s="17" t="s">
        <v>476</v>
      </c>
      <c r="D38" s="18" t="s">
        <v>385</v>
      </c>
    </row>
    <row r="39" spans="1:4" x14ac:dyDescent="0.2">
      <c r="A39" s="17" t="s">
        <v>722</v>
      </c>
      <c r="B39" s="17" t="s">
        <v>604</v>
      </c>
      <c r="C39" s="17" t="s">
        <v>477</v>
      </c>
      <c r="D39" s="18" t="s">
        <v>386</v>
      </c>
    </row>
    <row r="40" spans="1:4" x14ac:dyDescent="0.2">
      <c r="A40" s="17" t="s">
        <v>722</v>
      </c>
      <c r="B40" s="17" t="s">
        <v>604</v>
      </c>
      <c r="C40" s="17" t="s">
        <v>478</v>
      </c>
      <c r="D40" s="18" t="s">
        <v>676</v>
      </c>
    </row>
    <row r="41" spans="1:4" x14ac:dyDescent="0.2">
      <c r="A41" s="17" t="s">
        <v>722</v>
      </c>
      <c r="B41" s="17" t="s">
        <v>604</v>
      </c>
      <c r="C41" s="17" t="s">
        <v>479</v>
      </c>
      <c r="D41" s="18" t="s">
        <v>388</v>
      </c>
    </row>
    <row r="42" spans="1:4" x14ac:dyDescent="0.2">
      <c r="A42" s="17" t="s">
        <v>723</v>
      </c>
      <c r="B42" s="17" t="s">
        <v>646</v>
      </c>
      <c r="C42" s="17" t="s">
        <v>510</v>
      </c>
      <c r="D42" s="18" t="s">
        <v>392</v>
      </c>
    </row>
    <row r="43" spans="1:4" x14ac:dyDescent="0.2">
      <c r="A43" s="17" t="s">
        <v>723</v>
      </c>
      <c r="B43" s="17" t="s">
        <v>646</v>
      </c>
      <c r="C43" s="17" t="s">
        <v>497</v>
      </c>
      <c r="D43" s="18" t="s">
        <v>659</v>
      </c>
    </row>
    <row r="44" spans="1:4" x14ac:dyDescent="0.2">
      <c r="A44" s="17" t="s">
        <v>723</v>
      </c>
      <c r="B44" s="17" t="s">
        <v>646</v>
      </c>
      <c r="C44" s="17" t="s">
        <v>499</v>
      </c>
      <c r="D44" s="18" t="s">
        <v>660</v>
      </c>
    </row>
    <row r="45" spans="1:4" x14ac:dyDescent="0.2">
      <c r="A45" s="17" t="s">
        <v>723</v>
      </c>
      <c r="B45" s="17" t="s">
        <v>646</v>
      </c>
      <c r="C45" s="17" t="s">
        <v>501</v>
      </c>
      <c r="D45" s="18" t="s">
        <v>677</v>
      </c>
    </row>
    <row r="46" spans="1:4" x14ac:dyDescent="0.2">
      <c r="A46" s="17" t="s">
        <v>723</v>
      </c>
      <c r="B46" s="17" t="s">
        <v>646</v>
      </c>
      <c r="C46" s="17" t="s">
        <v>513</v>
      </c>
      <c r="D46" s="18" t="s">
        <v>399</v>
      </c>
    </row>
    <row r="47" spans="1:4" x14ac:dyDescent="0.2">
      <c r="A47" s="17" t="s">
        <v>723</v>
      </c>
      <c r="B47" s="17" t="s">
        <v>646</v>
      </c>
      <c r="C47" s="17" t="s">
        <v>507</v>
      </c>
      <c r="D47" s="18" t="s">
        <v>678</v>
      </c>
    </row>
    <row r="48" spans="1:4" x14ac:dyDescent="0.2">
      <c r="A48" s="17" t="s">
        <v>723</v>
      </c>
      <c r="B48" s="17" t="s">
        <v>646</v>
      </c>
      <c r="C48" s="17" t="s">
        <v>514</v>
      </c>
      <c r="D48" s="18" t="s">
        <v>663</v>
      </c>
    </row>
    <row r="49" spans="1:4" x14ac:dyDescent="0.2">
      <c r="A49" s="17" t="s">
        <v>723</v>
      </c>
      <c r="B49" s="17" t="s">
        <v>646</v>
      </c>
      <c r="C49" s="17" t="s">
        <v>515</v>
      </c>
      <c r="D49" s="18" t="s">
        <v>402</v>
      </c>
    </row>
    <row r="50" spans="1:4" x14ac:dyDescent="0.2">
      <c r="A50" s="17" t="s">
        <v>723</v>
      </c>
      <c r="B50" s="17" t="s">
        <v>646</v>
      </c>
      <c r="C50" s="17" t="s">
        <v>516</v>
      </c>
      <c r="D50" s="18" t="s">
        <v>403</v>
      </c>
    </row>
    <row r="51" spans="1:4" x14ac:dyDescent="0.2">
      <c r="A51" s="17" t="s">
        <v>723</v>
      </c>
      <c r="B51" s="17" t="s">
        <v>646</v>
      </c>
      <c r="C51" s="17" t="s">
        <v>508</v>
      </c>
      <c r="D51" s="18" t="s">
        <v>404</v>
      </c>
    </row>
    <row r="52" spans="1:4" x14ac:dyDescent="0.2">
      <c r="A52" s="17" t="s">
        <v>723</v>
      </c>
      <c r="B52" s="17" t="s">
        <v>646</v>
      </c>
      <c r="C52" s="17" t="s">
        <v>726</v>
      </c>
      <c r="D52" s="18" t="s">
        <v>664</v>
      </c>
    </row>
    <row r="53" spans="1:4" x14ac:dyDescent="0.2">
      <c r="A53" s="17" t="s">
        <v>723</v>
      </c>
      <c r="B53" s="17" t="s">
        <v>646</v>
      </c>
      <c r="C53" s="17" t="s">
        <v>505</v>
      </c>
      <c r="D53" s="18" t="s">
        <v>679</v>
      </c>
    </row>
    <row r="54" spans="1:4" x14ac:dyDescent="0.2">
      <c r="A54" s="17" t="s">
        <v>723</v>
      </c>
      <c r="B54" s="17" t="s">
        <v>646</v>
      </c>
      <c r="C54" s="17" t="s">
        <v>517</v>
      </c>
      <c r="D54" s="18" t="s">
        <v>408</v>
      </c>
    </row>
    <row r="55" spans="1:4" x14ac:dyDescent="0.2">
      <c r="A55" s="17" t="s">
        <v>723</v>
      </c>
      <c r="B55" s="17" t="s">
        <v>646</v>
      </c>
      <c r="C55" s="17" t="s">
        <v>529</v>
      </c>
      <c r="D55" s="18" t="s">
        <v>409</v>
      </c>
    </row>
    <row r="56" spans="1:4" x14ac:dyDescent="0.2">
      <c r="A56" s="17" t="s">
        <v>723</v>
      </c>
      <c r="B56" s="17" t="s">
        <v>646</v>
      </c>
      <c r="C56" s="17" t="s">
        <v>530</v>
      </c>
      <c r="D56" s="18" t="s">
        <v>410</v>
      </c>
    </row>
    <row r="57" spans="1:4" x14ac:dyDescent="0.2">
      <c r="A57" s="17" t="s">
        <v>723</v>
      </c>
      <c r="B57" s="17" t="s">
        <v>646</v>
      </c>
      <c r="C57" s="17" t="s">
        <v>512</v>
      </c>
      <c r="D57" s="18" t="s">
        <v>666</v>
      </c>
    </row>
    <row r="58" spans="1:4" x14ac:dyDescent="0.2">
      <c r="A58" s="17" t="s">
        <v>724</v>
      </c>
      <c r="B58" s="17" t="s">
        <v>645</v>
      </c>
      <c r="C58" s="17" t="s">
        <v>518</v>
      </c>
      <c r="D58" s="18" t="s">
        <v>413</v>
      </c>
    </row>
    <row r="59" spans="1:4" x14ac:dyDescent="0.2">
      <c r="A59" s="17" t="s">
        <v>724</v>
      </c>
      <c r="B59" s="17" t="s">
        <v>645</v>
      </c>
      <c r="C59" s="17" t="s">
        <v>519</v>
      </c>
      <c r="D59" s="18" t="s">
        <v>414</v>
      </c>
    </row>
    <row r="60" spans="1:4" x14ac:dyDescent="0.2">
      <c r="A60" s="17" t="s">
        <v>724</v>
      </c>
      <c r="B60" s="17" t="s">
        <v>645</v>
      </c>
      <c r="C60" s="17" t="s">
        <v>727</v>
      </c>
      <c r="D60" s="18" t="s">
        <v>667</v>
      </c>
    </row>
    <row r="61" spans="1:4" x14ac:dyDescent="0.2">
      <c r="A61" s="17" t="s">
        <v>724</v>
      </c>
      <c r="B61" s="17" t="s">
        <v>645</v>
      </c>
      <c r="C61" s="17" t="s">
        <v>526</v>
      </c>
      <c r="D61" s="18" t="s">
        <v>418</v>
      </c>
    </row>
    <row r="62" spans="1:4" x14ac:dyDescent="0.2">
      <c r="A62" s="17" t="s">
        <v>725</v>
      </c>
      <c r="B62" s="17" t="s">
        <v>644</v>
      </c>
      <c r="C62" s="17" t="s">
        <v>528</v>
      </c>
      <c r="D62" s="18" t="s">
        <v>668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RowHeight="12.75" x14ac:dyDescent="0.2"/>
  <cols>
    <col min="1" max="1" width="13.5703125" style="17" bestFit="1" customWidth="1"/>
    <col min="2" max="2" width="55.28515625" style="17" bestFit="1" customWidth="1"/>
    <col min="3" max="3" width="10.7109375" style="17" bestFit="1" customWidth="1"/>
    <col min="4" max="4" width="58.85546875" style="17" bestFit="1" customWidth="1"/>
    <col min="5" max="16384" width="9.140625" style="17"/>
  </cols>
  <sheetData>
    <row r="1" spans="1:4" x14ac:dyDescent="0.2">
      <c r="A1" s="17" t="s">
        <v>689</v>
      </c>
      <c r="B1" s="17" t="s">
        <v>690</v>
      </c>
      <c r="C1" s="17" t="s">
        <v>691</v>
      </c>
      <c r="D1" s="17" t="s">
        <v>692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355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356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357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680</v>
      </c>
      <c r="B19" s="17" t="s">
        <v>647</v>
      </c>
      <c r="C19" s="17" t="s">
        <v>728</v>
      </c>
      <c r="D19" s="18" t="s">
        <v>361</v>
      </c>
    </row>
    <row r="20" spans="1:4" x14ac:dyDescent="0.2">
      <c r="A20" s="17" t="s">
        <v>680</v>
      </c>
      <c r="B20" s="17" t="s">
        <v>647</v>
      </c>
      <c r="C20" s="17" t="s">
        <v>729</v>
      </c>
      <c r="D20" s="18" t="s">
        <v>362</v>
      </c>
    </row>
    <row r="21" spans="1:4" x14ac:dyDescent="0.2">
      <c r="A21" s="17" t="s">
        <v>680</v>
      </c>
      <c r="B21" s="17" t="s">
        <v>647</v>
      </c>
      <c r="C21" s="17" t="s">
        <v>730</v>
      </c>
      <c r="D21" s="18" t="s">
        <v>363</v>
      </c>
    </row>
    <row r="22" spans="1:4" x14ac:dyDescent="0.2">
      <c r="A22" s="17" t="s">
        <v>722</v>
      </c>
      <c r="B22" s="17" t="s">
        <v>604</v>
      </c>
      <c r="C22" s="17" t="s">
        <v>458</v>
      </c>
      <c r="D22" s="18" t="s">
        <v>364</v>
      </c>
    </row>
    <row r="23" spans="1:4" x14ac:dyDescent="0.2">
      <c r="A23" s="17" t="s">
        <v>722</v>
      </c>
      <c r="B23" s="17" t="s">
        <v>604</v>
      </c>
      <c r="C23" s="17" t="s">
        <v>460</v>
      </c>
      <c r="D23" s="18" t="s">
        <v>365</v>
      </c>
    </row>
    <row r="24" spans="1:4" x14ac:dyDescent="0.2">
      <c r="A24" s="17" t="s">
        <v>722</v>
      </c>
      <c r="B24" s="17" t="s">
        <v>604</v>
      </c>
      <c r="C24" s="17" t="s">
        <v>463</v>
      </c>
      <c r="D24" s="18" t="s">
        <v>366</v>
      </c>
    </row>
    <row r="25" spans="1:4" x14ac:dyDescent="0.2">
      <c r="A25" s="17" t="s">
        <v>722</v>
      </c>
      <c r="B25" s="17" t="s">
        <v>604</v>
      </c>
      <c r="C25" s="17" t="s">
        <v>465</v>
      </c>
      <c r="D25" s="18" t="s">
        <v>367</v>
      </c>
    </row>
    <row r="26" spans="1:4" x14ac:dyDescent="0.2">
      <c r="A26" s="17" t="s">
        <v>722</v>
      </c>
      <c r="B26" s="17" t="s">
        <v>604</v>
      </c>
      <c r="C26" s="17" t="s">
        <v>467</v>
      </c>
      <c r="D26" s="18" t="s">
        <v>368</v>
      </c>
    </row>
    <row r="27" spans="1:4" x14ac:dyDescent="0.2">
      <c r="A27" s="17" t="s">
        <v>722</v>
      </c>
      <c r="B27" s="17" t="s">
        <v>604</v>
      </c>
      <c r="C27" s="17" t="s">
        <v>468</v>
      </c>
      <c r="D27" s="18" t="s">
        <v>673</v>
      </c>
    </row>
    <row r="28" spans="1:4" x14ac:dyDescent="0.2">
      <c r="A28" s="17" t="s">
        <v>722</v>
      </c>
      <c r="B28" s="17" t="s">
        <v>604</v>
      </c>
      <c r="C28" s="17" t="s">
        <v>470</v>
      </c>
      <c r="D28" s="18" t="s">
        <v>371</v>
      </c>
    </row>
    <row r="29" spans="1:4" x14ac:dyDescent="0.2">
      <c r="A29" s="17" t="s">
        <v>722</v>
      </c>
      <c r="B29" s="17" t="s">
        <v>604</v>
      </c>
      <c r="C29" s="17" t="s">
        <v>472</v>
      </c>
      <c r="D29" s="18" t="s">
        <v>372</v>
      </c>
    </row>
    <row r="30" spans="1:4" x14ac:dyDescent="0.2">
      <c r="A30" s="17" t="s">
        <v>722</v>
      </c>
      <c r="B30" s="17" t="s">
        <v>604</v>
      </c>
      <c r="C30" s="17" t="s">
        <v>480</v>
      </c>
      <c r="D30" s="18" t="s">
        <v>375</v>
      </c>
    </row>
    <row r="31" spans="1:4" x14ac:dyDescent="0.2">
      <c r="A31" s="17" t="s">
        <v>722</v>
      </c>
      <c r="B31" s="17" t="s">
        <v>604</v>
      </c>
      <c r="C31" s="17" t="s">
        <v>481</v>
      </c>
      <c r="D31" s="18" t="s">
        <v>376</v>
      </c>
    </row>
    <row r="32" spans="1:4" x14ac:dyDescent="0.2">
      <c r="A32" s="17" t="s">
        <v>722</v>
      </c>
      <c r="B32" s="17" t="s">
        <v>604</v>
      </c>
      <c r="C32" s="17" t="s">
        <v>482</v>
      </c>
      <c r="D32" s="18" t="s">
        <v>377</v>
      </c>
    </row>
    <row r="33" spans="1:4" x14ac:dyDescent="0.2">
      <c r="A33" s="17" t="s">
        <v>722</v>
      </c>
      <c r="B33" s="17" t="s">
        <v>604</v>
      </c>
      <c r="C33" s="17" t="s">
        <v>483</v>
      </c>
      <c r="D33" s="18" t="s">
        <v>378</v>
      </c>
    </row>
    <row r="34" spans="1:4" x14ac:dyDescent="0.2">
      <c r="A34" s="17" t="s">
        <v>722</v>
      </c>
      <c r="B34" s="17" t="s">
        <v>604</v>
      </c>
      <c r="C34" s="17" t="s">
        <v>485</v>
      </c>
      <c r="D34" s="18" t="s">
        <v>379</v>
      </c>
    </row>
    <row r="35" spans="1:4" x14ac:dyDescent="0.2">
      <c r="A35" s="17" t="s">
        <v>722</v>
      </c>
      <c r="B35" s="17" t="s">
        <v>604</v>
      </c>
      <c r="C35" s="17" t="s">
        <v>486</v>
      </c>
      <c r="D35" s="18" t="s">
        <v>675</v>
      </c>
    </row>
    <row r="36" spans="1:4" x14ac:dyDescent="0.2">
      <c r="A36" s="17" t="s">
        <v>722</v>
      </c>
      <c r="B36" s="17" t="s">
        <v>604</v>
      </c>
      <c r="C36" s="17" t="s">
        <v>491</v>
      </c>
      <c r="D36" s="18" t="s">
        <v>381</v>
      </c>
    </row>
    <row r="37" spans="1:4" x14ac:dyDescent="0.2">
      <c r="A37" s="17" t="s">
        <v>722</v>
      </c>
      <c r="B37" s="17" t="s">
        <v>604</v>
      </c>
      <c r="C37" s="17" t="s">
        <v>493</v>
      </c>
      <c r="D37" s="18" t="s">
        <v>383</v>
      </c>
    </row>
    <row r="38" spans="1:4" x14ac:dyDescent="0.2">
      <c r="A38" s="17" t="s">
        <v>722</v>
      </c>
      <c r="B38" s="17" t="s">
        <v>604</v>
      </c>
      <c r="C38" s="17" t="s">
        <v>494</v>
      </c>
      <c r="D38" s="18" t="s">
        <v>384</v>
      </c>
    </row>
    <row r="39" spans="1:4" x14ac:dyDescent="0.2">
      <c r="A39" s="17" t="s">
        <v>722</v>
      </c>
      <c r="B39" s="17" t="s">
        <v>604</v>
      </c>
      <c r="C39" s="17" t="s">
        <v>476</v>
      </c>
      <c r="D39" s="18" t="s">
        <v>385</v>
      </c>
    </row>
    <row r="40" spans="1:4" x14ac:dyDescent="0.2">
      <c r="A40" s="17" t="s">
        <v>722</v>
      </c>
      <c r="B40" s="17" t="s">
        <v>604</v>
      </c>
      <c r="C40" s="17" t="s">
        <v>477</v>
      </c>
      <c r="D40" s="18" t="s">
        <v>386</v>
      </c>
    </row>
    <row r="41" spans="1:4" x14ac:dyDescent="0.2">
      <c r="A41" s="17" t="s">
        <v>722</v>
      </c>
      <c r="B41" s="17" t="s">
        <v>604</v>
      </c>
      <c r="C41" s="17" t="s">
        <v>478</v>
      </c>
      <c r="D41" s="18" t="s">
        <v>676</v>
      </c>
    </row>
    <row r="42" spans="1:4" x14ac:dyDescent="0.2">
      <c r="A42" s="17" t="s">
        <v>722</v>
      </c>
      <c r="B42" s="17" t="s">
        <v>604</v>
      </c>
      <c r="C42" s="17" t="s">
        <v>479</v>
      </c>
      <c r="D42" s="18" t="s">
        <v>388</v>
      </c>
    </row>
    <row r="43" spans="1:4" x14ac:dyDescent="0.2">
      <c r="A43" s="17" t="s">
        <v>722</v>
      </c>
      <c r="B43" s="17" t="s">
        <v>604</v>
      </c>
      <c r="C43" s="17" t="s">
        <v>731</v>
      </c>
      <c r="D43" s="18" t="s">
        <v>389</v>
      </c>
    </row>
    <row r="44" spans="1:4" x14ac:dyDescent="0.2">
      <c r="A44" s="17" t="s">
        <v>722</v>
      </c>
      <c r="B44" s="17" t="s">
        <v>604</v>
      </c>
      <c r="C44" s="17" t="s">
        <v>732</v>
      </c>
      <c r="D44" s="18" t="s">
        <v>390</v>
      </c>
    </row>
    <row r="45" spans="1:4" x14ac:dyDescent="0.2">
      <c r="A45" s="17" t="s">
        <v>722</v>
      </c>
      <c r="B45" s="17" t="s">
        <v>604</v>
      </c>
      <c r="C45" s="17" t="s">
        <v>733</v>
      </c>
      <c r="D45" s="18" t="s">
        <v>391</v>
      </c>
    </row>
    <row r="46" spans="1:4" x14ac:dyDescent="0.2">
      <c r="A46" s="17" t="s">
        <v>723</v>
      </c>
      <c r="B46" s="17" t="s">
        <v>646</v>
      </c>
      <c r="C46" s="17" t="s">
        <v>510</v>
      </c>
      <c r="D46" s="18" t="s">
        <v>392</v>
      </c>
    </row>
    <row r="47" spans="1:4" x14ac:dyDescent="0.2">
      <c r="A47" s="17" t="s">
        <v>723</v>
      </c>
      <c r="B47" s="17" t="s">
        <v>646</v>
      </c>
      <c r="C47" s="17" t="s">
        <v>501</v>
      </c>
      <c r="D47" s="18" t="s">
        <v>398</v>
      </c>
    </row>
    <row r="48" spans="1:4" x14ac:dyDescent="0.2">
      <c r="A48" s="17" t="s">
        <v>723</v>
      </c>
      <c r="B48" s="17" t="s">
        <v>646</v>
      </c>
      <c r="C48" s="17" t="s">
        <v>513</v>
      </c>
      <c r="D48" s="18" t="s">
        <v>399</v>
      </c>
    </row>
    <row r="49" spans="1:4" x14ac:dyDescent="0.2">
      <c r="A49" s="17" t="s">
        <v>723</v>
      </c>
      <c r="B49" s="17" t="s">
        <v>646</v>
      </c>
      <c r="C49" s="17" t="s">
        <v>507</v>
      </c>
      <c r="D49" s="18" t="s">
        <v>678</v>
      </c>
    </row>
    <row r="50" spans="1:4" x14ac:dyDescent="0.2">
      <c r="A50" s="17" t="s">
        <v>723</v>
      </c>
      <c r="B50" s="17" t="s">
        <v>646</v>
      </c>
      <c r="C50" s="17" t="s">
        <v>515</v>
      </c>
      <c r="D50" s="18" t="s">
        <v>402</v>
      </c>
    </row>
    <row r="51" spans="1:4" x14ac:dyDescent="0.2">
      <c r="A51" s="17" t="s">
        <v>723</v>
      </c>
      <c r="B51" s="17" t="s">
        <v>646</v>
      </c>
      <c r="C51" s="17" t="s">
        <v>516</v>
      </c>
      <c r="D51" s="18" t="s">
        <v>403</v>
      </c>
    </row>
    <row r="52" spans="1:4" x14ac:dyDescent="0.2">
      <c r="A52" s="17" t="s">
        <v>723</v>
      </c>
      <c r="B52" s="17" t="s">
        <v>646</v>
      </c>
      <c r="C52" s="17" t="s">
        <v>508</v>
      </c>
      <c r="D52" s="18" t="s">
        <v>404</v>
      </c>
    </row>
    <row r="53" spans="1:4" x14ac:dyDescent="0.2">
      <c r="A53" s="17" t="s">
        <v>723</v>
      </c>
      <c r="B53" s="17" t="s">
        <v>646</v>
      </c>
      <c r="C53" s="17" t="s">
        <v>509</v>
      </c>
      <c r="D53" s="18" t="s">
        <v>693</v>
      </c>
    </row>
    <row r="54" spans="1:4" x14ac:dyDescent="0.2">
      <c r="A54" s="17" t="s">
        <v>723</v>
      </c>
      <c r="B54" s="17" t="s">
        <v>646</v>
      </c>
      <c r="C54" s="17" t="s">
        <v>505</v>
      </c>
      <c r="D54" s="18" t="s">
        <v>679</v>
      </c>
    </row>
    <row r="55" spans="1:4" x14ac:dyDescent="0.2">
      <c r="A55" s="17" t="s">
        <v>723</v>
      </c>
      <c r="B55" s="17" t="s">
        <v>646</v>
      </c>
      <c r="C55" s="17" t="s">
        <v>517</v>
      </c>
      <c r="D55" s="18" t="s">
        <v>408</v>
      </c>
    </row>
    <row r="56" spans="1:4" x14ac:dyDescent="0.2">
      <c r="A56" s="17" t="s">
        <v>723</v>
      </c>
      <c r="B56" s="17" t="s">
        <v>646</v>
      </c>
      <c r="C56" s="17" t="s">
        <v>529</v>
      </c>
      <c r="D56" s="18" t="s">
        <v>409</v>
      </c>
    </row>
    <row r="57" spans="1:4" x14ac:dyDescent="0.2">
      <c r="A57" s="17" t="s">
        <v>723</v>
      </c>
      <c r="B57" s="17" t="s">
        <v>646</v>
      </c>
      <c r="C57" s="17" t="s">
        <v>530</v>
      </c>
      <c r="D57" s="18" t="s">
        <v>410</v>
      </c>
    </row>
    <row r="58" spans="1:4" x14ac:dyDescent="0.2">
      <c r="A58" s="17" t="s">
        <v>723</v>
      </c>
      <c r="B58" s="17" t="s">
        <v>646</v>
      </c>
      <c r="C58" s="17" t="s">
        <v>734</v>
      </c>
      <c r="D58" s="18" t="s">
        <v>411</v>
      </c>
    </row>
    <row r="59" spans="1:4" x14ac:dyDescent="0.2">
      <c r="A59" s="17" t="s">
        <v>723</v>
      </c>
      <c r="B59" s="17" t="s">
        <v>646</v>
      </c>
      <c r="C59" s="17" t="s">
        <v>512</v>
      </c>
      <c r="D59" s="18" t="s">
        <v>412</v>
      </c>
    </row>
    <row r="60" spans="1:4" x14ac:dyDescent="0.2">
      <c r="A60" s="17" t="s">
        <v>724</v>
      </c>
      <c r="B60" s="17" t="s">
        <v>645</v>
      </c>
      <c r="C60" s="17" t="s">
        <v>518</v>
      </c>
      <c r="D60" s="18" t="s">
        <v>413</v>
      </c>
    </row>
    <row r="61" spans="1:4" x14ac:dyDescent="0.2">
      <c r="A61" s="17" t="s">
        <v>724</v>
      </c>
      <c r="B61" s="17" t="s">
        <v>645</v>
      </c>
      <c r="C61" s="17" t="s">
        <v>519</v>
      </c>
      <c r="D61" s="18" t="s">
        <v>414</v>
      </c>
    </row>
    <row r="62" spans="1:4" x14ac:dyDescent="0.2">
      <c r="A62" s="17" t="s">
        <v>724</v>
      </c>
      <c r="B62" s="17" t="s">
        <v>645</v>
      </c>
      <c r="C62" s="17" t="s">
        <v>521</v>
      </c>
      <c r="D62" s="18" t="s">
        <v>667</v>
      </c>
    </row>
    <row r="63" spans="1:4" x14ac:dyDescent="0.2">
      <c r="A63" s="17" t="s">
        <v>724</v>
      </c>
      <c r="B63" s="17" t="s">
        <v>645</v>
      </c>
      <c r="C63" s="17" t="s">
        <v>526</v>
      </c>
      <c r="D63" s="18" t="s">
        <v>418</v>
      </c>
    </row>
    <row r="64" spans="1:4" x14ac:dyDescent="0.2">
      <c r="A64" s="17" t="s">
        <v>724</v>
      </c>
      <c r="B64" s="17" t="s">
        <v>645</v>
      </c>
      <c r="C64" s="17" t="s">
        <v>735</v>
      </c>
      <c r="D64" s="18" t="s">
        <v>419</v>
      </c>
    </row>
    <row r="65" spans="1:4" x14ac:dyDescent="0.2">
      <c r="A65" s="17" t="s">
        <v>725</v>
      </c>
      <c r="B65" s="17" t="s">
        <v>644</v>
      </c>
      <c r="C65" s="17" t="s">
        <v>736</v>
      </c>
      <c r="D65" s="18" t="s">
        <v>422</v>
      </c>
    </row>
    <row r="66" spans="1:4" x14ac:dyDescent="0.2">
      <c r="A66" s="17" t="s">
        <v>725</v>
      </c>
      <c r="B66" s="17" t="s">
        <v>644</v>
      </c>
      <c r="C66" s="17" t="s">
        <v>737</v>
      </c>
      <c r="D66" s="18" t="s">
        <v>423</v>
      </c>
    </row>
    <row r="67" spans="1:4" x14ac:dyDescent="0.2">
      <c r="A67" s="17" t="s">
        <v>725</v>
      </c>
      <c r="B67" s="17" t="s">
        <v>644</v>
      </c>
      <c r="C67" s="17" t="s">
        <v>738</v>
      </c>
      <c r="D67" s="18" t="s">
        <v>694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9"/>
  <sheetViews>
    <sheetView workbookViewId="0"/>
  </sheetViews>
  <sheetFormatPr defaultRowHeight="12.75" x14ac:dyDescent="0.2"/>
  <cols>
    <col min="1" max="1" width="15.42578125" style="17" bestFit="1" customWidth="1"/>
    <col min="2" max="2" width="55.28515625" style="17" bestFit="1" customWidth="1"/>
    <col min="3" max="3" width="12.5703125" style="17" bestFit="1" customWidth="1"/>
    <col min="4" max="4" width="62.42578125" style="17" bestFit="1" customWidth="1"/>
    <col min="5" max="16384" width="9.140625" style="17"/>
  </cols>
  <sheetData>
    <row r="1" spans="1:4" x14ac:dyDescent="0.2">
      <c r="A1" s="17" t="s">
        <v>701</v>
      </c>
      <c r="B1" s="17" t="s">
        <v>702</v>
      </c>
      <c r="C1" s="17" t="s">
        <v>703</v>
      </c>
      <c r="D1" s="17" t="s">
        <v>704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355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356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357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680</v>
      </c>
      <c r="B19" s="17" t="s">
        <v>647</v>
      </c>
      <c r="C19" s="17" t="s">
        <v>728</v>
      </c>
      <c r="D19" s="18" t="s">
        <v>361</v>
      </c>
    </row>
    <row r="20" spans="1:4" x14ac:dyDescent="0.2">
      <c r="A20" s="17" t="s">
        <v>680</v>
      </c>
      <c r="B20" s="17" t="s">
        <v>647</v>
      </c>
      <c r="C20" s="17" t="s">
        <v>729</v>
      </c>
      <c r="D20" s="18" t="s">
        <v>362</v>
      </c>
    </row>
    <row r="21" spans="1:4" x14ac:dyDescent="0.2">
      <c r="A21" s="17" t="s">
        <v>680</v>
      </c>
      <c r="B21" s="17" t="s">
        <v>647</v>
      </c>
      <c r="C21" s="17" t="s">
        <v>730</v>
      </c>
      <c r="D21" s="18" t="s">
        <v>363</v>
      </c>
    </row>
    <row r="22" spans="1:4" x14ac:dyDescent="0.2">
      <c r="A22" s="17" t="s">
        <v>722</v>
      </c>
      <c r="B22" s="17" t="s">
        <v>604</v>
      </c>
      <c r="C22" s="17" t="s">
        <v>458</v>
      </c>
      <c r="D22" s="18" t="s">
        <v>364</v>
      </c>
    </row>
    <row r="23" spans="1:4" x14ac:dyDescent="0.2">
      <c r="A23" s="17" t="s">
        <v>722</v>
      </c>
      <c r="B23" s="17" t="s">
        <v>604</v>
      </c>
      <c r="C23" s="17" t="s">
        <v>460</v>
      </c>
      <c r="D23" s="18" t="s">
        <v>365</v>
      </c>
    </row>
    <row r="24" spans="1:4" x14ac:dyDescent="0.2">
      <c r="A24" s="17" t="s">
        <v>722</v>
      </c>
      <c r="B24" s="17" t="s">
        <v>604</v>
      </c>
      <c r="C24" s="17" t="s">
        <v>463</v>
      </c>
      <c r="D24" s="18" t="s">
        <v>366</v>
      </c>
    </row>
    <row r="25" spans="1:4" x14ac:dyDescent="0.2">
      <c r="A25" s="17" t="s">
        <v>722</v>
      </c>
      <c r="B25" s="17" t="s">
        <v>604</v>
      </c>
      <c r="C25" s="17" t="s">
        <v>465</v>
      </c>
      <c r="D25" s="18" t="s">
        <v>367</v>
      </c>
    </row>
    <row r="26" spans="1:4" x14ac:dyDescent="0.2">
      <c r="A26" s="17" t="s">
        <v>722</v>
      </c>
      <c r="B26" s="17" t="s">
        <v>604</v>
      </c>
      <c r="C26" s="17" t="s">
        <v>467</v>
      </c>
      <c r="D26" s="18" t="s">
        <v>368</v>
      </c>
    </row>
    <row r="27" spans="1:4" x14ac:dyDescent="0.2">
      <c r="A27" s="17" t="s">
        <v>722</v>
      </c>
      <c r="B27" s="17" t="s">
        <v>604</v>
      </c>
      <c r="C27" s="17" t="s">
        <v>468</v>
      </c>
      <c r="D27" s="18" t="s">
        <v>673</v>
      </c>
    </row>
    <row r="28" spans="1:4" x14ac:dyDescent="0.2">
      <c r="A28" s="17" t="s">
        <v>722</v>
      </c>
      <c r="B28" s="17" t="s">
        <v>604</v>
      </c>
      <c r="C28" s="17" t="s">
        <v>470</v>
      </c>
      <c r="D28" s="18" t="s">
        <v>371</v>
      </c>
    </row>
    <row r="29" spans="1:4" x14ac:dyDescent="0.2">
      <c r="A29" s="17" t="s">
        <v>722</v>
      </c>
      <c r="B29" s="17" t="s">
        <v>604</v>
      </c>
      <c r="C29" s="17" t="s">
        <v>472</v>
      </c>
      <c r="D29" s="18" t="s">
        <v>372</v>
      </c>
    </row>
    <row r="30" spans="1:4" x14ac:dyDescent="0.2">
      <c r="A30" s="17" t="s">
        <v>722</v>
      </c>
      <c r="B30" s="17" t="s">
        <v>604</v>
      </c>
      <c r="C30" s="17" t="s">
        <v>480</v>
      </c>
      <c r="D30" s="18" t="s">
        <v>375</v>
      </c>
    </row>
    <row r="31" spans="1:4" x14ac:dyDescent="0.2">
      <c r="A31" s="17" t="s">
        <v>722</v>
      </c>
      <c r="B31" s="17" t="s">
        <v>604</v>
      </c>
      <c r="C31" s="17" t="s">
        <v>481</v>
      </c>
      <c r="D31" s="18" t="s">
        <v>376</v>
      </c>
    </row>
    <row r="32" spans="1:4" x14ac:dyDescent="0.2">
      <c r="A32" s="17" t="s">
        <v>722</v>
      </c>
      <c r="B32" s="17" t="s">
        <v>604</v>
      </c>
      <c r="C32" s="17" t="s">
        <v>482</v>
      </c>
      <c r="D32" s="18" t="s">
        <v>377</v>
      </c>
    </row>
    <row r="33" spans="1:4" x14ac:dyDescent="0.2">
      <c r="A33" s="17" t="s">
        <v>722</v>
      </c>
      <c r="B33" s="17" t="s">
        <v>604</v>
      </c>
      <c r="C33" s="17" t="s">
        <v>483</v>
      </c>
      <c r="D33" s="18" t="s">
        <v>378</v>
      </c>
    </row>
    <row r="34" spans="1:4" x14ac:dyDescent="0.2">
      <c r="A34" s="17" t="s">
        <v>722</v>
      </c>
      <c r="B34" s="17" t="s">
        <v>604</v>
      </c>
      <c r="C34" s="17" t="s">
        <v>485</v>
      </c>
      <c r="D34" s="18" t="s">
        <v>379</v>
      </c>
    </row>
    <row r="35" spans="1:4" x14ac:dyDescent="0.2">
      <c r="A35" s="17" t="s">
        <v>722</v>
      </c>
      <c r="B35" s="17" t="s">
        <v>604</v>
      </c>
      <c r="C35" s="17" t="s">
        <v>486</v>
      </c>
      <c r="D35" s="18" t="s">
        <v>675</v>
      </c>
    </row>
    <row r="36" spans="1:4" x14ac:dyDescent="0.2">
      <c r="A36" s="17" t="s">
        <v>722</v>
      </c>
      <c r="B36" s="17" t="s">
        <v>604</v>
      </c>
      <c r="C36" s="17" t="s">
        <v>491</v>
      </c>
      <c r="D36" s="18" t="s">
        <v>381</v>
      </c>
    </row>
    <row r="37" spans="1:4" x14ac:dyDescent="0.2">
      <c r="A37" s="17" t="s">
        <v>722</v>
      </c>
      <c r="B37" s="17" t="s">
        <v>604</v>
      </c>
      <c r="C37" s="17" t="s">
        <v>493</v>
      </c>
      <c r="D37" s="18" t="s">
        <v>383</v>
      </c>
    </row>
    <row r="38" spans="1:4" x14ac:dyDescent="0.2">
      <c r="A38" s="17" t="s">
        <v>722</v>
      </c>
      <c r="B38" s="17" t="s">
        <v>604</v>
      </c>
      <c r="C38" s="17" t="s">
        <v>494</v>
      </c>
      <c r="D38" s="18" t="s">
        <v>384</v>
      </c>
    </row>
    <row r="39" spans="1:4" x14ac:dyDescent="0.2">
      <c r="A39" s="17" t="s">
        <v>722</v>
      </c>
      <c r="B39" s="17" t="s">
        <v>604</v>
      </c>
      <c r="C39" s="17" t="s">
        <v>476</v>
      </c>
      <c r="D39" s="18" t="s">
        <v>385</v>
      </c>
    </row>
    <row r="40" spans="1:4" x14ac:dyDescent="0.2">
      <c r="A40" s="17" t="s">
        <v>722</v>
      </c>
      <c r="B40" s="17" t="s">
        <v>604</v>
      </c>
      <c r="C40" s="17" t="s">
        <v>477</v>
      </c>
      <c r="D40" s="18" t="s">
        <v>386</v>
      </c>
    </row>
    <row r="41" spans="1:4" x14ac:dyDescent="0.2">
      <c r="A41" s="17" t="s">
        <v>722</v>
      </c>
      <c r="B41" s="17" t="s">
        <v>604</v>
      </c>
      <c r="C41" s="17" t="s">
        <v>478</v>
      </c>
      <c r="D41" s="18" t="s">
        <v>676</v>
      </c>
    </row>
    <row r="42" spans="1:4" x14ac:dyDescent="0.2">
      <c r="A42" s="17" t="s">
        <v>722</v>
      </c>
      <c r="B42" s="17" t="s">
        <v>604</v>
      </c>
      <c r="C42" s="17" t="s">
        <v>479</v>
      </c>
      <c r="D42" s="18" t="s">
        <v>388</v>
      </c>
    </row>
    <row r="43" spans="1:4" x14ac:dyDescent="0.2">
      <c r="A43" s="17" t="s">
        <v>722</v>
      </c>
      <c r="B43" s="17" t="s">
        <v>604</v>
      </c>
      <c r="C43" s="17" t="s">
        <v>731</v>
      </c>
      <c r="D43" s="18" t="s">
        <v>389</v>
      </c>
    </row>
    <row r="44" spans="1:4" x14ac:dyDescent="0.2">
      <c r="A44" s="17" t="s">
        <v>722</v>
      </c>
      <c r="B44" s="17" t="s">
        <v>604</v>
      </c>
      <c r="C44" s="17" t="s">
        <v>732</v>
      </c>
      <c r="D44" s="18" t="s">
        <v>390</v>
      </c>
    </row>
    <row r="45" spans="1:4" x14ac:dyDescent="0.2">
      <c r="A45" s="17" t="s">
        <v>722</v>
      </c>
      <c r="B45" s="17" t="s">
        <v>604</v>
      </c>
      <c r="C45" s="17" t="s">
        <v>733</v>
      </c>
      <c r="D45" s="18" t="s">
        <v>391</v>
      </c>
    </row>
    <row r="46" spans="1:4" x14ac:dyDescent="0.2">
      <c r="A46" s="17" t="s">
        <v>722</v>
      </c>
      <c r="B46" s="17" t="s">
        <v>604</v>
      </c>
      <c r="C46" s="17" t="s">
        <v>739</v>
      </c>
      <c r="D46" s="18" t="s">
        <v>695</v>
      </c>
    </row>
    <row r="47" spans="1:4" x14ac:dyDescent="0.2">
      <c r="A47" s="17" t="s">
        <v>722</v>
      </c>
      <c r="B47" s="17" t="s">
        <v>604</v>
      </c>
      <c r="C47" s="17" t="s">
        <v>740</v>
      </c>
      <c r="D47" s="18" t="s">
        <v>696</v>
      </c>
    </row>
    <row r="48" spans="1:4" x14ac:dyDescent="0.2">
      <c r="A48" s="17" t="s">
        <v>723</v>
      </c>
      <c r="B48" s="17" t="s">
        <v>646</v>
      </c>
      <c r="C48" s="17" t="s">
        <v>510</v>
      </c>
      <c r="D48" s="18" t="s">
        <v>392</v>
      </c>
    </row>
    <row r="49" spans="1:4" x14ac:dyDescent="0.2">
      <c r="A49" s="17" t="s">
        <v>723</v>
      </c>
      <c r="B49" s="17" t="s">
        <v>646</v>
      </c>
      <c r="C49" s="17" t="s">
        <v>501</v>
      </c>
      <c r="D49" s="18" t="s">
        <v>398</v>
      </c>
    </row>
    <row r="50" spans="1:4" x14ac:dyDescent="0.2">
      <c r="A50" s="17" t="s">
        <v>723</v>
      </c>
      <c r="B50" s="17" t="s">
        <v>646</v>
      </c>
      <c r="C50" s="17" t="s">
        <v>513</v>
      </c>
      <c r="D50" s="18" t="s">
        <v>399</v>
      </c>
    </row>
    <row r="51" spans="1:4" x14ac:dyDescent="0.2">
      <c r="A51" s="17" t="s">
        <v>723</v>
      </c>
      <c r="B51" s="17" t="s">
        <v>646</v>
      </c>
      <c r="C51" s="17" t="s">
        <v>507</v>
      </c>
      <c r="D51" s="18" t="s">
        <v>678</v>
      </c>
    </row>
    <row r="52" spans="1:4" x14ac:dyDescent="0.2">
      <c r="A52" s="17" t="s">
        <v>723</v>
      </c>
      <c r="B52" s="17" t="s">
        <v>646</v>
      </c>
      <c r="C52" s="17" t="s">
        <v>515</v>
      </c>
      <c r="D52" s="18" t="s">
        <v>402</v>
      </c>
    </row>
    <row r="53" spans="1:4" x14ac:dyDescent="0.2">
      <c r="A53" s="17" t="s">
        <v>723</v>
      </c>
      <c r="B53" s="17" t="s">
        <v>646</v>
      </c>
      <c r="C53" s="17" t="s">
        <v>516</v>
      </c>
      <c r="D53" s="18" t="s">
        <v>403</v>
      </c>
    </row>
    <row r="54" spans="1:4" x14ac:dyDescent="0.2">
      <c r="A54" s="17" t="s">
        <v>723</v>
      </c>
      <c r="B54" s="17" t="s">
        <v>646</v>
      </c>
      <c r="C54" s="17" t="s">
        <v>508</v>
      </c>
      <c r="D54" s="18" t="s">
        <v>404</v>
      </c>
    </row>
    <row r="55" spans="1:4" x14ac:dyDescent="0.2">
      <c r="A55" s="17" t="s">
        <v>723</v>
      </c>
      <c r="B55" s="17" t="s">
        <v>646</v>
      </c>
      <c r="C55" s="17" t="s">
        <v>509</v>
      </c>
      <c r="D55" s="18" t="s">
        <v>693</v>
      </c>
    </row>
    <row r="56" spans="1:4" x14ac:dyDescent="0.2">
      <c r="A56" s="17" t="s">
        <v>723</v>
      </c>
      <c r="B56" s="17" t="s">
        <v>646</v>
      </c>
      <c r="C56" s="17" t="s">
        <v>505</v>
      </c>
      <c r="D56" s="18" t="s">
        <v>679</v>
      </c>
    </row>
    <row r="57" spans="1:4" x14ac:dyDescent="0.2">
      <c r="A57" s="17" t="s">
        <v>723</v>
      </c>
      <c r="B57" s="17" t="s">
        <v>646</v>
      </c>
      <c r="C57" s="17" t="s">
        <v>517</v>
      </c>
      <c r="D57" s="18" t="s">
        <v>408</v>
      </c>
    </row>
    <row r="58" spans="1:4" x14ac:dyDescent="0.2">
      <c r="A58" s="17" t="s">
        <v>723</v>
      </c>
      <c r="B58" s="17" t="s">
        <v>646</v>
      </c>
      <c r="C58" s="17" t="s">
        <v>529</v>
      </c>
      <c r="D58" s="18" t="s">
        <v>409</v>
      </c>
    </row>
    <row r="59" spans="1:4" x14ac:dyDescent="0.2">
      <c r="A59" s="17" t="s">
        <v>723</v>
      </c>
      <c r="B59" s="17" t="s">
        <v>646</v>
      </c>
      <c r="C59" s="17" t="s">
        <v>530</v>
      </c>
      <c r="D59" s="18" t="s">
        <v>410</v>
      </c>
    </row>
    <row r="60" spans="1:4" x14ac:dyDescent="0.2">
      <c r="A60" s="17" t="s">
        <v>723</v>
      </c>
      <c r="B60" s="17" t="s">
        <v>646</v>
      </c>
      <c r="C60" s="17" t="s">
        <v>734</v>
      </c>
      <c r="D60" s="18" t="s">
        <v>411</v>
      </c>
    </row>
    <row r="61" spans="1:4" x14ac:dyDescent="0.2">
      <c r="A61" s="17" t="s">
        <v>723</v>
      </c>
      <c r="B61" s="17" t="s">
        <v>646</v>
      </c>
      <c r="C61" s="17" t="s">
        <v>512</v>
      </c>
      <c r="D61" s="18" t="s">
        <v>412</v>
      </c>
    </row>
    <row r="62" spans="1:4" x14ac:dyDescent="0.2">
      <c r="A62" s="17" t="s">
        <v>724</v>
      </c>
      <c r="B62" s="17" t="s">
        <v>645</v>
      </c>
      <c r="C62" s="17" t="s">
        <v>518</v>
      </c>
      <c r="D62" s="18" t="s">
        <v>413</v>
      </c>
    </row>
    <row r="63" spans="1:4" x14ac:dyDescent="0.2">
      <c r="A63" s="17" t="s">
        <v>724</v>
      </c>
      <c r="B63" s="17" t="s">
        <v>645</v>
      </c>
      <c r="C63" s="17" t="s">
        <v>519</v>
      </c>
      <c r="D63" s="18" t="s">
        <v>414</v>
      </c>
    </row>
    <row r="64" spans="1:4" x14ac:dyDescent="0.2">
      <c r="A64" s="17" t="s">
        <v>724</v>
      </c>
      <c r="B64" s="17" t="s">
        <v>645</v>
      </c>
      <c r="C64" s="17" t="s">
        <v>521</v>
      </c>
      <c r="D64" s="18" t="s">
        <v>667</v>
      </c>
    </row>
    <row r="65" spans="1:4" x14ac:dyDescent="0.2">
      <c r="A65" s="17" t="s">
        <v>724</v>
      </c>
      <c r="B65" s="17" t="s">
        <v>645</v>
      </c>
      <c r="C65" s="17" t="s">
        <v>526</v>
      </c>
      <c r="D65" s="18" t="s">
        <v>418</v>
      </c>
    </row>
    <row r="66" spans="1:4" x14ac:dyDescent="0.2">
      <c r="A66" s="17" t="s">
        <v>724</v>
      </c>
      <c r="B66" s="17" t="s">
        <v>645</v>
      </c>
      <c r="C66" s="17" t="s">
        <v>735</v>
      </c>
      <c r="D66" s="18" t="s">
        <v>419</v>
      </c>
    </row>
    <row r="67" spans="1:4" x14ac:dyDescent="0.2">
      <c r="A67" s="17" t="s">
        <v>725</v>
      </c>
      <c r="B67" s="17" t="s">
        <v>644</v>
      </c>
      <c r="C67" s="17" t="s">
        <v>736</v>
      </c>
      <c r="D67" s="18" t="s">
        <v>422</v>
      </c>
    </row>
    <row r="68" spans="1:4" x14ac:dyDescent="0.2">
      <c r="A68" s="17" t="s">
        <v>725</v>
      </c>
      <c r="B68" s="17" t="s">
        <v>644</v>
      </c>
      <c r="C68" s="17" t="s">
        <v>737</v>
      </c>
      <c r="D68" s="18" t="s">
        <v>423</v>
      </c>
    </row>
    <row r="69" spans="1:4" x14ac:dyDescent="0.2">
      <c r="A69" s="17" t="s">
        <v>725</v>
      </c>
      <c r="B69" s="17" t="s">
        <v>644</v>
      </c>
      <c r="C69" s="17" t="s">
        <v>738</v>
      </c>
      <c r="D69" s="18" t="s">
        <v>694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1"/>
  <sheetViews>
    <sheetView workbookViewId="0">
      <selection activeCell="E1" sqref="E1:F1048576"/>
    </sheetView>
  </sheetViews>
  <sheetFormatPr defaultRowHeight="12.75" x14ac:dyDescent="0.2"/>
  <cols>
    <col min="1" max="1" width="13.5703125" style="17" bestFit="1" customWidth="1"/>
    <col min="2" max="2" width="55.28515625" style="17" bestFit="1" customWidth="1"/>
    <col min="3" max="3" width="10.7109375" style="17" bestFit="1" customWidth="1"/>
    <col min="4" max="4" width="62.42578125" style="17" bestFit="1" customWidth="1"/>
    <col min="5" max="16384" width="9.140625" style="17"/>
  </cols>
  <sheetData>
    <row r="1" spans="1:4" x14ac:dyDescent="0.2">
      <c r="A1" s="17" t="s">
        <v>700</v>
      </c>
      <c r="B1" s="17" t="s">
        <v>697</v>
      </c>
      <c r="C1" s="17" t="s">
        <v>698</v>
      </c>
      <c r="D1" s="17" t="s">
        <v>699</v>
      </c>
    </row>
    <row r="2" spans="1:4" x14ac:dyDescent="0.2">
      <c r="A2" s="17" t="s">
        <v>680</v>
      </c>
      <c r="B2" s="17" t="s">
        <v>647</v>
      </c>
      <c r="C2" s="17" t="s">
        <v>434</v>
      </c>
      <c r="D2" s="18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8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8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8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8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8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8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8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8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8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8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8" t="s">
        <v>705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8" t="s">
        <v>706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8" t="s">
        <v>707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8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8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8" t="s">
        <v>360</v>
      </c>
    </row>
    <row r="19" spans="1:4" x14ac:dyDescent="0.2">
      <c r="A19" s="17" t="s">
        <v>680</v>
      </c>
      <c r="B19" s="17" t="s">
        <v>647</v>
      </c>
      <c r="C19" s="17" t="s">
        <v>728</v>
      </c>
      <c r="D19" s="18" t="s">
        <v>361</v>
      </c>
    </row>
    <row r="20" spans="1:4" x14ac:dyDescent="0.2">
      <c r="A20" s="17" t="s">
        <v>680</v>
      </c>
      <c r="B20" s="17" t="s">
        <v>647</v>
      </c>
      <c r="C20" s="17" t="s">
        <v>729</v>
      </c>
      <c r="D20" s="18" t="s">
        <v>362</v>
      </c>
    </row>
    <row r="21" spans="1:4" x14ac:dyDescent="0.2">
      <c r="A21" s="17" t="s">
        <v>680</v>
      </c>
      <c r="B21" s="17" t="s">
        <v>647</v>
      </c>
      <c r="C21" s="17" t="s">
        <v>730</v>
      </c>
      <c r="D21" s="18" t="s">
        <v>708</v>
      </c>
    </row>
    <row r="22" spans="1:4" x14ac:dyDescent="0.2">
      <c r="A22" s="17" t="s">
        <v>680</v>
      </c>
      <c r="B22" s="17" t="s">
        <v>647</v>
      </c>
      <c r="C22" s="17" t="s">
        <v>741</v>
      </c>
      <c r="D22" s="18" t="s">
        <v>709</v>
      </c>
    </row>
    <row r="23" spans="1:4" x14ac:dyDescent="0.2">
      <c r="A23" s="17" t="s">
        <v>680</v>
      </c>
      <c r="B23" s="17" t="s">
        <v>647</v>
      </c>
      <c r="C23" s="17" t="s">
        <v>742</v>
      </c>
      <c r="D23" s="18" t="s">
        <v>710</v>
      </c>
    </row>
    <row r="24" spans="1:4" x14ac:dyDescent="0.2">
      <c r="A24" s="17" t="s">
        <v>680</v>
      </c>
      <c r="B24" s="17" t="s">
        <v>647</v>
      </c>
      <c r="C24" s="17" t="s">
        <v>743</v>
      </c>
      <c r="D24" s="18" t="s">
        <v>711</v>
      </c>
    </row>
    <row r="25" spans="1:4" x14ac:dyDescent="0.2">
      <c r="A25" s="17" t="s">
        <v>680</v>
      </c>
      <c r="B25" s="17" t="s">
        <v>647</v>
      </c>
      <c r="C25" s="17" t="s">
        <v>744</v>
      </c>
      <c r="D25" s="18" t="s">
        <v>712</v>
      </c>
    </row>
    <row r="26" spans="1:4" x14ac:dyDescent="0.2">
      <c r="A26" s="17" t="s">
        <v>680</v>
      </c>
      <c r="B26" s="17" t="s">
        <v>647</v>
      </c>
      <c r="C26" s="17" t="s">
        <v>745</v>
      </c>
      <c r="D26" s="18" t="s">
        <v>713</v>
      </c>
    </row>
    <row r="27" spans="1:4" x14ac:dyDescent="0.2">
      <c r="A27" s="17" t="s">
        <v>680</v>
      </c>
      <c r="B27" s="17" t="s">
        <v>647</v>
      </c>
      <c r="C27" s="17" t="s">
        <v>746</v>
      </c>
      <c r="D27" s="18" t="s">
        <v>714</v>
      </c>
    </row>
    <row r="28" spans="1:4" x14ac:dyDescent="0.2">
      <c r="A28" s="17" t="s">
        <v>722</v>
      </c>
      <c r="B28" s="17" t="s">
        <v>604</v>
      </c>
      <c r="C28" s="17" t="s">
        <v>458</v>
      </c>
      <c r="D28" s="18" t="s">
        <v>364</v>
      </c>
    </row>
    <row r="29" spans="1:4" x14ac:dyDescent="0.2">
      <c r="A29" s="17" t="s">
        <v>722</v>
      </c>
      <c r="B29" s="17" t="s">
        <v>604</v>
      </c>
      <c r="C29" s="17" t="s">
        <v>460</v>
      </c>
      <c r="D29" s="18" t="s">
        <v>365</v>
      </c>
    </row>
    <row r="30" spans="1:4" x14ac:dyDescent="0.2">
      <c r="A30" s="17" t="s">
        <v>722</v>
      </c>
      <c r="B30" s="17" t="s">
        <v>604</v>
      </c>
      <c r="C30" s="17" t="s">
        <v>463</v>
      </c>
      <c r="D30" s="18" t="s">
        <v>366</v>
      </c>
    </row>
    <row r="31" spans="1:4" x14ac:dyDescent="0.2">
      <c r="A31" s="17" t="s">
        <v>722</v>
      </c>
      <c r="B31" s="17" t="s">
        <v>604</v>
      </c>
      <c r="C31" s="17" t="s">
        <v>465</v>
      </c>
      <c r="D31" s="18" t="s">
        <v>367</v>
      </c>
    </row>
    <row r="32" spans="1:4" x14ac:dyDescent="0.2">
      <c r="A32" s="17" t="s">
        <v>722</v>
      </c>
      <c r="B32" s="17" t="s">
        <v>604</v>
      </c>
      <c r="C32" s="17" t="s">
        <v>467</v>
      </c>
      <c r="D32" s="18" t="s">
        <v>368</v>
      </c>
    </row>
    <row r="33" spans="1:4" x14ac:dyDescent="0.2">
      <c r="A33" s="17" t="s">
        <v>722</v>
      </c>
      <c r="B33" s="17" t="s">
        <v>604</v>
      </c>
      <c r="C33" s="17" t="s">
        <v>468</v>
      </c>
      <c r="D33" s="18" t="s">
        <v>673</v>
      </c>
    </row>
    <row r="34" spans="1:4" x14ac:dyDescent="0.2">
      <c r="A34" s="17" t="s">
        <v>722</v>
      </c>
      <c r="B34" s="17" t="s">
        <v>604</v>
      </c>
      <c r="C34" s="17" t="s">
        <v>470</v>
      </c>
      <c r="D34" s="18" t="s">
        <v>371</v>
      </c>
    </row>
    <row r="35" spans="1:4" x14ac:dyDescent="0.2">
      <c r="A35" s="17" t="s">
        <v>722</v>
      </c>
      <c r="B35" s="17" t="s">
        <v>604</v>
      </c>
      <c r="C35" s="17" t="s">
        <v>472</v>
      </c>
      <c r="D35" s="18" t="s">
        <v>372</v>
      </c>
    </row>
    <row r="36" spans="1:4" x14ac:dyDescent="0.2">
      <c r="A36" s="17" t="s">
        <v>722</v>
      </c>
      <c r="B36" s="17" t="s">
        <v>604</v>
      </c>
      <c r="C36" s="17" t="s">
        <v>480</v>
      </c>
      <c r="D36" s="18" t="s">
        <v>375</v>
      </c>
    </row>
    <row r="37" spans="1:4" x14ac:dyDescent="0.2">
      <c r="A37" s="17" t="s">
        <v>722</v>
      </c>
      <c r="B37" s="17" t="s">
        <v>604</v>
      </c>
      <c r="C37" s="17" t="s">
        <v>481</v>
      </c>
      <c r="D37" s="18" t="s">
        <v>376</v>
      </c>
    </row>
    <row r="38" spans="1:4" x14ac:dyDescent="0.2">
      <c r="A38" s="17" t="s">
        <v>722</v>
      </c>
      <c r="B38" s="17" t="s">
        <v>604</v>
      </c>
      <c r="C38" s="17" t="s">
        <v>482</v>
      </c>
      <c r="D38" s="18" t="s">
        <v>377</v>
      </c>
    </row>
    <row r="39" spans="1:4" x14ac:dyDescent="0.2">
      <c r="A39" s="17" t="s">
        <v>722</v>
      </c>
      <c r="B39" s="17" t="s">
        <v>604</v>
      </c>
      <c r="C39" s="17" t="s">
        <v>483</v>
      </c>
      <c r="D39" s="18" t="s">
        <v>378</v>
      </c>
    </row>
    <row r="40" spans="1:4" x14ac:dyDescent="0.2">
      <c r="A40" s="17" t="s">
        <v>722</v>
      </c>
      <c r="B40" s="17" t="s">
        <v>604</v>
      </c>
      <c r="C40" s="17" t="s">
        <v>485</v>
      </c>
      <c r="D40" s="18" t="s">
        <v>379</v>
      </c>
    </row>
    <row r="41" spans="1:4" x14ac:dyDescent="0.2">
      <c r="A41" s="17" t="s">
        <v>722</v>
      </c>
      <c r="B41" s="17" t="s">
        <v>604</v>
      </c>
      <c r="C41" s="17" t="s">
        <v>486</v>
      </c>
      <c r="D41" s="18" t="s">
        <v>675</v>
      </c>
    </row>
    <row r="42" spans="1:4" x14ac:dyDescent="0.2">
      <c r="A42" s="17" t="s">
        <v>722</v>
      </c>
      <c r="B42" s="17" t="s">
        <v>604</v>
      </c>
      <c r="C42" s="17" t="s">
        <v>491</v>
      </c>
      <c r="D42" s="18" t="s">
        <v>381</v>
      </c>
    </row>
    <row r="43" spans="1:4" x14ac:dyDescent="0.2">
      <c r="A43" s="17" t="s">
        <v>722</v>
      </c>
      <c r="B43" s="17" t="s">
        <v>604</v>
      </c>
      <c r="C43" s="17" t="s">
        <v>493</v>
      </c>
      <c r="D43" s="18" t="s">
        <v>383</v>
      </c>
    </row>
    <row r="44" spans="1:4" x14ac:dyDescent="0.2">
      <c r="A44" s="17" t="s">
        <v>722</v>
      </c>
      <c r="B44" s="17" t="s">
        <v>604</v>
      </c>
      <c r="C44" s="17" t="s">
        <v>494</v>
      </c>
      <c r="D44" s="18" t="s">
        <v>384</v>
      </c>
    </row>
    <row r="45" spans="1:4" x14ac:dyDescent="0.2">
      <c r="A45" s="17" t="s">
        <v>722</v>
      </c>
      <c r="B45" s="17" t="s">
        <v>604</v>
      </c>
      <c r="C45" s="17" t="s">
        <v>476</v>
      </c>
      <c r="D45" s="18" t="s">
        <v>385</v>
      </c>
    </row>
    <row r="46" spans="1:4" x14ac:dyDescent="0.2">
      <c r="A46" s="17" t="s">
        <v>722</v>
      </c>
      <c r="B46" s="17" t="s">
        <v>604</v>
      </c>
      <c r="C46" s="17" t="s">
        <v>477</v>
      </c>
      <c r="D46" s="18" t="s">
        <v>386</v>
      </c>
    </row>
    <row r="47" spans="1:4" x14ac:dyDescent="0.2">
      <c r="A47" s="17" t="s">
        <v>722</v>
      </c>
      <c r="B47" s="17" t="s">
        <v>604</v>
      </c>
      <c r="C47" s="17" t="s">
        <v>478</v>
      </c>
      <c r="D47" s="18" t="s">
        <v>676</v>
      </c>
    </row>
    <row r="48" spans="1:4" x14ac:dyDescent="0.2">
      <c r="A48" s="17" t="s">
        <v>722</v>
      </c>
      <c r="B48" s="17" t="s">
        <v>604</v>
      </c>
      <c r="C48" s="17" t="s">
        <v>479</v>
      </c>
      <c r="D48" s="18" t="s">
        <v>388</v>
      </c>
    </row>
    <row r="49" spans="1:4" x14ac:dyDescent="0.2">
      <c r="A49" s="17" t="s">
        <v>722</v>
      </c>
      <c r="B49" s="17" t="s">
        <v>604</v>
      </c>
      <c r="C49" s="17" t="s">
        <v>731</v>
      </c>
      <c r="D49" s="18" t="s">
        <v>389</v>
      </c>
    </row>
    <row r="50" spans="1:4" x14ac:dyDescent="0.2">
      <c r="A50" s="17" t="s">
        <v>722</v>
      </c>
      <c r="B50" s="17" t="s">
        <v>604</v>
      </c>
      <c r="C50" s="17" t="s">
        <v>732</v>
      </c>
      <c r="D50" s="18" t="s">
        <v>390</v>
      </c>
    </row>
    <row r="51" spans="1:4" x14ac:dyDescent="0.2">
      <c r="A51" s="17" t="s">
        <v>722</v>
      </c>
      <c r="B51" s="17" t="s">
        <v>604</v>
      </c>
      <c r="C51" s="17" t="s">
        <v>733</v>
      </c>
      <c r="D51" s="18" t="s">
        <v>391</v>
      </c>
    </row>
    <row r="52" spans="1:4" x14ac:dyDescent="0.2">
      <c r="A52" s="17" t="s">
        <v>722</v>
      </c>
      <c r="B52" s="17" t="s">
        <v>604</v>
      </c>
      <c r="C52" s="17" t="s">
        <v>739</v>
      </c>
      <c r="D52" s="18" t="s">
        <v>695</v>
      </c>
    </row>
    <row r="53" spans="1:4" x14ac:dyDescent="0.2">
      <c r="A53" s="17" t="s">
        <v>722</v>
      </c>
      <c r="B53" s="17" t="s">
        <v>604</v>
      </c>
      <c r="C53" s="17" t="s">
        <v>740</v>
      </c>
      <c r="D53" s="18" t="s">
        <v>696</v>
      </c>
    </row>
    <row r="54" spans="1:4" x14ac:dyDescent="0.2">
      <c r="A54" s="17" t="s">
        <v>723</v>
      </c>
      <c r="B54" s="17" t="s">
        <v>646</v>
      </c>
      <c r="C54" s="17" t="s">
        <v>510</v>
      </c>
      <c r="D54" s="18" t="s">
        <v>392</v>
      </c>
    </row>
    <row r="55" spans="1:4" x14ac:dyDescent="0.2">
      <c r="A55" s="17" t="s">
        <v>723</v>
      </c>
      <c r="B55" s="17" t="s">
        <v>646</v>
      </c>
      <c r="C55" s="17" t="s">
        <v>501</v>
      </c>
      <c r="D55" s="18" t="s">
        <v>398</v>
      </c>
    </row>
    <row r="56" spans="1:4" x14ac:dyDescent="0.2">
      <c r="A56" s="17" t="s">
        <v>723</v>
      </c>
      <c r="B56" s="17" t="s">
        <v>646</v>
      </c>
      <c r="C56" s="17" t="s">
        <v>513</v>
      </c>
      <c r="D56" s="18" t="s">
        <v>399</v>
      </c>
    </row>
    <row r="57" spans="1:4" x14ac:dyDescent="0.2">
      <c r="A57" s="17" t="s">
        <v>723</v>
      </c>
      <c r="B57" s="17" t="s">
        <v>646</v>
      </c>
      <c r="C57" s="17" t="s">
        <v>507</v>
      </c>
      <c r="D57" s="18" t="s">
        <v>678</v>
      </c>
    </row>
    <row r="58" spans="1:4" x14ac:dyDescent="0.2">
      <c r="A58" s="17" t="s">
        <v>723</v>
      </c>
      <c r="B58" s="17" t="s">
        <v>646</v>
      </c>
      <c r="C58" s="17" t="s">
        <v>515</v>
      </c>
      <c r="D58" s="18" t="s">
        <v>402</v>
      </c>
    </row>
    <row r="59" spans="1:4" x14ac:dyDescent="0.2">
      <c r="A59" s="17" t="s">
        <v>723</v>
      </c>
      <c r="B59" s="17" t="s">
        <v>646</v>
      </c>
      <c r="C59" s="17" t="s">
        <v>516</v>
      </c>
      <c r="D59" s="18" t="s">
        <v>403</v>
      </c>
    </row>
    <row r="60" spans="1:4" x14ac:dyDescent="0.2">
      <c r="A60" s="17" t="s">
        <v>723</v>
      </c>
      <c r="B60" s="17" t="s">
        <v>646</v>
      </c>
      <c r="C60" s="17" t="s">
        <v>509</v>
      </c>
      <c r="D60" s="18" t="s">
        <v>664</v>
      </c>
    </row>
    <row r="61" spans="1:4" x14ac:dyDescent="0.2">
      <c r="A61" s="17" t="s">
        <v>723</v>
      </c>
      <c r="B61" s="17" t="s">
        <v>646</v>
      </c>
      <c r="C61" s="17" t="s">
        <v>505</v>
      </c>
      <c r="D61" s="18" t="s">
        <v>679</v>
      </c>
    </row>
    <row r="62" spans="1:4" x14ac:dyDescent="0.2">
      <c r="A62" s="17" t="s">
        <v>723</v>
      </c>
      <c r="B62" s="17" t="s">
        <v>646</v>
      </c>
      <c r="C62" s="17" t="s">
        <v>517</v>
      </c>
      <c r="D62" s="18" t="s">
        <v>408</v>
      </c>
    </row>
    <row r="63" spans="1:4" x14ac:dyDescent="0.2">
      <c r="A63" s="17" t="s">
        <v>723</v>
      </c>
      <c r="B63" s="17" t="s">
        <v>646</v>
      </c>
      <c r="C63" s="17" t="s">
        <v>529</v>
      </c>
      <c r="D63" s="18" t="s">
        <v>409</v>
      </c>
    </row>
    <row r="64" spans="1:4" x14ac:dyDescent="0.2">
      <c r="A64" s="17" t="s">
        <v>723</v>
      </c>
      <c r="B64" s="17" t="s">
        <v>646</v>
      </c>
      <c r="C64" s="17" t="s">
        <v>530</v>
      </c>
      <c r="D64" s="18" t="s">
        <v>410</v>
      </c>
    </row>
    <row r="65" spans="1:4" x14ac:dyDescent="0.2">
      <c r="A65" s="17" t="s">
        <v>723</v>
      </c>
      <c r="B65" s="17" t="s">
        <v>646</v>
      </c>
      <c r="C65" s="17" t="s">
        <v>734</v>
      </c>
      <c r="D65" s="18" t="s">
        <v>411</v>
      </c>
    </row>
    <row r="66" spans="1:4" x14ac:dyDescent="0.2">
      <c r="A66" s="17" t="s">
        <v>723</v>
      </c>
      <c r="B66" s="17" t="s">
        <v>646</v>
      </c>
      <c r="C66" s="17" t="s">
        <v>747</v>
      </c>
      <c r="D66" s="18" t="s">
        <v>715</v>
      </c>
    </row>
    <row r="67" spans="1:4" x14ac:dyDescent="0.2">
      <c r="A67" s="17" t="s">
        <v>723</v>
      </c>
      <c r="B67" s="17" t="s">
        <v>646</v>
      </c>
      <c r="C67" s="17" t="s">
        <v>748</v>
      </c>
      <c r="D67" s="18" t="s">
        <v>716</v>
      </c>
    </row>
    <row r="68" spans="1:4" x14ac:dyDescent="0.2">
      <c r="A68" s="17" t="s">
        <v>723</v>
      </c>
      <c r="B68" s="17" t="s">
        <v>646</v>
      </c>
      <c r="C68" s="17" t="s">
        <v>749</v>
      </c>
      <c r="D68" s="18" t="s">
        <v>717</v>
      </c>
    </row>
    <row r="69" spans="1:4" x14ac:dyDescent="0.2">
      <c r="A69" s="17" t="s">
        <v>723</v>
      </c>
      <c r="B69" s="17" t="s">
        <v>646</v>
      </c>
      <c r="C69" s="17" t="s">
        <v>750</v>
      </c>
      <c r="D69" s="18" t="s">
        <v>718</v>
      </c>
    </row>
    <row r="70" spans="1:4" x14ac:dyDescent="0.2">
      <c r="A70" s="17" t="s">
        <v>723</v>
      </c>
      <c r="B70" s="17" t="s">
        <v>646</v>
      </c>
      <c r="C70" s="17" t="s">
        <v>751</v>
      </c>
      <c r="D70" s="18" t="s">
        <v>719</v>
      </c>
    </row>
    <row r="71" spans="1:4" x14ac:dyDescent="0.2">
      <c r="A71" s="17" t="s">
        <v>723</v>
      </c>
      <c r="B71" s="17" t="s">
        <v>646</v>
      </c>
      <c r="C71" s="17" t="s">
        <v>752</v>
      </c>
      <c r="D71" s="18" t="s">
        <v>720</v>
      </c>
    </row>
    <row r="72" spans="1:4" x14ac:dyDescent="0.2">
      <c r="A72" s="17" t="s">
        <v>723</v>
      </c>
      <c r="B72" s="17" t="s">
        <v>646</v>
      </c>
      <c r="C72" s="17" t="s">
        <v>512</v>
      </c>
      <c r="D72" s="18" t="s">
        <v>412</v>
      </c>
    </row>
    <row r="73" spans="1:4" x14ac:dyDescent="0.2">
      <c r="A73" s="17" t="s">
        <v>724</v>
      </c>
      <c r="B73" s="17" t="s">
        <v>754</v>
      </c>
      <c r="C73" s="17" t="s">
        <v>518</v>
      </c>
      <c r="D73" s="18" t="s">
        <v>413</v>
      </c>
    </row>
    <row r="74" spans="1:4" x14ac:dyDescent="0.2">
      <c r="A74" s="17" t="s">
        <v>724</v>
      </c>
      <c r="B74" s="17" t="s">
        <v>754</v>
      </c>
      <c r="C74" s="17" t="s">
        <v>519</v>
      </c>
      <c r="D74" s="18" t="s">
        <v>414</v>
      </c>
    </row>
    <row r="75" spans="1:4" x14ac:dyDescent="0.2">
      <c r="A75" s="17" t="s">
        <v>724</v>
      </c>
      <c r="B75" s="17" t="s">
        <v>754</v>
      </c>
      <c r="C75" s="17" t="s">
        <v>521</v>
      </c>
      <c r="D75" s="18" t="s">
        <v>667</v>
      </c>
    </row>
    <row r="76" spans="1:4" x14ac:dyDescent="0.2">
      <c r="A76" s="17" t="s">
        <v>724</v>
      </c>
      <c r="B76" s="17" t="s">
        <v>754</v>
      </c>
      <c r="C76" s="17" t="s">
        <v>526</v>
      </c>
      <c r="D76" s="18" t="s">
        <v>418</v>
      </c>
    </row>
    <row r="77" spans="1:4" x14ac:dyDescent="0.2">
      <c r="A77" s="17" t="s">
        <v>724</v>
      </c>
      <c r="B77" s="17" t="s">
        <v>754</v>
      </c>
      <c r="C77" s="17" t="s">
        <v>735</v>
      </c>
      <c r="D77" s="18" t="s">
        <v>419</v>
      </c>
    </row>
    <row r="78" spans="1:4" x14ac:dyDescent="0.2">
      <c r="A78" s="17" t="s">
        <v>724</v>
      </c>
      <c r="B78" s="17" t="s">
        <v>754</v>
      </c>
      <c r="C78" s="17" t="s">
        <v>753</v>
      </c>
      <c r="D78" s="18" t="s">
        <v>721</v>
      </c>
    </row>
    <row r="79" spans="1:4" x14ac:dyDescent="0.2">
      <c r="A79" s="17" t="s">
        <v>725</v>
      </c>
      <c r="B79" s="17" t="s">
        <v>644</v>
      </c>
      <c r="C79" s="17" t="s">
        <v>736</v>
      </c>
      <c r="D79" s="18" t="s">
        <v>422</v>
      </c>
    </row>
    <row r="80" spans="1:4" x14ac:dyDescent="0.2">
      <c r="A80" s="17" t="s">
        <v>725</v>
      </c>
      <c r="B80" s="17" t="s">
        <v>644</v>
      </c>
      <c r="C80" s="17" t="s">
        <v>737</v>
      </c>
      <c r="D80" s="18" t="s">
        <v>423</v>
      </c>
    </row>
    <row r="81" spans="1:4" x14ac:dyDescent="0.2">
      <c r="A81" s="17" t="s">
        <v>725</v>
      </c>
      <c r="B81" s="17" t="s">
        <v>644</v>
      </c>
      <c r="C81" s="17" t="s">
        <v>738</v>
      </c>
      <c r="D81" s="18" t="s">
        <v>694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4"/>
  <sheetViews>
    <sheetView workbookViewId="0">
      <selection activeCell="B4" sqref="B4"/>
    </sheetView>
  </sheetViews>
  <sheetFormatPr defaultRowHeight="12.75" x14ac:dyDescent="0.2"/>
  <cols>
    <col min="1" max="1" width="13.5703125" style="17" bestFit="1" customWidth="1"/>
    <col min="2" max="2" width="55.28515625" style="17" bestFit="1" customWidth="1"/>
    <col min="3" max="3" width="10.7109375" style="17" bestFit="1" customWidth="1"/>
    <col min="4" max="4" width="62.42578125" style="17" bestFit="1" customWidth="1"/>
    <col min="5" max="16384" width="9.140625" style="17"/>
  </cols>
  <sheetData>
    <row r="1" spans="1:4" x14ac:dyDescent="0.2">
      <c r="A1" s="17" t="s">
        <v>759</v>
      </c>
      <c r="B1" s="17" t="s">
        <v>760</v>
      </c>
      <c r="C1" s="17" t="s">
        <v>761</v>
      </c>
      <c r="D1" s="17" t="s">
        <v>762</v>
      </c>
    </row>
    <row r="2" spans="1:4" x14ac:dyDescent="0.2">
      <c r="A2" s="17" t="s">
        <v>680</v>
      </c>
      <c r="B2" s="17" t="s">
        <v>647</v>
      </c>
      <c r="C2" s="17" t="s">
        <v>434</v>
      </c>
      <c r="D2" s="17" t="s">
        <v>344</v>
      </c>
    </row>
    <row r="3" spans="1:4" x14ac:dyDescent="0.2">
      <c r="A3" s="17" t="s">
        <v>680</v>
      </c>
      <c r="B3" s="17" t="s">
        <v>647</v>
      </c>
      <c r="C3" s="17" t="s">
        <v>435</v>
      </c>
      <c r="D3" s="17" t="s">
        <v>345</v>
      </c>
    </row>
    <row r="4" spans="1:4" x14ac:dyDescent="0.2">
      <c r="A4" s="17" t="s">
        <v>680</v>
      </c>
      <c r="B4" s="17" t="s">
        <v>647</v>
      </c>
      <c r="C4" s="17" t="s">
        <v>436</v>
      </c>
      <c r="D4" s="17" t="s">
        <v>346</v>
      </c>
    </row>
    <row r="5" spans="1:4" x14ac:dyDescent="0.2">
      <c r="A5" s="17" t="s">
        <v>680</v>
      </c>
      <c r="B5" s="17" t="s">
        <v>647</v>
      </c>
      <c r="C5" s="17" t="s">
        <v>438</v>
      </c>
      <c r="D5" s="17" t="s">
        <v>347</v>
      </c>
    </row>
    <row r="6" spans="1:4" x14ac:dyDescent="0.2">
      <c r="A6" s="17" t="s">
        <v>680</v>
      </c>
      <c r="B6" s="17" t="s">
        <v>647</v>
      </c>
      <c r="C6" s="17" t="s">
        <v>439</v>
      </c>
      <c r="D6" s="17" t="s">
        <v>348</v>
      </c>
    </row>
    <row r="7" spans="1:4" x14ac:dyDescent="0.2">
      <c r="A7" s="17" t="s">
        <v>680</v>
      </c>
      <c r="B7" s="17" t="s">
        <v>647</v>
      </c>
      <c r="C7" s="17" t="s">
        <v>440</v>
      </c>
      <c r="D7" s="17" t="s">
        <v>349</v>
      </c>
    </row>
    <row r="8" spans="1:4" x14ac:dyDescent="0.2">
      <c r="A8" s="17" t="s">
        <v>680</v>
      </c>
      <c r="B8" s="17" t="s">
        <v>647</v>
      </c>
      <c r="C8" s="17" t="s">
        <v>441</v>
      </c>
      <c r="D8" s="17" t="s">
        <v>350</v>
      </c>
    </row>
    <row r="9" spans="1:4" x14ac:dyDescent="0.2">
      <c r="A9" s="17" t="s">
        <v>680</v>
      </c>
      <c r="B9" s="17" t="s">
        <v>647</v>
      </c>
      <c r="C9" s="17" t="s">
        <v>443</v>
      </c>
      <c r="D9" s="17" t="s">
        <v>351</v>
      </c>
    </row>
    <row r="10" spans="1:4" x14ac:dyDescent="0.2">
      <c r="A10" s="17" t="s">
        <v>680</v>
      </c>
      <c r="B10" s="17" t="s">
        <v>647</v>
      </c>
      <c r="C10" s="17" t="s">
        <v>449</v>
      </c>
      <c r="D10" s="17" t="s">
        <v>352</v>
      </c>
    </row>
    <row r="11" spans="1:4" x14ac:dyDescent="0.2">
      <c r="A11" s="17" t="s">
        <v>680</v>
      </c>
      <c r="B11" s="17" t="s">
        <v>647</v>
      </c>
      <c r="C11" s="17" t="s">
        <v>450</v>
      </c>
      <c r="D11" s="17" t="s">
        <v>353</v>
      </c>
    </row>
    <row r="12" spans="1:4" x14ac:dyDescent="0.2">
      <c r="A12" s="17" t="s">
        <v>680</v>
      </c>
      <c r="B12" s="17" t="s">
        <v>647</v>
      </c>
      <c r="C12" s="17" t="s">
        <v>451</v>
      </c>
      <c r="D12" s="17" t="s">
        <v>354</v>
      </c>
    </row>
    <row r="13" spans="1:4" x14ac:dyDescent="0.2">
      <c r="A13" s="17" t="s">
        <v>680</v>
      </c>
      <c r="B13" s="17" t="s">
        <v>647</v>
      </c>
      <c r="C13" s="17" t="s">
        <v>452</v>
      </c>
      <c r="D13" s="17" t="s">
        <v>705</v>
      </c>
    </row>
    <row r="14" spans="1:4" x14ac:dyDescent="0.2">
      <c r="A14" s="17" t="s">
        <v>680</v>
      </c>
      <c r="B14" s="17" t="s">
        <v>647</v>
      </c>
      <c r="C14" s="17" t="s">
        <v>453</v>
      </c>
      <c r="D14" s="17" t="s">
        <v>706</v>
      </c>
    </row>
    <row r="15" spans="1:4" x14ac:dyDescent="0.2">
      <c r="A15" s="17" t="s">
        <v>680</v>
      </c>
      <c r="B15" s="17" t="s">
        <v>647</v>
      </c>
      <c r="C15" s="17" t="s">
        <v>454</v>
      </c>
      <c r="D15" s="17" t="s">
        <v>707</v>
      </c>
    </row>
    <row r="16" spans="1:4" x14ac:dyDescent="0.2">
      <c r="A16" s="17" t="s">
        <v>680</v>
      </c>
      <c r="B16" s="17" t="s">
        <v>647</v>
      </c>
      <c r="C16" s="17" t="s">
        <v>445</v>
      </c>
      <c r="D16" s="17" t="s">
        <v>358</v>
      </c>
    </row>
    <row r="17" spans="1:4" x14ac:dyDescent="0.2">
      <c r="A17" s="17" t="s">
        <v>680</v>
      </c>
      <c r="B17" s="17" t="s">
        <v>647</v>
      </c>
      <c r="C17" s="17" t="s">
        <v>447</v>
      </c>
      <c r="D17" s="17" t="s">
        <v>359</v>
      </c>
    </row>
    <row r="18" spans="1:4" x14ac:dyDescent="0.2">
      <c r="A18" s="17" t="s">
        <v>680</v>
      </c>
      <c r="B18" s="17" t="s">
        <v>647</v>
      </c>
      <c r="C18" s="17" t="s">
        <v>448</v>
      </c>
      <c r="D18" s="17" t="s">
        <v>360</v>
      </c>
    </row>
    <row r="19" spans="1:4" x14ac:dyDescent="0.2">
      <c r="A19" s="17" t="s">
        <v>680</v>
      </c>
      <c r="B19" s="17" t="s">
        <v>647</v>
      </c>
      <c r="C19" s="17" t="s">
        <v>728</v>
      </c>
      <c r="D19" s="17" t="s">
        <v>361</v>
      </c>
    </row>
    <row r="20" spans="1:4" x14ac:dyDescent="0.2">
      <c r="A20" s="17" t="s">
        <v>680</v>
      </c>
      <c r="B20" s="17" t="s">
        <v>647</v>
      </c>
      <c r="C20" s="17" t="s">
        <v>729</v>
      </c>
      <c r="D20" s="17" t="s">
        <v>362</v>
      </c>
    </row>
    <row r="21" spans="1:4" x14ac:dyDescent="0.2">
      <c r="A21" s="17" t="s">
        <v>680</v>
      </c>
      <c r="B21" s="17" t="s">
        <v>647</v>
      </c>
      <c r="C21" s="17" t="s">
        <v>730</v>
      </c>
      <c r="D21" s="17" t="s">
        <v>708</v>
      </c>
    </row>
    <row r="22" spans="1:4" x14ac:dyDescent="0.2">
      <c r="A22" s="17" t="s">
        <v>680</v>
      </c>
      <c r="B22" s="17" t="s">
        <v>647</v>
      </c>
      <c r="C22" s="17" t="s">
        <v>741</v>
      </c>
      <c r="D22" s="17" t="s">
        <v>709</v>
      </c>
    </row>
    <row r="23" spans="1:4" x14ac:dyDescent="0.2">
      <c r="A23" s="17" t="s">
        <v>680</v>
      </c>
      <c r="B23" s="17" t="s">
        <v>647</v>
      </c>
      <c r="C23" s="17" t="s">
        <v>742</v>
      </c>
      <c r="D23" s="17" t="s">
        <v>710</v>
      </c>
    </row>
    <row r="24" spans="1:4" x14ac:dyDescent="0.2">
      <c r="A24" s="17" t="s">
        <v>680</v>
      </c>
      <c r="B24" s="17" t="s">
        <v>647</v>
      </c>
      <c r="C24" s="17" t="s">
        <v>743</v>
      </c>
      <c r="D24" s="17" t="s">
        <v>711</v>
      </c>
    </row>
    <row r="25" spans="1:4" x14ac:dyDescent="0.2">
      <c r="A25" s="17" t="s">
        <v>680</v>
      </c>
      <c r="B25" s="17" t="s">
        <v>647</v>
      </c>
      <c r="C25" s="17" t="s">
        <v>744</v>
      </c>
      <c r="D25" s="17" t="s">
        <v>712</v>
      </c>
    </row>
    <row r="26" spans="1:4" x14ac:dyDescent="0.2">
      <c r="A26" s="17" t="s">
        <v>680</v>
      </c>
      <c r="B26" s="17" t="s">
        <v>647</v>
      </c>
      <c r="C26" s="17" t="s">
        <v>745</v>
      </c>
      <c r="D26" s="17" t="s">
        <v>713</v>
      </c>
    </row>
    <row r="27" spans="1:4" x14ac:dyDescent="0.2">
      <c r="A27" s="17" t="s">
        <v>680</v>
      </c>
      <c r="B27" s="17" t="s">
        <v>647</v>
      </c>
      <c r="C27" s="17" t="s">
        <v>746</v>
      </c>
      <c r="D27" s="17" t="s">
        <v>714</v>
      </c>
    </row>
    <row r="28" spans="1:4" x14ac:dyDescent="0.2">
      <c r="A28" s="17" t="s">
        <v>722</v>
      </c>
      <c r="B28" s="17" t="s">
        <v>604</v>
      </c>
      <c r="C28" s="17" t="s">
        <v>458</v>
      </c>
      <c r="D28" s="17" t="s">
        <v>364</v>
      </c>
    </row>
    <row r="29" spans="1:4" x14ac:dyDescent="0.2">
      <c r="A29" s="17" t="s">
        <v>722</v>
      </c>
      <c r="B29" s="17" t="s">
        <v>604</v>
      </c>
      <c r="C29" s="17" t="s">
        <v>460</v>
      </c>
      <c r="D29" s="17" t="s">
        <v>365</v>
      </c>
    </row>
    <row r="30" spans="1:4" x14ac:dyDescent="0.2">
      <c r="A30" s="17" t="s">
        <v>722</v>
      </c>
      <c r="B30" s="17" t="s">
        <v>604</v>
      </c>
      <c r="C30" s="17" t="s">
        <v>463</v>
      </c>
      <c r="D30" s="17" t="s">
        <v>366</v>
      </c>
    </row>
    <row r="31" spans="1:4" x14ac:dyDescent="0.2">
      <c r="A31" s="17" t="s">
        <v>722</v>
      </c>
      <c r="B31" s="17" t="s">
        <v>604</v>
      </c>
      <c r="C31" s="17" t="s">
        <v>465</v>
      </c>
      <c r="D31" s="17" t="s">
        <v>367</v>
      </c>
    </row>
    <row r="32" spans="1:4" x14ac:dyDescent="0.2">
      <c r="A32" s="17" t="s">
        <v>722</v>
      </c>
      <c r="B32" s="17" t="s">
        <v>604</v>
      </c>
      <c r="C32" s="17" t="s">
        <v>467</v>
      </c>
      <c r="D32" s="17" t="s">
        <v>368</v>
      </c>
    </row>
    <row r="33" spans="1:4" x14ac:dyDescent="0.2">
      <c r="A33" s="17" t="s">
        <v>722</v>
      </c>
      <c r="B33" s="17" t="s">
        <v>604</v>
      </c>
      <c r="C33" s="17" t="s">
        <v>468</v>
      </c>
      <c r="D33" s="17" t="s">
        <v>673</v>
      </c>
    </row>
    <row r="34" spans="1:4" x14ac:dyDescent="0.2">
      <c r="A34" s="17" t="s">
        <v>722</v>
      </c>
      <c r="B34" s="17" t="s">
        <v>604</v>
      </c>
      <c r="C34" s="17" t="s">
        <v>470</v>
      </c>
      <c r="D34" s="17" t="s">
        <v>371</v>
      </c>
    </row>
    <row r="35" spans="1:4" x14ac:dyDescent="0.2">
      <c r="A35" s="17" t="s">
        <v>722</v>
      </c>
      <c r="B35" s="17" t="s">
        <v>604</v>
      </c>
      <c r="C35" s="17" t="s">
        <v>472</v>
      </c>
      <c r="D35" s="17" t="s">
        <v>372</v>
      </c>
    </row>
    <row r="36" spans="1:4" x14ac:dyDescent="0.2">
      <c r="A36" s="17" t="s">
        <v>722</v>
      </c>
      <c r="B36" s="17" t="s">
        <v>604</v>
      </c>
      <c r="C36" s="17" t="s">
        <v>480</v>
      </c>
      <c r="D36" s="17" t="s">
        <v>375</v>
      </c>
    </row>
    <row r="37" spans="1:4" x14ac:dyDescent="0.2">
      <c r="A37" s="17" t="s">
        <v>722</v>
      </c>
      <c r="B37" s="17" t="s">
        <v>604</v>
      </c>
      <c r="C37" s="17" t="s">
        <v>481</v>
      </c>
      <c r="D37" s="17" t="s">
        <v>376</v>
      </c>
    </row>
    <row r="38" spans="1:4" x14ac:dyDescent="0.2">
      <c r="A38" s="17" t="s">
        <v>722</v>
      </c>
      <c r="B38" s="17" t="s">
        <v>604</v>
      </c>
      <c r="C38" s="17" t="s">
        <v>482</v>
      </c>
      <c r="D38" s="17" t="s">
        <v>377</v>
      </c>
    </row>
    <row r="39" spans="1:4" x14ac:dyDescent="0.2">
      <c r="A39" s="17" t="s">
        <v>722</v>
      </c>
      <c r="B39" s="17" t="s">
        <v>604</v>
      </c>
      <c r="C39" s="17" t="s">
        <v>483</v>
      </c>
      <c r="D39" s="17" t="s">
        <v>378</v>
      </c>
    </row>
    <row r="40" spans="1:4" x14ac:dyDescent="0.2">
      <c r="A40" s="17" t="s">
        <v>722</v>
      </c>
      <c r="B40" s="17" t="s">
        <v>604</v>
      </c>
      <c r="C40" s="17" t="s">
        <v>485</v>
      </c>
      <c r="D40" s="17" t="s">
        <v>379</v>
      </c>
    </row>
    <row r="41" spans="1:4" x14ac:dyDescent="0.2">
      <c r="A41" s="17" t="s">
        <v>722</v>
      </c>
      <c r="B41" s="17" t="s">
        <v>604</v>
      </c>
      <c r="C41" s="17" t="s">
        <v>486</v>
      </c>
      <c r="D41" s="17" t="s">
        <v>675</v>
      </c>
    </row>
    <row r="42" spans="1:4" x14ac:dyDescent="0.2">
      <c r="A42" s="17" t="s">
        <v>722</v>
      </c>
      <c r="B42" s="17" t="s">
        <v>604</v>
      </c>
      <c r="C42" s="17" t="s">
        <v>491</v>
      </c>
      <c r="D42" s="17" t="s">
        <v>381</v>
      </c>
    </row>
    <row r="43" spans="1:4" x14ac:dyDescent="0.2">
      <c r="A43" s="17" t="s">
        <v>722</v>
      </c>
      <c r="B43" s="17" t="s">
        <v>604</v>
      </c>
      <c r="C43" s="17" t="s">
        <v>493</v>
      </c>
      <c r="D43" s="17" t="s">
        <v>383</v>
      </c>
    </row>
    <row r="44" spans="1:4" x14ac:dyDescent="0.2">
      <c r="A44" s="17" t="s">
        <v>722</v>
      </c>
      <c r="B44" s="17" t="s">
        <v>604</v>
      </c>
      <c r="C44" s="17" t="s">
        <v>494</v>
      </c>
      <c r="D44" s="17" t="s">
        <v>384</v>
      </c>
    </row>
    <row r="45" spans="1:4" x14ac:dyDescent="0.2">
      <c r="A45" s="17" t="s">
        <v>722</v>
      </c>
      <c r="B45" s="17" t="s">
        <v>604</v>
      </c>
      <c r="C45" s="17" t="s">
        <v>476</v>
      </c>
      <c r="D45" s="17" t="s">
        <v>385</v>
      </c>
    </row>
    <row r="46" spans="1:4" x14ac:dyDescent="0.2">
      <c r="A46" s="17" t="s">
        <v>722</v>
      </c>
      <c r="B46" s="17" t="s">
        <v>604</v>
      </c>
      <c r="C46" s="17" t="s">
        <v>477</v>
      </c>
      <c r="D46" s="17" t="s">
        <v>386</v>
      </c>
    </row>
    <row r="47" spans="1:4" x14ac:dyDescent="0.2">
      <c r="A47" s="17" t="s">
        <v>722</v>
      </c>
      <c r="B47" s="17" t="s">
        <v>604</v>
      </c>
      <c r="C47" s="17" t="s">
        <v>478</v>
      </c>
      <c r="D47" s="17" t="s">
        <v>676</v>
      </c>
    </row>
    <row r="48" spans="1:4" x14ac:dyDescent="0.2">
      <c r="A48" s="17" t="s">
        <v>722</v>
      </c>
      <c r="B48" s="17" t="s">
        <v>604</v>
      </c>
      <c r="C48" s="17" t="s">
        <v>479</v>
      </c>
      <c r="D48" s="17" t="s">
        <v>388</v>
      </c>
    </row>
    <row r="49" spans="1:4" x14ac:dyDescent="0.2">
      <c r="A49" s="17" t="s">
        <v>722</v>
      </c>
      <c r="B49" s="17" t="s">
        <v>604</v>
      </c>
      <c r="C49" s="17" t="s">
        <v>731</v>
      </c>
      <c r="D49" s="17" t="s">
        <v>389</v>
      </c>
    </row>
    <row r="50" spans="1:4" x14ac:dyDescent="0.2">
      <c r="A50" s="17" t="s">
        <v>722</v>
      </c>
      <c r="B50" s="17" t="s">
        <v>604</v>
      </c>
      <c r="C50" s="17" t="s">
        <v>732</v>
      </c>
      <c r="D50" s="17" t="s">
        <v>390</v>
      </c>
    </row>
    <row r="51" spans="1:4" x14ac:dyDescent="0.2">
      <c r="A51" s="17" t="s">
        <v>722</v>
      </c>
      <c r="B51" s="17" t="s">
        <v>604</v>
      </c>
      <c r="C51" s="17" t="s">
        <v>733</v>
      </c>
      <c r="D51" s="17" t="s">
        <v>391</v>
      </c>
    </row>
    <row r="52" spans="1:4" x14ac:dyDescent="0.2">
      <c r="A52" s="17" t="s">
        <v>722</v>
      </c>
      <c r="B52" s="17" t="s">
        <v>604</v>
      </c>
      <c r="C52" s="17" t="s">
        <v>739</v>
      </c>
      <c r="D52" s="17" t="s">
        <v>695</v>
      </c>
    </row>
    <row r="53" spans="1:4" x14ac:dyDescent="0.2">
      <c r="A53" s="17" t="s">
        <v>722</v>
      </c>
      <c r="B53" s="17" t="s">
        <v>604</v>
      </c>
      <c r="C53" s="17" t="s">
        <v>740</v>
      </c>
      <c r="D53" s="17" t="s">
        <v>696</v>
      </c>
    </row>
    <row r="54" spans="1:4" x14ac:dyDescent="0.2">
      <c r="A54" s="17" t="s">
        <v>722</v>
      </c>
      <c r="B54" s="17" t="s">
        <v>604</v>
      </c>
      <c r="C54" s="17" t="s">
        <v>763</v>
      </c>
      <c r="D54" s="17" t="s">
        <v>766</v>
      </c>
    </row>
    <row r="55" spans="1:4" x14ac:dyDescent="0.2">
      <c r="A55" s="17" t="s">
        <v>722</v>
      </c>
      <c r="B55" s="17" t="s">
        <v>604</v>
      </c>
      <c r="C55" s="17" t="s">
        <v>764</v>
      </c>
      <c r="D55" s="17" t="s">
        <v>767</v>
      </c>
    </row>
    <row r="56" spans="1:4" x14ac:dyDescent="0.2">
      <c r="A56" s="17" t="s">
        <v>723</v>
      </c>
      <c r="B56" s="17" t="s">
        <v>646</v>
      </c>
      <c r="C56" s="17" t="s">
        <v>510</v>
      </c>
      <c r="D56" s="17" t="s">
        <v>392</v>
      </c>
    </row>
    <row r="57" spans="1:4" x14ac:dyDescent="0.2">
      <c r="A57" s="17" t="s">
        <v>723</v>
      </c>
      <c r="B57" s="17" t="s">
        <v>646</v>
      </c>
      <c r="C57" s="17" t="s">
        <v>501</v>
      </c>
      <c r="D57" s="17" t="s">
        <v>398</v>
      </c>
    </row>
    <row r="58" spans="1:4" x14ac:dyDescent="0.2">
      <c r="A58" s="17" t="s">
        <v>723</v>
      </c>
      <c r="B58" s="17" t="s">
        <v>646</v>
      </c>
      <c r="C58" s="17" t="s">
        <v>513</v>
      </c>
      <c r="D58" s="17" t="s">
        <v>399</v>
      </c>
    </row>
    <row r="59" spans="1:4" x14ac:dyDescent="0.2">
      <c r="A59" s="17" t="s">
        <v>723</v>
      </c>
      <c r="B59" s="17" t="s">
        <v>646</v>
      </c>
      <c r="C59" s="17" t="s">
        <v>507</v>
      </c>
      <c r="D59" s="17" t="s">
        <v>678</v>
      </c>
    </row>
    <row r="60" spans="1:4" x14ac:dyDescent="0.2">
      <c r="A60" s="17" t="s">
        <v>723</v>
      </c>
      <c r="B60" s="17" t="s">
        <v>646</v>
      </c>
      <c r="C60" s="17" t="s">
        <v>515</v>
      </c>
      <c r="D60" s="17" t="s">
        <v>402</v>
      </c>
    </row>
    <row r="61" spans="1:4" x14ac:dyDescent="0.2">
      <c r="A61" s="17" t="s">
        <v>723</v>
      </c>
      <c r="B61" s="17" t="s">
        <v>646</v>
      </c>
      <c r="C61" s="17" t="s">
        <v>516</v>
      </c>
      <c r="D61" s="17" t="s">
        <v>403</v>
      </c>
    </row>
    <row r="62" spans="1:4" x14ac:dyDescent="0.2">
      <c r="A62" s="17" t="s">
        <v>723</v>
      </c>
      <c r="B62" s="17" t="s">
        <v>646</v>
      </c>
      <c r="C62" s="17" t="s">
        <v>509</v>
      </c>
      <c r="D62" s="17" t="s">
        <v>664</v>
      </c>
    </row>
    <row r="63" spans="1:4" x14ac:dyDescent="0.2">
      <c r="A63" s="17" t="s">
        <v>723</v>
      </c>
      <c r="B63" s="17" t="s">
        <v>646</v>
      </c>
      <c r="C63" s="17" t="s">
        <v>505</v>
      </c>
      <c r="D63" s="17" t="s">
        <v>679</v>
      </c>
    </row>
    <row r="64" spans="1:4" x14ac:dyDescent="0.2">
      <c r="A64" s="17" t="s">
        <v>723</v>
      </c>
      <c r="B64" s="17" t="s">
        <v>646</v>
      </c>
      <c r="C64" s="17" t="s">
        <v>517</v>
      </c>
      <c r="D64" s="17" t="s">
        <v>408</v>
      </c>
    </row>
    <row r="65" spans="1:4" x14ac:dyDescent="0.2">
      <c r="A65" s="17" t="s">
        <v>723</v>
      </c>
      <c r="B65" s="17" t="s">
        <v>646</v>
      </c>
      <c r="C65" s="17" t="s">
        <v>529</v>
      </c>
      <c r="D65" s="17" t="s">
        <v>409</v>
      </c>
    </row>
    <row r="66" spans="1:4" x14ac:dyDescent="0.2">
      <c r="A66" s="17" t="s">
        <v>723</v>
      </c>
      <c r="B66" s="17" t="s">
        <v>646</v>
      </c>
      <c r="C66" s="17" t="s">
        <v>530</v>
      </c>
      <c r="D66" s="17" t="s">
        <v>410</v>
      </c>
    </row>
    <row r="67" spans="1:4" x14ac:dyDescent="0.2">
      <c r="A67" s="17" t="s">
        <v>723</v>
      </c>
      <c r="B67" s="17" t="s">
        <v>646</v>
      </c>
      <c r="C67" s="17" t="s">
        <v>734</v>
      </c>
      <c r="D67" s="17" t="s">
        <v>411</v>
      </c>
    </row>
    <row r="68" spans="1:4" x14ac:dyDescent="0.2">
      <c r="A68" s="17" t="s">
        <v>723</v>
      </c>
      <c r="B68" s="17" t="s">
        <v>646</v>
      </c>
      <c r="C68" s="17" t="s">
        <v>747</v>
      </c>
      <c r="D68" s="17" t="s">
        <v>715</v>
      </c>
    </row>
    <row r="69" spans="1:4" x14ac:dyDescent="0.2">
      <c r="A69" s="17" t="s">
        <v>723</v>
      </c>
      <c r="B69" s="17" t="s">
        <v>646</v>
      </c>
      <c r="C69" s="17" t="s">
        <v>748</v>
      </c>
      <c r="D69" s="17" t="s">
        <v>716</v>
      </c>
    </row>
    <row r="70" spans="1:4" x14ac:dyDescent="0.2">
      <c r="A70" s="17" t="s">
        <v>723</v>
      </c>
      <c r="B70" s="17" t="s">
        <v>646</v>
      </c>
      <c r="C70" s="17" t="s">
        <v>749</v>
      </c>
      <c r="D70" s="17" t="s">
        <v>717</v>
      </c>
    </row>
    <row r="71" spans="1:4" x14ac:dyDescent="0.2">
      <c r="A71" s="17" t="s">
        <v>723</v>
      </c>
      <c r="B71" s="17" t="s">
        <v>646</v>
      </c>
      <c r="C71" s="17" t="s">
        <v>750</v>
      </c>
      <c r="D71" s="17" t="s">
        <v>718</v>
      </c>
    </row>
    <row r="72" spans="1:4" x14ac:dyDescent="0.2">
      <c r="A72" s="17" t="s">
        <v>723</v>
      </c>
      <c r="B72" s="17" t="s">
        <v>646</v>
      </c>
      <c r="C72" s="17" t="s">
        <v>751</v>
      </c>
      <c r="D72" s="17" t="s">
        <v>719</v>
      </c>
    </row>
    <row r="73" spans="1:4" x14ac:dyDescent="0.2">
      <c r="A73" s="17" t="s">
        <v>723</v>
      </c>
      <c r="B73" s="17" t="s">
        <v>646</v>
      </c>
      <c r="C73" s="17" t="s">
        <v>752</v>
      </c>
      <c r="D73" s="17" t="s">
        <v>720</v>
      </c>
    </row>
    <row r="74" spans="1:4" x14ac:dyDescent="0.2">
      <c r="A74" s="17" t="s">
        <v>723</v>
      </c>
      <c r="B74" s="17" t="s">
        <v>646</v>
      </c>
      <c r="C74" s="17" t="s">
        <v>765</v>
      </c>
      <c r="D74" s="17" t="s">
        <v>768</v>
      </c>
    </row>
    <row r="75" spans="1:4" x14ac:dyDescent="0.2">
      <c r="A75" s="17" t="s">
        <v>723</v>
      </c>
      <c r="B75" s="17" t="s">
        <v>646</v>
      </c>
      <c r="C75" s="17" t="s">
        <v>512</v>
      </c>
      <c r="D75" s="17" t="s">
        <v>412</v>
      </c>
    </row>
    <row r="76" spans="1:4" x14ac:dyDescent="0.2">
      <c r="A76" s="17" t="s">
        <v>724</v>
      </c>
      <c r="B76" s="17" t="s">
        <v>645</v>
      </c>
      <c r="C76" s="17" t="s">
        <v>518</v>
      </c>
      <c r="D76" s="17" t="s">
        <v>413</v>
      </c>
    </row>
    <row r="77" spans="1:4" x14ac:dyDescent="0.2">
      <c r="A77" s="17" t="s">
        <v>724</v>
      </c>
      <c r="B77" s="17" t="s">
        <v>645</v>
      </c>
      <c r="C77" s="17" t="s">
        <v>519</v>
      </c>
      <c r="D77" s="17" t="s">
        <v>414</v>
      </c>
    </row>
    <row r="78" spans="1:4" x14ac:dyDescent="0.2">
      <c r="A78" s="17" t="s">
        <v>724</v>
      </c>
      <c r="B78" s="17" t="s">
        <v>645</v>
      </c>
      <c r="C78" s="17" t="s">
        <v>521</v>
      </c>
      <c r="D78" s="17" t="s">
        <v>667</v>
      </c>
    </row>
    <row r="79" spans="1:4" x14ac:dyDescent="0.2">
      <c r="A79" s="17" t="s">
        <v>724</v>
      </c>
      <c r="B79" s="17" t="s">
        <v>645</v>
      </c>
      <c r="C79" s="17" t="s">
        <v>526</v>
      </c>
      <c r="D79" s="17" t="s">
        <v>418</v>
      </c>
    </row>
    <row r="80" spans="1:4" x14ac:dyDescent="0.2">
      <c r="A80" s="17" t="s">
        <v>724</v>
      </c>
      <c r="B80" s="17" t="s">
        <v>645</v>
      </c>
      <c r="C80" s="17" t="s">
        <v>735</v>
      </c>
      <c r="D80" s="17" t="s">
        <v>419</v>
      </c>
    </row>
    <row r="81" spans="1:4" x14ac:dyDescent="0.2">
      <c r="A81" s="17" t="s">
        <v>724</v>
      </c>
      <c r="B81" s="17" t="s">
        <v>645</v>
      </c>
      <c r="C81" s="17" t="s">
        <v>753</v>
      </c>
      <c r="D81" s="17" t="s">
        <v>721</v>
      </c>
    </row>
    <row r="82" spans="1:4" x14ac:dyDescent="0.2">
      <c r="A82" s="17" t="s">
        <v>725</v>
      </c>
      <c r="B82" s="17" t="s">
        <v>644</v>
      </c>
      <c r="C82" s="17" t="s">
        <v>736</v>
      </c>
      <c r="D82" s="17" t="s">
        <v>422</v>
      </c>
    </row>
    <row r="83" spans="1:4" x14ac:dyDescent="0.2">
      <c r="A83" s="17" t="s">
        <v>725</v>
      </c>
      <c r="B83" s="17" t="s">
        <v>644</v>
      </c>
      <c r="C83" s="17" t="s">
        <v>737</v>
      </c>
      <c r="D83" s="17" t="s">
        <v>423</v>
      </c>
    </row>
    <row r="84" spans="1:4" x14ac:dyDescent="0.2">
      <c r="A84" s="17" t="s">
        <v>725</v>
      </c>
      <c r="B84" s="17" t="s">
        <v>644</v>
      </c>
      <c r="C84" s="17" t="s">
        <v>738</v>
      </c>
      <c r="D84" s="17" t="s">
        <v>694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1"/>
  <sheetViews>
    <sheetView topLeftCell="A53" workbookViewId="0">
      <selection activeCell="A66" sqref="A66"/>
    </sheetView>
  </sheetViews>
  <sheetFormatPr defaultRowHeight="12.75" x14ac:dyDescent="0.2"/>
  <cols>
    <col min="1" max="1" width="12.5703125" style="17" bestFit="1" customWidth="1"/>
    <col min="2" max="2" width="62.42578125" style="17" bestFit="1" customWidth="1"/>
    <col min="3" max="3" width="10.7109375" style="17" bestFit="1" customWidth="1"/>
    <col min="4" max="4" width="62.42578125" style="17" bestFit="1" customWidth="1"/>
  </cols>
  <sheetData>
    <row r="1" spans="1:5" x14ac:dyDescent="0.2">
      <c r="A1" s="17" t="s">
        <v>703</v>
      </c>
      <c r="B1" s="17" t="s">
        <v>704</v>
      </c>
      <c r="C1" s="17" t="s">
        <v>698</v>
      </c>
      <c r="D1" s="17" t="s">
        <v>699</v>
      </c>
    </row>
    <row r="2" spans="1:5" x14ac:dyDescent="0.2">
      <c r="A2" s="17" t="s">
        <v>434</v>
      </c>
      <c r="B2" s="18" t="s">
        <v>344</v>
      </c>
      <c r="C2" s="17" t="s">
        <v>434</v>
      </c>
      <c r="D2" s="18" t="s">
        <v>344</v>
      </c>
      <c r="E2">
        <f>IF(AND(A2=C2,B2=D2),0,1)</f>
        <v>0</v>
      </c>
    </row>
    <row r="3" spans="1:5" x14ac:dyDescent="0.2">
      <c r="A3" s="17" t="s">
        <v>435</v>
      </c>
      <c r="B3" s="18" t="s">
        <v>345</v>
      </c>
      <c r="C3" s="17" t="s">
        <v>435</v>
      </c>
      <c r="D3" s="18" t="s">
        <v>345</v>
      </c>
      <c r="E3">
        <f t="shared" ref="E3:E66" si="0">IF(AND(A3=C3,B3=D3),0,1)</f>
        <v>0</v>
      </c>
    </row>
    <row r="4" spans="1:5" x14ac:dyDescent="0.2">
      <c r="A4" s="17" t="s">
        <v>436</v>
      </c>
      <c r="B4" s="18" t="s">
        <v>346</v>
      </c>
      <c r="C4" s="17" t="s">
        <v>436</v>
      </c>
      <c r="D4" s="18" t="s">
        <v>346</v>
      </c>
      <c r="E4">
        <f t="shared" si="0"/>
        <v>0</v>
      </c>
    </row>
    <row r="5" spans="1:5" x14ac:dyDescent="0.2">
      <c r="A5" s="17" t="s">
        <v>438</v>
      </c>
      <c r="B5" s="18" t="s">
        <v>347</v>
      </c>
      <c r="C5" s="17" t="s">
        <v>438</v>
      </c>
      <c r="D5" s="18" t="s">
        <v>347</v>
      </c>
      <c r="E5">
        <f t="shared" si="0"/>
        <v>0</v>
      </c>
    </row>
    <row r="6" spans="1:5" x14ac:dyDescent="0.2">
      <c r="A6" s="17" t="s">
        <v>439</v>
      </c>
      <c r="B6" s="18" t="s">
        <v>348</v>
      </c>
      <c r="C6" s="17" t="s">
        <v>439</v>
      </c>
      <c r="D6" s="18" t="s">
        <v>348</v>
      </c>
      <c r="E6">
        <f t="shared" si="0"/>
        <v>0</v>
      </c>
    </row>
    <row r="7" spans="1:5" x14ac:dyDescent="0.2">
      <c r="A7" s="17" t="s">
        <v>440</v>
      </c>
      <c r="B7" s="18" t="s">
        <v>349</v>
      </c>
      <c r="C7" s="17" t="s">
        <v>440</v>
      </c>
      <c r="D7" s="18" t="s">
        <v>349</v>
      </c>
      <c r="E7">
        <f t="shared" si="0"/>
        <v>0</v>
      </c>
    </row>
    <row r="8" spans="1:5" x14ac:dyDescent="0.2">
      <c r="A8" s="17" t="s">
        <v>441</v>
      </c>
      <c r="B8" s="18" t="s">
        <v>350</v>
      </c>
      <c r="C8" s="17" t="s">
        <v>441</v>
      </c>
      <c r="D8" s="18" t="s">
        <v>350</v>
      </c>
      <c r="E8">
        <f t="shared" si="0"/>
        <v>0</v>
      </c>
    </row>
    <row r="9" spans="1:5" x14ac:dyDescent="0.2">
      <c r="A9" s="17" t="s">
        <v>443</v>
      </c>
      <c r="B9" s="18" t="s">
        <v>351</v>
      </c>
      <c r="C9" s="17" t="s">
        <v>443</v>
      </c>
      <c r="D9" s="18" t="s">
        <v>351</v>
      </c>
      <c r="E9">
        <f t="shared" si="0"/>
        <v>0</v>
      </c>
    </row>
    <row r="10" spans="1:5" x14ac:dyDescent="0.2">
      <c r="A10" s="17" t="s">
        <v>449</v>
      </c>
      <c r="B10" s="18" t="s">
        <v>352</v>
      </c>
      <c r="C10" s="17" t="s">
        <v>449</v>
      </c>
      <c r="D10" s="18" t="s">
        <v>352</v>
      </c>
      <c r="E10">
        <f t="shared" si="0"/>
        <v>0</v>
      </c>
    </row>
    <row r="11" spans="1:5" x14ac:dyDescent="0.2">
      <c r="A11" s="17" t="s">
        <v>450</v>
      </c>
      <c r="B11" s="18" t="s">
        <v>353</v>
      </c>
      <c r="C11" s="17" t="s">
        <v>450</v>
      </c>
      <c r="D11" s="18" t="s">
        <v>353</v>
      </c>
      <c r="E11">
        <f t="shared" si="0"/>
        <v>0</v>
      </c>
    </row>
    <row r="12" spans="1:5" x14ac:dyDescent="0.2">
      <c r="A12" s="17" t="s">
        <v>451</v>
      </c>
      <c r="B12" s="18" t="s">
        <v>354</v>
      </c>
      <c r="C12" s="17" t="s">
        <v>451</v>
      </c>
      <c r="D12" s="18" t="s">
        <v>354</v>
      </c>
      <c r="E12">
        <f t="shared" si="0"/>
        <v>0</v>
      </c>
    </row>
    <row r="13" spans="1:5" x14ac:dyDescent="0.2">
      <c r="A13" s="17" t="s">
        <v>452</v>
      </c>
      <c r="B13" s="18" t="s">
        <v>355</v>
      </c>
      <c r="C13" s="17" t="s">
        <v>452</v>
      </c>
      <c r="D13" s="18" t="s">
        <v>705</v>
      </c>
      <c r="E13">
        <f t="shared" si="0"/>
        <v>1</v>
      </c>
    </row>
    <row r="14" spans="1:5" x14ac:dyDescent="0.2">
      <c r="A14" s="17" t="s">
        <v>453</v>
      </c>
      <c r="B14" s="18" t="s">
        <v>356</v>
      </c>
      <c r="C14" s="17" t="s">
        <v>453</v>
      </c>
      <c r="D14" s="18" t="s">
        <v>706</v>
      </c>
      <c r="E14">
        <f t="shared" si="0"/>
        <v>1</v>
      </c>
    </row>
    <row r="15" spans="1:5" x14ac:dyDescent="0.2">
      <c r="A15" s="17" t="s">
        <v>454</v>
      </c>
      <c r="B15" s="18" t="s">
        <v>357</v>
      </c>
      <c r="C15" s="17" t="s">
        <v>454</v>
      </c>
      <c r="D15" s="18" t="s">
        <v>707</v>
      </c>
      <c r="E15">
        <f t="shared" si="0"/>
        <v>1</v>
      </c>
    </row>
    <row r="16" spans="1:5" x14ac:dyDescent="0.2">
      <c r="A16" s="17" t="s">
        <v>445</v>
      </c>
      <c r="B16" s="18" t="s">
        <v>358</v>
      </c>
      <c r="C16" s="17" t="s">
        <v>445</v>
      </c>
      <c r="D16" s="18" t="s">
        <v>358</v>
      </c>
      <c r="E16">
        <f t="shared" si="0"/>
        <v>0</v>
      </c>
    </row>
    <row r="17" spans="1:5" x14ac:dyDescent="0.2">
      <c r="A17" s="17" t="s">
        <v>447</v>
      </c>
      <c r="B17" s="18" t="s">
        <v>359</v>
      </c>
      <c r="C17" s="17" t="s">
        <v>447</v>
      </c>
      <c r="D17" s="18" t="s">
        <v>359</v>
      </c>
      <c r="E17">
        <f t="shared" si="0"/>
        <v>0</v>
      </c>
    </row>
    <row r="18" spans="1:5" x14ac:dyDescent="0.2">
      <c r="A18" s="17" t="s">
        <v>448</v>
      </c>
      <c r="B18" s="18" t="s">
        <v>360</v>
      </c>
      <c r="C18" s="17" t="s">
        <v>448</v>
      </c>
      <c r="D18" s="18" t="s">
        <v>360</v>
      </c>
      <c r="E18">
        <f t="shared" si="0"/>
        <v>0</v>
      </c>
    </row>
    <row r="19" spans="1:5" x14ac:dyDescent="0.2">
      <c r="A19" s="17" t="s">
        <v>728</v>
      </c>
      <c r="B19" s="18" t="s">
        <v>361</v>
      </c>
      <c r="C19" s="17" t="s">
        <v>728</v>
      </c>
      <c r="D19" s="18" t="s">
        <v>361</v>
      </c>
      <c r="E19">
        <f t="shared" si="0"/>
        <v>0</v>
      </c>
    </row>
    <row r="20" spans="1:5" x14ac:dyDescent="0.2">
      <c r="A20" s="17" t="s">
        <v>729</v>
      </c>
      <c r="B20" s="18" t="s">
        <v>362</v>
      </c>
      <c r="C20" s="17" t="s">
        <v>729</v>
      </c>
      <c r="D20" s="18" t="s">
        <v>362</v>
      </c>
      <c r="E20">
        <f t="shared" si="0"/>
        <v>0</v>
      </c>
    </row>
    <row r="21" spans="1:5" x14ac:dyDescent="0.2">
      <c r="A21" s="17" t="s">
        <v>730</v>
      </c>
      <c r="B21" s="18" t="s">
        <v>363</v>
      </c>
      <c r="C21" s="17" t="s">
        <v>730</v>
      </c>
      <c r="D21" s="18" t="s">
        <v>708</v>
      </c>
      <c r="E21">
        <f t="shared" si="0"/>
        <v>1</v>
      </c>
    </row>
    <row r="22" spans="1:5" x14ac:dyDescent="0.2">
      <c r="B22" s="18"/>
      <c r="C22" s="19" t="s">
        <v>741</v>
      </c>
      <c r="D22" s="20" t="s">
        <v>709</v>
      </c>
      <c r="E22">
        <f t="shared" si="0"/>
        <v>1</v>
      </c>
    </row>
    <row r="23" spans="1:5" x14ac:dyDescent="0.2">
      <c r="B23" s="18"/>
      <c r="C23" s="19" t="s">
        <v>742</v>
      </c>
      <c r="D23" s="20" t="s">
        <v>710</v>
      </c>
      <c r="E23">
        <f t="shared" si="0"/>
        <v>1</v>
      </c>
    </row>
    <row r="24" spans="1:5" x14ac:dyDescent="0.2">
      <c r="B24" s="18"/>
      <c r="C24" s="19" t="s">
        <v>743</v>
      </c>
      <c r="D24" s="20" t="s">
        <v>711</v>
      </c>
      <c r="E24">
        <f t="shared" si="0"/>
        <v>1</v>
      </c>
    </row>
    <row r="25" spans="1:5" x14ac:dyDescent="0.2">
      <c r="B25" s="18"/>
      <c r="C25" s="19" t="s">
        <v>744</v>
      </c>
      <c r="D25" s="20" t="s">
        <v>712</v>
      </c>
      <c r="E25">
        <f t="shared" si="0"/>
        <v>1</v>
      </c>
    </row>
    <row r="26" spans="1:5" x14ac:dyDescent="0.2">
      <c r="B26" s="18"/>
      <c r="C26" s="19" t="s">
        <v>745</v>
      </c>
      <c r="D26" s="20" t="s">
        <v>713</v>
      </c>
      <c r="E26">
        <f t="shared" si="0"/>
        <v>1</v>
      </c>
    </row>
    <row r="27" spans="1:5" x14ac:dyDescent="0.2">
      <c r="B27" s="18"/>
      <c r="C27" s="19" t="s">
        <v>746</v>
      </c>
      <c r="D27" s="20" t="s">
        <v>714</v>
      </c>
      <c r="E27">
        <f t="shared" si="0"/>
        <v>1</v>
      </c>
    </row>
    <row r="28" spans="1:5" x14ac:dyDescent="0.2">
      <c r="A28" s="17" t="s">
        <v>458</v>
      </c>
      <c r="B28" s="18" t="s">
        <v>364</v>
      </c>
      <c r="C28" s="19" t="s">
        <v>458</v>
      </c>
      <c r="D28" s="20" t="s">
        <v>364</v>
      </c>
      <c r="E28">
        <f t="shared" si="0"/>
        <v>0</v>
      </c>
    </row>
    <row r="29" spans="1:5" x14ac:dyDescent="0.2">
      <c r="A29" s="17" t="s">
        <v>460</v>
      </c>
      <c r="B29" s="18" t="s">
        <v>365</v>
      </c>
      <c r="C29" s="17" t="s">
        <v>460</v>
      </c>
      <c r="D29" s="18" t="s">
        <v>365</v>
      </c>
      <c r="E29">
        <f t="shared" si="0"/>
        <v>0</v>
      </c>
    </row>
    <row r="30" spans="1:5" x14ac:dyDescent="0.2">
      <c r="A30" s="17" t="s">
        <v>463</v>
      </c>
      <c r="B30" s="18" t="s">
        <v>366</v>
      </c>
      <c r="C30" s="17" t="s">
        <v>463</v>
      </c>
      <c r="D30" s="18" t="s">
        <v>366</v>
      </c>
      <c r="E30">
        <f t="shared" si="0"/>
        <v>0</v>
      </c>
    </row>
    <row r="31" spans="1:5" x14ac:dyDescent="0.2">
      <c r="A31" s="17" t="s">
        <v>465</v>
      </c>
      <c r="B31" s="18" t="s">
        <v>367</v>
      </c>
      <c r="C31" s="17" t="s">
        <v>465</v>
      </c>
      <c r="D31" s="18" t="s">
        <v>367</v>
      </c>
      <c r="E31">
        <f t="shared" si="0"/>
        <v>0</v>
      </c>
    </row>
    <row r="32" spans="1:5" x14ac:dyDescent="0.2">
      <c r="A32" s="17" t="s">
        <v>467</v>
      </c>
      <c r="B32" s="18" t="s">
        <v>368</v>
      </c>
      <c r="C32" s="17" t="s">
        <v>467</v>
      </c>
      <c r="D32" s="18" t="s">
        <v>368</v>
      </c>
      <c r="E32">
        <f t="shared" si="0"/>
        <v>0</v>
      </c>
    </row>
    <row r="33" spans="1:5" x14ac:dyDescent="0.2">
      <c r="A33" s="17" t="s">
        <v>468</v>
      </c>
      <c r="B33" s="18" t="s">
        <v>673</v>
      </c>
      <c r="C33" s="17" t="s">
        <v>468</v>
      </c>
      <c r="D33" s="18" t="s">
        <v>673</v>
      </c>
      <c r="E33">
        <f t="shared" si="0"/>
        <v>0</v>
      </c>
    </row>
    <row r="34" spans="1:5" x14ac:dyDescent="0.2">
      <c r="A34" s="17" t="s">
        <v>470</v>
      </c>
      <c r="B34" s="18" t="s">
        <v>371</v>
      </c>
      <c r="C34" s="17" t="s">
        <v>470</v>
      </c>
      <c r="D34" s="18" t="s">
        <v>371</v>
      </c>
      <c r="E34">
        <f t="shared" si="0"/>
        <v>0</v>
      </c>
    </row>
    <row r="35" spans="1:5" x14ac:dyDescent="0.2">
      <c r="A35" s="17" t="s">
        <v>472</v>
      </c>
      <c r="B35" s="18" t="s">
        <v>372</v>
      </c>
      <c r="C35" s="17" t="s">
        <v>472</v>
      </c>
      <c r="D35" s="18" t="s">
        <v>372</v>
      </c>
      <c r="E35">
        <f t="shared" si="0"/>
        <v>0</v>
      </c>
    </row>
    <row r="36" spans="1:5" x14ac:dyDescent="0.2">
      <c r="A36" s="17" t="s">
        <v>480</v>
      </c>
      <c r="B36" s="18" t="s">
        <v>375</v>
      </c>
      <c r="C36" s="17" t="s">
        <v>480</v>
      </c>
      <c r="D36" s="18" t="s">
        <v>375</v>
      </c>
      <c r="E36">
        <f t="shared" si="0"/>
        <v>0</v>
      </c>
    </row>
    <row r="37" spans="1:5" x14ac:dyDescent="0.2">
      <c r="A37" s="17" t="s">
        <v>481</v>
      </c>
      <c r="B37" s="18" t="s">
        <v>376</v>
      </c>
      <c r="C37" s="17" t="s">
        <v>481</v>
      </c>
      <c r="D37" s="18" t="s">
        <v>376</v>
      </c>
      <c r="E37">
        <f t="shared" si="0"/>
        <v>0</v>
      </c>
    </row>
    <row r="38" spans="1:5" x14ac:dyDescent="0.2">
      <c r="A38" s="17" t="s">
        <v>482</v>
      </c>
      <c r="B38" s="18" t="s">
        <v>377</v>
      </c>
      <c r="C38" s="17" t="s">
        <v>482</v>
      </c>
      <c r="D38" s="18" t="s">
        <v>377</v>
      </c>
      <c r="E38">
        <f t="shared" si="0"/>
        <v>0</v>
      </c>
    </row>
    <row r="39" spans="1:5" x14ac:dyDescent="0.2">
      <c r="A39" s="17" t="s">
        <v>483</v>
      </c>
      <c r="B39" s="18" t="s">
        <v>378</v>
      </c>
      <c r="C39" s="17" t="s">
        <v>483</v>
      </c>
      <c r="D39" s="18" t="s">
        <v>378</v>
      </c>
      <c r="E39">
        <f t="shared" si="0"/>
        <v>0</v>
      </c>
    </row>
    <row r="40" spans="1:5" x14ac:dyDescent="0.2">
      <c r="A40" s="17" t="s">
        <v>485</v>
      </c>
      <c r="B40" s="18" t="s">
        <v>379</v>
      </c>
      <c r="C40" s="17" t="s">
        <v>485</v>
      </c>
      <c r="D40" s="18" t="s">
        <v>379</v>
      </c>
      <c r="E40">
        <f t="shared" si="0"/>
        <v>0</v>
      </c>
    </row>
    <row r="41" spans="1:5" x14ac:dyDescent="0.2">
      <c r="A41" s="17" t="s">
        <v>486</v>
      </c>
      <c r="B41" s="18" t="s">
        <v>675</v>
      </c>
      <c r="C41" s="17" t="s">
        <v>486</v>
      </c>
      <c r="D41" s="18" t="s">
        <v>675</v>
      </c>
      <c r="E41">
        <f t="shared" si="0"/>
        <v>0</v>
      </c>
    </row>
    <row r="42" spans="1:5" x14ac:dyDescent="0.2">
      <c r="A42" s="17" t="s">
        <v>491</v>
      </c>
      <c r="B42" s="18" t="s">
        <v>381</v>
      </c>
      <c r="C42" s="17" t="s">
        <v>491</v>
      </c>
      <c r="D42" s="18" t="s">
        <v>381</v>
      </c>
      <c r="E42">
        <f t="shared" si="0"/>
        <v>0</v>
      </c>
    </row>
    <row r="43" spans="1:5" x14ac:dyDescent="0.2">
      <c r="A43" s="17" t="s">
        <v>493</v>
      </c>
      <c r="B43" s="18" t="s">
        <v>383</v>
      </c>
      <c r="C43" s="17" t="s">
        <v>493</v>
      </c>
      <c r="D43" s="18" t="s">
        <v>383</v>
      </c>
      <c r="E43">
        <f t="shared" si="0"/>
        <v>0</v>
      </c>
    </row>
    <row r="44" spans="1:5" x14ac:dyDescent="0.2">
      <c r="A44" s="17" t="s">
        <v>494</v>
      </c>
      <c r="B44" s="18" t="s">
        <v>384</v>
      </c>
      <c r="C44" s="17" t="s">
        <v>494</v>
      </c>
      <c r="D44" s="18" t="s">
        <v>384</v>
      </c>
      <c r="E44">
        <f t="shared" si="0"/>
        <v>0</v>
      </c>
    </row>
    <row r="45" spans="1:5" x14ac:dyDescent="0.2">
      <c r="A45" s="17" t="s">
        <v>476</v>
      </c>
      <c r="B45" s="18" t="s">
        <v>385</v>
      </c>
      <c r="C45" s="17" t="s">
        <v>476</v>
      </c>
      <c r="D45" s="18" t="s">
        <v>385</v>
      </c>
      <c r="E45">
        <f t="shared" si="0"/>
        <v>0</v>
      </c>
    </row>
    <row r="46" spans="1:5" x14ac:dyDescent="0.2">
      <c r="A46" s="17" t="s">
        <v>477</v>
      </c>
      <c r="B46" s="18" t="s">
        <v>386</v>
      </c>
      <c r="C46" s="17" t="s">
        <v>477</v>
      </c>
      <c r="D46" s="18" t="s">
        <v>386</v>
      </c>
      <c r="E46">
        <f t="shared" si="0"/>
        <v>0</v>
      </c>
    </row>
    <row r="47" spans="1:5" x14ac:dyDescent="0.2">
      <c r="A47" s="17" t="s">
        <v>478</v>
      </c>
      <c r="B47" s="18" t="s">
        <v>676</v>
      </c>
      <c r="C47" s="17" t="s">
        <v>478</v>
      </c>
      <c r="D47" s="18" t="s">
        <v>676</v>
      </c>
      <c r="E47">
        <f t="shared" si="0"/>
        <v>0</v>
      </c>
    </row>
    <row r="48" spans="1:5" x14ac:dyDescent="0.2">
      <c r="A48" s="17" t="s">
        <v>479</v>
      </c>
      <c r="B48" s="18" t="s">
        <v>388</v>
      </c>
      <c r="C48" s="17" t="s">
        <v>479</v>
      </c>
      <c r="D48" s="18" t="s">
        <v>388</v>
      </c>
      <c r="E48">
        <f t="shared" si="0"/>
        <v>0</v>
      </c>
    </row>
    <row r="49" spans="1:5" x14ac:dyDescent="0.2">
      <c r="A49" s="17" t="s">
        <v>731</v>
      </c>
      <c r="B49" s="18" t="s">
        <v>389</v>
      </c>
      <c r="C49" s="17" t="s">
        <v>731</v>
      </c>
      <c r="D49" s="18" t="s">
        <v>389</v>
      </c>
      <c r="E49">
        <f t="shared" si="0"/>
        <v>0</v>
      </c>
    </row>
    <row r="50" spans="1:5" x14ac:dyDescent="0.2">
      <c r="A50" s="17" t="s">
        <v>732</v>
      </c>
      <c r="B50" s="18" t="s">
        <v>390</v>
      </c>
      <c r="C50" s="17" t="s">
        <v>732</v>
      </c>
      <c r="D50" s="18" t="s">
        <v>390</v>
      </c>
      <c r="E50">
        <f t="shared" si="0"/>
        <v>0</v>
      </c>
    </row>
    <row r="51" spans="1:5" x14ac:dyDescent="0.2">
      <c r="A51" s="17" t="s">
        <v>733</v>
      </c>
      <c r="B51" s="18" t="s">
        <v>391</v>
      </c>
      <c r="C51" s="17" t="s">
        <v>733</v>
      </c>
      <c r="D51" s="18" t="s">
        <v>391</v>
      </c>
      <c r="E51">
        <f t="shared" si="0"/>
        <v>0</v>
      </c>
    </row>
    <row r="52" spans="1:5" x14ac:dyDescent="0.2">
      <c r="A52" s="17" t="s">
        <v>739</v>
      </c>
      <c r="B52" s="18" t="s">
        <v>695</v>
      </c>
      <c r="C52" s="17" t="s">
        <v>739</v>
      </c>
      <c r="D52" s="18" t="s">
        <v>695</v>
      </c>
      <c r="E52">
        <f t="shared" si="0"/>
        <v>0</v>
      </c>
    </row>
    <row r="53" spans="1:5" x14ac:dyDescent="0.2">
      <c r="A53" s="17" t="s">
        <v>740</v>
      </c>
      <c r="B53" s="18" t="s">
        <v>696</v>
      </c>
      <c r="C53" s="17" t="s">
        <v>740</v>
      </c>
      <c r="D53" s="18" t="s">
        <v>696</v>
      </c>
      <c r="E53">
        <f t="shared" si="0"/>
        <v>0</v>
      </c>
    </row>
    <row r="54" spans="1:5" x14ac:dyDescent="0.2">
      <c r="A54" s="17" t="s">
        <v>510</v>
      </c>
      <c r="B54" s="18" t="s">
        <v>392</v>
      </c>
      <c r="C54" s="17" t="s">
        <v>510</v>
      </c>
      <c r="D54" s="18" t="s">
        <v>392</v>
      </c>
      <c r="E54">
        <f t="shared" si="0"/>
        <v>0</v>
      </c>
    </row>
    <row r="55" spans="1:5" x14ac:dyDescent="0.2">
      <c r="A55" s="17" t="s">
        <v>501</v>
      </c>
      <c r="B55" s="18" t="s">
        <v>398</v>
      </c>
      <c r="C55" s="17" t="s">
        <v>501</v>
      </c>
      <c r="D55" s="18" t="s">
        <v>398</v>
      </c>
      <c r="E55">
        <f t="shared" si="0"/>
        <v>0</v>
      </c>
    </row>
    <row r="56" spans="1:5" x14ac:dyDescent="0.2">
      <c r="A56" s="17" t="s">
        <v>513</v>
      </c>
      <c r="B56" s="18" t="s">
        <v>399</v>
      </c>
      <c r="C56" s="17" t="s">
        <v>513</v>
      </c>
      <c r="D56" s="18" t="s">
        <v>399</v>
      </c>
      <c r="E56">
        <f t="shared" si="0"/>
        <v>0</v>
      </c>
    </row>
    <row r="57" spans="1:5" x14ac:dyDescent="0.2">
      <c r="A57" s="17" t="s">
        <v>507</v>
      </c>
      <c r="B57" s="18" t="s">
        <v>678</v>
      </c>
      <c r="C57" s="17" t="s">
        <v>507</v>
      </c>
      <c r="D57" s="18" t="s">
        <v>678</v>
      </c>
      <c r="E57">
        <f t="shared" si="0"/>
        <v>0</v>
      </c>
    </row>
    <row r="58" spans="1:5" x14ac:dyDescent="0.2">
      <c r="A58" s="17" t="s">
        <v>515</v>
      </c>
      <c r="B58" s="18" t="s">
        <v>402</v>
      </c>
      <c r="C58" s="17" t="s">
        <v>515</v>
      </c>
      <c r="D58" s="18" t="s">
        <v>402</v>
      </c>
      <c r="E58">
        <f t="shared" si="0"/>
        <v>0</v>
      </c>
    </row>
    <row r="59" spans="1:5" x14ac:dyDescent="0.2">
      <c r="A59" s="17" t="s">
        <v>516</v>
      </c>
      <c r="B59" s="18" t="s">
        <v>403</v>
      </c>
      <c r="C59" s="17" t="s">
        <v>516</v>
      </c>
      <c r="D59" s="18" t="s">
        <v>403</v>
      </c>
      <c r="E59">
        <f t="shared" si="0"/>
        <v>0</v>
      </c>
    </row>
    <row r="60" spans="1:5" x14ac:dyDescent="0.2">
      <c r="A60" s="17" t="s">
        <v>509</v>
      </c>
      <c r="B60" s="18" t="s">
        <v>664</v>
      </c>
      <c r="C60" s="17" t="s">
        <v>509</v>
      </c>
      <c r="D60" s="18" t="s">
        <v>664</v>
      </c>
      <c r="E60">
        <f t="shared" si="0"/>
        <v>0</v>
      </c>
    </row>
    <row r="61" spans="1:5" x14ac:dyDescent="0.2">
      <c r="A61" s="17" t="s">
        <v>505</v>
      </c>
      <c r="B61" s="18" t="s">
        <v>679</v>
      </c>
      <c r="C61" s="17" t="s">
        <v>505</v>
      </c>
      <c r="D61" s="18" t="s">
        <v>679</v>
      </c>
      <c r="E61">
        <f t="shared" si="0"/>
        <v>0</v>
      </c>
    </row>
    <row r="62" spans="1:5" x14ac:dyDescent="0.2">
      <c r="A62" s="17" t="s">
        <v>517</v>
      </c>
      <c r="B62" s="18" t="s">
        <v>408</v>
      </c>
      <c r="C62" s="17" t="s">
        <v>517</v>
      </c>
      <c r="D62" s="18" t="s">
        <v>408</v>
      </c>
      <c r="E62">
        <f t="shared" si="0"/>
        <v>0</v>
      </c>
    </row>
    <row r="63" spans="1:5" x14ac:dyDescent="0.2">
      <c r="A63" s="17" t="s">
        <v>529</v>
      </c>
      <c r="B63" s="18" t="s">
        <v>409</v>
      </c>
      <c r="C63" s="17" t="s">
        <v>529</v>
      </c>
      <c r="D63" s="18" t="s">
        <v>409</v>
      </c>
      <c r="E63">
        <f t="shared" si="0"/>
        <v>0</v>
      </c>
    </row>
    <row r="64" spans="1:5" x14ac:dyDescent="0.2">
      <c r="A64" s="17" t="s">
        <v>530</v>
      </c>
      <c r="B64" s="18" t="s">
        <v>410</v>
      </c>
      <c r="C64" s="17" t="s">
        <v>530</v>
      </c>
      <c r="D64" s="18" t="s">
        <v>410</v>
      </c>
      <c r="E64">
        <f t="shared" si="0"/>
        <v>0</v>
      </c>
    </row>
    <row r="65" spans="1:5" x14ac:dyDescent="0.2">
      <c r="A65" s="17" t="s">
        <v>734</v>
      </c>
      <c r="B65" s="18" t="s">
        <v>411</v>
      </c>
      <c r="C65" s="17" t="s">
        <v>734</v>
      </c>
      <c r="D65" s="18" t="s">
        <v>411</v>
      </c>
      <c r="E65">
        <f t="shared" si="0"/>
        <v>0</v>
      </c>
    </row>
    <row r="66" spans="1:5" x14ac:dyDescent="0.2">
      <c r="A66" s="19" t="s">
        <v>508</v>
      </c>
      <c r="B66" s="20" t="s">
        <v>404</v>
      </c>
      <c r="C66" s="19" t="s">
        <v>747</v>
      </c>
      <c r="D66" s="20" t="s">
        <v>715</v>
      </c>
      <c r="E66">
        <f t="shared" si="0"/>
        <v>1</v>
      </c>
    </row>
    <row r="67" spans="1:5" x14ac:dyDescent="0.2">
      <c r="A67" s="19" t="s">
        <v>508</v>
      </c>
      <c r="B67" s="20" t="s">
        <v>404</v>
      </c>
      <c r="C67" s="19" t="s">
        <v>748</v>
      </c>
      <c r="D67" s="20" t="s">
        <v>716</v>
      </c>
      <c r="E67">
        <f t="shared" ref="E67:E81" si="1">IF(AND(A67=C67,B67=D67),0,1)</f>
        <v>1</v>
      </c>
    </row>
    <row r="68" spans="1:5" x14ac:dyDescent="0.2">
      <c r="A68" s="19" t="s">
        <v>508</v>
      </c>
      <c r="B68" s="20" t="s">
        <v>404</v>
      </c>
      <c r="C68" s="19" t="s">
        <v>749</v>
      </c>
      <c r="D68" s="20" t="s">
        <v>717</v>
      </c>
      <c r="E68">
        <f t="shared" si="1"/>
        <v>1</v>
      </c>
    </row>
    <row r="69" spans="1:5" x14ac:dyDescent="0.2">
      <c r="A69" s="19" t="s">
        <v>508</v>
      </c>
      <c r="B69" s="20" t="s">
        <v>404</v>
      </c>
      <c r="C69" s="19" t="s">
        <v>750</v>
      </c>
      <c r="D69" s="20" t="s">
        <v>718</v>
      </c>
      <c r="E69">
        <f t="shared" si="1"/>
        <v>1</v>
      </c>
    </row>
    <row r="70" spans="1:5" x14ac:dyDescent="0.2">
      <c r="B70" s="18"/>
      <c r="C70" s="19" t="s">
        <v>751</v>
      </c>
      <c r="D70" s="20" t="s">
        <v>719</v>
      </c>
      <c r="E70">
        <f t="shared" si="1"/>
        <v>1</v>
      </c>
    </row>
    <row r="71" spans="1:5" x14ac:dyDescent="0.2">
      <c r="B71" s="18"/>
      <c r="C71" s="19" t="s">
        <v>752</v>
      </c>
      <c r="D71" s="20" t="s">
        <v>720</v>
      </c>
      <c r="E71">
        <f t="shared" si="1"/>
        <v>1</v>
      </c>
    </row>
    <row r="72" spans="1:5" x14ac:dyDescent="0.2">
      <c r="A72" s="17" t="s">
        <v>512</v>
      </c>
      <c r="B72" s="18" t="s">
        <v>412</v>
      </c>
      <c r="C72" s="17" t="s">
        <v>512</v>
      </c>
      <c r="D72" s="18" t="s">
        <v>412</v>
      </c>
      <c r="E72">
        <f t="shared" si="1"/>
        <v>0</v>
      </c>
    </row>
    <row r="73" spans="1:5" x14ac:dyDescent="0.2">
      <c r="A73" s="17" t="s">
        <v>518</v>
      </c>
      <c r="B73" s="18" t="s">
        <v>413</v>
      </c>
      <c r="C73" s="17" t="s">
        <v>518</v>
      </c>
      <c r="D73" s="18" t="s">
        <v>413</v>
      </c>
      <c r="E73">
        <f t="shared" si="1"/>
        <v>0</v>
      </c>
    </row>
    <row r="74" spans="1:5" x14ac:dyDescent="0.2">
      <c r="A74" s="17" t="s">
        <v>519</v>
      </c>
      <c r="B74" s="18" t="s">
        <v>414</v>
      </c>
      <c r="C74" s="17" t="s">
        <v>519</v>
      </c>
      <c r="D74" s="18" t="s">
        <v>414</v>
      </c>
      <c r="E74">
        <f t="shared" si="1"/>
        <v>0</v>
      </c>
    </row>
    <row r="75" spans="1:5" x14ac:dyDescent="0.2">
      <c r="A75" s="17" t="s">
        <v>521</v>
      </c>
      <c r="B75" s="18" t="s">
        <v>667</v>
      </c>
      <c r="C75" s="17" t="s">
        <v>521</v>
      </c>
      <c r="D75" s="18" t="s">
        <v>667</v>
      </c>
      <c r="E75">
        <f t="shared" si="1"/>
        <v>0</v>
      </c>
    </row>
    <row r="76" spans="1:5" x14ac:dyDescent="0.2">
      <c r="A76" s="17" t="s">
        <v>526</v>
      </c>
      <c r="B76" s="18" t="s">
        <v>418</v>
      </c>
      <c r="C76" s="17" t="s">
        <v>526</v>
      </c>
      <c r="D76" s="18" t="s">
        <v>418</v>
      </c>
      <c r="E76">
        <f t="shared" si="1"/>
        <v>0</v>
      </c>
    </row>
    <row r="77" spans="1:5" x14ac:dyDescent="0.2">
      <c r="A77" s="17" t="s">
        <v>735</v>
      </c>
      <c r="B77" s="18" t="s">
        <v>419</v>
      </c>
      <c r="C77" s="17" t="s">
        <v>735</v>
      </c>
      <c r="D77" s="18" t="s">
        <v>419</v>
      </c>
      <c r="E77">
        <f t="shared" si="1"/>
        <v>0</v>
      </c>
    </row>
    <row r="78" spans="1:5" x14ac:dyDescent="0.2">
      <c r="C78" s="19" t="s">
        <v>753</v>
      </c>
      <c r="D78" s="20" t="s">
        <v>721</v>
      </c>
      <c r="E78">
        <f t="shared" si="1"/>
        <v>1</v>
      </c>
    </row>
    <row r="79" spans="1:5" x14ac:dyDescent="0.2">
      <c r="A79" s="17" t="s">
        <v>736</v>
      </c>
      <c r="B79" s="18" t="s">
        <v>422</v>
      </c>
      <c r="C79" s="17" t="s">
        <v>736</v>
      </c>
      <c r="D79" s="18" t="s">
        <v>422</v>
      </c>
      <c r="E79">
        <f t="shared" si="1"/>
        <v>0</v>
      </c>
    </row>
    <row r="80" spans="1:5" x14ac:dyDescent="0.2">
      <c r="A80" s="17" t="s">
        <v>737</v>
      </c>
      <c r="B80" s="18" t="s">
        <v>423</v>
      </c>
      <c r="C80" s="17" t="s">
        <v>737</v>
      </c>
      <c r="D80" s="18" t="s">
        <v>423</v>
      </c>
      <c r="E80">
        <f t="shared" si="1"/>
        <v>0</v>
      </c>
    </row>
    <row r="81" spans="1:5" x14ac:dyDescent="0.2">
      <c r="A81" s="17" t="s">
        <v>738</v>
      </c>
      <c r="B81" s="18" t="s">
        <v>694</v>
      </c>
      <c r="C81" s="17" t="s">
        <v>738</v>
      </c>
      <c r="D81" s="18" t="s">
        <v>694</v>
      </c>
      <c r="E81">
        <f t="shared" si="1"/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nat_jur1995</vt:lpstr>
      <vt:lpstr>nat_jur2002</vt:lpstr>
      <vt:lpstr>nat_jur2003</vt:lpstr>
      <vt:lpstr>nat_jur2003_1</vt:lpstr>
      <vt:lpstr>nat_jur2009</vt:lpstr>
      <vt:lpstr>nat_jur2009_1</vt:lpstr>
      <vt:lpstr>nat_jur2014</vt:lpstr>
      <vt:lpstr>nat_jur2016</vt:lpstr>
      <vt:lpstr>NJ2009.1_NJ2014</vt:lpstr>
      <vt:lpstr>NJ2003.1_NJ2009</vt:lpstr>
      <vt:lpstr>NJ1995_NJ2002_NJ2003</vt:lpstr>
      <vt:lpstr>NJ1995_NJ2002_NJ2003_NJ2009</vt:lpstr>
      <vt:lpstr>RAIS</vt:lpstr>
      <vt:lpstr>NJ2003.1_NJ2009!Area_de_impressao</vt:lpstr>
    </vt:vector>
  </TitlesOfParts>
  <Company>IBGE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Lindgren Costa</dc:creator>
  <cp:lastModifiedBy>Aguinaldo Nogueira Maciente</cp:lastModifiedBy>
  <cp:lastPrinted>2002-11-26T10:45:07Z</cp:lastPrinted>
  <dcterms:created xsi:type="dcterms:W3CDTF">2002-03-04T12:59:05Z</dcterms:created>
  <dcterms:modified xsi:type="dcterms:W3CDTF">2018-06-12T11:33:42Z</dcterms:modified>
</cp:coreProperties>
</file>