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155" activeTab="4"/>
  </bookViews>
  <sheets>
    <sheet name="Инструкция" sheetId="1" r:id="rId1"/>
    <sheet name="validation" sheetId="2" state="hidden" r:id="rId2"/>
    <sheet name="configs" sheetId="3" state="hidden" r:id="rId3"/>
    <sheet name="info" sheetId="4" state="hidden" r:id="rId4"/>
    <sheet name="Шаблон для поставщика" sheetId="5" r:id="rId5"/>
    <sheet name="Атр. Инструкции и сертификаты" sheetId="6" r:id="rId6"/>
    <sheet name="Атр. Видеоролик" sheetId="7" r:id="rId7"/>
  </sheets>
  <definedNames>
    <definedName name="name20">validation!$U$1:$U$3</definedName>
    <definedName name="name21">validation!$V$1:$V$38</definedName>
    <definedName name="name24">validation!$Y$1:$Y$4</definedName>
    <definedName name="name25">validation!$Z$1:$Z$16</definedName>
    <definedName name="name27">validation!$AB$1:$AB$8</definedName>
    <definedName name="name28">validation!$AC$1:$AC$4</definedName>
    <definedName name="name29">validation!$AD$1:$AD$4</definedName>
    <definedName name="name31">validation!$AF$1:$AF$4</definedName>
    <definedName name="name32">validation!$AG$1:$AG$12</definedName>
    <definedName name="name39">validation!$AN$1:$AN$28</definedName>
    <definedName name="name40">validation!$AO$1:$AO$16</definedName>
    <definedName name="name41">validation!$AP$1:$AP$15</definedName>
    <definedName name="name42">validation!$AQ$1:$AQ$10</definedName>
    <definedName name="name47">validation!$AV$1:$AV$56</definedName>
    <definedName name="name49">validation!$AX$1:$AX$8</definedName>
    <definedName name="name6">validation!$G$1:$G$4</definedName>
    <definedName name="name8">validation!$I$1:$I$2</definedName>
  </definedNames>
  <calcPr calcId="152511"/>
</workbook>
</file>

<file path=xl/calcChain.xml><?xml version="1.0" encoding="utf-8"?>
<calcChain xmlns="http://schemas.openxmlformats.org/spreadsheetml/2006/main">
  <c r="E30" i="5" l="1"/>
  <c r="E29" i="5"/>
  <c r="E28" i="5"/>
  <c r="E20" i="5"/>
  <c r="E21" i="5"/>
  <c r="E22" i="5"/>
  <c r="E23" i="5"/>
  <c r="E24" i="5"/>
  <c r="E25" i="5"/>
  <c r="E26" i="5"/>
  <c r="E27" i="5"/>
  <c r="E19" i="5"/>
  <c r="E13" i="5"/>
  <c r="E14" i="5"/>
  <c r="E15" i="5"/>
  <c r="E16" i="5"/>
  <c r="E17" i="5"/>
  <c r="E18" i="5"/>
  <c r="E12" i="5"/>
  <c r="E11" i="5"/>
  <c r="E10" i="5"/>
  <c r="E5" i="5"/>
  <c r="E6" i="5"/>
  <c r="E7" i="5"/>
  <c r="E8" i="5"/>
  <c r="E9" i="5"/>
  <c r="E4" i="5"/>
  <c r="T4" i="5" l="1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</calcChain>
</file>

<file path=xl/sharedStrings.xml><?xml version="1.0" encoding="utf-8"?>
<sst xmlns="http://schemas.openxmlformats.org/spreadsheetml/2006/main" count="596" uniqueCount="360">
  <si>
    <t>Как работать с шаблоном</t>
  </si>
  <si>
    <t>Скачивайте шаблоны в личном кабинете</t>
  </si>
  <si>
    <t>Перед каждой загрузкой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</si>
  <si>
    <t>Не меняйте структуру файла</t>
  </si>
  <si>
    <t>Не добавляйте и не удаляйте листы и столбцы. Не меняйте порядок столбцов и не скрывайте их.</t>
  </si>
  <si>
    <t>Правильно заполняйте строки</t>
  </si>
  <si>
    <t>Для каждого артикула используйте отдельную строку. Например:</t>
  </si>
  <si>
    <t>Артикул</t>
  </si>
  <si>
    <t>Название</t>
  </si>
  <si>
    <t>Размер</t>
  </si>
  <si>
    <t>R17</t>
  </si>
  <si>
    <t>Кольцо «Романтика»</t>
  </si>
  <si>
    <t>17</t>
  </si>
  <si>
    <t>R18</t>
  </si>
  <si>
    <t>18</t>
  </si>
  <si>
    <t>Заполните нужные поля</t>
  </si>
  <si>
    <t xml:space="preserve"> – Заполните блок Название и цены, если вы знаете, что товар уже есть на Ozon. Укажите Ozon ID — по нему система сама найдет товар и добавит его в ваш каталог. Чтобы узнать Ozon ID, на странице Товары → Управление товарами, выберите нужные и скачайте их в XLS. В файле будет столбец Ozon ID. Если вам неудобно указывать Ozon ID, заполните блоки Название и цены  и Информация о товаре. Система попробует по ним найти товар. Если получится, товар автоматически добавится в каталог, иначе — вы увидите ошибку в разделе История импорта. 
– Заполните все блоки, если товара еще нет на Ozon. Укажите максимальное количество характеристик. Они используются при поиске и фильтрации по параметрам. Чем подробнее вы опишете товар, тем чаще покупатели будут его находить. Кроме того, товары с подробными характеристиками больше привлекают покупателей. Укажите значения для обязательных полей в тех блоках, которые заполняете (такие поля выделены красным). 
– Используйте подсказки. Над каждым полем есть подсказка по заполнению, прочитайте ее. Если подсказка не видна целиком, растяните строку.</t>
  </si>
  <si>
    <t>Не меняйте тип значений</t>
  </si>
  <si>
    <t>В шаблонах есть поля нескольких видов, не меняйте их и заполняйте правильно:</t>
  </si>
  <si>
    <t>• Выбор из списка</t>
  </si>
  <si>
    <t>Когда вы нажмете на ячейку, рядом с ней появится значок стрелки и подсказка «Выберите значение из списка». 
Нажмите на стрелку и выберите подходящее значение. Не вписывайте значение вручную. Примеры полей: Тип, НДС.
Чтобы выбрать несколько значений из списка:
    1. Нажмите на стрелку и посмотрите доступные значения. Например, в поле Цвет есть значения: белый, голубой, зеленый.
    2. В любой свободной ячейке запишите все нужные значения через точку с запятой. Значения нужно записать так же,
как они записаны в выпадающем списке. Например: белый;голубой;зеленый.
    3. Скопируйте строку со значениями и вставьте ее в поле параметра.</t>
  </si>
  <si>
    <t>• Число</t>
  </si>
  <si>
    <t>Когда вы нажмете на ячейку, рядом с ней появится подсказка «Введите значение от 0 до 9999». 
Или эта информация может быть в подсказке над полем. В такие поля вписывайте только числа, без единиц измерения. 
Примеры полей: Вес, Ширина, Цена.</t>
  </si>
  <si>
    <t>• Текст</t>
  </si>
  <si>
    <t>В таких полях пишите информацию, которая нужна для параметров. Примеры полей: Название товара, Бренд, Подробное описание.</t>
  </si>
  <si>
    <t>Не пропускайте листы</t>
  </si>
  <si>
    <t>В шаблонах бывает несколько листов — заполните их. Какие бывают листы:
- Видеоролик — на нем можно разместить ссылки на видео о товаре.
- Листы с особенностями товара — на них укажите дополнительные параметры. Такие листы, например, есть для шаблонов электроники или косметики.</t>
  </si>
  <si>
    <t>Как объединить товары в одну карточку</t>
  </si>
  <si>
    <t>Чтобы объединить товары в одну карточку, заполните одинаковыми значениями поля: «Тип», «Бренд» и «Объединить в одну карточку», а также заполните поля, выделенные желтым цветом, — для каждого товара в них должны быть указаны разные значения.
Чтобы правильно объединить товары, ознакомьтесь с инструкциями в разделе «Помощи»:</t>
  </si>
  <si>
    <t>• Как объединить товары в одну карточку</t>
  </si>
  <si>
    <t>IS_PS_SOURCE</t>
  </si>
  <si>
    <t>true</t>
  </si>
  <si>
    <t>PRODUCTS_TITLE_ROW_INDEX</t>
  </si>
  <si>
    <t>3</t>
  </si>
  <si>
    <t>PRODUCTS_COMPLEX_ATTR_TITLE_ROW_INDEX</t>
  </si>
  <si>
    <t>PRODUCTS_FIRST_DATA_ROW_INDEX</t>
  </si>
  <si>
    <t>4</t>
  </si>
  <si>
    <t>PRODUCTS_COMPLEX_ATTR_DATA_ROW_INDEX</t>
  </si>
  <si>
    <t>XLS_TEMPLATE_INFO_BASE64</t>
  </si>
  <si>
    <t>eyJjb21wbGV4X2xpc3QiOnsiNDAxOCI6ItCS0LjQtNC10L7RgNC+0LvQuNC6IiwiODc4OCI6ItCU0L7QutGD0LzQtdC90YLQsNGG0LjRjyBQREYifSwiYXR0cmlidXRlcyI6eyIxMDA5NiI6eyJJRCI6MTAwOTYsIlBhcmVudElEIjowLCJOYW1lIjoiIiwiTG9uZ05hbWUiOiLQptCy0LXRgiDRgtC+0LLQsNGA0LAiLCJUeXBlIjoiU3RyaW5nIiwiSXNDb2xsZWN0aW9uIjp0cnVlLCJJc0NvbXBsZXgiOmZhbHNlLCJDb21wbGV4SUQiOjAsIklzUmVxdWlyZWQiOmZhbHNlLCJMb29rdXBEYXRhIjp7Ikxvb2t1cE5hbWUiOiIiLCJWYWx1ZXMiOnsiMCI6eyJJRCI6MCwiVmFsdWUiOiIifSwiMjU4NDExNjQzIjp7IklEIjoyNTg0MTE2NDMsIlZhbHVlIjoi0LvQsNC30YPRgNC90YvQuSJ9LCIyNTg0MTE2NDgiOnsiSUQiOjI1ODQxMTY0OCwiVmFsdWUiOiLQutGA0LXQvNC+0LLRi9C5In0sIjI1ODQxMTY1NCI6eyJJRCI6MjU4NDExNjU0LCJWYWx1ZSI6ItGF0LDQutC4In0sIjI1ODQxMTY1OSI6eyJJRCI6MjU4NDExNjU5LCJWYWx1ZSI6ItGB0LDQu9Cw0YLQvtCy0YvQuSJ9LCIyNTg0MTE2NjQiOnsiSUQiOjI1ODQxMTY2NCwiVmFsdWUiOiLQs9C+0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+0YLQvtC5In0sIjYxNTgzIjp7IklEIjo2MTU4MywiVmFsdWUiOiLQt9C10LvQtdC90YvQuSJ9LCI2MTU4NCI6eyJJRCI6NjE1ODQsIlZhbHVlIjoi0LPQvtC70YPQsdC+0LkifSwiNjE1ODUiOnsiSUQiOjYxNTg1LCJWYWx1ZSI6ItC+0YDQsNC90LbQtdCy0YvQuSJ9LCI2MTU4NiI6eyJJRCI6NjE1ODYsIlZhbHVlIjoi0YTQuNC+0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+0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+0LfQvtCy0YvQuSJ9LCI2MTU5NyI6eyJJRCI6NjE1OTcsIlZhbHVlIjoi0YHQu9C+0L3QvtCy0LDRjyDQutC+0YHRgtGMIn0sIjYxNTk4Ijp7IklEIjo2MTU5OCwiVmFsdWUiOiLRgtC10LzQvdC+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+0LLRi9C5In0sIjYxNjA2Ijp7IklEIjo2MTYwNiwiVmFsdWUiOiLRiNC+0LrQvtC70LDQtNC90YvQuSJ9LCI2MTYwNyI6eyJJRCI6NjE2MDcsIlZhbHVlIjoi0YfQtdGA0L3Qvi3RgdC10YDRi9C5In0sIjYxNjA4Ijp7IklEIjo2MTYwOCwiVmFsdWUiOiLRh9C10YDQvdC+LdGA0L7Qt9C+0LLRi9C5In0sIjYxNjA5Ijp7IklEIjo2MTYwOSwiVmFsdWUiOiLQvNC10LTRjCJ9LCI2MTYxMCI6eyJJRCI6NjE2MTAsIlZhbHVlIjoi0YHQtdGA0LXQsdGA0LjRgdGC0YvQuSJ9LCI2MTYxMSI6eyJJRCI6NjE2MTEsIlZhbHVlIjoi0YLQtdC80L3Qvi3RgNC+0LfQvtCy0YvQuSJ9LCI5NzA2Mjg0OTEiOnsiSUQiOjk3MDYyODQ5MSwiVmFsdWUiOiLQv9GD0YDQv9GD0YDQvdGL0LkifSwiOTcwNjcxMjUxIjp7IklEIjo5NzA2NzEyNTEsIlZhbHVlIjoi0YfQtdGA0L3Ri9C5INC80LDRgtC+0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fX0sIk1vZGVsTWF0Y2hpbmciOmZhbHNlLCJMYWJlbCI6eyJWYWx1ZSI6ItCj0LrQsNC20LjRgtC1INCx0LDQt9C+0LLRi9C5LCDQuNC70Lgg0LTQvtC80LjQvdC40YDRg9GO0YnQuNC5INGG0LLQtdGCINCy0LDRiNC10LPQviDRgtC+0LLQsNGA0LAuINCV0YHQu9C4INGC0L7Rh9C90L7Qs9C+INGB0L7QvtGC0LLQtdGC0YHRgtCy0LjRjyDQstGLINC90LUg0L3QsNGF0L7QtNC40YLQtSwg0LjRgdC/0L7Qu9GM0LfRg9C50YLQtSDQsdC70LjQttCw0LnRiNC40LUg0L/QvtGF0L7QttC40LUg0YbQstC10YLQsC4g0KHQu9C+0LbQvdGL0LUg0YbQstC10YLQsCDQvdGD0LbQvdC+INC+0L/QuNGB0YvQstCw0YLRjCDQv9C10YDQtdGH0LjRgdC70LXQvdC40LXQvCDQv9GA0L7RgdGC0YvRhSDRhtCy0LXRgtC+0LIuINCd0LDQv9GA0LjQvNC10YAsINC10YHQu9C4INCy0Ysg0L7Qv9C40YHRi9Cy0LDQtdGC0LUg0KjQvNC10LvRjyDQuCDRgyDQvdC10LPQviDQvtGH0LXQstC40LTQvdC+INC/0YDQtdC+0LHQu9Cw0LTQsNGO0YIg0YfRkdGA0L3Ri9C5LCDQttGR0LvRgtGL0Lkg0Lgg0LHQtdC70YvQuSDRhtCy0LXRgtCwLCDRgtC+INGD0LrQsNC20LjRgtC1INC40YUg0LLRgdC1INC/0YDQvtGB0YLRi9C8INC/0LXRgNC10YfQuNGB0LvQtdC90LjQtdC8LiDQn9C+0LzQvdC40YLQtSwg0YfRgtC+INGB0L7RgdGC0LDQstC90YvQtSDRhtCy0LXRgtCwINGDINGB0LvQvtC20L3QvtCz0L4g0YbQstC10YLQsCDQuNC80LXRjtGCINGA0LDQstC90YvQuSDQstC10YEg0L3QsCDRgdCw0LnRgtC1LiIsIlVybCI6IiJ9LCJEaXNwbGF5VHlwZSI6IiIsIkhpbnRLZXkiOiIiLCJJc0FzcGVjdCI6dHJ1ZX0sIjEwMDk3Ijp7IklEIjoxMDA5NywiUGFyZW50SUQiOjAsIk5hbWUiOiIiLCJMb25nTmFtZSI6ItCd0LDQt9Cy0LDQvdC40LUg0YbQstC10YLQsCIsIlR5cGUiOiJTdHJpbmciLCJJc0NvbGxlY3Rpb24iOmZhbHNlLCJJc0NvbXBsZXgiOmZhbHNlLCJDb21wbGV4SUQiOjAsIklzUmVxdWlyZWQiOmZhbHNlLCJMb29rdXBEYXRhIjpudWxsLCJNb2RlbE1hdGNoaW5nIjpmYWxzZSwiTGFiZWwiOnsiVmFsdWUiOiLQo9C60LDQttC40YLQtSDRgdC70L7QstC10YHQvdC+0LUg0L7Qv9C40YHQsNC90LjQtSDRhtCy0LXRgtCwINCy0LDRiNC10LPQviDRgtC+0LLQsNGA0LAuINCV0YHQu9C4INGC0L7QstCw0YAg0LjQvNC10LXRgiDQutGA0LDRgdC40LLQvtC1INC90LDQt9Cy0LDQvdC40LUg0YbQstC10YLQsCDQvtGCINC/0L7RgdGC0LDQstGJ0LjQutCwLCDQvdC1INC+0LPRgNCw0L3QuNGH0LjQstCw0LnRgtC1INGB0LXQsdGPLCDRg9C60LDQttC40YLQtSDQtdCz0L4uINCU0LvRjyDQutC+0YHQvNC10YLQuNC60Lgg0YHQvNC10LvQviDQv9C40YjQuNGC0LUg0L3QvtC80LXRgNCwINGC0L7QvdC+0LIg0Lgg0L7RgtGC0LXQvdC60L7Qsiwg0Lgg0LTQsNC20LUgXCLQndC10LbQvdCw0Y8g0LPQvtC70YPQsdCw0Y8g0LvQsNC30YPRgNGMXCIg0LHRg9C00LXRgiDRg9C80LXRgdGC0L3QsCIsIlVybCI6IiJ9LCJEaXNwbGF5VHlwZSI6IiIsIkhpbnRLZXkiOiIiLCJJc0FzcGVjdCI6dHJ1ZX0sIjEwMjg5Ijp7IklEIjoxMDI4OSwiUGFyZW50SUQiOjAsIk5hbWUiOiIiLCJMb25nTmFtZSI6ItCe0LHRitC10LTQuNC90LjRgtGMINC90LAg0L7QtNC90L7QuSDQutCw0YDRgtC+0YfQutC1IiwiVHlwZSI6IlN0cmluZyIsIklzQ29sbGVjdGlvbiI6ZmFsc2UsIklzQ29tcGxleCI6ZmFsc2UsIkNvbXBsZXhJRCI6MCwiSXNSZXF1aXJlZCI6ZmFsc2UsIkxvb2t1cERhdGEiOm51bGwsIk1vZGVsTWF0Y2hpbmciOmZhbHNlLCJMYWJlbCI6eyJWYWx1ZSI6ItCV0YHQu9C4INC30LDQv9C+0LvQvdC40YLRjCDRjdGC0L7RgiDQsNGC0YDQuNCx0YPRgiDQvtC00LjQvdCw0LrQvtCy0L4g0YMg0L3QtdGB0LrQvtC70YzQutC40YUg0YLQvtCy0LDRgNC+0LIsINGC0L4g0L3QsCDRgdCw0LnRgtC1INCyINC60LDRgNGC0L7Rh9C60LUg0YLQvtCy0LDRgNCwINCx0YPQtNC10YIgwqvQv9C10YDQtdC60LvRjtGH0LDQu9C60LDCuyDQvdCwINC00YDRg9Cz0LjQtSDRgtC+0LLQsNGA0Ysg0YEg0YLQsNC60LjQvCDQttC1INC30L3QsNGH0LXQvdC40LXQvCDRjdGC0L7Qs9C+INCw0YLRgNC40LHRg9GC0LAuINCd0LDQv9GA0LjQvNC10YAsINC10YHQu9C4INGDINGC0YDQtdGFINGB0YPQvNC+0Log0YPQutCw0LfQsNGC0Ywg0LIg0Y3RgtC+0Lwg0LDRgtGA0LjQsdGD0YLQtSBcIjEyMzQ1XCIsINGC0L4g0LIg0LrQsNGA0YLQvtGH0LrQtSDQutCw0LbQtNC+0Lkg0YHRg9C80LrQuCDQsdGD0LTRg9GCINC+0YLQvtCx0YDQsNC20LDRgtGM0YHRjyDQtNCy0LUg0LTRgNGD0LPQuNC1INGBINCy0YvQsdC+0YDQvtC8INC/0L4g0YbQstC10YLRgyAo0L/RgNC4INGN0YLQvtC8INC+0LHRj9C30LDRgtC10LvRjNC90L4sINGH0YLQvtCx0Ysg0YbQstC10YIg0YMg0LLRgdC10YUg0YLRgNC10YUg0YHRg9C80L7QuiDQsdGL0Lsg0YPQutCw0LfQsNC9INGA0LDQt9C90YvQuSkuIiwiVXJsIjoiIn0sIkRpc3BsYXlUeXBlIjoiIiwiSGludEtleSI6IiIsIklzQXNwZWN0IjpmYWxzZX0sIjExMjU0Ijp7IklEIjoxMTI1NCwiUGFyZW50SUQiOjAsIk5hbWUiOiIiLCJMb25nTmFtZSI6IlJpY2gt0LrQvtC90YLQtdC90YIgSlNPTiIsIlR5cGUiOiJtdWx0aWxpbmUiLCJJc0NvbGxlY3Rpb24iOmZhbHNlLCJJc0NvbXBsZXgiOmZhbHNlLCJDb21wbGV4SUQiOjAsIklzUmVxdWlyZWQiOmZhbHNlLCJMb29rdXBEYXRhIjpudWxsLCJNb2RlbE1hdGNoaW5nIjpmYWxzZSwiTGFiZWwiOnsiVmFsdWUiOiLQlNC+0LHQsNCy0YzRgtC1INGA0LDRgdGI0LjRgNC10L3QvdC+0LUg0L7Qv9C40YHQsNC90LjQtSDRgtC+0LLQsNGA0LAg0YEg0YTQvtGC0L4g0Lgg0LLQuNC00LXQviDQv9C+INGI0LDQsdC70L7QvdGDINCyINGE0L7RgNC80LDRgtC1IEpTT04uINCf0L7QtNGA0L7QsdC90LXQtTogaHR0cHM6Ly9zZWxsZXItZWR1Lm96b24ucnUvZG9jcy93b3JrLXdpdGgtZ29vZHMvZG9iYXZsZW5pZS1yaWNoLWtvbnRlbnRhLWpzb24uaHRtbCIsIlVybCI6IiJ9LCJEaXNwbGF5VHlwZSI6IiIsIkhpbnRLZXkiOiIiLCJJc0FzcGVjdCI6ZmFsc2V9LCIxMTY1MCI6eyJJRCI6MTE2NTAsIlBhcmVudElEIjowLCJOYW1lIjoiIiwiTG9uZ05hbWUiOiLQmtC+0LvQuNGH0LXRgdGC0LLQviDQt9Cw0LLQvtC00YHQutC40YUg0YPQv9Cw0LrQvtCy0L7QuiIsIlR5cGUiOiJJbnRlZ2VyIiwiSXNDb2xsZWN0aW9uIjpmYWxzZSwiSXNDb21wbGV4IjpmYWxzZSwiQ29tcGxleElEIjowLCJJc1JlcXVpcmVkIjpmYWxzZSwiTG9va3VwRGF0YSI6bnVsbCwiTW9kZWxNYXRjaGluZyI6ZmFsc2UsIkxhYmVsIjp7IlZhbHVlIjoi0KHQutC+0LvRjNC60L4g0LfQsNCy0L7QtNGB0LrQuNGFINGD0L/QsNC60L7QstC+0Log0LLRiyDRgdC+0LHRgNCw0LvQuCDQstC80LXRgdGC0LUg0Lgg0YLQtdC/0LXRgNGMINC/0YDQvtC00LDQtdGC0LUsINC60LDQuiDQvtC00L3QviBTS1UuXG5cbtCV0YHQu9C4INCy0LDRiCDRgtC+0LLQsNGAIC0g0Y3RgtC+IDI0INCx0LDQvdC60Lgg0LTQtdGC0YHQutC+0LPQviDQv9GO0YDQtSwg0LfQsNC/0LDRj9C90L3Ri9GFINCyIDEg0YPQv9Cw0LrQvtCy0LrRgyDQvdCwINC30LDQstC+0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/0L7Rh9C60LgsINC30LDQv9Cw0Y/QvdC90YvQtSDQuNC70Lgg0YHQstGP0LfQsNC90L3Ri9C1INCyINC+0LTQvdGDINGD0L/QsNC60L7QstC60YMg0LLQsNC80LgsINC4INCy0Ysg0YDQtdGI0LjQu9C4INC40YUg0L7QsdGK0LXQtNC40L3QuNGC0Ywg0YHQsNC80L7RgdGC0L7Rj9GC0LXQu9GM0L3QviAo0LAg0LfQsNCy0L7QtCDQstGL0L/Rg9GB0LrQsNC10YIg0LvQsNC80L/QvtGH0LrQuCDQsiDRg9C/0LDQutC+0LLQutCw0YUsINC90LDQv9GA0LjQvNC10YAsIDEg0YjRgi4g0LggMTAg0YjRgi4pIC0g0LfQvdCw0YfQtdC90LjQtSDQsNGC0YDQuNCx0YPRgtCwINCx0YPQtNC10YIgMy4iLCJVcmwiOiIifSwiRGlzcGxheVR5cGUiOiIiLCJIaW50S2V5IjoiIiwiSXNBc3BlY3QiOmZhbHNlfSwiMTIxIjp7IklEIjoxMjEsIlBhcmVudElEIjowLCJOYW1lIjoiIiwiTG9uZ05hbWUiOiLQn9C10YDRgdC+0L3QsNC2IiwiVHlwZSI6IlN0cmluZyIsIklzQ29sbGVjdGlvbiI6dHJ1ZSwiSXNDb21wbGV4IjpmYWxzZSwiQ29tcGxleElEIjowLCJJc1JlcXVpcmVkIjpmYWxzZSwiTG9va3VwRGF0YSI6bnVsbCwiTW9kZWxNYXRjaGluZyI6ZmFsc2UsIkxhYmVsIjp7IlZhbHVlIjoi0JLRi9Cx0LXRgNC40YLQtSDQuNC3INGB0L/QuNGB0LrQsCDQs9C10YDQvtGPL9C/0LXRgNGB0L7QvdCw0LbQsCwg0LrQvtGC0L7RgNGL0LUg0LjQt9C+0LHRgNCw0LbQtdC90Ysg0L3QsCDQuNC30LTQtdC70LjQuCIsIlVybCI6IiJ9LCJEaXNwbGF5VHlwZSI6IiIsIkhpbnRLZXkiOiIiLCJJc0FzcGVjdCI6ZmFsc2V9LCI0MDc0Ijp7IklEIjo0MDc0LCJQYXJlbnRJRCI6NDAxOCwiTmFtZSI6IiIsIkxvbmdOYW1lIjoi0JrQvtC0INGA0L7Qu9C40LrQsCDQvdCwIFlvdVR1YmUiLCJUeXBlIjoiU3RyaW5nIiwiSXNDb2xsZWN0aW9uIjpmYWxzZSwiSXNDb21wbGV4IjpmYWxzZSwiQ29tcGxleElEIjo0MDE4LCJJc1JlcXVpcmVkIjpmYWxzZSwiTG9va3VwRGF0YSI6bnVsbCwiTW9kZWxNYXRjaGluZyI6ZmFsc2UsIkxhYmVsIjp7IlZhbHVlIjoi0KPQutCw0LbQuNGC0LUg0LrQvtC0INGA0L7Qu9C40LrQsCBZb3V0dWJlLiDQl9Cw0L/QvtC70L3Rj9C10YLRgdGPINGC0L7Qu9GM0LrQviDQuNC00LXQvdGC0LjRhNC40LrQsNGC0L7RgCDRgNC+0LvQuNC60LAsINGC0L4sINGH0YLQviDQuNC00ZHRgiDQv9C+0YHQu9C1INC60L7QvdGB0YLRgNGD0LrRhtC40Lggd2F0Y2g/dj0uINCf0YDQuNC80LXRgCwg0LTQu9GPINGA0L7Qu9C40LrQsCBodHRwczovL3d3dy55b3V0dWJlLmNvbS93YXRjaD92PVFIZUk3RVhIOWdrINC30LDQv9C+0LvQvdC40YLRjCDQvdGD0LbQvdC+INC70LjRiNGMIFFIZUk3RVhIOWdrIiwiVXJsIjoiIn0sIkRpc3BsYXlUeXBlIjoiIiwiSGludEtleSI6IiIsIklzQXNwZWN0IjpmYWxzZX0sIjQwODIiOnsiSUQiOjQwODIsIlBhcmVudElEIjowLCJOYW1lIjoiIiwiTG9uZ05hbWUiOiLQoNCw0LfQvNC10YAg0YPQv9Cw0LrQvtCy0LrQuCAo0JTQu9C40L3QsCDRhSDQqNC40YDQuNC90LAg0YUg0JLRi9GB0L7RgtCwKSwg0YHQvCIsIlR5cGUiOiJTdHJpbmciLCJJc0NvbGxlY3Rpb24iOmZhbHNlLCJJc0NvbXBsZXgiOmZhbHNlLCJDb21wbGV4SUQiOjAsIklzUmVxdWlyZWQiOmZhbHNlLCJMb29rdXBEYXRhIjpudWxsLCJNb2RlbE1hdGNoaW5nIjpmYWxzZSwiTGFiZWwiOnsiVmFsdWUiOiLQo9C60LDQttC40YLQtSDRgNCw0LfQvNC10YDRiyDRg9C/0LDQutC+0LLQutC4INC00LjRgdC60LAiLCJVcmwiOiIifSwiRGlzcGxheVR5cGUiOiIiLCJIaW50S2V5IjoiIiwiSXNBc3BlY3QiOmZhbHNlfSwiNDE5MSI6eyJJRCI6NDE5MSwiUGFyZW50SUQiOjAsIk5hbWUiOiIiLCJMb25nTmFtZSI6ItCQ0L3QvdC+0YLQsNGG0LjRjyIsIlR5cGUiOiJtdWx0aWxpbmUiLCJJc0NvbGxlY3Rpb24iOmZhbHNlLCJJc0NvbXBsZXgiOmZhbHNlLCJDb21wbGV4SUQiOjAsIklzUmVxdWlyZWQiOmZhbHNlLCJMb29rdXBEYXRhIjpudWxsLCJNb2RlbE1hdGNoaW5nIjpmYWxzZSwiTGFiZWwiOnsiVmFsdWUiOiLQntC/0LjRgdCw0L3QuNC1INGC0L7QstCw0YDQsCwg0LzQsNGA0LrQtdGC0LjQvdCz0L7QstGL0Lkg0YLQtdC60YHRgi4iLCJVcmwiOiIifSwiRGlzcGxheVR5cGUiOiIiLCJIaW50S2V5IjoiIiwiSXNBc3BlY3QiOmZhbHNlfSwiNDM4MiI6eyJJRCI6NDM4MiwiUGFyZW50SUQiOjAsIk5hbWUiOiIiLCJMb25nTmFtZSI6ItCg0LDQt9C80LXRgNGLLCDQvNC8IiwiVHlwZSI6IlN0cmluZyIsIklzQ29sbGVjdGlvbiI6ZmFsc2UsIklzQ29tcGxleCI6ZmFsc2UsIkNvbXBsZXhJRCI6MCwiSXNSZXF1aXJlZCI6ZmFsc2UsIkxvb2t1cERhdGEiOm51bGwsIk1vZGVsTWF0Y2hpbmciOmZhbHNlLCJMYWJlbCI6eyJWYWx1ZSI6ItCg0LDQt9C80LXRgNGLINGB0YLQvtGA0L7QvSDRgtC+0LLQsNGA0LAg0LHQtdC3INGD0L/QsNC60L7QstC60Lgg4oCTINC00LvQuNC90LAg0YUg0YjQuNGA0LjQvdCwINGFINCy0YvRgdC+0YLQsCDQsiDQvNC40LvQu9C40LzQtdGC0YDQsNGFICjRg9C60LDQt9GL0LLQsNGC0Ywg0YfQtdGA0LXQtyDQpSkuINCU0LvQuNC90LAg4oCTINGB0LDQvNCw0Y8g0LHQvtC70YzRiNCw0Y8g0YHRgtC+0YDQvtC90LAsINCy0YvRgdC+0YLQsCDigJMg0YHQsNC80LDRjyDQvNCw0LvQtdC90YzQutCw0Y8uIiwiVXJsIjoiIn0sIkRpc3BsYXlUeXBlIjoiIiwiSGludEtleSI6IiIsIklzQXNwZWN0IjpmYWxzZX0sIjQ5NzgiOnsiSUQiOjQ5NzgsIlBhcmVudElEIjowLCJOYW1lIjoiIiwiTG9uZ05hbWUiOiLQktC+0LfRgNCw0YHRgiDRgNC10LHQtdC90LrQsCIsIlR5cGUiOiJTdHJpbmciLCJJc0NvbGxlY3Rpb24iOmZhbHNlLCJJc0NvbXBsZXgiOmZhbHNlLCJDb21wbGV4SUQiOjAsIklzUmVxdWlyZWQiOnRydWUsIkxvb2t1cERhdGEiOnsiTG9va3VwTmFtZSI6IiIsIlZhbHVlcyI6eyIwIjp7IklEIjowLCJWYWx1ZSI6IiJ9LCIyMTgxMTU0MDMiOnsiSUQiOjIxODExNTQwMywiVmFsdWUiOiLQntGCIDE5INC80LXRgdGP0YbQtdCyIn0sIjIxODExNTQwNCI6eyJJRCI6MjE4MTE1NDA0LCJWYWx1ZSI6ItCe0YIgMTcg0LvQtdGCIn0sIjQxNDQyIjp7IklEIjo0MTQ0MiwiVmFsdWUiOiLQntGCIDAg0LzQtdGB0Y/RhtC10LIifSwiNDE0NDMiOnsiSUQiOjQxNDQzLCJWYWx1ZSI6ItCe0YIgMSDQs9C+0LTQsCJ9LCI0MTQ0NCI6eyJJRCI6NDE0NDQsIlZhbHVlIjoi0J7RgiAxINC80LXRgdGP0YbQsCJ9LCI0MTQ0NSI6eyJJRCI6NDE0NDUsIlZhbHVlIjoi0J7RgiAxMCDQu9C10YIifSwiNDE0NDYiOnsiSUQiOjQxNDQ2LCJWYWx1ZSI6ItCe0YIgMTAg0LzQtdGB0Y/RhtC10LIifSwiNDE0NDciOnsiSUQiOjQxNDQ3LCJWYWx1ZSI6ItCe0YIgMTEg0LvQtdGCIn0sIjQxNDQ4Ijp7IklEIjo0MTQ0OCwiVmFsdWUiOiLQntGCIDExINC80LXRgdGP0YbQtdCyIn0sIjQxNDQ5Ijp7IklEIjo0MTQ0OSwiVmFsdWUiOiLQntGCIDEyINC70LXRgiJ9LCI0MTQ1MCI6eyJJRCI6NDE0NTAsIlZhbHVlIjoi0J7RgiAxMyDQu9C10YIifSwiNDE0NTEiOnsiSUQiOjQxNDUxLCJWYWx1ZSI6ItCe0YIgMTQg0LvQtdGCIn0sIjQxNDUyIjp7IklEIjo0MTQ1MiwiVmFsdWUiOiLQntGCIDE0INC80LXRgdGP0YbQtdCyIn0sIjQxNDUzIjp7IklEIjo0MTQ1MywiVmFsdWUiOiLQntGCIDE1INC70LXRgiJ9LCI0MTQ1NCI6eyJJRCI6NDE0NTQsIlZhbHVlIjoi0J7RgiAxNSDQvNC10YHRj9GG0LXQsiJ9LCI0MTQ1NSI6eyJJRCI6NDE0NTUsIlZhbHVlIjoi0J7RgiAxNiDQu9C10YIifSwiNDE0NTYiOnsiSUQiOjQxNDU2LCJWYWx1ZSI6ItCe0YIgMTYg0LzQtdGB0Y/RhtC10LIifSwiNDE0NTciOnsiSUQiOjQxNDU3LCJWYWx1ZSI6ItCe0YIgMTgg0LvQtdGCIn0sIjQxNDU4Ijp7IklEIjo0MTQ1OCwiVmFsdWUiOiLQntGCIDE4INC80LXRgdGP0YbQtdCyIn0sIjQxNDU5Ijp7IklEIjo0MTQ1OSwiVmFsdWUiOiLQntGCIDIg0LvQtdGCIn0sIjQxNDYwIjp7IklEIjo0MTQ2MCwiVmFsdWUiOiLQntGCIDIg0LzQtdGB0Y/RhtC10LIifSwiNDE0NjEiOnsiSUQiOjQxNDYxLCJWYWx1ZSI6ItCe0YIgMiDQvdC10LTQtdC70YwifSwiNDE0NjIiOnsiSUQiOjQxNDYyLCJWYWx1ZSI6ItCe0YIgMyDQu9C10YIifSwiNDE0NjMiOnsiSUQiOjQxNDYzLCJWYWx1ZSI6ItCe0YIgMyDQvNC10YHRj9GG0LXQsiJ9LCI0MTQ2NCI6eyJJRCI6NDE0NjQsIlZhbHVlIjoi0J7RgiA0INC70LXRgiJ9LCI0MTQ2NSI6eyJJRCI6NDE0NjUsIlZhbHVlIjoi0J7RgiA0INC80LXRgdGP0YbQtdCyIn0sIjQxNDY2Ijp7IklEIjo0MTQ2NiwiVmFsdWUiOiLQntGCIDUg0LvQtdGCIn0sIjQxNDY3Ijp7IklEIjo0MTQ2NywiVmFsdWUiOiLQntGCIDUg0LzQtdGB0Y/RhtC10LIifSwiNDE0NjgiOnsiSUQiOjQxNDY4LCJWYWx1ZSI6ItCe0YIgNiDQu9C10YIifSwiNDE0NjkiOnsiSUQiOjQxNDY5LCJWYWx1ZSI6ItCe0YIgNiDQvNC10YHRj9GG0LXQsiJ9LCI0MTQ3MCI6eyJJRCI6NDE0NzAsIlZhbHVlIjoi0J7RgiA3INC70LXRgiJ9LCI0MTQ3MSI6eyJJRCI6NDE0NzEsIlZhbHVlIjoi0J7RgiA3INC80LXRgdGP0YbQtdCyIn0sIjQxNDcyIjp7IklEIjo0MTQ3MiwiVmFsdWUiOiLQntGCIDgg0LvQtdGCIn0sIjQxNDczIjp7IklEIjo0MTQ3MywiVmFsdWUiOiLQntGCIDgg0LzQtdGB0Y/RhtC10LIifSwiNDE0NzQiOnsiSUQiOjQxNDc0LCJWYWx1ZSI6ItCe0YIgOSDQu9C10YIifSwiNDE0NzUiOnsiSUQiOjQxNDc1LCJWYWx1ZSI6ItCe0YIgOSDQvNC10YHRj9GG0LXQsiJ9fX0sIk1vZGVsTWF0Y2hpbmciOmZhbHNlLCJMYWJlbCI6eyJWYWx1ZSI6ItCc0LjQvdC40LzQsNC70YzQvdGL0Lkg0YDQtdC60L7QvNC10L3QtNC+0LLQsNC90L3Ri9C5INCy0L7Qt9GA0LDRgdGCINGA0LXQsdC10L3QutCwLiIsIlVybCI6IiJ9LCJEaXNwbGF5VHlwZSI6IiIsIkhpbnRLZXkiOiIiLCJJc0FzcGVjdCI6ZmFsc2V9LCI2OTA4Ijp7IklEIjo2OTA4LCJQYXJlbnRJRCI6MCwiTmFtZSI6IiIsIkxvbmdOYW1lIjoi0J7RgdC+0LHQtdC90L3QvtGB0YLQuCDQutC+0L3RgdGC0YDRg9C60YLQvtGA0LAiLCJUeXBlIjoiU3RyaW5nIiwiSXNDb2xsZWN0aW9uIjp0cnVlLCJJc0NvbXBsZXgiOmZhbHNlLCJDb21wbGV4SUQiOjAsIklzUmVxdWlyZWQiOmZhbHNlLCJMb29rdXBEYXRhIjp7Ikxvb2t1cE5hbWUiOiIiLCJWYWx1ZXMiOnsiMCI6eyJJRCI6MCwiVmFsdWUiOiIifSwiMjk1NjQiOnsiSUQiOjI5NTY0LCJWYWx1ZSI6ItCU0LvRjyDQvNCw0LvRi9GI0LXQuSJ9LCIyOTU2NSI6eyJJRCI6Mjk1NjUsIlZhbHVlIjoi0JzRg9C30YvQutCw0LvRjNC90YvQuSJ9LCIyOTU2NiI6eyJJRCI6Mjk1NjYsIlZhbHVlIjoi0JfQsNCy0L7QtNC90L7QuSDQvNC10YXQsNC90LjQt9C8In0sIjI5NTY3Ijp7IklEIjoyOTU2NywiVmFsdWUiOiLQn9C+0LTRgdCy0LXRgtC60LAifSwiMjk1NjgiOnsiSUQiOjI5NTY4LCJWYWx1ZSI6ItCh0LLQtdGC0L7QtNC40L7QtNC90YvQuSJ9LCIyOTU2OSI6eyJJRCI6Mjk1NjksIlZhbHVlIjoi0JTQvtC/0L7Qu9C90LXQvdC90LDRjyDRgNC10LDQu9GM0L3QvtGB0YLRjCJ9fX0sIk1vZGVsTWF0Y2hpbmciOmZhbHNlLCJMYWJlbCI6eyJWYWx1ZSI6ItCS0L7Qt9C80L7QttC90L4sINC10YHRgtGMINC60LDQutC40LUg0YLQviDQtNC+0L/QvtC70L3QuNGC0LXQu9GM0L3Ri9C1INGE0YPQvdC60YbQuNC4LCDQvdCwINC60L7RgtC+0YDRi9GFINC90YPQttC90L4g0YHQtNC10LvQsNGC0Ywg0LDQutGG0LXQvdGCINC/0L7QutGD0L/QsNGC0LXQu9GPLiDQkiDRgdC70YPRh9Cw0LUsINC10YHQu9C4INC60L7QvdGB0YLRgNGD0LrRgtC+0YAg0L7RgNC40LXQvdGC0LjRgNC+0LLQsNC9INC90LAg0LTQtdGC0LXQuSDQtNC+IDMt0YUg0LvQtdGCLCDQt9Cw0L/QvtC70L3QuNGC0LUg0LfQvdCw0YfQtdC90LjQtSBcItCU0LvRjyDQvNCw0LvRi9GI0LXQuVwiIiwiVXJsIjoiIn0sIkRpc3BsYXlUeXBlIjoiIiwiSGludEtleSI6IiIsIklzQXNwZWN0IjpmYWxzZX0sIjcwMDgiOnsiSUQiOjcwMDgsIlBhcmVudElEIjowLCJOYW1lIjoiIiwiTG9uZ05hbWUiOiLQmtC+0LvQuNGH0LXRgdGC0LLQviDQsdCw0YLQsNGA0LXQtdC6IiwiVHlwZSI6IlN0cmluZyIsIklzQ29sbGVjdGlvbiI6ZmFsc2UsIklzQ29tcGxleCI6ZmFsc2UsIkNvbXBsZXhJRCI6MCwiSXNSZXF1aXJlZCI6ZmFsc2UsIkxvb2t1cERhdGEiOnsiTG9va3VwTmFtZSI6IiIsIlZhbHVlcyI6eyIwIjp7IklEIjowLCJWYWx1ZSI6IiJ9LCI0NTUzNiI6eyJJRCI6NDU1MzYsIlZhbHVlIjoiMSJ9LCI0NTU0NiI6eyJJRCI6NDU1NDYsIlZhbHVlIjoiMTIifSwiNDU1NjYiOnsiSUQiOjQ1NTY2LCJWYWx1ZSI6IjIifSwiNDU1ODMiOnsiSUQiOjQ1NTgzLCJWYWx1ZSI6IjMifSwiNDU2MDAiOnsiSUQiOjQ1NjAwLCJWYWx1ZSI6IjQifSwiNDU2MTAiOnsiSUQiOjQ1NjEwLCJWYWx1ZSI6IjUifSwiNDU2MjAiOnsiSUQiOjQ1NjIwLCJWYWx1ZSI6IjYifSwiNDU2MzYiOnsiSUQiOjQ1NjM2LCJWYWx1ZSI6IjcifSwiNDU2NDkiOnsiSUQiOjQ1NjQ5LCJWYWx1ZSI6IjgifSwiNDU2NjEiOnsiSUQiOjQ1NjYxLCJWYWx1ZSI6IjkifSwiNDU2NzIiOnsiSUQiOjQ1NjcyLCJWYWx1ZSI6IjEwIn0sIjQ1Njk2Ijp7IklEIjo0NTY5NiwiVmFsdWUiOiI1MDAifSwiOTcwNjM4MDM1Ijp7IklEIjo5NzA2MzgwMzUsIlZhbHVlIjoiMCJ9LCI5NzA3ODMyNjQiOnsiSUQiOjk3MDc4MzI2NCwiVmFsdWUiOiI3MDAifX19LCJNb2RlbE1hdGNoaW5nIjpmYWxzZSwiTGFiZWwiOnsiVmFsdWUiOiLQodC60L7Qu9GM0LrQviDQsdCw0YLQsNGA0LXQtdC6INC90LXQvtCx0YXQvtC00LjQvNC+INC00LvRjyDQuNGB0L/QvtC70YzQt9C+0LLQsNC90LjRjyDRg9GB0YLRgNC+0LnRgdGC0LLQsC4gXG7QkdCw0YLQsNGA0LXQuCDQtNC70Y8g0L/Rg9C70YzRgtCwINGD0LrQsNC30YvQstCw0LXQvCDQsiDRgdC+0YHQtdC00L3QtdC8INC+0YLQtNC10LvRjNC90L7QvCDQsNGC0YDQuNCx0YPRgtC1LiIsIlVybCI6IiJ9LCJEaXNwbGF5VHlwZSI6IiIsIkhpbnRLZXkiOiIiLCJJc0FzcGVjdCI6ZmFsc2V9LCI3MDA5Ijp7IklEIjo3MDA5LCJQYXJlbnRJRCI6MCwiTmFtZSI6IiIsIkxvbmdOYW1lIjoi0JrQvtC70LjRh9C10YHRgtCy0L4g0LHQsNGC0LDRgNC10LXQuiDQv9GD0LvRjNGC0LAiLCJUeXBlIjoiU3RyaW5nIiwiSXNDb2xsZWN0aW9uIjpmYWxzZSwiSXNDb21wbGV4IjpmYWxzZSwiQ29tcGxleElEIjowLCJJc1JlcXVpcmVkIjpmYWxzZSwiTG9va3VwRGF0YSI6eyJMb29rdXBOYW1lIjoiIiwiVmFsdWVzIjp7IjAiOnsiSUQiOjAsIlZhbHVlIjoiIn0sIjQ1NTM2Ijp7IklEIjo0NTUzNiwiVmFsdWUiOiIxIn0sIjQ1NTY2Ijp7IklEIjo0NTU2NiwiVmFsdWUiOiIyIn0sIjQ1NTcxIjp7IklEIjo0NTU3MSwiVmFsdWUiOiIyMiJ9LCI0NTU4MyI6eyJJRCI6NDU1ODMsIlZhbHVlIjoiMyJ9LCI0NTYwMCI6eyJJRCI6NDU2MDAsIlZhbHVlIjoiNCJ9LCI0NTYyMCI6eyJJRCI6NDU2MjAsIlZhbHVlIjoiNiJ9LCI0NTY0OSI6eyJJRCI6NDU2NDksIlZhbHVlIjoiOCJ9LCI5NzA2MzgwMzUiOnsiSUQiOjk3MDYzODAzNSwiVmFsdWUiOiIwIn19fSwiTW9kZWxNYXRjaGluZyI6ZmFsc2UsIkxhYmVsIjp7IlZhbHVlIjoi0KHQutC+0LvRjNC60L4g0LHQsNGC0LDRgNC10LXQuiDQvdC10L7QsdGF0L7QtNC40LzQviDQtNC70Y8g0Y3QutGB0L/Qu9GD0LDRgtCw0YbQuNC4INC/0YPQu9GM0YLQsC4iLCJVcmwiOiIifSwiRGlzcGxheVR5cGUiOiIiLCJIaW50S2V5IjoiIiwiSXNBc3BlY3QiOmZhbHNlfSwiNzA3MSI6eyJJRCI6NzA3MSwiUGFyZW50SUQiOjAsIk5hbWUiOiIiLCJMb25nTmFtZSI6ItCU0LvQuNC90LAg0LzQvtC00LXQu9C4LCDRgdC8IiwiVHlwZSI6IkRlY2ltYWwiLCJJc0NvbGxlY3Rpb24iOmZhbHNlLCJJc0NvbXBsZXgiOmZhbHNlLCJDb21wbGV4SUQiOjAsIklzUmVxdWlyZWQiOmZhbHNlLCJMb29rdXBEYXRhIjpudWxsLCJNb2RlbE1hdGNoaW5nIjpmYWxzZSwiTGFiZWwiOnsiVmFsdWUiOiLQlNC70LjQvdCwINGB0LDQvNC+0Lkg0LrRgNGD0L/QvdC+0Lkg0LrQvtC90YHRgtGA0YPQutGG0LjQuC4g0JTQu9GPINC/0L7QvdC40LzQsNC90LjRjyDQutC70LjQtdC90YLQvtC8INGA0LDQt9C80LXRgNCwINCz0L7RgtC+0LLQvtC5INC80L7QtNC10LvQuC4iLCJVcmwiOiIifSwiRGlzcGxheVR5cGUiOiIiLCJIaW50S2V5IjoiIiwiSXNBc3BlY3QiOmZhbHNlfSwiNzExMSI6eyJJRCI6NzExMSwiUGFyZW50SUQiOjAsIk5hbWUiOiIiLCJMb25nTmFtZSI6ItCi0LjQv9C+0YDQsNC30LzQtdGAINCx0LDRgtCw0YDQtdC10LoiLCJUeXBlIjoiU3RyaW5nIiwiSXNDb2xsZWN0aW9uIjpmYWxzZSwiSXNDb21wbGV4IjpmYWxzZSwiQ29tcGxleElEIjowLCJJc1JlcXVpcmVkIjpmYWxzZSwiTG9va3VwRGF0YSI6eyJMb29rdXBOYW1lIjoiIiwiVmFsdWVzIjp7IjAiOnsiSUQiOjAsIlZhbHVlIjoiIn0sIjg2MTkwIjp7IklEIjo4NjE5MCwiVmFsdWUiOiJcItCa0YDQvtC90LBcIiAoNkxSNjEpIn0sIjg2MTkyIjp7IklEIjo4NjE5MiwiVmFsdWUiOiJBQSJ9LCI4NjE5MyI6eyJJRCI6ODYxOTMsIlZhbHVlIjoiQUFBIn0sIjg2MTk0Ijp7IklEIjo4NjE5NCwiVmFsdWUiOiJBRzEwIChMMTEzMSkifSwiODYxOTYiOnsiSUQiOjg2MTk2LCJWYWx1ZSI6IkMgKExSMTQpIn0sIjg2MTk4Ijp7IklEIjo4NjE5OCwiVmFsdWUiOiJDUjEyMjAifSwiODYyMDIiOnsiSUQiOjg2MjAyLCJWYWx1ZSI6IkNSMiJ9LCI4NjIwNCI6eyJJRCI6ODYyMDQsIlZhbHVlIjoiQ1IyMDI1In0sIjg2MjA1Ijp7IklEIjo4NjIwNSwiVmFsdWUiOiJDUjIwMzIifSwiODYyMDkiOnsiSUQiOjg2MjA5LCJWYWx1ZSI6IkQifSwiODYyMTEiOnsiSUQiOjg2MjExLCJWYWx1ZSI6IkdQQTc2In0sIjg2MjEzIjp7IklEIjo4NjIxMywiVmFsdWUiOiJMUjQxIChMUjczNikifSwiODYyMTQiOnsiSUQiOjg2MjE0LCJWYWx1ZSI6IkxSNDQgKFYxM0dBLCBBRzEzLCBMUjExNTQpIn0sIjg2MjE1Ijp7IklEIjo4NjIxNSwiVmFsdWUiOiJMUjU0In0sIjg2MjI2Ijp7IklEIjo4NjIyNiwiVmFsdWUiOiJTUjU0IChTUjExMzApIn0sIjg2MjM4Ijp7IklEIjo4NjIzOCwiVmFsdWUiOiLQntGA0LjQs9C40L3QsNC70YzQvdGL0LkifSwiODYyNDIiOnsiSUQiOjg2MjQyLCJWYWx1ZSI6IjI2NjUwIn0sIjg2MjQ4Ijp7IklEIjo4NjI0OCwiVmFsdWUiOiJMUjE0In0sIjg2MjU5Ijp7IklEIjo4NjI1OSwiVmFsdWUiOiI0TFI0NCAoNDc2QSkifSwiOTcwNjIxNzU5Ijp7IklEIjo5NzA2MjE3NTksIlZhbHVlIjoiU1I2MTZTVyJ9LCI5NzA4OTY3NDEiOnsiSUQiOjk3MDg5Njc0MSwiVmFsdWUiOiIzUjEyIn0sIjk3MDg5Njc0MiI6eyJJRCI6OTcwODk2NzQyLCJWYWx1ZSI6IlNSNzE2U1cifSwiOTcwODk2NzQzIjp7IklEIjo5NzA4OTY3NDMsIlZhbHVlIjoiU1I5MzZXIn0sIjk3MDg5Njc0NCI6eyJJRCI6OTcwODk2NzQ0LCJWYWx1ZSI6IkVSMTQzMzUgKDIvM0FBKSJ9LCI5NzA4OTY3NDUiOnsiSUQiOjk3MDg5Njc0NSwiVmFsdWUiOiJFUjE0MjUwICgxLzJBQSkifSwiOTcwODk2NzQ2Ijp7IklEIjo5NzA4OTY3NDYsIlZhbHVlIjoiQ1IxLzNOIn19fSwiTW9kZWxNYXRjaGluZyI6ZmFsc2UsIkxhYmVsIjp7IlZhbHVlIjoi0KTQvtGA0LzRhNCw0LrRgtC+0YAg0LHQsNGC0LDRgNC10LXQuiAtIEFBLCBBQUEsIENSMjMg0Lgg0LTRgNGD0LPQuNC1LCDQu9C40LHQviDQvtGB0L7QsdGL0LUg0L3QtdGB0YLQsNC90LTQsNGA0YLQvdGL0LUg0YTQvtGA0LzRhNCw0LrRgtC+0YDRiyDQsiDRgdC70YPRh9Cw0LUg0LDQutC60YPQvNGD0LvRj9GC0L7RgNC+0LIg0LrQstCw0LTRgNC+0LrQvtC/0YLQtdGA0L7Qsiwg0YHQsNC80L7Qu9C10YLQvtCyINC40LvQuCDRgNCw0LTQuNC+0YPQv9GA0LDQstC70Y/QtdC80YvRhSDQvNCw0YjQuNC90L7Qui4iLCJVcmwiOiIifSwiRGlzcGxheVR5cGUiOiIiLCJIaW50S2V5IjoiIiwiSXNBc3BlY3QiOmZhbHNlfSwiNzExMiI6eyJJRCI6NzExMiwiUGFyZW50SUQiOjAsIk5hbWUiOiIiLCJMb25nTmFtZSI6ItCi0LjQv9C+0YDQsNC30LzQtdGAINCx0LDRgtCw0YDQtdC10Log0L/Rg9C70YzRgtCwIiwiVHlwZSI6IlN0cmluZyIsIklzQ29sbGVjdGlvbiI6ZmFsc2UsIklzQ29tcGxleCI6ZmFsc2UsIkNvbXBsZXhJRCI6MCwiSXNSZXF1aXJlZCI6ZmFsc2UsIkxvb2t1cERhdGEiOnsiTG9va3VwTmFtZSI6IiIsIlZhbHVlcyI6eyIwIjp7IklEIjowLCJWYWx1ZSI6IiJ9LCI4NjE5MCI6eyJJRCI6ODYxOTAsIlZhbHVlIjoiXCLQmtGA0L7QvdCwXCIgKDZMUjYxKSJ9LCI4NjE5MiI6eyJJRCI6ODYxOTIsIlZhbHVlIjoiQUEifSwiODYxOTMiOnsiSUQiOjg2MTkzLCJWYWx1ZSI6IkFBQSJ9LCI4NjIwNSI6eyJJRCI6ODYyMDUsIlZhbHVlIjoiQ1IyMDMyIn0sIjg2MjE0Ijp7IklEIjo4NjIxNCwiVmFsdWUiOiJMUjQ0IChWMTNHQSwgQUcxMywgTFIxMTU0KSJ9LCI4NjIzOCI6eyJJRCI6ODYyMzgsIlZhbHVlIjoi0J7RgNC40LPQuNC90LDQu9GM0L3Ri9C5In0sIjk3MDYyMTc1OSI6eyJJRCI6OTcwNjIxNzU5LCJWYWx1ZSI6IlNSNjE2U1cifSwiOTcwODk2NzQxIjp7IklEIjo5NzA4OTY3NDEsIlZhbHVlIjoiM1IxMiJ9LCI5NzA4OTY3NDIiOnsiSUQiOjk3MDg5Njc0MiwiVmFsdWUiOiJTUjcxNlNXIn0sIjk3MDg5Njc0MyI6eyJJRCI6OTcwODk2NzQzLCJWYWx1ZSI6IlNSOTM2VyJ9LCI5NzA4OTY3NDQiOnsiSUQiOjk3MDg5Njc0NCwiVmFsdWUiOiJFUjE0MzM1ICgyLzNBQSkifSwiOTcwODk2NzQ1Ijp7IklEIjo5NzA4OTY3NDUsIlZhbHVlIjoiRVIxNDI1MCAoMS8yQUEpIn0sIjk3MDg5Njc0NiI6eyJJRCI6OTcwODk2NzQ2LCJWYWx1ZSI6IkNSMS8zTiJ9fX0sIk1vZGVsTWF0Y2hpbmciOmZhbHNlLCJMYWJlbCI6eyJWYWx1ZSI6ItCk0L7RgNC80YTQsNC60YLQvtGAINCx0LDRgtCw0YDQtdC5INC40LvQuCDQsNC60LrRg9C80YPQu9GP0YLQvtGA0L7QsiDQtNC70Y8g0L/QuNGC0LDQvdC40Y8g0L/Rg9C70YzRgtCwLiIsIlVybCI6IiJ9LCJEaXNwbGF5VHlwZSI6IiIsIkhpbnRLZXkiOiIiLCJJc0FzcGVjdCI6ZmFsc2V9LCI3MTg4Ijp7IklEIjo3MTg4LCJQYXJlbnRJRCI6MCwiTmFtZSI6IiIsIkxvbmdOYW1lIjoi0JrQvtC70LjRh9C10YHRgtCy0L4g0Y3Qu9C10LzQtdC90YLQvtCyLCDRiNGCIiwiVHlwZSI6IkludGVnZXIiLCJJc0NvbGxlY3Rpb24iOmZhbHNlLCJJc0NvbXBsZXgiOmZhbHNlLCJDb21wbGV4SUQiOjAsIklzUmVxdWlyZWQiOmZhbHNlLCJMb29rdXBEYXRhIjpudWxsLCJNb2RlbE1hdGNoaW5nIjpmYWxzZSwiTGFiZWwiOnsiVmFsdWUiOiLQodGD0LzQvNCw0YDQvdC+0LUg0YfQuNGB0LvQviDQstGB0LXRhSDQuNGB0L/QvtC70YzQt9GD0LXQvNGL0YUg0LIg0Y3QutGB0L/Qu9GD0LDRgtCw0YbQuNC4INC00LXRgtCw0LvQtdC5IiwiVXJsIjoiIn0sIkRpc3BsYXlUeXBlIjoiIiwiSGludEtleSI6IiIsIklzQXNwZWN0Ijp0cnVlfSwiODIyOSI6eyJJRCI6ODIyOSwiUGFyZW50SUQiOjAsIk5hbWUiOiIiLCJMb25nTmFtZSI6ItCi0LjQvyIsIlR5cGUiOiJTdHJpbmciLCJJc0NvbGxlY3Rpb24iOmZhbHNlLCJJc0NvbXBsZXgiOmZhbHNlLCJDb21wbGV4SUQiOjAsIklzUmVxdWlyZWQiOnRydWUsIkxvb2t1cERhdGEiOnsiTG9va3VwTmFtZSI6IiIsIlZhbHVlcyI6eyIwIjp7IklEIjowLCJWYWx1ZSI6IiJ9LCI5Mjk0NCI6eyJJRCI6OTI5NDQsIlZhbHVlIjoi0JzQtdGC0LDQu9C70LjRh9C10YHQutC40Lkg0LrQvtC90YHRgtGA0YPQutGC0L7RgCJ9fX0sIk1vZGVsTWF0Y2hpbmciOmZhbHNlLCJMYWJlbCI6eyJWYWx1ZSI6ItCS0YvQsdC10YDQuNGC0LUg0L3QsNC40LHQvtC70LXQtSDQv9C+0LTRhdC+0LTRj9GJ0LjQuSDRgtC40L8g0YLQvtCy0LDRgNCwLiDQn9C+INGC0LjQv9Cw0Lwg0YLQvtCy0LDRgNGLINGA0LDRgdC/0YDQtdC00LXQu9GP0Y7RgtGB0Y8g0L/QviDQutCw0YLQtdCz0L7RgNC40Y/QvCDQvdCwINGB0LDQudGC0LUgT3pvbi4g0JXRgdC70Lgg0YLQuNC/INGD0LrQsNC30LDQvSDQvdC10L/RgNCw0LLQuNC70YzQvdC+LCDRgtC+0LLQsNGAINC/0L7Qv9Cw0LTQtdGCINCyINC90LXQstC10YDQvdGD0Y4g0LrQsNGC0LXQs9C+0YDQuNGOLiDQp9GC0L7QsdGLINC/0YDQsNCy0LjQu9GM0L3QviDRg9C60LDQt9Cw0YLRjCDRgtC40L8sINC90LDQudC00LjRgtC1INC90LAg0YHQsNC50YLQtSBPem9uINGC0L7QstCw0YDRiywg0L/QvtGF0L7QttC40LUg0L3QsCDQstCw0YgsINC4INC/0L7RgdC80L7RgtGA0LjRgtC1LCDQutCw0LrQvtC5INGC0LjQvyDRg9C60LDQt9Cw0L0g0LIg0LjRhSDQvdCw0LfQstCw0L3QuNC4LiDQldGB0LvQuCDQstGLINC90LUg0L3QsNGI0LvQuCDQv9C+0LTRhdC+0LTRj9GJ0LXQs9C+INGC0LjQv9CwLCDQvdCw0L/QuNGI0LjRgtC1INCyINGB0LvRg9C20LHRgyDQv9C+0LTQtNC10YDQttC60LgsINC4INC80Ysg0LTQvtCx0LDQstC40Lwg0LIg0YHQv9C40YHQvtC6INCy0LDRiCDRgtC40L8g0YLQvtCy0LDRgNCwLiIsIlVybCI6IiJ9LCJEaXNwbGF5VHlwZSI6IiIsIkhpbnRLZXkiOiIiLCJJc0FzcGVjdCI6ZmFsc2V9LCI4Mzc4Ijp7IklEIjo4Mzc4LCJQYXJlbnRJRCI6MCwiTmFtZSI6IiIsIkxvbmdOYW1lIjoi0KPQv9GA0LDQstC70LXQvdC40LUg0YHQviDRgdC80LDRgNGC0YTQvtC90LAiLCJUeXBlIjoiU3RyaW5nIiwiSXNDb2xsZWN0aW9uIjpmYWxzZSwiSXNDb21wbGV4IjpmYWxzZSwiQ29tcGxleElEIjowLCJJc1JlcXVpcmVkIjpmYWxzZSwiTG9va3VwRGF0YSI6eyJMb29rdXBOYW1lIjoiIiwiVmFsdWVzIjp7IjAiOnsiSUQiOjAsIlZhbHVlIjoiIn0sIjgyMzUyIjp7IklEIjo4MjM1MiwiVmFsdWUiOiLQlNCwIn0sIjgyMzUzIjp7IklEIjo4MjM1MywiVmFsdWUiOiLQndC10YIifX19LCJNb2RlbE1hdGNoaW5nIjpmYWxzZSwiTGFiZWwiOnsiVmFsdWUiOiLQldGB0YLRjCDQu9C4INCy0L7Qt9C80L7QttC90L7RgdGC0Ywg0YPQv9GA0LDQstC70Y/RgtGMINGD0YHRgtGA0L7QudGB0YLQstC+0Lwg0YEg0L/QvtC80L7RidGM0Y4g0YHQvNCw0YDRgtGE0L7QvdCwICjQvNC+0LHQuNC70YzQvdC+0LPQviDQv9GA0LjQu9C+0LbQtdC90LjRjykiLCJVcmwiOiIifSwiRGlzcGxheVR5cGUiOiIiLCJIaW50S2V5IjoiIiwiSXNBc3BlY3QiOmZhbHNlfSwiODUiOnsiSUQiOjg1LCJQYXJlbnRJRCI6MCwiTmFtZSI6IiIsIkxvbmdOYW1lIjoi0JHRgNC10L3QtCIsIlR5cGUiOiJTdHJpbmciLCJJc0NvbGxlY3Rpb24iOmZhbHNlLCJJc0NvbXBsZXgiOmZhbHNlLCJDb21wbGV4SUQiOjAsIklzUmVxdWlyZWQiOnRydWUsIkxvb2t1cERhdGEiOm51bGwsIk1vZGVsTWF0Y2hpbmciOmZhbHNlLCJMYWJlbCI6eyJWYWx1ZSI6ItCj0LrQsNC20LjRgtC1INC90LDQuNC80LXQvdC+0LLQsNC90LjQtSDQsdGA0LXQvdC00LAsINC/0L7QtCDQutC+0YLQvtGA0YvQvCDQv9GA0L7QuNC30LLQtdC00LXQvSDRgtC+0LLQsNGALiDQldGB0LvQuCDRgtC+0LLQsNGAINC90LUg0LjQvNC10LXRgiDQsdGA0LXQvdC00LAsINC40YHQv9C+0LvRjNC30YPQudGC0LUg0LfQvdCw0YfQtdC90LjQtSBcItCd0LXRgiDQsdGA0LXQvdC00LBcIiIsIlVybCI6IiJ9LCJEaXNwbGF5VHlwZSI6IiIsIkhpbnRLZXkiOiIiLCJJc0FzcGVjdCI6ZmFsc2V9LCI4Nzg5Ijp7IklEIjo4Nzg5LCJQYXJlbnRJRCI6ODc4OCwiTmFtZSI6IiIsIkxvbmdOYW1lIjoi0J3QsNC30LLQsNC90LjQtSDRhNCw0LnQu9CwIFBERiIsIlR5cGUiOiJTdHJpbmciLCJJc0NvbGxlY3Rpb24iOmZhbHNlLCJJc0NvbXBsZXgiOmZhbHNlLCJDb21wbGV4SUQiOjg3ODgsIklzUmVxdWlyZWQiOmZhbHNlLCJMb29rdXBEYXRhIjpudWxsLCJNb2RlbE1hdGNoaW5nIjpmYWxzZSwiTGFiZWwiOnsiVmFsdWUiOiIiLCJVcmwiOiIifSwiRGlzcGxheVR5cGUiOiIiLCJIaW50S2V5IjoiIiwiSXNBc3BlY3QiOmZhbHNlfSwiODc5MCI6eyJJRCI6ODc5MCwiUGFyZW50SUQiOjg3ODgsIk5hbWUiOiIiLCJMb25nTmFtZSI6ItCU0L7QutGD0LzQtdC90YIgUERGIiwiVHlwZSI6IlVSTCIsIklzQ29sbGVjdGlvbiI6ZmFsc2UsIklzQ29tcGxleCI6ZmFsc2UsIkNvbXBsZXhJRCI6ODc4OCwiSXNSZXF1aXJlZCI6ZmFsc2UsIkxvb2t1cERhdGEiOm51bGwsIk1vZGVsTWF0Y2hpbmciOmZhbHNlLCJMYWJlbCI6eyJWYWx1ZSI6IiIsIlVybCI6IiJ9LCJEaXNwbGF5VHlwZSI6IiIsIkhpbnRLZXkiOiIiLCJJc0FzcGVjdCI6ZmFsc2V9LCI4OCI6eyJJRCI6ODgsIlBhcmVudElEIjowLCJOYW1lIjoiIiwiTG9uZ05hbWUiOiLQodC10YDQuNC4IiwiVHlwZSI6IlN0cmluZyIsIklzQ29sbGVjdGlvbiI6ZmFsc2UsIklzQ29tcGxleCI6ZmFsc2UsIkNvbXBsZXhJRCI6MCwiSXNSZXF1aXJlZCI6ZmFsc2UsIkxvb2t1cERhdGEiOm51bGwsIk1vZGVsTWF0Y2hpbmciOmZhbHNlLCJMYWJlbCI6eyJWYWx1ZSI6ItCj0LrQsNC20LjRgtC1INGB0LXRgNC40Y4v0LrQvtC70LvQtdC60YbQuNGOINGC0L7QstCw0YDQsCIsIlVybCI6IiJ9LCJEaXNwbGF5VHlwZSI6IiIsIkhpbnRLZXkiOiIiLCJJc0FzcGVjdCI6ZmFsc2V9LCI4ODE2Ijp7IklEIjo4ODE2LCJQYXJlbnRJRCI6MCwiTmFtZSI6IiIsIkxvbmdOYW1lIjoi0KLQtdC80LDRgtC40LrQsCDQutC+0L3RgdGC0YDRg9C60YLQvtGA0L7QsiIsIlR5cGUiOiJTdHJpbmciLCJJc0NvbGxlY3Rpb24iOnRydWUsIklzQ29tcGxleCI6ZmFsc2UsIkNvbXBsZXhJRCI6MCwiSXNSZXF1aXJlZCI6ZmFsc2UsIkxvb2t1cERhdGEiOnsiTG9va3VwTmFtZSI6IiIsIlZhbHVlcyI6eyIwIjp7IklEIjowLCJWYWx1ZSI6IiJ9LCI1NzUzNSI6eyJJRCI6NTc1MzUsIlZhbHVlIjoi0JDQstC40LDRhtC40Y8ifSwiNTc1MzYiOnsiSUQiOjU3NTM2LCJWYWx1ZSI6ItCT0LXQvtC80LXRgtGA0LjRh9C10YHQutC40LUg0YTQuNCz0YPRgNGLIn0sIjU3NTM3Ijp7IklEIjo1NzUzNywiVmFsdWUiOiLQlNC+0LzQsCDQuCDQt9Cw0LzQutC4In0sIjU3NTM4Ijp7IklEIjo1NzUzOCwiVmFsdWUiOiLQltC10LvQtdC30L3QsNGPINC00L7RgNC+0LPQsCJ9LCI1NzUzOSI6eyJJRCI6NTc1MzksIlZhbHVlIjoi0JrQvtGB0LzQvtGBIn0sIjU3NTQwIjp7IklEIjo1NzU0MCwiVmFsdWUiOiLQnNCw0LPQsNC30LjQvdGLINC4INGB0LDQu9C+0L3RiyJ9LCI1NzU0MSI6eyJJRCI6NTc1NDEsIlZhbHVlIjoi0J/QsNGA0LrQuCDQuCDQsNGC0YLRgNCw0LrRhtC40L7QvdGLIn0sIjU3NTQyIjp7IklEIjo1NzU0MiwiVmFsdWUiOiLQoNC+0LHQvtGC0YsifSwiNTc1NDMiOnsiSUQiOjU3NTQzLCJWYWx1ZSI6ItCh0YLRgNC+0LnQutCwIn0sIjU3NTQ0Ijp7IklEIjo1NzU0NCwiVmFsdWUiOiLQotC10YXQvdC40LrQsCJ9LCI1NzU0NSI6eyJJRCI6NTc1NDUsIlZhbHVlIjoi0KLRgNCw0L3RgdGE0L7RgNC80LXRgNGLIn0sIjU3NTQ2Ijp7IklEIjo1NzU0NiwiVmFsdWUiOiLQpNCw0L3RgtCw0LfQuNGPINCx0LXQtyDQs9GA0LDQvdC40YYifSwiNTc1NDciOnsiSUQiOjU3NTQ3LCJWYWx1ZSI6ItCk0LjQs9GD0YDQutC4In0sIjU3NTQ4Ijp7IklEIjo1NzU0OCwiVmFsdWUiOiLQpNC70L7RgNCwINC4INGE0LDRg9C90LAifX19LCJNb2RlbE1hdGNoaW5nIjpmYWxzZSwiTGFiZWwiOnsiVmFsdWUiOiLQpNC40LPRg9GA0Ysg0LrQsNC60L7QuSDRgtC10LzQsNGC0LjQutC4INC80L7QttC90L4g0YHQvtCx0YDQsNGC0Ywg0LjQtyDQutC+0L3RgdGC0YDRg9C60YLQvtGA0LAgLSDRgtC10YXQvdC40LrQsCwg0LTQvtC80LAsINC20LjQstC+0YLQvdGL0LUg0Lgg0YIg0LQuINCV0YHQu9C4INC40YUg0LzQvdC+0LPQviwg0LLQvtC30LzQvtC20L3QviDRg9C60LDQt9Cw0YLRjCDQuNGFINCy0YHQtS4iLCJVcmwiOiIifSwiRGlzcGxheVR5cGUiOiIiLCJIaW50S2V5IjoiIiwiSXNBc3BlY3QiOmZhbHNlfSwiOTA0OCI6eyJJRCI6OTA0OCwiUGFyZW50SUQiOjAsIk5hbWUiOiIiLCJMb25nTmFtZSI6ItCd0LDQt9Cy0LDQvdC40LUg0LzQvtC00LXQu9C4IiwiVHlwZSI6IlN0cmluZyIsIklzQ29sbGVjdGlvbiI6ZmFsc2UsIklzQ29tcGxleCI6ZmFsc2UsIkNvbXBsZXhJRCI6MCwiSXNSZXF1aXJlZCI6dHJ1ZSwiTG9va3VwRGF0YSI6bnVsbCwiTW9kZWxNYXRjaGluZyI6ZmFsc2UsIkxhYmVsIjp7IlZhbHVlIjoi0KPQutCw0LbQuNGC0LUg0L3QsNC30LLQsNC90LjQtSDQvNC+0LTQtdC70Lgg0YLQvtCy0LDRgNCwLiDQndC1INGD0LrQsNC30YvQstCw0LnRgtC1INCyINGN0YLQvtC8INC/0L7Qu9C1INGC0LjQvyDQuCDQsdGA0LXQvdC0LiIsIlVybCI6IiJ9LCJEaXNwbGF5VHlwZSI6IiIsIkhpbnRLZXkiOiIiLCJJc0FzcGVjdCI6ZmFsc2V9LCI5MDU0Ijp7IklEIjo5MDU0LCJQYXJlbnRJRCI6MCwiTmFtZSI6IiIsIkxvbmdOYW1lIjoi0KHQtdGA0LjRjyIsIlR5cGUiOiJTdHJpbmciLCJJc0NvbGxlY3Rpb24iOmZhbHNlLCJJc0NvbXBsZXgiOmZhbHNlLCJDb21wbGV4SUQiOjAsIklzUmVxdWlyZWQiOmZhbHNlLCJMb29rdXBEYXRhIjpudWxsLCJNb2RlbE1hdGNoaW5nIjpmYWxzZSwiTGFiZWwiOnsiVmFsdWUiOiLQo9C60LDQttC40YLQtSDQvdCw0LfQstCw0L3QuNC1INGB0LXRgNC40LgsINCyINC60L7RgtC+0YDRg9GOINCy0YXQvtC00LjRgiDRgtC+0LLQsNGALiDQldGB0LvQuCDRgdC10YDQuNC5INC90LXRgdC60L7Qu9GM0LrQviAtINGD0LrQsNC30YvQstCw0LXRgtGB0Y8g0YLQvtC70YzQutC+INC+0YHQvdC+0LLQvdCw0Y8iLCJVcmwiOiIifSwiRGlzcGxheVR5cGUiOiIiLCJIaW50S2V5IjoiIiwiSXNBc3BlY3QiOmZhbHNlfSwiOTIzMSI6eyJJRCI6OTIzMSwiUGFyZW50SUQiOjAsIk5hbWUiOiIiLCJMb25nTmFtZSI6ItCa0L7Qu9C40YfQtdGB0YLQstC+INC00LXRgtCw0LvQtdC5INC60L7QvdGB0YLRgNGD0LrRgtC+0YDQsCIsIlR5cGUiOiJTdHJpbmciLCJJc0NvbGxlY3Rpb24iOmZhbHNlLCJJc0NvbXBsZXgiOmZhbHNlLCJDb21wbGV4SUQiOjAsIklzUmVxdWlyZWQiOmZhbHNlLCJMb29rdXBEYXRhIjp7Ikxvb2t1cE5hbWUiOiIiLCJWYWx1ZXMiOnsiMCI6eyJJRCI6MCwiVmFsdWUiOiIifSwiMzA2NDkiOnsiSUQiOjMwNjQ5LCJWYWx1ZSI6ItC00L4gNTAg0YjRgiJ9LCIzMDY1MCI6eyJJRCI6MzA2NTAsIlZhbHVlIjoi0L7RgiAxMDAg0LTQviAzMDAg0YjRgiJ9LCIzMDY1MSI6eyJJRCI6MzA2NTEsIlZhbHVlIjoi0L7RgiAxMDAwINGI0YIg0Lgg0LHQvtC70YzRiNC1In0sIjMwNjUyIjp7IklEIjozMDY1MiwiVmFsdWUiOiLQvtGCIDMwMCDQtNC+IDUwMCDRiNGC0YPQuiJ9LCIzMDY1MyI6eyJJRCI6MzA2NTMsIlZhbHVlIjoi0L7RgiA1MCDQtNC+IDEwMCDRiNGCIn0sIjMwNjU0Ijp7IklEIjozMDY1NCwiVmFsdWUiOiLQvtGCIDUwMCDQtNC+IDEwMDAg0YjRgiJ9fX0sIk1vZGVsTWF0Y2hpbmciOmZhbHNlLCJMYWJlbCI6eyJWYWx1ZSI6ItCU0LjQsNC/0LDQt9C+0L3RiyDQutC+0LvQuNGH0LXRgdGC0LLQsCDQtNC10YLQsNC70LXQuSDQutC+0L3RgdGC0YDRg9C60YLQvtGA0LAgLSDQtNC70Y8g0YTQuNC70YzRgtGA0LDRhtC40Lgg0L3QsCDRgdCw0LnRgtC1LiAgIiwiVXJsIjoiIn0sIkRpc3BsYXlUeXBlIjoiIiwiSGludEtleSI6IiIsIklzQXNwZWN</t>
  </si>
  <si>
    <t>0IjpmYWxzZ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MCI6eyJJRCI6MCwiVmFsdWUiOiIifSwiNDMyNDEiOnsiSUQiOjQzMjQxLCJWYWx1ZSI6ItCS0LfRgNC+0YHQu9Cw0Y8ifSwiNDMyNDIiOnsiSUQiOjQzMjQyLCJWYWx1ZSI6ItCU0LXRgtGB0LrQsNGPIn19fSwiTW9kZWxNYXRjaGluZyI6ZmFsc2UsIkxhYmVsIjp7IlZhbHVlIjoi0J/RgNC10LTQvdCw0LfQvdCw0YfQtdC90L4g0LTQu9GPINC00LXRgtC10Lkg0LjQu9C4INCy0LfRgNC+0YHQu9GL0YUuIiwiVXJsIjoiIn0sIkRpc3BsYXlUeXBlIjoiIiwiSGludEtleSI6IiIsIklzQXNwZWN0IjpmYWxzZX0sIjk0MTgiOnsiSUQiOjk0MTgsIlBhcmVudElEIjowLCJOYW1lIjoiIiwiTG9uZ05hbWUiOiLQmNCz0YDQvtCy0L7QuSDQvdCw0LHQvtGAIiwiVHlwZSI6IlN0cmluZyIsIklzQ29sbGVjdGlvbiI6ZmFsc2UsIklzQ29tcGxleCI6ZmFsc2UsIkNvbXBsZXhJRCI6MCwiSXNSZXF1aXJlZCI6ZmFsc2UsIkxvb2t1cERhdGEiOnsiTG9va3VwTmFtZSI6IiIsIlZhbHVlcyI6eyIwIjp7IklEIjowLCJWYWx1ZSI6IiJ9LCI4MjM1MiI6eyJJRCI6ODIzNTIsIlZhbHVlIjoi0JTQsCJ9LCI4MjM1MyI6eyJJRCI6ODIzNTMsIlZhbHVlIjoi0J3QtdGCIn19fSwiTW9kZWxNYXRjaGluZyI6ZmFsc2UsIkxhYmVsIjp7IlZhbHVlIjoi0JfQsNC/0L7Qu9C90Y/QtdGC0YHRjywg0LXRgdC70Lgg0YEg0LjQs9GA0YPRiNC60L7QuSDQtdGB0YLRjCDQsNC60YHQtdGB0YHRg9Cw0YDRiyDQuNC70Lgg0LTQvtC/0L7Qu9C90LjRgtC10LvRjNC90YvQtSDQv9GA0LXQtNC80LXRgtGLINC00LvRjyDQuNCz0YDRiy4g0J3QsNC/0YDQuNC80LXRgCAtINCa0YPQutC70LAg0LHQsNGA0LHQuCDRgSDQutC+0YHQvNC10YLQuNGH0LXRgdC60LjQvCDQutGA0LXRgdC70L7QvCDQuCDQuNC90YHRgtGA0YPQvNC10L3RgtCw0LzQuC4gICIsIlVybCI6IiJ9LCJEaXNwbGF5VHlwZSI6IiIsIkhpbnRLZXkiOiIiLCJJc0FzcGVjdCI6ZmFsc2V9LCI5NSI6eyJJRCI6OTUsIlBhcmVudElEIjowLCJOYW1lIjoiIiwiTG9uZ05hbWUiOiLQm9C40L3QtdC50LrQsCIsIlR5cGUiOiJTdHJpbmciLCJJc0NvbGxlY3Rpb24iOmZhbHNlLCJJc0NvbXBsZXgiOmZhbHNlLCJDb21wbGV4SUQiOjAsIklzUmVxdWlyZWQiOmZhbHNlLCJMb29rdXBEYXRhIjpudWxsLCJNb2RlbE1hdGNoaW5nIjpmYWxzZSwiTGFiZWwiOnsiVmFsdWUiOiIiLCJVcmwiOiIifSwiRGlzcGxheVR5cGUiOiIiLCJIaW50S2V5IjoiIiwiSXNBc3BlY3QiOmZhbHNlfSwiOTUzMCI6eyJJRCI6OTUzMCwiUGFyZW50SUQiOjAsIk5hbWUiOiIiLCJMb25nTmFtZSI6ItCg0LDRgdGI0LjRgNC10L3QvdCw0Y8g0LDQvdC90L7RgtCw0YbQuNGPIiwiVHlwZSI6Im11bHRpbGluZSIsIklzQ29sbGVjdGlvbiI6ZmFsc2UsIklzQ29tcGxleCI6ZmFsc2UsIkNvbXBsZXhJRCI6MCwiSXNSZXF1aXJlZCI6ZmFsc2UsIkxvb2t1cERhdGEiOm51bGwsIk1vZGVsTWF0Y2hpbmciOmZhbHNlLCJMYWJlbCI6eyJWYWx1ZSI6ItCV0YHQu9C4INC90LAg0YLQvtCy0LDRgCDQtdGB0YLRjCBSZWFjaC1Db250ZW50INC40LvQuCDQvNC40L3QuCDQu9C10L3QtNC40L3Qsywg0L/QvtC60LDQt9GL0LLQsNGO0YnQuNC5INC10LPQviDQv9GA0LXQudC40LzRg9GJ0LXRgdGC0LLQsCDQs9GA0LDRhNC40YfQtdGB0LrQuCDQuCDRgtC10LfQuNGB0L3Qvi4gXG7Qn9C+0LvQtSDQsiDRgNCw0LfRgNCw0LHQvtGC0LrQtS4gIiwiVXJsIjoiIn0sIkRpc3BsYXlUeXBlIjoiIiwiSGludEtleSI6IiIsIklzQXNwZWN0IjpmYWxzZX0sIjk2NDkiOnsiSUQiOjk2NDksIlBhcmVudElEIjowLCJOYW1lIjoiIiwiTG9uZ05hbWUiOiLQn9C+0LsiLCJUeXBlIjoiU3RyaW5nIiwiSXNDb2xsZWN0aW9uIjp0cnVlLCJJc0NvbXBsZXgiOmZhbHNlLCJDb21wbGV4SUQiOjAsIklzUmVxdWlyZWQiOmZhbHNlLCJMb29rdXBEYXRhIjp7Ikxvb2t1cE5hbWUiOiIiLCJWYWx1ZXMiOnsiMCI6eyJJRCI6MCwiVmFsdWUiOiIifSwiMjI4ODIiOnsiSUQiOjIyODgyLCJWYWx1ZSI6ItCU0LXQstC+0YfQutC4In0sIjIyODgzIjp7IklEIjoyMjg4MywiVmFsdWUiOiLQnNCw0LvRjNGH0LjQutC4In19fSwiTW9kZWxNYXRjaGluZyI6ZmFsc2UsIkxhYmVsIjp7IlZhbHVlIjoi0JLRi9Cx0LXRgNC40YLQtSDQuNC3INGB0L/QuNGB0LrQsCDQv9C+0Lsg0L/QvtGC0YDQtdCx0LjRgtC10LvRjyDRgtC+0LLQsNGA0LA6XG7QlNC10LLQvtGH0LrQuCAtINC00LvRjyDQtNC10YLRgdC60LjRhSDRgtC+0LLQsNGA0L7Qsiwg0L/RgNC10LTQvdCw0LfQvdCw0YfQtdC90L3Ri9GFINC00LvRjyDQtNC10LLQvtGH0LXQulxu0JzQsNC70YzRh9C40LrQuCAtINC00LvRjyDQtNC10YLRgdC60LjRhSDRgtC+0LLQsNGA0L7Qsiwg0L/RgNC10LTQvdCw0LfQvdCw0YfQtdC90L3Ri9GFINC00LvRjyDQvNCw0LvRjNGH0LjQutC+0LIiLCJVcmwiOiIifSwiRGlzcGxheVR5cGUiOiIiLCJIaW50S2V5IjoiIiwiSXNBc3BlY3QiOmZhbHNlfSwiOTc4MiI6eyJJRCI6OTc4MiwiUGFyZW50SUQiOjAsIk5hbWUiOiIiLCJMb25nTmFtZSI6ItCa0LvQsNGB0YEg0L7Qv9Cw0YHQvdC+0YHRgtC4INGC0L7QstCw0YDQsCIsIlR5cGUiOiJTdHJpbmciLCJJc0NvbGxlY3Rpb24iOmZhbHNlLCJJc0NvbXBsZXgiOmZhbHNlLCJDb21wbGV4SUQiOjAsIklzUmVxdWlyZWQiOmZhbHNlLCJMb29rdXBEYXRhIjp7Ikxvb2t1cE5hbWUiOiIiLCJWYWx1ZXMiOnsiMCI6eyJJRCI6MCwiVmFsdWUiOiIifSwiOTcwNTkzOTAxIjp7IklEIjo5NzA1OTM5MDEsIlZhbHVlIjoi0JrQu9Cw0YHRgSAxLiDQktC30YDRi9Cy0YfQsNGC0YvQtSDQvNCw0YLQtdGA0LjQsNC70YsifSwiOTcwNTkzOTAyIjp7IklEIjo5NzA1OTM5MDIsIlZhbHVlIjoi0JrQu9Cw0YHRgSAyLiDQk9Cw0LfRiyJ9LCI5NzA1OTM5MDMiOnsiSUQiOjk3MDU5MzkwMywiVmFsdWUiOiLQmtC70LDRgdGBIDMuINCb0LXQs9C60L7QstC+0YHQv9C70LDQvNC10L3Rj9GO0YnQuNC10YHRjyDQttC40LTQutC+0YHRgtC4In0sIjk3MDU5MzkwNCI6eyJJRCI6OTcwNTkzOTA0LCJWYWx1ZSI6ItCa0LvQsNGB0YEgNC4g0JvQtdCz0LrQvtCy0L7RgdC/0LvQsNC80LXQvdGP0Y7RidC40LXRgdGPINCy0LXRidC10YHRgtCy0LAifSwiOTcwNTkzOTA1Ijp7IklEIjo5NzA1OTM5MDUsIlZhbHVlIjoi0JrQu9Cw0YHRgSA1LiDQntC60LjRgdC70Y/RjtGJ0LjQtSDQstC10YnQtdGB0YLQstCwIn0sIjk3MDU5MzkwNiI6eyJJRCI6OTcwNTkzOTA2LCJWYWx1ZSI6ItCa0LvQsNGB0YEgNi4g0K/QtNC+0LLQuNGC0YvQtSDQuCDQuNC90YTQtdC60YbQuNC+0L3QvdGL0LUg0LLQtdGJ0LXRgdGC0LLQsCJ9LCI5NzA1OTM5MDciOnsiSUQiOjk3MDU5MzkwNywiVmFsdWUiOiLQmtC70LDRgdGBIDcuINCg0LDQtNC40L7QsNC60YLQuNCy0L3Ri9C1INCy0LXRidC10YHRgtCy0LAifSwiOTcwNTkzOTA4Ijp7IklEIjo5NzA1OTM5MDgsIlZhbHVlIjoi0JrQu9Cw0YHRgSA4LiDQldC00LrQuNC1INC4INC60L7RgNGA0L7Qt9C40L7QvdC90YvQtSDQstC10YnQtdGB0YLQstCwIn0sIjk3MDU5MzkwOSI6eyJJRCI6OTcwNTkzOTA5LCJWYWx1ZSI6ItCa0LvQsNGB0YEgOS4g0J/RgNC+0YfQuNC1INC+0L/QsNGB0L3Ri9C1INCy0LXRidC10YHRgtCy0LAifSwiOTcwNjYxMDk5Ijp7IklEIjo5NzA2NjEwOTksIlZhbHVlIjoi0J3QtSDQvtC/0LDRgdC10L0ifX19LCJNb2RlbE1hdGNoaW5nIjpmYWxzZSwiTGFiZWwiOnsiVmFsdWUiOiLQo9C60LDQt9GL0LLQsNC10YLRgdGPINC60LvQsNGB0YEg0L7Qv9Cw0YHQvdC+0YHRgtC4ICgxLTkpLCDQu9C40LHQviBcItCd0LUg0L7Qv9Cw0YHQtdC9XCIuIiwiVXJsIjoiIn0sIkRpc3BsYXlUeXBlIjoiIiwiSGludEtleSI6IiIsIklzQXNwZWN0IjpmYWxzZX19LCJjb21tZXJjaWFsX3R5cGUiOnsiTmFtZSI6IiIsIk9wdGlvbnMiOnsiMTcwMzExODciOnsiSUQiOjE3MDMxMTg3LCJOYW1lIjoi0JrQvtC90YHRgtGA0YPQutGC0L7RgCDQvNC10YLQsNC70LvQuNGH0LXRgdC60LjQuSJ9fX0sIklzUHNTb3VyY2UiOnRydWV9</t>
  </si>
  <si>
    <t>DESCRIPTION_CATEGORY_ID</t>
  </si>
  <si>
    <t>17031187</t>
  </si>
  <si>
    <t>LANGUAGE</t>
  </si>
  <si>
    <t>RU</t>
  </si>
  <si>
    <t>№</t>
  </si>
  <si>
    <t>Введите артикул товара или его номер в вашей базе. Артикул должен быть уникальным в рамках вашего ассортимента. Подробнее в Помощи.</t>
  </si>
  <si>
    <t>Артикул*</t>
  </si>
  <si>
    <t>Ознакомьтесь с Требованиями к названию, чтобы указать правильное название товара и пройти модерацию. Вы можете не заполнять это поле — тогда название составится автоматически из обязательных характеристик: тип + бренд + модель + важные характеристики для категории.</t>
  </si>
  <si>
    <t>Название товара</t>
  </si>
  <si>
    <t>Цена, которую покупатель увидит на сайте Ozon.
Если на товар есть скидка, укажите цену после ее применения.</t>
  </si>
  <si>
    <t>Цена, руб.*</t>
  </si>
  <si>
    <t>Если на товар есть скидка, укажите цену до ее применения.</t>
  </si>
  <si>
    <t>Цена до скидки, руб.</t>
  </si>
  <si>
    <t>По этой цене товар могут купить только подписчики Ozon Premium — обычно они покупают больше товаров и по более высокой цене. Если вы установите цену с Ozon Premium, ваш товар появится на странице акций для подписчиков. Подробнее в Помощи</t>
  </si>
  <si>
    <t>Цена с Ozon Premium, руб.</t>
  </si>
  <si>
    <t>Укажите ставку НДС. Если товар не облагается НДС или вы не платите НДС, укажите Не облагается.</t>
  </si>
  <si>
    <t>НДС, %*</t>
  </si>
  <si>
    <t>10</t>
  </si>
  <si>
    <t>20</t>
  </si>
  <si>
    <t>Не облагается</t>
  </si>
  <si>
    <t>Заполните поле, если такой товар уже продается на Ozon. Тогда блоки справа можно не заполнять</t>
  </si>
  <si>
    <t>Ozon ID</t>
  </si>
  <si>
    <t>Выберите из списка наиболее подходящий тип товара.
Определить его можно по вопросу "Что это?"</t>
  </si>
  <si>
    <t>Коммерческий тип*</t>
  </si>
  <si>
    <t>Конструктор металлический</t>
  </si>
  <si>
    <t>Введите штрихкод товара от производителя. Штрихкод обязателен для категорий Одежда, Электроника и Автотовары. Подробнее в Помощи.</t>
  </si>
  <si>
    <t>Штрихкод (Серийный номер / EAN)</t>
  </si>
  <si>
    <t>Укажите вес единицы товара вместе с упаковкой в граммах. Введите только число.</t>
  </si>
  <si>
    <t>Вес в упаковке, г*</t>
  </si>
  <si>
    <t>Сначала измерьте длину и высоту, оставшаяся сторона — это ширина. Перед измерением ширины:
- Одежда, текстиль, наборы для вышивания — сложите товар в упаковке пополам.
- Карты и интерьерные наклейки — скрутите в рулон. Ширина рулона — это его диаметр.
- Ширина книжного комплекта — это ширина всей стопки книг, которые входят в комплект.</t>
  </si>
  <si>
    <t>Ширина упаковки, мм*</t>
  </si>
  <si>
    <t>Высота — это наименьшая сторона упаковки товара.
Перед измерением высоты:
- Одежда, текстиль, наборы для вышивания — сложите товар в упаковке пополам.
- Карты и интерьерные наклейки — скрутите в рулон. Высота рулона — это его диаметр.
- Высота книжного комплекта — это высота всей стопки книг, которые входят в комплект.</t>
  </si>
  <si>
    <t>Высота упаковки, мм*</t>
  </si>
  <si>
    <t>Длина — это наибольшая сторона упаковки товара.
Перед измерением длины:
- Одежда, текстиль, наборы для вышивания — сложите товар в упаковке пополам.
- Карты и интерьерные наклейки — скрутите в рулон. Длина рулона — самая большая величина.
- Длина книжного комплекта — это длина всей стопки книг, которые входят в комплект.</t>
  </si>
  <si>
    <t>Длина упаковки, мм*</t>
  </si>
  <si>
    <t>Требования к изображению:
1. Формат: JPEG или PNG.
2. Разрешение: от 700 до 1600 пикселей по любой стороне.
3. Фон: белый — белые поля не более 2 пикселей от границы товара.
4. Запрещены: логотипы, водяные знаки, цены, надписи, алкогольная тематика и эскизы товара (например, 3D-модель).
Подробнее в &lt;a href="https://docs.ozon.ru/partners/trebovaniya-k-tovaram/izobrayoeniya" target="_blank"&gt;Помощи&lt;/a&gt;.</t>
  </si>
  <si>
    <t>Ссылка на главное фото*</t>
  </si>
  <si>
    <t>Требования к изображению:
1. Формат: JPEG или PNG.
2. Разрешение: от 700 до 1600 пикселей по любой стороне.
3. Фон: белый — белые поля не более 2 пикселей от границы товара.
4. Запрещены: водяные знаки, цены, номера телефонов, упоминания других магазинов и сайтов.
Укажите ссылки на изображение без ""https://"". Если ссылок несколько, разделите их пробелом или укажите каждую на отдельной строке.</t>
  </si>
  <si>
    <t>Ссылки на дополнительные фото</t>
  </si>
  <si>
    <t>Ссылки на фото 360 разделяются пробелом или enter</t>
  </si>
  <si>
    <t>Ссылки на фото 360</t>
  </si>
  <si>
    <t>Ссылки на фото аннотаций</t>
  </si>
  <si>
    <t>Название файла с изображением товара.
 Запрещенные символы: "/" и "_".</t>
  </si>
  <si>
    <t>Артикул фото</t>
  </si>
  <si>
    <t>Укажите название модели товара. Не указывайте в этом поле тип и бренд.</t>
  </si>
  <si>
    <t>Название модели*</t>
  </si>
  <si>
    <t>Выберите наиболее подходящий тип товара. По типам товары распределяются по категориям на сайте Ozon. Если тип указан неправильно, товар попадет в неверную категорию. Чтобы правильно указать тип, найдите на сайте Ozon товары, похожие на ваш, и посмотрите, какой тип указан в их названии. Если вы не нашли подходящего типа, напишите в службу поддержки, и мы добавим в список ваш тип товара.</t>
  </si>
  <si>
    <t>Тип*</t>
  </si>
  <si>
    <t/>
  </si>
  <si>
    <t>Металлический конструктор</t>
  </si>
  <si>
    <t>Минимальный рекомендованный возраст ребенка.</t>
  </si>
  <si>
    <t>Возраст ребенка*</t>
  </si>
  <si>
    <t>От 0 месяцев</t>
  </si>
  <si>
    <t>От 1 года</t>
  </si>
  <si>
    <t>От 1 месяца</t>
  </si>
  <si>
    <t>От 10 лет</t>
  </si>
  <si>
    <t>От 10 месяцев</t>
  </si>
  <si>
    <t>От 11 лет</t>
  </si>
  <si>
    <t>От 11 месяцев</t>
  </si>
  <si>
    <t>От 12 лет</t>
  </si>
  <si>
    <t>От 13 лет</t>
  </si>
  <si>
    <t>От 14 лет</t>
  </si>
  <si>
    <t>От 14 месяцев</t>
  </si>
  <si>
    <t>От 15 лет</t>
  </si>
  <si>
    <t>От 15 месяцев</t>
  </si>
  <si>
    <t>От 16 лет</t>
  </si>
  <si>
    <t>От 16 месяцев</t>
  </si>
  <si>
    <t>От 17 лет</t>
  </si>
  <si>
    <t>От 18 лет</t>
  </si>
  <si>
    <t>От 18 месяцев</t>
  </si>
  <si>
    <t>От 19 месяцев</t>
  </si>
  <si>
    <t>От 2 лет</t>
  </si>
  <si>
    <t>От 2 месяцев</t>
  </si>
  <si>
    <t>От 2 недель</t>
  </si>
  <si>
    <t>От 3 лет</t>
  </si>
  <si>
    <t>От 3 месяцев</t>
  </si>
  <si>
    <t>От 4 лет</t>
  </si>
  <si>
    <t>От 4 месяцев</t>
  </si>
  <si>
    <t>От 5 лет</t>
  </si>
  <si>
    <t>От 5 месяцев</t>
  </si>
  <si>
    <t>От 6 лет</t>
  </si>
  <si>
    <t>От 6 месяцев</t>
  </si>
  <si>
    <t>От 7 лет</t>
  </si>
  <si>
    <t>От 7 месяцев</t>
  </si>
  <si>
    <t>От 8 лет</t>
  </si>
  <si>
    <t>От 8 месяцев</t>
  </si>
  <si>
    <t>От 9 лет</t>
  </si>
  <si>
    <t>От 9 месяцев</t>
  </si>
  <si>
    <t>Укажите наименование бренда, под которым произведен товар. Если товар не имеет бренда, используйте значение "Нет бренда"</t>
  </si>
  <si>
    <t>Бренд*</t>
  </si>
  <si>
    <t>Описание товара, маркетинговый текст.</t>
  </si>
  <si>
    <t>Аннотация</t>
  </si>
  <si>
    <t>Есть ли возможность управлять устройством с помощью смартфона (мобильного приложения)</t>
  </si>
  <si>
    <t>Управление со смартфона</t>
  </si>
  <si>
    <t>Да</t>
  </si>
  <si>
    <t>Нет</t>
  </si>
  <si>
    <t>Фигуры какой тематики можно собрать из конструктора - техника, дома, животные и т д. Если их много, возможно указать их все.</t>
  </si>
  <si>
    <t>Тематика конструкторов</t>
  </si>
  <si>
    <t>Авиация</t>
  </si>
  <si>
    <t>Геометрические фигуры</t>
  </si>
  <si>
    <t>Дома и замки</t>
  </si>
  <si>
    <t>Железная дорога</t>
  </si>
  <si>
    <t>Космос</t>
  </si>
  <si>
    <t>Магазины и салоны</t>
  </si>
  <si>
    <t>Парки и аттракционы</t>
  </si>
  <si>
    <t>Роботы</t>
  </si>
  <si>
    <t>Стройка</t>
  </si>
  <si>
    <t>Техника</t>
  </si>
  <si>
    <t>Трансформеры</t>
  </si>
  <si>
    <t>Фантазия без границ</t>
  </si>
  <si>
    <t>Фигурки</t>
  </si>
  <si>
    <t>Флора и фауна</t>
  </si>
  <si>
    <t>Укажите название серии, в которую входит товар. Если серий несколько - указывается только основная</t>
  </si>
  <si>
    <t>Серия</t>
  </si>
  <si>
    <t xml:space="preserve">Диапазоны количества деталей конструктора - для фильтрации на сайте.  </t>
  </si>
  <si>
    <t>Количество деталей конструктора</t>
  </si>
  <si>
    <t>до 50 шт</t>
  </si>
  <si>
    <t>от 100 до 300 шт</t>
  </si>
  <si>
    <t>от 1000 шт и больше</t>
  </si>
  <si>
    <t>от 300 до 500 штук</t>
  </si>
  <si>
    <t>от 50 до 100 шт</t>
  </si>
  <si>
    <t>от 500 до 1000 шт</t>
  </si>
  <si>
    <t>Предназначено для детей или взрослых.</t>
  </si>
  <si>
    <t>Целевая аудитория</t>
  </si>
  <si>
    <t>Взрослая</t>
  </si>
  <si>
    <t>Детская</t>
  </si>
  <si>
    <t xml:space="preserve">Заполняется, если с игрушкой есть аксессуары или дополнительные предметы для игры. Например - Кукла барби с косметическим креслом и инструментами.  </t>
  </si>
  <si>
    <t>Игровой набор</t>
  </si>
  <si>
    <t xml:space="preserve">Если на товар есть Reach-Content или мини лендинг, показывающий его прейимущества графически и тезисно. 
Поле в разработке. </t>
  </si>
  <si>
    <t>Расширенная аннотация</t>
  </si>
  <si>
    <t>Выберите из списка пол потребителя товара:
Девочки - для детских товаров, предназначенных для девочек
Мальчики - для детских товаров, предназначенных для мальчиков</t>
  </si>
  <si>
    <t>Пол</t>
  </si>
  <si>
    <t>Девочки</t>
  </si>
  <si>
    <t>Мальчики</t>
  </si>
  <si>
    <t>Указывается класс опасности (1-9), либо "Не опасен".</t>
  </si>
  <si>
    <t>Класс опасности товара</t>
  </si>
  <si>
    <t>Класс 1. Взрывчатые материалы</t>
  </si>
  <si>
    <t>Класс 2. Газы</t>
  </si>
  <si>
    <t>Класс 3. Легковоспламеняющиеся жидкости</t>
  </si>
  <si>
    <t>Класс 4. Легковоспламеняющиеся вещества</t>
  </si>
  <si>
    <t>Класс 5. Окисляющие вещества</t>
  </si>
  <si>
    <t>Класс 6. Ядовитые и инфекционные вещества</t>
  </si>
  <si>
    <t>Класс 7. Радиоактивные вещества</t>
  </si>
  <si>
    <t>Класс 8. Едкие и коррозионные вещества</t>
  </si>
  <si>
    <t>Класс 9. Прочие опасные вещества</t>
  </si>
  <si>
    <t>Не опасен</t>
  </si>
  <si>
    <t>Если заполнить этот атрибут одинаково у нескольких товаров, то на сайте в карточке товара будет «переключалка» на другие товары с таким же значением этого атрибута. Например, если у трех сумок указать в этом атрибуте "12345", то в карточке каждой сумки будут отображаться две другие с выбором по цвету (при этом обязательно, чтобы цвет у всех трех сумок был указан разный).</t>
  </si>
  <si>
    <t>Объединить на одной карточке</t>
  </si>
  <si>
    <t>Добавьте расширенное описание товара с фото и видео по шаблону в формате JSON. Подробнее: https://seller-edu.ozon.ru/docs/work-with-goods/dobavlenie-rich-kontenta-json.html</t>
  </si>
  <si>
    <t>Rich-контент JSON</t>
  </si>
  <si>
    <t>Укажите серию/коллекцию товара</t>
  </si>
  <si>
    <t>Серии</t>
  </si>
  <si>
    <t>Размеры сторон товара без упаковки – длина х ширина х высота в миллиметрах (указывать через Х). Длина – самая большая сторона, высота – самая маленькая.</t>
  </si>
  <si>
    <t>Размеры, мм</t>
  </si>
  <si>
    <t>Укажите размеры упаковки диска</t>
  </si>
  <si>
    <t>Размер упаковки (Длина х Ширина х Высота), см</t>
  </si>
  <si>
    <t>Сколько заводских упаковок вы собрали вместе и теперь продаете, как одно SKU.
Если ваш товар - это 24 банки детского пюре, запаянных в 1 упаковку на заводе, и в таком же виде этот товар может продаваться в других магазинах - значение атрибута будет 1.
Если ваш товар - это 3 лампочки, запаянные или связанные в одну упаковку вами, и вы решили их объединить самостоятельно (а завод выпускает лампочки в упаковках, например, 1 шт. и 10 шт.) - значение атрибута будет 3.</t>
  </si>
  <si>
    <t>Количество заводских упаковок</t>
  </si>
  <si>
    <t>Формфактор батареек - AA, AAA, CR23 и другие, либо особые нестандартные формфакторы в случае аккумуляторов квадрокоптеров, самолетов или радиоуправляемых машинок.</t>
  </si>
  <si>
    <t>Типоразмер батареек</t>
  </si>
  <si>
    <t>"Крона" (6LR61)</t>
  </si>
  <si>
    <t>26650</t>
  </si>
  <si>
    <t>3R12</t>
  </si>
  <si>
    <t>4LR44 (476A)</t>
  </si>
  <si>
    <t>AA</t>
  </si>
  <si>
    <t>AAA</t>
  </si>
  <si>
    <t>AG10 (L1131)</t>
  </si>
  <si>
    <t>C (LR14)</t>
  </si>
  <si>
    <t>CR1/3N</t>
  </si>
  <si>
    <t>CR1220</t>
  </si>
  <si>
    <t>CR2</t>
  </si>
  <si>
    <t>CR2025</t>
  </si>
  <si>
    <t>CR2032</t>
  </si>
  <si>
    <t>D</t>
  </si>
  <si>
    <t>ER14250 (1/2AA)</t>
  </si>
  <si>
    <t>ER14335 (2/3AA)</t>
  </si>
  <si>
    <t>GPA76</t>
  </si>
  <si>
    <t>LR14</t>
  </si>
  <si>
    <t>LR41 (LR736)</t>
  </si>
  <si>
    <t>LR44 (V13GA, AG13, LR1154)</t>
  </si>
  <si>
    <t>LR54</t>
  </si>
  <si>
    <t>SR54 (SR1130)</t>
  </si>
  <si>
    <t>SR616SW</t>
  </si>
  <si>
    <t>SR716SW</t>
  </si>
  <si>
    <t>SR936W</t>
  </si>
  <si>
    <t>Оригинальный</t>
  </si>
  <si>
    <t>Сколько батареек необходимо для использования устройства. 
Батареи для пульта указываем в соседнем отдельном атрибуте.</t>
  </si>
  <si>
    <t>Количество батареек</t>
  </si>
  <si>
    <t>0</t>
  </si>
  <si>
    <t>1</t>
  </si>
  <si>
    <t>12</t>
  </si>
  <si>
    <t>2</t>
  </si>
  <si>
    <t>5</t>
  </si>
  <si>
    <t>500</t>
  </si>
  <si>
    <t>6</t>
  </si>
  <si>
    <t>7</t>
  </si>
  <si>
    <t>700</t>
  </si>
  <si>
    <t>8</t>
  </si>
  <si>
    <t>9</t>
  </si>
  <si>
    <t>Формфактор батарей или аккумуляторов для питания пульта.</t>
  </si>
  <si>
    <t>Типоразмер батареек пульта</t>
  </si>
  <si>
    <t>Сколько батареек необходимо для эксплуатации пульта.</t>
  </si>
  <si>
    <t>Количество батареек пульта</t>
  </si>
  <si>
    <t>22</t>
  </si>
  <si>
    <t>Суммарное число всех используемых в эксплуатации деталей</t>
  </si>
  <si>
    <t>Количество элементов, шт</t>
  </si>
  <si>
    <t>Длина самой крупной конструкции. Для понимания клиентом размера готовой модели.</t>
  </si>
  <si>
    <t>Длина модели, см</t>
  </si>
  <si>
    <t>Линейка</t>
  </si>
  <si>
    <t>Выберите из списка героя/персонажа, которые изображены на изделии</t>
  </si>
  <si>
    <t>Персонаж</t>
  </si>
  <si>
    <t>Укажите базовый, или доминирующий цвет вашего товара. Если точного соответствия вы не находите, используйте ближайшие похожие цвета. Сложные цвета нужно описывать перечислением простых цветов. Например, если вы описываете Шмеля и у него очевидно преобладают чёрный, жёлтый и белый цвета, то укажите их все простым перечислением. Помните, что составные цвета у сложного цвета имеют равный вес на сайте.</t>
  </si>
  <si>
    <t>Цвет товара</t>
  </si>
  <si>
    <t>бежевый</t>
  </si>
  <si>
    <t>белый</t>
  </si>
  <si>
    <t>бирюзовый</t>
  </si>
  <si>
    <t>бордовый</t>
  </si>
  <si>
    <t>бронза</t>
  </si>
  <si>
    <t>голубой</t>
  </si>
  <si>
    <t>горчичный</t>
  </si>
  <si>
    <t>желтый</t>
  </si>
  <si>
    <t>зеленый</t>
  </si>
  <si>
    <t>зеркальный</t>
  </si>
  <si>
    <t>золотой</t>
  </si>
  <si>
    <t>коралловый</t>
  </si>
  <si>
    <t>коричнево-красный</t>
  </si>
  <si>
    <t>коричневый</t>
  </si>
  <si>
    <t>красный</t>
  </si>
  <si>
    <t>кремовый</t>
  </si>
  <si>
    <t>лазурный</t>
  </si>
  <si>
    <t>малиновый</t>
  </si>
  <si>
    <t>медь</t>
  </si>
  <si>
    <t>оливковый</t>
  </si>
  <si>
    <t>оранжевый</t>
  </si>
  <si>
    <t>прозрачный</t>
  </si>
  <si>
    <t>пурпурный</t>
  </si>
  <si>
    <t>разноцветный</t>
  </si>
  <si>
    <t>розовый</t>
  </si>
  <si>
    <t>салатовый</t>
  </si>
  <si>
    <t>светло-бежевый</t>
  </si>
  <si>
    <t>светло-желтый</t>
  </si>
  <si>
    <t>светло-зеленый</t>
  </si>
  <si>
    <t>светло-коричневый</t>
  </si>
  <si>
    <t>светло-розовый</t>
  </si>
  <si>
    <t>светло-серый</t>
  </si>
  <si>
    <t>серебристый</t>
  </si>
  <si>
    <t>серый</t>
  </si>
  <si>
    <t>серый металлик</t>
  </si>
  <si>
    <t>синий</t>
  </si>
  <si>
    <t>сиреневый</t>
  </si>
  <si>
    <t>слоновая кость</t>
  </si>
  <si>
    <t>темно-бежевый</t>
  </si>
  <si>
    <t>темно-бордовый</t>
  </si>
  <si>
    <t>темно-зеленый</t>
  </si>
  <si>
    <t>темно-коричневый</t>
  </si>
  <si>
    <t>темно-розовый</t>
  </si>
  <si>
    <t>темно-серый</t>
  </si>
  <si>
    <t>темно-синий</t>
  </si>
  <si>
    <t>фиолетовый</t>
  </si>
  <si>
    <t>фуксия</t>
  </si>
  <si>
    <t>хаки</t>
  </si>
  <si>
    <t>хром</t>
  </si>
  <si>
    <t>черно-розовый</t>
  </si>
  <si>
    <t>черно-серый</t>
  </si>
  <si>
    <t>черный</t>
  </si>
  <si>
    <t>черный матовый</t>
  </si>
  <si>
    <t>шоколадный</t>
  </si>
  <si>
    <t>Укажите словесное описание цвета вашего товара. Если товар имеет красивое название цвета от поставщика, не ограничивайте себя, укажите его. Для косметики смело пишите номера тонов и оттенков, и даже "Нежная голубая лазурь" будет уместна</t>
  </si>
  <si>
    <t>Название цвета</t>
  </si>
  <si>
    <t>Возможно, есть какие то дополнительные функции, на которых нужно сделать акцент покупателя. В случае, если конструктор ориентирован на детей до 3-х лет, заполните значение "Для малышей"</t>
  </si>
  <si>
    <t>Особенности конструктора</t>
  </si>
  <si>
    <t>Для малышей</t>
  </si>
  <si>
    <t>Дополненная реальность</t>
  </si>
  <si>
    <t>Заводной механизм</t>
  </si>
  <si>
    <t>Музыкальный</t>
  </si>
  <si>
    <t>Подсветка</t>
  </si>
  <si>
    <t>Светодиодный</t>
  </si>
  <si>
    <t>Ошибка</t>
  </si>
  <si>
    <t>Название и цены</t>
  </si>
  <si>
    <t>Информация о товаре
Блок можно не заполнять, если товар продается на Ozon и вы заполнили поле "Ozon ID"</t>
  </si>
  <si>
    <t>Дополнительная информация о товаре
Блок можно не заполнять, если товар продается на Ozon и вы заполнили либо поле Ozon ID, либо блок "Информация о товаре"</t>
  </si>
  <si>
    <t>Характеристики
Блок можно не заполнять, если товар продается на Ozon и вы заполнили либо поле Ozon ID, либо блок "Информация о товаре"</t>
  </si>
  <si>
    <t>Укажите код ролика Youtube. Заполняется только идентификатор ролика, то, что идёт после конструкции watch?v=. Пример, для ролика https://www.youtube.com/watch?v=QHeI7EXH9gk заполнить нужно лишь QHeI7EXH9gk</t>
  </si>
  <si>
    <t>Код ролика на YouTube</t>
  </si>
  <si>
    <t>Ссылка на файл .pdf</t>
  </si>
  <si>
    <t>Ссылка</t>
  </si>
  <si>
    <t>Видеоролик</t>
  </si>
  <si>
    <t>Инструкции и сертификаты</t>
  </si>
  <si>
    <t>Skylin</t>
  </si>
  <si>
    <t xml:space="preserve">Констуктор металлический </t>
  </si>
  <si>
    <t>Конструктор раскрывает перед ребенком неограниченные возможности моделирования и создания множества своих собственных моделей.Также в набор входит инструкция, руководствуясь которой можно собрать множество моделей,а так же множество замечательных вещей по собственным задумкам!
Занятия с металлическими конструкторами развивают мелкую моторику рук, формируют творческий подход к конструированию моделей, что способствует развитию объемного мышления – одного из самых сложных видов мыслительного процесса.
В набор входит: 332 элемента</t>
  </si>
  <si>
    <t>Конструктор раскрывает перед ребенком неограниченные возможности моделирования и создания множества своих собственных моделей.Также в набор входит инструкция, руководствуясь которой можно собрать множество моделей,а так же множество замечательных вещей по собственным задумкам!
Занятия с металлическими конструкторами развивают мелкую моторику рук, формируют творческий подход к конструированию моделей, что способствует развитию объемного мышления – одного из самых сложных видов мыслительного процесса.
В набор входит: 383 элемента</t>
  </si>
  <si>
    <t>Металлический констуктор представляет собой познавательную игру, знакомящую детей с основами конструирования. Занятия с металлическим конструктором развивают моторику рук, формируют творческий подход к конструированию моделей, что способствует развитию объемного мышления — одного из самых сложных видов мыслительного процесса.
Рекомендован для уроков труда детям от 6 до 10 лет.
Металлический конструктор № 3 включает 293 детали, из которых можно сконструировать более 24 моделей.</t>
  </si>
  <si>
    <t>Конструктор раскрывает перед ребенком неограниченные возможности моделирования и создания множества своих собственных моделей.Также в набор входит инструкция, руководствуясь которой можно собрать множество моделей,а так же множество замечательных вещей по собственным задумкам!
Занятия с металлическими конструкторами развивают мелкую моторику рук, формируют творческий подход к конструированию моделей, что способствует развитию объемного мышления – одного из самых сложных видов мыслительного процесса.
В набор входит: 300 элементов</t>
  </si>
  <si>
    <t>Металлический констуктор представляет собой познавательную игру, знакомящую детей с основами конструирования. Занятия с металлическим конструктором развивают моторику рук, формируют творческий подход к конструированию моделей, что способствует развитию объемного мышления — одного из самых сложных видов мыслительного процесса.
Рекомендован для уроков труда детям от 6 до 10 лет.
Металлический конструктор № 2 включает 223 детали, из которых можно сконструировать более 18 моделей.</t>
  </si>
  <si>
    <t>Конструктор раскрывает перед ребенком неограниченные возможности моделирования и создания множества своих собственных моделей.Также в набор входит инструкция, руководствуясь которой можно собрать множество моделей,а так же множество замечательных вещей по собственным задумкам!
Занятия с металлическими конструкторами развивают мелкую моторику рук, формируют творческий подход к конструированию моделей, что способствует развитию объемного мышления – одного из самых сложных видов мыслительного процесса.
В набор входит: 142 элемента</t>
  </si>
  <si>
    <t>Конструктор раскрывает перед ребенком неограниченные возможности моделирования и создания множества своих собственных моделей.Также в набор входит инструкция, руководствуясь которой можно собрать множество моделей,а так же множество замечательных вещей по собственным задумкам!
Занятия с металлическими конструкторами развивают мелкую моторику рук, формируют творческий подход к конструированию моделей, что способствует развитию объемного мышления – одного из самых сложных видов мыслительного процесса.
В набор входит: 136 элементов</t>
  </si>
  <si>
    <t>Конструктор раскрывает перед ребенком неограниченные возможности моделирования и создания множества своих собственных моделей.Также в набор входит инструкция, руководствуясь которой можно собрать множество моделей,а так же множество замечательных вещей по собственным задумкам!
Занятия с металлическими конструкторами развивают мелкую моторику рук, формируют творческий подход к конструированию моделей, что способствует развитию объемного мышления – одного из самых сложных видов мыслительного процесса.
В набор входит: 114 элементов</t>
  </si>
  <si>
    <t>Конструктор раскрывает перед ребенком неограниченные возможности моделирования и создания множества своих собственных моделей.Также в набор входит инструкция, руководствуясь которой можно собрать множество моделей,а так же множество замечательных вещей по собственным задумкам!
Занятия с металлическими конструкторами развивают мелкую моторику рук, формируют творческий подход к конструированию моделей, что способствует развитию объемного мышления – одного из самых сложных видов мыслительного процесса.
В набор входит: 160 элемента</t>
  </si>
  <si>
    <t>Металлический конструктор представляет собой необычную игрушку, которую ребенок  сможет собрать своими руками.
конструктор №  3 является одним из рекомендованных пособий для уроков труда в начальных классах средней школы.
можно собрать 5 моделей  - 2 машинки, самолет, велосипед, коляску, кран.
увлекательный процесс может надолго заинтересовать  ребенка.
В комплекте: 146 деталей
Характеристики:
Возраст: от 6 лет и старше
Состав: металл, пластик.</t>
  </si>
  <si>
    <t>Конструктор раскрывает перед ребенком неограниченные возможности моделирования и создания множества своих собственных моделей.Также в набор входит инструкция, руководствуясь которой можно собрать множество моделей,а так же множество замечательных вещей по собственным задумкам!
Занятия с металлическими конструкторами развивают мелкую моторику рук, формируют творческий подход к конструированию моделей, что способствует развитию объемного мышления – одного из самых сложных видов мыслительного процесса.
В набор входит: 133 элемента</t>
  </si>
  <si>
    <t>Мальчики начинают увлекаться различными конструкторами, машинками и инструментами с самого раннего возраста. Лучшим развлечением для маленького механика будет самостоятельно собрать мотоцикл или машинку, ведь потом с ней можно продолжать играть. Такая игра будет не только интересна ребенку, но еще и полезна. Собирая игрушку, он познакомится с устройством простейших механизмов, поймет важность последовательности действий, научится внимательности, аккуратности и терпению. Металлический конструктор с отверткой и ключом учит ребенка работать с инструментами, формирует инженерные навыки, развивает мелкую моторику.</t>
  </si>
  <si>
    <t>Конструктор раскрывает перед ребенком неограниченные возможности моделирования и создания множества своих собственных моделей.Также в набор входит инструкция, руководствуясь которой можно собрать множество моделей,а так же множество замечательных вещей по собственным задумкам!
Занятия с металлическими конструкторами развивают мелкую моторику рук, формируют творческий подход к конструированию моделей, что способствует развитию объемного мышления – одного из самых сложных видов мыслительного процесса.
В набор входит: 106 элементов</t>
  </si>
  <si>
    <t>Металлический конструктор  представляет собой необычную игрушку, которую ребенок  сможет собрать своими руками.
конструктор №1 является одним из рекомендованных пособий для уроков труда в начальных классах средней школы.
можно собрать 5 моделей -2 машинки, самолет, кресло и велосипед.
увлекательный процесс может надолго заинтересовать ребенка.
В комплекте: 130 деталей</t>
  </si>
  <si>
    <t>Металлический констуктор представляет собой познавательную игру, знакомящую детей с основами конструирования. Занятия с металлическим конструктором развивают моторику рук, формируют творческий подход к конструированию моделей, что способствует развитию объемного мышления — одного из самых сложных видов мыслительного процесса.
Рекомендован для уроков труда детям от 6 до 10 лет.
Металлический конструктор  включает в себя 173 детали, из которых можно сконструировать более 12 моделей.</t>
  </si>
  <si>
    <t>Конструктор из металла, с элементами из пластмассы
31 элемент: металлические детали:
5  скоб
9 шурупов
7 гаек
гаечный ключ
отвертка
6 пластмассовых деталей
2 колеса</t>
  </si>
  <si>
    <t>Конструктор раскрывает перед ребенком неограниченные возможности моделирования и создания множества своих собственных моделей.Также в набор входит инструкция, руководствуясь которой можно собрать множество моделей,а так же множество замечательных вещей по собственным задумкам!
Занятия с металлическими конструкторами развивают мелкую моторику рук, формируют творческий подход к конструированию моделей, что способствует развитию объемного мышления – одного из самых сложных видов мыслительного процесса.
В набор входит: 109 элемента</t>
  </si>
  <si>
    <t>Металлический конструктор - это отличная возможность для юных инженеров, пользуясь отверткой и ключом, собрать великолепный игрушечный металлический трехколесный велосипед. В наборе имеются металлические детали разной формы, из которых конструируется рама и оси будущего велосипеда. Колеса и сиденье представлены в виде пластмассовых деталей ярких цветов.</t>
  </si>
  <si>
    <t>Мальчики начинают увлекаться различными конструкторами, машинками и инструментами с самого раннего возраста. Лучшим развлечением для маленького механика будет самостоятельно собрать мотоцикл или машинку, ведь потом с ней можно продолжать играть. Такая игра будет не только интересна ребенку, но еще и полезна. Собирая игрушку, он познакомится с устройством простейших механизмов, поймет важность последовательности действий, научится внимательности, аккуратности и терпению.</t>
  </si>
  <si>
    <t>Конструктор раскрывает перед ребенком неограниченные возможности моделирования и создания множества своих собственных моделей.Также в набор входит инструкция, руководствуясь которой можно собрать множество моделей,а так же множество замечательных вещей по собственным задумкам!
Занятия с металлическими конструкторами развивают мелкую моторику рук, формируют творческий подход к конструированию моделей, что способствует развитию объемного мышления – одного из самых сложных видов мыслительного процесса.
В набор входит: 132 элемента</t>
  </si>
  <si>
    <t>Металлический конструктор  представляет собой необычную игрушку, которую ребенок  сможет собрать своими руками.
конструктор №2  является одним из рекомендованных пособий для уроков труда в начальных классах средней школы.
можно собрать 5 моделей  - машинку, самолет, велосипед, коляску, вертолет.
увлекательный процесс может надолго заинтересовать  ребенка.
В комплекте: 155 деталей</t>
  </si>
  <si>
    <t>Конструктор раскрывает перед ребенком неограниченные возможности моделирования и создания множества своих собственных моделей.Также в набор входит инструкция, руководствуясь которой можно собрать множество моделей,а так же множество замечательных вещей по собственным задумкам!
Занятия с металлическими конструкторами развивают мелкую моторику рук, формируют творческий подход к конструированию моделей, что способствует развитию объемного мышления – одного из самых сложных видов мыслительного процесса.
В набор входит: 72 элемента</t>
  </si>
  <si>
    <t>Конструктор металлический (371 деталь) предназначен для комплексного развития детей. Способствует формированию сосредоточенности и внимательности, развивает логику, пространственное мышление, фантазию, моторику рук. Ваш ребенок получит огромное удовольствие в процессе сборки конструктора, почувствовав себя начинающим инженером.</t>
  </si>
  <si>
    <t>Обновленный конструктор с шестернями  дарит детям двойную радость. Почему? Больше деталей — больше возможностей. 118 ярких деталей из качественной пластмассы значительно разнообразят процесс составления конструктора и увлекательные игры с ним. После того, как ребенок объединит шестерни, пластины-пазлы, фигурки зверей, пальмы и другие элементы конструктора, он получит увлекательную конструкцию, которой очень интересно играть.
Этот конструктор является не только интересным, но и полезным: прокручивая шестерни, ребенок заставляет двигаться игрушечных зверей и изучает при этом отдельные физические явления, а также законы механики. Кроме того, игрушка знакомит детей с фауной и флорой: фигурки слона, верблюда, обезьяны, крокодила, льва и кенгуру входят в комплект конструктора.
Все детали конструктора изготовлены из качественной пластмассы, без запаха и вредных составляющих. Продается игрушка в красивой коробке. Такой вариант упаковки прекрасный выбор для подарка.</t>
  </si>
  <si>
    <t>Встречайте конструктор ТехноК, которым играть так же интересно как и собирать его! Игрушка насчитывает 103 детали: пластмассовые шестерни, пластины-пазлы, фигурки зверей и деревьев, много других оригинальных элементов.
Правильно собранный конструктор превращается в увлекательную конструкцию: разноцветные шестерни, что движутся, игрушечные жители джунглей и тропические растения из пластмассы.
С этой игрушкой дети представят себя опытными путешественниками, которые попадают в экзотические места и приключения.
Важно, что во время, игры малыши получат много важных знаний и навыков. Конструктор знакомит детей с фауной и флорой, законам физики и механики, развивает логическое мышление, мелкую моторику, воображение.
Игрушка изготовлена из прочных и качественных материалов, без запаха и вредных составляющих.</t>
  </si>
  <si>
    <t>Конструктор металлический (582 детали)  предназначен для комплексного развития детей. Способствует формированию сосредоточенности и внимательности, развивает логику, пространственное мышление, фантазию, моторику рук. Ваш ребенок получит огромное удовольствие в процессе сборки конструктора, почувствовав себя начинающим инженером.</t>
  </si>
  <si>
    <t>Конструктор металлический (477 деталей) предназначен для комплексного развития детей. Способствует формированию сосредоточенности и внимательности, развивает логику, пространственное мышление, фантазию, моторику рук. Ваш ребенок получит огромное удовольствие в процессе сборки конструктора, почувствовав себя начинающим инженером.</t>
  </si>
  <si>
    <t>111Т3756</t>
  </si>
  <si>
    <t>111Т3763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</si>
</sst>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</font>
    <font>
      <sz val="18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5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CE2"/>
      </patternFill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BCCCE2"/>
      </patternFill>
    </fill>
    <fill>
      <patternFill patternType="solid">
        <fgColor rgb="FFFF0000"/>
      </patternFill>
    </fill>
    <fill>
      <patternFill patternType="solid">
        <fgColor rgb="FFFDE910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Fill="1" applyBorder="1"/>
    <xf numFmtId="0" fontId="2" fillId="3" borderId="0" xfId="0" applyFont="1" applyFill="1" applyAlignment="1">
      <alignment horizontal="left" vertical="center" wrapText="1"/>
    </xf>
    <xf numFmtId="0" fontId="0" fillId="0" borderId="0" xfId="0"/>
    <xf numFmtId="0" fontId="3" fillId="4" borderId="0" xfId="0" applyFont="1" applyFill="1" applyAlignment="1">
      <alignment horizontal="left" vertical="top" wrapText="1"/>
    </xf>
    <xf numFmtId="0" fontId="4" fillId="4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ozon.ru/partners/zagruzka-tovarov/kak-ob-edinit-tovary-v-odnu-kartochku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ozon.ru/partners/marketingovye-instrumenty/spetsial-nye-tseny" TargetMode="External"/><Relationship Id="rId2" Type="http://schemas.openxmlformats.org/officeDocument/2006/relationships/hyperlink" Target="https://docs.ozon.ru/partners/trebovaniya-k-tovaram/nazvanie" TargetMode="External"/><Relationship Id="rId1" Type="http://schemas.openxmlformats.org/officeDocument/2006/relationships/hyperlink" Target="https://docs.ozon.ru/partners/trebovaniya-k-tovaram/artikul-shtrihkod-ozon-i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cs.ozon.ru/partners/zagruzka-tovarov/rabota-so-shtrihkodam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H1"/>
    </sheetView>
  </sheetViews>
  <sheetFormatPr defaultRowHeight="15" x14ac:dyDescent="0.25"/>
  <cols>
    <col min="1" max="1" width="11" customWidth="1"/>
    <col min="2" max="2" width="19" customWidth="1"/>
    <col min="3" max="6" width="10" customWidth="1"/>
  </cols>
  <sheetData>
    <row r="1" spans="1:8" ht="26.1" customHeight="1" x14ac:dyDescent="0.25">
      <c r="A1" s="15" t="s">
        <v>0</v>
      </c>
      <c r="B1" s="12"/>
      <c r="C1" s="12"/>
      <c r="D1" s="12"/>
      <c r="E1" s="12"/>
      <c r="F1" s="12"/>
      <c r="G1" s="12"/>
      <c r="H1" s="12"/>
    </row>
    <row r="2" spans="1:8" ht="15" customHeight="1" x14ac:dyDescent="0.25">
      <c r="A2" s="11" t="s">
        <v>1</v>
      </c>
      <c r="B2" s="12"/>
      <c r="C2" s="12"/>
      <c r="D2" s="12"/>
      <c r="E2" s="12"/>
      <c r="F2" s="12"/>
      <c r="G2" s="12"/>
      <c r="H2" s="12"/>
    </row>
    <row r="3" spans="1:8" ht="30" customHeight="1" x14ac:dyDescent="0.25">
      <c r="A3" s="13" t="s">
        <v>2</v>
      </c>
      <c r="B3" s="12"/>
      <c r="C3" s="12"/>
      <c r="D3" s="12"/>
      <c r="E3" s="12"/>
      <c r="F3" s="12"/>
      <c r="G3" s="12"/>
      <c r="H3" s="12"/>
    </row>
    <row r="4" spans="1:8" ht="15" customHeight="1" x14ac:dyDescent="0.25">
      <c r="A4" s="11" t="s">
        <v>3</v>
      </c>
      <c r="B4" s="12"/>
      <c r="C4" s="12"/>
      <c r="D4" s="12"/>
      <c r="E4" s="12"/>
      <c r="F4" s="12"/>
      <c r="G4" s="12"/>
      <c r="H4" s="12"/>
    </row>
    <row r="5" spans="1:8" ht="15" customHeight="1" x14ac:dyDescent="0.25">
      <c r="A5" s="13" t="s">
        <v>4</v>
      </c>
      <c r="B5" s="12"/>
      <c r="C5" s="12"/>
      <c r="D5" s="12"/>
      <c r="E5" s="12"/>
      <c r="F5" s="12"/>
      <c r="G5" s="12"/>
      <c r="H5" s="12"/>
    </row>
    <row r="6" spans="1:8" ht="15" customHeight="1" x14ac:dyDescent="0.25">
      <c r="A6" s="11" t="s">
        <v>5</v>
      </c>
      <c r="B6" s="12"/>
      <c r="C6" s="12"/>
      <c r="D6" s="12"/>
      <c r="E6" s="12"/>
      <c r="F6" s="12"/>
      <c r="G6" s="12"/>
      <c r="H6" s="12"/>
    </row>
    <row r="7" spans="1:8" ht="15" customHeight="1" x14ac:dyDescent="0.25">
      <c r="A7" s="13" t="s">
        <v>6</v>
      </c>
      <c r="B7" s="12"/>
      <c r="C7" s="12"/>
      <c r="D7" s="12"/>
      <c r="E7" s="12"/>
      <c r="F7" s="12"/>
      <c r="G7" s="12"/>
      <c r="H7" s="12"/>
    </row>
    <row r="8" spans="1:8" ht="15" customHeight="1" x14ac:dyDescent="0.25">
      <c r="A8" s="14" t="s">
        <v>7</v>
      </c>
      <c r="B8" s="14" t="s">
        <v>8</v>
      </c>
      <c r="C8" s="14" t="s">
        <v>9</v>
      </c>
    </row>
    <row r="9" spans="1:8" ht="15" customHeight="1" x14ac:dyDescent="0.25">
      <c r="A9" s="13" t="s">
        <v>10</v>
      </c>
      <c r="B9" s="13" t="s">
        <v>11</v>
      </c>
      <c r="C9" s="13" t="s">
        <v>12</v>
      </c>
    </row>
    <row r="10" spans="1:8" ht="15" customHeight="1" x14ac:dyDescent="0.25">
      <c r="A10" s="13" t="s">
        <v>13</v>
      </c>
      <c r="B10" s="13" t="s">
        <v>11</v>
      </c>
      <c r="C10" s="13" t="s">
        <v>14</v>
      </c>
    </row>
    <row r="11" spans="1:8" ht="15" customHeight="1" x14ac:dyDescent="0.25">
      <c r="A11" s="11" t="s">
        <v>15</v>
      </c>
      <c r="B11" s="12"/>
      <c r="C11" s="12"/>
      <c r="D11" s="12"/>
      <c r="E11" s="12"/>
      <c r="F11" s="12"/>
      <c r="G11" s="12"/>
      <c r="H11" s="12"/>
    </row>
    <row r="12" spans="1:8" ht="188.1" customHeight="1" x14ac:dyDescent="0.25">
      <c r="A12" s="13" t="s">
        <v>16</v>
      </c>
      <c r="B12" s="12"/>
      <c r="C12" s="12"/>
      <c r="D12" s="12"/>
      <c r="E12" s="12"/>
      <c r="F12" s="12"/>
      <c r="G12" s="12"/>
      <c r="H12" s="12"/>
    </row>
    <row r="13" spans="1:8" ht="15" customHeight="1" x14ac:dyDescent="0.25">
      <c r="A13" s="11" t="s">
        <v>17</v>
      </c>
      <c r="B13" s="12"/>
      <c r="C13" s="12"/>
      <c r="D13" s="12"/>
      <c r="E13" s="12"/>
      <c r="F13" s="12"/>
      <c r="G13" s="12"/>
      <c r="H13" s="12"/>
    </row>
    <row r="14" spans="1:8" ht="15" customHeight="1" x14ac:dyDescent="0.25">
      <c r="A14" s="13" t="s">
        <v>18</v>
      </c>
      <c r="B14" s="12"/>
      <c r="C14" s="12"/>
      <c r="D14" s="12"/>
      <c r="E14" s="12"/>
      <c r="F14" s="12"/>
      <c r="G14" s="12"/>
      <c r="H14" s="12"/>
    </row>
    <row r="15" spans="1:8" ht="15" customHeight="1" x14ac:dyDescent="0.25">
      <c r="A15" s="14" t="s">
        <v>19</v>
      </c>
      <c r="B15" s="12"/>
      <c r="C15" s="12"/>
      <c r="D15" s="12"/>
      <c r="E15" s="12"/>
      <c r="F15" s="12"/>
      <c r="G15" s="12"/>
      <c r="H15" s="12"/>
    </row>
    <row r="16" spans="1:8" ht="159.94999999999999" customHeight="1" x14ac:dyDescent="0.25">
      <c r="A16" s="13" t="s">
        <v>20</v>
      </c>
      <c r="B16" s="12"/>
      <c r="C16" s="12"/>
      <c r="D16" s="12"/>
      <c r="E16" s="12"/>
      <c r="F16" s="12"/>
      <c r="G16" s="12"/>
      <c r="H16" s="12"/>
    </row>
    <row r="17" spans="1:8" ht="15" customHeight="1" x14ac:dyDescent="0.25">
      <c r="A17" s="14" t="s">
        <v>21</v>
      </c>
      <c r="B17" s="12"/>
      <c r="C17" s="12"/>
      <c r="D17" s="12"/>
      <c r="E17" s="12"/>
      <c r="F17" s="12"/>
      <c r="G17" s="12"/>
      <c r="H17" s="12"/>
    </row>
    <row r="18" spans="1:8" ht="45" customHeight="1" x14ac:dyDescent="0.25">
      <c r="A18" s="13" t="s">
        <v>22</v>
      </c>
      <c r="B18" s="12"/>
      <c r="C18" s="12"/>
      <c r="D18" s="12"/>
      <c r="E18" s="12"/>
      <c r="F18" s="12"/>
      <c r="G18" s="12"/>
      <c r="H18" s="12"/>
    </row>
    <row r="19" spans="1:8" ht="15" customHeight="1" x14ac:dyDescent="0.25">
      <c r="A19" s="14" t="s">
        <v>23</v>
      </c>
    </row>
    <row r="20" spans="1:8" ht="30" customHeight="1" x14ac:dyDescent="0.25">
      <c r="A20" s="13" t="s">
        <v>24</v>
      </c>
      <c r="B20" s="12"/>
      <c r="C20" s="12"/>
      <c r="D20" s="12"/>
      <c r="E20" s="12"/>
      <c r="F20" s="12"/>
      <c r="G20" s="12"/>
      <c r="H20" s="12"/>
    </row>
    <row r="21" spans="1:8" ht="15" customHeight="1" x14ac:dyDescent="0.25">
      <c r="A21" s="11" t="s">
        <v>25</v>
      </c>
      <c r="B21" s="12"/>
      <c r="C21" s="12"/>
      <c r="D21" s="12"/>
      <c r="E21" s="12"/>
      <c r="F21" s="12"/>
      <c r="G21" s="12"/>
      <c r="H21" s="12"/>
    </row>
    <row r="22" spans="1:8" ht="57.95" customHeight="1" x14ac:dyDescent="0.25">
      <c r="A22" s="13" t="s">
        <v>26</v>
      </c>
      <c r="B22" s="12"/>
      <c r="C22" s="12"/>
      <c r="D22" s="12"/>
      <c r="E22" s="12"/>
      <c r="F22" s="12"/>
      <c r="G22" s="12"/>
      <c r="H22" s="12"/>
    </row>
    <row r="23" spans="1:8" ht="15" customHeight="1" x14ac:dyDescent="0.25">
      <c r="A23" s="11" t="s">
        <v>27</v>
      </c>
      <c r="B23" s="12"/>
      <c r="C23" s="12"/>
      <c r="D23" s="12"/>
      <c r="E23" s="12"/>
      <c r="F23" s="12"/>
      <c r="G23" s="12"/>
      <c r="H23" s="12"/>
    </row>
    <row r="24" spans="1:8" ht="57.95" customHeight="1" x14ac:dyDescent="0.25">
      <c r="A24" s="13" t="s">
        <v>28</v>
      </c>
      <c r="B24" s="12"/>
      <c r="C24" s="12"/>
      <c r="D24" s="12"/>
      <c r="E24" s="12"/>
      <c r="F24" s="12"/>
      <c r="G24" s="12"/>
      <c r="H24" s="12"/>
    </row>
    <row r="25" spans="1:8" ht="15" customHeight="1" x14ac:dyDescent="0.25">
      <c r="A25" s="13" t="s">
        <v>29</v>
      </c>
      <c r="B25" s="12"/>
      <c r="C25" s="12"/>
      <c r="D25" s="12"/>
      <c r="E25" s="12"/>
      <c r="F25" s="12"/>
      <c r="G25" s="12"/>
      <c r="H25" s="12"/>
    </row>
  </sheetData>
  <mergeCells count="31">
    <mergeCell ref="A1:H1"/>
    <mergeCell ref="A2:H2"/>
    <mergeCell ref="A3:H3"/>
    <mergeCell ref="A4:H4"/>
    <mergeCell ref="A5:H5"/>
    <mergeCell ref="A6:H6"/>
    <mergeCell ref="A7:H7"/>
    <mergeCell ref="A8"/>
    <mergeCell ref="B8"/>
    <mergeCell ref="C8"/>
    <mergeCell ref="A9"/>
    <mergeCell ref="B9"/>
    <mergeCell ref="C9"/>
    <mergeCell ref="A10"/>
    <mergeCell ref="B10"/>
    <mergeCell ref="C10"/>
    <mergeCell ref="A11:H11"/>
    <mergeCell ref="A12:H12"/>
    <mergeCell ref="A13:H13"/>
    <mergeCell ref="A14:H14"/>
    <mergeCell ref="A15:H15"/>
    <mergeCell ref="A16:H16"/>
    <mergeCell ref="A17:H17"/>
    <mergeCell ref="A18:H18"/>
    <mergeCell ref="A19"/>
    <mergeCell ref="A20:H20"/>
    <mergeCell ref="A21:H21"/>
    <mergeCell ref="A22:H22"/>
    <mergeCell ref="A23:H23"/>
    <mergeCell ref="A24:H24"/>
    <mergeCell ref="A25:H25"/>
  </mergeCells>
  <hyperlinks>
    <hyperlink ref="A25" r:id="rId1"/>
  </hyperlinks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X55"/>
  <sheetViews>
    <sheetView workbookViewId="0"/>
  </sheetViews>
  <sheetFormatPr defaultRowHeight="15" x14ac:dyDescent="0.25"/>
  <sheetData>
    <row r="1" spans="7:50" x14ac:dyDescent="0.25">
      <c r="G1" t="s">
        <v>58</v>
      </c>
      <c r="I1" t="s">
        <v>65</v>
      </c>
      <c r="U1" t="s">
        <v>89</v>
      </c>
      <c r="V1" t="s">
        <v>89</v>
      </c>
      <c r="Y1" t="s">
        <v>89</v>
      </c>
      <c r="Z1" t="s">
        <v>89</v>
      </c>
      <c r="AB1" t="s">
        <v>89</v>
      </c>
      <c r="AC1" t="s">
        <v>89</v>
      </c>
      <c r="AD1" t="s">
        <v>89</v>
      </c>
      <c r="AF1" t="s">
        <v>89</v>
      </c>
      <c r="AG1" t="s">
        <v>89</v>
      </c>
      <c r="AN1" t="s">
        <v>89</v>
      </c>
      <c r="AO1" t="s">
        <v>89</v>
      </c>
      <c r="AP1" t="s">
        <v>89</v>
      </c>
      <c r="AQ1" t="s">
        <v>89</v>
      </c>
      <c r="AV1" t="s">
        <v>89</v>
      </c>
      <c r="AX1" t="s">
        <v>89</v>
      </c>
    </row>
    <row r="2" spans="7:50" x14ac:dyDescent="0.25">
      <c r="G2" t="s">
        <v>59</v>
      </c>
      <c r="U2" t="s">
        <v>90</v>
      </c>
      <c r="V2" t="s">
        <v>93</v>
      </c>
      <c r="Y2" t="s">
        <v>135</v>
      </c>
      <c r="Z2" t="s">
        <v>139</v>
      </c>
      <c r="AB2" t="s">
        <v>157</v>
      </c>
      <c r="AC2" t="s">
        <v>165</v>
      </c>
      <c r="AD2" t="s">
        <v>135</v>
      </c>
      <c r="AF2" t="s">
        <v>173</v>
      </c>
      <c r="AG2" t="s">
        <v>177</v>
      </c>
      <c r="AN2" t="s">
        <v>201</v>
      </c>
      <c r="AO2" t="s">
        <v>229</v>
      </c>
      <c r="AP2" t="s">
        <v>201</v>
      </c>
      <c r="AQ2" t="s">
        <v>229</v>
      </c>
      <c r="AV2" t="s">
        <v>254</v>
      </c>
      <c r="AX2" t="s">
        <v>312</v>
      </c>
    </row>
    <row r="3" spans="7:50" x14ac:dyDescent="0.25">
      <c r="G3" t="s">
        <v>60</v>
      </c>
      <c r="V3" t="s">
        <v>94</v>
      </c>
      <c r="Y3" t="s">
        <v>136</v>
      </c>
      <c r="Z3" t="s">
        <v>140</v>
      </c>
      <c r="AB3" t="s">
        <v>158</v>
      </c>
      <c r="AC3" t="s">
        <v>166</v>
      </c>
      <c r="AD3" t="s">
        <v>136</v>
      </c>
      <c r="AF3" t="s">
        <v>174</v>
      </c>
      <c r="AG3" t="s">
        <v>178</v>
      </c>
      <c r="AN3" t="s">
        <v>202</v>
      </c>
      <c r="AO3" t="s">
        <v>230</v>
      </c>
      <c r="AP3" t="s">
        <v>203</v>
      </c>
      <c r="AQ3" t="s">
        <v>230</v>
      </c>
      <c r="AV3" t="s">
        <v>255</v>
      </c>
      <c r="AX3" t="s">
        <v>313</v>
      </c>
    </row>
    <row r="4" spans="7:50" x14ac:dyDescent="0.25">
      <c r="V4" t="s">
        <v>95</v>
      </c>
      <c r="Z4" t="s">
        <v>141</v>
      </c>
      <c r="AB4" t="s">
        <v>159</v>
      </c>
      <c r="AG4" t="s">
        <v>179</v>
      </c>
      <c r="AN4" t="s">
        <v>203</v>
      </c>
      <c r="AO4" t="s">
        <v>58</v>
      </c>
      <c r="AP4" t="s">
        <v>205</v>
      </c>
      <c r="AQ4" t="s">
        <v>232</v>
      </c>
      <c r="AV4" t="s">
        <v>256</v>
      </c>
      <c r="AX4" t="s">
        <v>314</v>
      </c>
    </row>
    <row r="5" spans="7:50" x14ac:dyDescent="0.25">
      <c r="V5" t="s">
        <v>96</v>
      </c>
      <c r="Z5" t="s">
        <v>142</v>
      </c>
      <c r="AB5" t="s">
        <v>160</v>
      </c>
      <c r="AG5" t="s">
        <v>180</v>
      </c>
      <c r="AN5" t="s">
        <v>204</v>
      </c>
      <c r="AO5" t="s">
        <v>231</v>
      </c>
      <c r="AP5" t="s">
        <v>206</v>
      </c>
      <c r="AQ5" t="s">
        <v>244</v>
      </c>
      <c r="AV5" t="s">
        <v>257</v>
      </c>
      <c r="AX5" t="s">
        <v>315</v>
      </c>
    </row>
    <row r="6" spans="7:50" x14ac:dyDescent="0.25">
      <c r="V6" t="s">
        <v>97</v>
      </c>
      <c r="Z6" t="s">
        <v>143</v>
      </c>
      <c r="AB6" t="s">
        <v>161</v>
      </c>
      <c r="AG6" t="s">
        <v>181</v>
      </c>
      <c r="AN6" t="s">
        <v>205</v>
      </c>
      <c r="AO6" t="s">
        <v>232</v>
      </c>
      <c r="AP6" t="s">
        <v>209</v>
      </c>
      <c r="AQ6" t="s">
        <v>33</v>
      </c>
      <c r="AV6" t="s">
        <v>258</v>
      </c>
      <c r="AX6" t="s">
        <v>316</v>
      </c>
    </row>
    <row r="7" spans="7:50" x14ac:dyDescent="0.25">
      <c r="V7" t="s">
        <v>98</v>
      </c>
      <c r="Z7" t="s">
        <v>144</v>
      </c>
      <c r="AB7" t="s">
        <v>162</v>
      </c>
      <c r="AG7" t="s">
        <v>182</v>
      </c>
      <c r="AN7" t="s">
        <v>206</v>
      </c>
      <c r="AO7" t="s">
        <v>33</v>
      </c>
      <c r="AP7" t="s">
        <v>213</v>
      </c>
      <c r="AQ7" t="s">
        <v>36</v>
      </c>
      <c r="AV7" t="s">
        <v>259</v>
      </c>
      <c r="AX7" t="s">
        <v>317</v>
      </c>
    </row>
    <row r="8" spans="7:50" x14ac:dyDescent="0.25">
      <c r="V8" t="s">
        <v>99</v>
      </c>
      <c r="Z8" t="s">
        <v>145</v>
      </c>
      <c r="AG8" t="s">
        <v>183</v>
      </c>
      <c r="AN8" t="s">
        <v>207</v>
      </c>
      <c r="AO8" t="s">
        <v>36</v>
      </c>
      <c r="AP8" t="s">
        <v>215</v>
      </c>
      <c r="AQ8" t="s">
        <v>235</v>
      </c>
      <c r="AV8" t="s">
        <v>260</v>
      </c>
    </row>
    <row r="9" spans="7:50" x14ac:dyDescent="0.25">
      <c r="V9" t="s">
        <v>100</v>
      </c>
      <c r="Z9" t="s">
        <v>146</v>
      </c>
      <c r="AG9" t="s">
        <v>184</v>
      </c>
      <c r="AN9" t="s">
        <v>208</v>
      </c>
      <c r="AO9" t="s">
        <v>233</v>
      </c>
      <c r="AP9" t="s">
        <v>216</v>
      </c>
      <c r="AQ9" t="s">
        <v>238</v>
      </c>
      <c r="AV9" t="s">
        <v>261</v>
      </c>
    </row>
    <row r="10" spans="7:50" x14ac:dyDescent="0.25">
      <c r="V10" t="s">
        <v>101</v>
      </c>
      <c r="Z10" t="s">
        <v>147</v>
      </c>
      <c r="AG10" t="s">
        <v>185</v>
      </c>
      <c r="AN10" t="s">
        <v>209</v>
      </c>
      <c r="AO10" t="s">
        <v>234</v>
      </c>
      <c r="AP10" t="s">
        <v>220</v>
      </c>
      <c r="AV10" t="s">
        <v>262</v>
      </c>
    </row>
    <row r="11" spans="7:50" x14ac:dyDescent="0.25">
      <c r="V11" t="s">
        <v>102</v>
      </c>
      <c r="Z11" t="s">
        <v>148</v>
      </c>
      <c r="AG11" t="s">
        <v>186</v>
      </c>
      <c r="AN11" t="s">
        <v>210</v>
      </c>
      <c r="AO11" t="s">
        <v>235</v>
      </c>
      <c r="AP11" t="s">
        <v>223</v>
      </c>
      <c r="AV11" t="s">
        <v>263</v>
      </c>
    </row>
    <row r="12" spans="7:50" x14ac:dyDescent="0.25">
      <c r="V12" t="s">
        <v>103</v>
      </c>
      <c r="Z12" t="s">
        <v>149</v>
      </c>
      <c r="AN12" t="s">
        <v>211</v>
      </c>
      <c r="AO12" t="s">
        <v>236</v>
      </c>
      <c r="AP12" t="s">
        <v>224</v>
      </c>
      <c r="AV12" t="s">
        <v>264</v>
      </c>
    </row>
    <row r="13" spans="7:50" x14ac:dyDescent="0.25">
      <c r="V13" t="s">
        <v>104</v>
      </c>
      <c r="Z13" t="s">
        <v>150</v>
      </c>
      <c r="AN13" t="s">
        <v>212</v>
      </c>
      <c r="AO13" t="s">
        <v>237</v>
      </c>
      <c r="AP13" t="s">
        <v>225</v>
      </c>
      <c r="AV13" t="s">
        <v>265</v>
      </c>
    </row>
    <row r="14" spans="7:50" x14ac:dyDescent="0.25">
      <c r="V14" t="s">
        <v>105</v>
      </c>
      <c r="Z14" t="s">
        <v>151</v>
      </c>
      <c r="AN14" t="s">
        <v>213</v>
      </c>
      <c r="AO14" t="s">
        <v>238</v>
      </c>
      <c r="AP14" t="s">
        <v>226</v>
      </c>
      <c r="AV14" t="s">
        <v>266</v>
      </c>
    </row>
    <row r="15" spans="7:50" x14ac:dyDescent="0.25">
      <c r="V15" t="s">
        <v>106</v>
      </c>
      <c r="Z15" t="s">
        <v>152</v>
      </c>
      <c r="AN15" t="s">
        <v>214</v>
      </c>
      <c r="AO15" t="s">
        <v>239</v>
      </c>
      <c r="AV15" t="s">
        <v>267</v>
      </c>
    </row>
    <row r="16" spans="7:50" x14ac:dyDescent="0.25">
      <c r="V16" t="s">
        <v>107</v>
      </c>
      <c r="AN16" t="s">
        <v>215</v>
      </c>
      <c r="AV16" t="s">
        <v>268</v>
      </c>
    </row>
    <row r="17" spans="22:48" x14ac:dyDescent="0.25">
      <c r="V17" t="s">
        <v>108</v>
      </c>
      <c r="AN17" t="s">
        <v>216</v>
      </c>
      <c r="AV17" t="s">
        <v>269</v>
      </c>
    </row>
    <row r="18" spans="22:48" x14ac:dyDescent="0.25">
      <c r="V18" t="s">
        <v>109</v>
      </c>
      <c r="AN18" t="s">
        <v>217</v>
      </c>
      <c r="AV18" t="s">
        <v>270</v>
      </c>
    </row>
    <row r="19" spans="22:48" x14ac:dyDescent="0.25">
      <c r="V19" t="s">
        <v>110</v>
      </c>
      <c r="AN19" t="s">
        <v>218</v>
      </c>
      <c r="AV19" t="s">
        <v>271</v>
      </c>
    </row>
    <row r="20" spans="22:48" x14ac:dyDescent="0.25">
      <c r="V20" t="s">
        <v>111</v>
      </c>
      <c r="AN20" t="s">
        <v>219</v>
      </c>
      <c r="AV20" t="s">
        <v>272</v>
      </c>
    </row>
    <row r="21" spans="22:48" x14ac:dyDescent="0.25">
      <c r="V21" t="s">
        <v>112</v>
      </c>
      <c r="AN21" t="s">
        <v>220</v>
      </c>
      <c r="AV21" t="s">
        <v>273</v>
      </c>
    </row>
    <row r="22" spans="22:48" x14ac:dyDescent="0.25">
      <c r="V22" t="s">
        <v>113</v>
      </c>
      <c r="AN22" t="s">
        <v>221</v>
      </c>
      <c r="AV22" t="s">
        <v>274</v>
      </c>
    </row>
    <row r="23" spans="22:48" x14ac:dyDescent="0.25">
      <c r="V23" t="s">
        <v>114</v>
      </c>
      <c r="AN23" t="s">
        <v>222</v>
      </c>
      <c r="AV23" t="s">
        <v>275</v>
      </c>
    </row>
    <row r="24" spans="22:48" x14ac:dyDescent="0.25">
      <c r="V24" t="s">
        <v>115</v>
      </c>
      <c r="AN24" t="s">
        <v>223</v>
      </c>
      <c r="AV24" t="s">
        <v>276</v>
      </c>
    </row>
    <row r="25" spans="22:48" x14ac:dyDescent="0.25">
      <c r="V25" t="s">
        <v>116</v>
      </c>
      <c r="AN25" t="s">
        <v>224</v>
      </c>
      <c r="AV25" t="s">
        <v>277</v>
      </c>
    </row>
    <row r="26" spans="22:48" x14ac:dyDescent="0.25">
      <c r="V26" t="s">
        <v>117</v>
      </c>
      <c r="AN26" t="s">
        <v>225</v>
      </c>
      <c r="AV26" t="s">
        <v>278</v>
      </c>
    </row>
    <row r="27" spans="22:48" x14ac:dyDescent="0.25">
      <c r="V27" t="s">
        <v>118</v>
      </c>
      <c r="AN27" t="s">
        <v>226</v>
      </c>
      <c r="AV27" t="s">
        <v>279</v>
      </c>
    </row>
    <row r="28" spans="22:48" x14ac:dyDescent="0.25">
      <c r="V28" t="s">
        <v>119</v>
      </c>
      <c r="AV28" t="s">
        <v>280</v>
      </c>
    </row>
    <row r="29" spans="22:48" x14ac:dyDescent="0.25">
      <c r="V29" t="s">
        <v>120</v>
      </c>
      <c r="AV29" t="s">
        <v>281</v>
      </c>
    </row>
    <row r="30" spans="22:48" x14ac:dyDescent="0.25">
      <c r="V30" t="s">
        <v>121</v>
      </c>
      <c r="AV30" t="s">
        <v>282</v>
      </c>
    </row>
    <row r="31" spans="22:48" x14ac:dyDescent="0.25">
      <c r="V31" t="s">
        <v>122</v>
      </c>
      <c r="AV31" t="s">
        <v>283</v>
      </c>
    </row>
    <row r="32" spans="22:48" x14ac:dyDescent="0.25">
      <c r="V32" t="s">
        <v>123</v>
      </c>
      <c r="AV32" t="s">
        <v>284</v>
      </c>
    </row>
    <row r="33" spans="22:48" x14ac:dyDescent="0.25">
      <c r="V33" t="s">
        <v>124</v>
      </c>
      <c r="AV33" t="s">
        <v>285</v>
      </c>
    </row>
    <row r="34" spans="22:48" x14ac:dyDescent="0.25">
      <c r="V34" t="s">
        <v>125</v>
      </c>
      <c r="AV34" t="s">
        <v>286</v>
      </c>
    </row>
    <row r="35" spans="22:48" x14ac:dyDescent="0.25">
      <c r="V35" t="s">
        <v>126</v>
      </c>
      <c r="AV35" t="s">
        <v>287</v>
      </c>
    </row>
    <row r="36" spans="22:48" x14ac:dyDescent="0.25">
      <c r="V36" t="s">
        <v>127</v>
      </c>
      <c r="AV36" t="s">
        <v>288</v>
      </c>
    </row>
    <row r="37" spans="22:48" x14ac:dyDescent="0.25">
      <c r="V37" t="s">
        <v>128</v>
      </c>
      <c r="AV37" t="s">
        <v>289</v>
      </c>
    </row>
    <row r="38" spans="22:48" x14ac:dyDescent="0.25">
      <c r="AV38" t="s">
        <v>290</v>
      </c>
    </row>
    <row r="39" spans="22:48" x14ac:dyDescent="0.25">
      <c r="AV39" t="s">
        <v>291</v>
      </c>
    </row>
    <row r="40" spans="22:48" x14ac:dyDescent="0.25">
      <c r="AV40" t="s">
        <v>292</v>
      </c>
    </row>
    <row r="41" spans="22:48" x14ac:dyDescent="0.25">
      <c r="AV41" t="s">
        <v>293</v>
      </c>
    </row>
    <row r="42" spans="22:48" x14ac:dyDescent="0.25">
      <c r="AV42" t="s">
        <v>294</v>
      </c>
    </row>
    <row r="43" spans="22:48" x14ac:dyDescent="0.25">
      <c r="AV43" t="s">
        <v>295</v>
      </c>
    </row>
    <row r="44" spans="22:48" x14ac:dyDescent="0.25">
      <c r="AV44" t="s">
        <v>296</v>
      </c>
    </row>
    <row r="45" spans="22:48" x14ac:dyDescent="0.25">
      <c r="AV45" t="s">
        <v>297</v>
      </c>
    </row>
    <row r="46" spans="22:48" x14ac:dyDescent="0.25">
      <c r="AV46" t="s">
        <v>298</v>
      </c>
    </row>
    <row r="47" spans="22:48" x14ac:dyDescent="0.25">
      <c r="AV47" t="s">
        <v>299</v>
      </c>
    </row>
    <row r="48" spans="22:48" x14ac:dyDescent="0.25">
      <c r="AV48" t="s">
        <v>300</v>
      </c>
    </row>
    <row r="49" spans="48:48" x14ac:dyDescent="0.25">
      <c r="AV49" t="s">
        <v>301</v>
      </c>
    </row>
    <row r="50" spans="48:48" x14ac:dyDescent="0.25">
      <c r="AV50" t="s">
        <v>302</v>
      </c>
    </row>
    <row r="51" spans="48:48" x14ac:dyDescent="0.25">
      <c r="AV51" t="s">
        <v>303</v>
      </c>
    </row>
    <row r="52" spans="48:48" x14ac:dyDescent="0.25">
      <c r="AV52" t="s">
        <v>304</v>
      </c>
    </row>
    <row r="53" spans="48:48" x14ac:dyDescent="0.25">
      <c r="AV53" t="s">
        <v>305</v>
      </c>
    </row>
    <row r="54" spans="48:48" x14ac:dyDescent="0.25">
      <c r="AV54" t="s">
        <v>306</v>
      </c>
    </row>
    <row r="55" spans="48:48" x14ac:dyDescent="0.25">
      <c r="AV5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 x14ac:dyDescent="0.25"/>
  <sheetData>
    <row r="1" spans="1:3" x14ac:dyDescent="0.25">
      <c r="A1" t="s">
        <v>30</v>
      </c>
      <c r="B1" t="s">
        <v>31</v>
      </c>
    </row>
    <row r="2" spans="1:3" x14ac:dyDescent="0.25">
      <c r="A2" t="s">
        <v>32</v>
      </c>
      <c r="B2" t="s">
        <v>33</v>
      </c>
    </row>
    <row r="3" spans="1:3" x14ac:dyDescent="0.25">
      <c r="A3" t="s">
        <v>34</v>
      </c>
      <c r="B3" t="s">
        <v>33</v>
      </c>
    </row>
    <row r="4" spans="1:3" x14ac:dyDescent="0.25">
      <c r="A4" t="s">
        <v>35</v>
      </c>
      <c r="B4" t="s">
        <v>36</v>
      </c>
    </row>
    <row r="5" spans="1:3" x14ac:dyDescent="0.25">
      <c r="A5" t="s">
        <v>37</v>
      </c>
      <c r="B5" t="s">
        <v>36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s">
        <v>41</v>
      </c>
      <c r="B7" t="s">
        <v>42</v>
      </c>
    </row>
    <row r="8" spans="1:3" x14ac:dyDescent="0.25">
      <c r="A8" t="s">
        <v>43</v>
      </c>
      <c r="B8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t="s">
        <v>39</v>
      </c>
      <c r="B1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5"/>
  <sheetViews>
    <sheetView tabSelected="1" workbookViewId="0">
      <selection activeCell="A3" sqref="A3"/>
    </sheetView>
  </sheetViews>
  <sheetFormatPr defaultRowHeight="15" x14ac:dyDescent="0.25"/>
  <cols>
    <col min="1" max="1" width="5.7109375" customWidth="1"/>
    <col min="2" max="2" width="14.140625" customWidth="1"/>
    <col min="3" max="3" width="47" customWidth="1"/>
    <col min="4" max="51" width="27" customWidth="1"/>
  </cols>
  <sheetData>
    <row r="1" spans="1:51" ht="75" customHeight="1" x14ac:dyDescent="0.25">
      <c r="A1" s="16" t="s">
        <v>319</v>
      </c>
      <c r="B1" s="12"/>
      <c r="C1" s="12"/>
      <c r="D1" s="12"/>
      <c r="E1" s="12"/>
      <c r="F1" s="12"/>
      <c r="G1" s="12"/>
      <c r="H1" s="12"/>
      <c r="I1" s="16" t="s">
        <v>320</v>
      </c>
      <c r="J1" s="12"/>
      <c r="K1" s="16" t="s">
        <v>321</v>
      </c>
      <c r="L1" s="12"/>
      <c r="M1" s="12"/>
      <c r="N1" s="12"/>
      <c r="O1" s="12"/>
      <c r="P1" s="12"/>
      <c r="Q1" s="12"/>
      <c r="R1" s="12"/>
      <c r="S1" s="12"/>
      <c r="T1" s="16" t="s">
        <v>322</v>
      </c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</row>
    <row r="2" spans="1:51" ht="72" customHeight="1" x14ac:dyDescent="0.25">
      <c r="A2" s="1"/>
      <c r="B2" s="1" t="s">
        <v>46</v>
      </c>
      <c r="C2" s="1" t="s">
        <v>48</v>
      </c>
      <c r="D2" s="1" t="s">
        <v>50</v>
      </c>
      <c r="E2" s="1" t="s">
        <v>52</v>
      </c>
      <c r="F2" s="1" t="s">
        <v>54</v>
      </c>
      <c r="G2" s="1" t="s">
        <v>56</v>
      </c>
      <c r="H2" s="1" t="s">
        <v>61</v>
      </c>
      <c r="I2" s="1" t="s">
        <v>63</v>
      </c>
      <c r="J2" s="1" t="s">
        <v>66</v>
      </c>
      <c r="K2" s="1" t="s">
        <v>68</v>
      </c>
      <c r="L2" s="1" t="s">
        <v>70</v>
      </c>
      <c r="M2" s="1" t="s">
        <v>72</v>
      </c>
      <c r="N2" s="1" t="s">
        <v>74</v>
      </c>
      <c r="O2" s="1" t="s">
        <v>76</v>
      </c>
      <c r="P2" s="1" t="s">
        <v>78</v>
      </c>
      <c r="Q2" s="1" t="s">
        <v>80</v>
      </c>
      <c r="R2" s="1"/>
      <c r="S2" s="1" t="s">
        <v>83</v>
      </c>
      <c r="T2" s="1" t="s">
        <v>85</v>
      </c>
      <c r="U2" s="1" t="s">
        <v>87</v>
      </c>
      <c r="V2" s="1" t="s">
        <v>91</v>
      </c>
      <c r="W2" s="1" t="s">
        <v>129</v>
      </c>
      <c r="X2" s="1" t="s">
        <v>131</v>
      </c>
      <c r="Y2" s="1" t="s">
        <v>133</v>
      </c>
      <c r="Z2" s="1" t="s">
        <v>137</v>
      </c>
      <c r="AA2" s="1" t="s">
        <v>153</v>
      </c>
      <c r="AB2" s="1" t="s">
        <v>155</v>
      </c>
      <c r="AC2" s="1" t="s">
        <v>163</v>
      </c>
      <c r="AD2" s="1" t="s">
        <v>167</v>
      </c>
      <c r="AE2" s="1" t="s">
        <v>169</v>
      </c>
      <c r="AF2" s="1" t="s">
        <v>171</v>
      </c>
      <c r="AG2" s="1" t="s">
        <v>175</v>
      </c>
      <c r="AH2" s="1" t="s">
        <v>187</v>
      </c>
      <c r="AI2" s="1" t="s">
        <v>189</v>
      </c>
      <c r="AJ2" s="1" t="s">
        <v>191</v>
      </c>
      <c r="AK2" s="1" t="s">
        <v>193</v>
      </c>
      <c r="AL2" s="1" t="s">
        <v>195</v>
      </c>
      <c r="AM2" s="1" t="s">
        <v>197</v>
      </c>
      <c r="AN2" s="1" t="s">
        <v>199</v>
      </c>
      <c r="AO2" s="1" t="s">
        <v>227</v>
      </c>
      <c r="AP2" s="1" t="s">
        <v>240</v>
      </c>
      <c r="AQ2" s="1" t="s">
        <v>242</v>
      </c>
      <c r="AR2" s="1" t="s">
        <v>245</v>
      </c>
      <c r="AS2" s="1" t="s">
        <v>247</v>
      </c>
      <c r="AT2" s="1" t="s">
        <v>89</v>
      </c>
      <c r="AU2" s="1" t="s">
        <v>250</v>
      </c>
      <c r="AV2" s="1" t="s">
        <v>252</v>
      </c>
      <c r="AW2" s="1" t="s">
        <v>308</v>
      </c>
      <c r="AX2" s="1" t="s">
        <v>310</v>
      </c>
      <c r="AY2" s="1"/>
    </row>
    <row r="3" spans="1:51" ht="72" customHeight="1" x14ac:dyDescent="0.25">
      <c r="A3" s="5" t="s">
        <v>45</v>
      </c>
      <c r="B3" s="6" t="s">
        <v>47</v>
      </c>
      <c r="C3" s="5" t="s">
        <v>49</v>
      </c>
      <c r="D3" s="6" t="s">
        <v>51</v>
      </c>
      <c r="E3" s="5" t="s">
        <v>53</v>
      </c>
      <c r="F3" s="5" t="s">
        <v>55</v>
      </c>
      <c r="G3" s="6" t="s">
        <v>57</v>
      </c>
      <c r="H3" s="5" t="s">
        <v>62</v>
      </c>
      <c r="I3" s="6" t="s">
        <v>64</v>
      </c>
      <c r="J3" s="5" t="s">
        <v>67</v>
      </c>
      <c r="K3" s="6" t="s">
        <v>69</v>
      </c>
      <c r="L3" s="6" t="s">
        <v>71</v>
      </c>
      <c r="M3" s="6" t="s">
        <v>73</v>
      </c>
      <c r="N3" s="6" t="s">
        <v>75</v>
      </c>
      <c r="O3" s="6" t="s">
        <v>77</v>
      </c>
      <c r="P3" s="5" t="s">
        <v>79</v>
      </c>
      <c r="Q3" s="5" t="s">
        <v>81</v>
      </c>
      <c r="R3" s="5" t="s">
        <v>82</v>
      </c>
      <c r="S3" s="5" t="s">
        <v>84</v>
      </c>
      <c r="T3" s="6" t="s">
        <v>86</v>
      </c>
      <c r="U3" s="6" t="s">
        <v>88</v>
      </c>
      <c r="V3" s="6" t="s">
        <v>92</v>
      </c>
      <c r="W3" s="6" t="s">
        <v>130</v>
      </c>
      <c r="X3" s="5" t="s">
        <v>132</v>
      </c>
      <c r="Y3" s="5" t="s">
        <v>134</v>
      </c>
      <c r="Z3" s="5" t="s">
        <v>138</v>
      </c>
      <c r="AA3" s="5" t="s">
        <v>154</v>
      </c>
      <c r="AB3" s="5" t="s">
        <v>156</v>
      </c>
      <c r="AC3" s="5" t="s">
        <v>164</v>
      </c>
      <c r="AD3" s="5" t="s">
        <v>168</v>
      </c>
      <c r="AE3" s="5" t="s">
        <v>170</v>
      </c>
      <c r="AF3" s="5" t="s">
        <v>172</v>
      </c>
      <c r="AG3" s="5" t="s">
        <v>176</v>
      </c>
      <c r="AH3" s="5" t="s">
        <v>188</v>
      </c>
      <c r="AI3" s="5" t="s">
        <v>190</v>
      </c>
      <c r="AJ3" s="5" t="s">
        <v>192</v>
      </c>
      <c r="AK3" s="5" t="s">
        <v>194</v>
      </c>
      <c r="AL3" s="5" t="s">
        <v>196</v>
      </c>
      <c r="AM3" s="5" t="s">
        <v>198</v>
      </c>
      <c r="AN3" s="5" t="s">
        <v>200</v>
      </c>
      <c r="AO3" s="5" t="s">
        <v>228</v>
      </c>
      <c r="AP3" s="5" t="s">
        <v>241</v>
      </c>
      <c r="AQ3" s="5" t="s">
        <v>243</v>
      </c>
      <c r="AR3" s="7" t="s">
        <v>246</v>
      </c>
      <c r="AS3" s="5" t="s">
        <v>248</v>
      </c>
      <c r="AT3" s="5" t="s">
        <v>249</v>
      </c>
      <c r="AU3" s="5" t="s">
        <v>251</v>
      </c>
      <c r="AV3" s="7" t="s">
        <v>253</v>
      </c>
      <c r="AW3" s="7" t="s">
        <v>309</v>
      </c>
      <c r="AX3" s="5" t="s">
        <v>311</v>
      </c>
      <c r="AY3" s="5" t="s">
        <v>318</v>
      </c>
    </row>
    <row r="4" spans="1:51" ht="15" customHeight="1" x14ac:dyDescent="0.25">
      <c r="A4" s="8">
        <v>1</v>
      </c>
      <c r="B4" s="8">
        <v>1112065</v>
      </c>
      <c r="C4" s="8" t="s">
        <v>330</v>
      </c>
      <c r="D4" s="8">
        <v>1229</v>
      </c>
      <c r="E4" s="8">
        <f>D4+569</f>
        <v>1798</v>
      </c>
      <c r="F4" s="8"/>
      <c r="G4" s="8" t="s">
        <v>60</v>
      </c>
      <c r="H4" s="8"/>
      <c r="I4" s="8" t="s">
        <v>65</v>
      </c>
      <c r="J4" s="8"/>
      <c r="K4" s="8">
        <v>300</v>
      </c>
      <c r="L4" s="8">
        <v>100</v>
      </c>
      <c r="M4" s="8">
        <v>400</v>
      </c>
      <c r="N4" s="8">
        <v>350</v>
      </c>
      <c r="O4" s="8"/>
      <c r="P4" s="8"/>
      <c r="Q4" s="8"/>
      <c r="R4" s="8"/>
      <c r="S4" s="8"/>
      <c r="T4" s="8">
        <f>B4</f>
        <v>1112065</v>
      </c>
      <c r="U4" s="8" t="s">
        <v>90</v>
      </c>
      <c r="V4" s="8" t="s">
        <v>121</v>
      </c>
      <c r="W4" s="8" t="s">
        <v>329</v>
      </c>
      <c r="X4" s="9" t="s">
        <v>331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>
        <v>332</v>
      </c>
      <c r="AS4" s="8"/>
      <c r="AT4" s="8"/>
      <c r="AU4" s="8"/>
      <c r="AV4" s="8" t="s">
        <v>286</v>
      </c>
      <c r="AW4" s="8"/>
      <c r="AX4" s="8"/>
      <c r="AY4" s="8"/>
    </row>
    <row r="5" spans="1:51" ht="15" customHeight="1" x14ac:dyDescent="0.25">
      <c r="A5" s="8">
        <v>2</v>
      </c>
      <c r="B5" s="8">
        <v>1112058</v>
      </c>
      <c r="C5" s="8" t="s">
        <v>330</v>
      </c>
      <c r="D5" s="8">
        <v>1959</v>
      </c>
      <c r="E5" s="8">
        <f t="shared" ref="E5:E30" si="0">D5+569</f>
        <v>2528</v>
      </c>
      <c r="F5" s="8"/>
      <c r="G5" s="8" t="s">
        <v>60</v>
      </c>
      <c r="H5" s="8"/>
      <c r="I5" s="8" t="s">
        <v>65</v>
      </c>
      <c r="J5" s="8"/>
      <c r="K5" s="8">
        <v>400</v>
      </c>
      <c r="L5" s="8">
        <v>100</v>
      </c>
      <c r="M5" s="8">
        <v>400</v>
      </c>
      <c r="N5" s="8">
        <v>350</v>
      </c>
      <c r="O5" s="8"/>
      <c r="P5" s="8"/>
      <c r="Q5" s="8"/>
      <c r="R5" s="8"/>
      <c r="S5" s="8"/>
      <c r="T5" s="8">
        <f t="shared" ref="T5:T30" si="1">B5</f>
        <v>1112058</v>
      </c>
      <c r="U5" s="8" t="s">
        <v>90</v>
      </c>
      <c r="V5" s="8" t="s">
        <v>121</v>
      </c>
      <c r="W5" s="8" t="s">
        <v>329</v>
      </c>
      <c r="X5" s="9" t="s">
        <v>332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>
        <v>383</v>
      </c>
      <c r="AS5" s="8"/>
      <c r="AT5" s="8"/>
      <c r="AU5" s="8"/>
      <c r="AV5" s="8" t="s">
        <v>286</v>
      </c>
      <c r="AW5" s="8"/>
      <c r="AX5" s="8"/>
      <c r="AY5" s="8"/>
    </row>
    <row r="6" spans="1:51" ht="15" customHeight="1" x14ac:dyDescent="0.25">
      <c r="A6" s="8">
        <v>3</v>
      </c>
      <c r="B6" s="8">
        <v>11150032</v>
      </c>
      <c r="C6" s="8" t="s">
        <v>330</v>
      </c>
      <c r="D6" s="8">
        <v>1859</v>
      </c>
      <c r="E6" s="8">
        <f t="shared" si="0"/>
        <v>2428</v>
      </c>
      <c r="F6" s="8"/>
      <c r="G6" s="8" t="s">
        <v>60</v>
      </c>
      <c r="H6" s="8"/>
      <c r="I6" s="8" t="s">
        <v>65</v>
      </c>
      <c r="J6" s="8"/>
      <c r="K6" s="8">
        <v>930</v>
      </c>
      <c r="L6" s="8">
        <v>20</v>
      </c>
      <c r="M6" s="8">
        <v>160</v>
      </c>
      <c r="N6" s="8">
        <v>240</v>
      </c>
      <c r="O6" s="8"/>
      <c r="P6" s="8"/>
      <c r="Q6" s="8"/>
      <c r="R6" s="8"/>
      <c r="S6" s="8"/>
      <c r="T6" s="8">
        <f t="shared" si="1"/>
        <v>11150032</v>
      </c>
      <c r="U6" s="8" t="s">
        <v>90</v>
      </c>
      <c r="V6" s="8" t="s">
        <v>121</v>
      </c>
      <c r="W6" s="8" t="s">
        <v>329</v>
      </c>
      <c r="X6" s="9" t="s">
        <v>333</v>
      </c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>
        <v>293</v>
      </c>
      <c r="AS6" s="8"/>
      <c r="AT6" s="8"/>
      <c r="AU6" s="8"/>
      <c r="AV6" s="8" t="s">
        <v>286</v>
      </c>
      <c r="AW6" s="8"/>
      <c r="AX6" s="8"/>
      <c r="AY6" s="8"/>
    </row>
    <row r="7" spans="1:51" ht="15" customHeight="1" x14ac:dyDescent="0.25">
      <c r="A7" s="8">
        <v>4</v>
      </c>
      <c r="B7" s="8">
        <v>1112057</v>
      </c>
      <c r="C7" s="8" t="s">
        <v>330</v>
      </c>
      <c r="D7" s="8">
        <v>1469</v>
      </c>
      <c r="E7" s="8">
        <f t="shared" si="0"/>
        <v>2038</v>
      </c>
      <c r="F7" s="8"/>
      <c r="G7" s="8" t="s">
        <v>60</v>
      </c>
      <c r="H7" s="8"/>
      <c r="I7" s="8" t="s">
        <v>65</v>
      </c>
      <c r="J7" s="8"/>
      <c r="K7" s="8">
        <v>400</v>
      </c>
      <c r="L7" s="8">
        <v>100</v>
      </c>
      <c r="M7" s="8">
        <v>400</v>
      </c>
      <c r="N7" s="8">
        <v>350</v>
      </c>
      <c r="O7" s="8"/>
      <c r="P7" s="8"/>
      <c r="Q7" s="8"/>
      <c r="R7" s="8"/>
      <c r="S7" s="8"/>
      <c r="T7" s="8">
        <f t="shared" si="1"/>
        <v>1112057</v>
      </c>
      <c r="U7" s="8" t="s">
        <v>90</v>
      </c>
      <c r="V7" s="8" t="s">
        <v>121</v>
      </c>
      <c r="W7" s="8" t="s">
        <v>329</v>
      </c>
      <c r="X7" s="9" t="s">
        <v>334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>
        <v>300</v>
      </c>
      <c r="AS7" s="8"/>
      <c r="AT7" s="8"/>
      <c r="AU7" s="8"/>
      <c r="AV7" s="8" t="s">
        <v>268</v>
      </c>
      <c r="AW7" s="8"/>
      <c r="AX7" s="8"/>
      <c r="AY7" s="8"/>
    </row>
    <row r="8" spans="1:51" ht="15" customHeight="1" x14ac:dyDescent="0.25">
      <c r="A8" s="8">
        <v>5</v>
      </c>
      <c r="B8" s="8">
        <v>11150031</v>
      </c>
      <c r="C8" s="8" t="s">
        <v>330</v>
      </c>
      <c r="D8" s="8">
        <v>1619</v>
      </c>
      <c r="E8" s="8">
        <f t="shared" si="0"/>
        <v>2188</v>
      </c>
      <c r="F8" s="8"/>
      <c r="G8" s="8" t="s">
        <v>60</v>
      </c>
      <c r="H8" s="8"/>
      <c r="I8" s="8" t="s">
        <v>65</v>
      </c>
      <c r="J8" s="8"/>
      <c r="K8" s="8">
        <v>850</v>
      </c>
      <c r="L8" s="8">
        <v>20</v>
      </c>
      <c r="M8" s="8">
        <v>160</v>
      </c>
      <c r="N8" s="8">
        <v>240</v>
      </c>
      <c r="O8" s="8"/>
      <c r="P8" s="8"/>
      <c r="Q8" s="8"/>
      <c r="R8" s="8"/>
      <c r="S8" s="8"/>
      <c r="T8" s="8">
        <f t="shared" si="1"/>
        <v>11150031</v>
      </c>
      <c r="U8" s="8" t="s">
        <v>90</v>
      </c>
      <c r="V8" s="8" t="s">
        <v>121</v>
      </c>
      <c r="W8" s="8" t="s">
        <v>329</v>
      </c>
      <c r="X8" s="9" t="s">
        <v>335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>
        <v>223</v>
      </c>
      <c r="AS8" s="8"/>
      <c r="AT8" s="8"/>
      <c r="AU8" s="8"/>
      <c r="AV8" s="8" t="s">
        <v>286</v>
      </c>
      <c r="AW8" s="8"/>
      <c r="AX8" s="8"/>
      <c r="AY8" s="8"/>
    </row>
    <row r="9" spans="1:51" ht="15" customHeight="1" x14ac:dyDescent="0.25">
      <c r="A9" s="8">
        <v>6</v>
      </c>
      <c r="B9" s="8">
        <v>1112060</v>
      </c>
      <c r="C9" s="8" t="s">
        <v>330</v>
      </c>
      <c r="D9" s="8">
        <v>739</v>
      </c>
      <c r="E9" s="8">
        <f t="shared" si="0"/>
        <v>1308</v>
      </c>
      <c r="F9" s="8"/>
      <c r="G9" s="8" t="s">
        <v>60</v>
      </c>
      <c r="H9" s="8"/>
      <c r="I9" s="8" t="s">
        <v>65</v>
      </c>
      <c r="J9" s="8"/>
      <c r="K9" s="8">
        <v>300</v>
      </c>
      <c r="L9" s="8">
        <v>100</v>
      </c>
      <c r="M9" s="8">
        <v>400</v>
      </c>
      <c r="N9" s="8">
        <v>350</v>
      </c>
      <c r="O9" s="8"/>
      <c r="P9" s="8"/>
      <c r="Q9" s="8"/>
      <c r="R9" s="8"/>
      <c r="S9" s="8"/>
      <c r="T9" s="8">
        <f t="shared" si="1"/>
        <v>1112060</v>
      </c>
      <c r="U9" s="8" t="s">
        <v>90</v>
      </c>
      <c r="V9" s="8" t="s">
        <v>121</v>
      </c>
      <c r="W9" s="8" t="s">
        <v>329</v>
      </c>
      <c r="X9" s="9" t="s">
        <v>336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>
        <v>142</v>
      </c>
      <c r="AS9" s="8"/>
      <c r="AT9" s="8"/>
      <c r="AU9" s="8"/>
      <c r="AV9" s="8" t="s">
        <v>286</v>
      </c>
      <c r="AW9" s="8"/>
      <c r="AX9" s="8"/>
      <c r="AY9" s="8"/>
    </row>
    <row r="10" spans="1:51" ht="15" customHeight="1" x14ac:dyDescent="0.25">
      <c r="A10" s="8">
        <v>7</v>
      </c>
      <c r="B10" s="8">
        <v>1112063</v>
      </c>
      <c r="C10" s="8" t="s">
        <v>330</v>
      </c>
      <c r="D10" s="8">
        <v>739</v>
      </c>
      <c r="E10" s="10">
        <f t="shared" si="0"/>
        <v>1308</v>
      </c>
      <c r="F10" s="8"/>
      <c r="G10" s="8" t="s">
        <v>60</v>
      </c>
      <c r="H10" s="8"/>
      <c r="I10" s="8" t="s">
        <v>65</v>
      </c>
      <c r="J10" s="8"/>
      <c r="K10" s="8">
        <v>400</v>
      </c>
      <c r="L10" s="8">
        <v>100</v>
      </c>
      <c r="M10" s="8">
        <v>400</v>
      </c>
      <c r="N10" s="8">
        <v>350</v>
      </c>
      <c r="O10" s="8"/>
      <c r="P10" s="8"/>
      <c r="Q10" s="8"/>
      <c r="R10" s="8"/>
      <c r="S10" s="8"/>
      <c r="T10" s="8">
        <f t="shared" si="1"/>
        <v>1112063</v>
      </c>
      <c r="U10" s="8" t="s">
        <v>90</v>
      </c>
      <c r="V10" s="8" t="s">
        <v>121</v>
      </c>
      <c r="W10" s="8" t="s">
        <v>329</v>
      </c>
      <c r="X10" s="9" t="s">
        <v>337</v>
      </c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>
        <v>136</v>
      </c>
      <c r="AS10" s="8"/>
      <c r="AT10" s="8"/>
      <c r="AU10" s="8"/>
      <c r="AV10" s="8" t="s">
        <v>286</v>
      </c>
      <c r="AW10" s="8"/>
      <c r="AX10" s="8"/>
      <c r="AY10" s="8"/>
    </row>
    <row r="11" spans="1:51" ht="15" customHeight="1" x14ac:dyDescent="0.25">
      <c r="A11" s="8">
        <v>8</v>
      </c>
      <c r="B11" s="8">
        <v>1112059</v>
      </c>
      <c r="C11" s="8" t="s">
        <v>330</v>
      </c>
      <c r="D11" s="8">
        <v>639</v>
      </c>
      <c r="E11" s="10">
        <f t="shared" si="0"/>
        <v>1208</v>
      </c>
      <c r="F11" s="8"/>
      <c r="G11" s="8" t="s">
        <v>60</v>
      </c>
      <c r="H11" s="8"/>
      <c r="I11" s="8" t="s">
        <v>65</v>
      </c>
      <c r="J11" s="8"/>
      <c r="K11" s="8">
        <v>400</v>
      </c>
      <c r="L11" s="8">
        <v>100</v>
      </c>
      <c r="M11" s="8">
        <v>400</v>
      </c>
      <c r="N11" s="8">
        <v>350</v>
      </c>
      <c r="O11" s="8"/>
      <c r="P11" s="8"/>
      <c r="Q11" s="8"/>
      <c r="R11" s="8"/>
      <c r="S11" s="8"/>
      <c r="T11" s="8">
        <f t="shared" si="1"/>
        <v>1112059</v>
      </c>
      <c r="U11" s="8" t="s">
        <v>90</v>
      </c>
      <c r="V11" s="8" t="s">
        <v>121</v>
      </c>
      <c r="W11" s="8" t="s">
        <v>329</v>
      </c>
      <c r="X11" s="9" t="s">
        <v>338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>
        <v>114</v>
      </c>
      <c r="AS11" s="8"/>
      <c r="AT11" s="8"/>
      <c r="AU11" s="8"/>
      <c r="AV11" s="8" t="s">
        <v>286</v>
      </c>
      <c r="AW11" s="8"/>
      <c r="AX11" s="8"/>
      <c r="AY11" s="8"/>
    </row>
    <row r="12" spans="1:51" ht="15" customHeight="1" x14ac:dyDescent="0.25">
      <c r="A12" s="8">
        <v>9</v>
      </c>
      <c r="B12" s="8">
        <v>1112056</v>
      </c>
      <c r="C12" s="8" t="s">
        <v>330</v>
      </c>
      <c r="D12" s="8">
        <v>1229</v>
      </c>
      <c r="E12" s="10">
        <f t="shared" si="0"/>
        <v>1798</v>
      </c>
      <c r="F12" s="8"/>
      <c r="G12" s="8" t="s">
        <v>60</v>
      </c>
      <c r="H12" s="8"/>
      <c r="I12" s="8" t="s">
        <v>65</v>
      </c>
      <c r="J12" s="8"/>
      <c r="K12" s="8">
        <v>300</v>
      </c>
      <c r="L12" s="8">
        <v>100</v>
      </c>
      <c r="M12" s="8">
        <v>400</v>
      </c>
      <c r="N12" s="8">
        <v>350</v>
      </c>
      <c r="O12" s="8"/>
      <c r="P12" s="8"/>
      <c r="Q12" s="8"/>
      <c r="R12" s="8"/>
      <c r="S12" s="8"/>
      <c r="T12" s="8">
        <f t="shared" si="1"/>
        <v>1112056</v>
      </c>
      <c r="U12" s="8" t="s">
        <v>90</v>
      </c>
      <c r="V12" s="8" t="s">
        <v>121</v>
      </c>
      <c r="W12" s="8" t="s">
        <v>329</v>
      </c>
      <c r="X12" s="9" t="s">
        <v>339</v>
      </c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>
        <v>160</v>
      </c>
      <c r="AS12" s="8"/>
      <c r="AT12" s="8"/>
      <c r="AU12" s="8"/>
      <c r="AV12" s="8" t="s">
        <v>289</v>
      </c>
      <c r="AW12" s="8"/>
      <c r="AX12" s="8"/>
      <c r="AY12" s="8"/>
    </row>
    <row r="13" spans="1:51" ht="15" customHeight="1" x14ac:dyDescent="0.25">
      <c r="A13" s="8">
        <v>10</v>
      </c>
      <c r="B13" s="8">
        <v>1112079</v>
      </c>
      <c r="C13" s="8" t="s">
        <v>330</v>
      </c>
      <c r="D13" s="8">
        <v>929</v>
      </c>
      <c r="E13" s="10">
        <f t="shared" si="0"/>
        <v>1498</v>
      </c>
      <c r="F13" s="8"/>
      <c r="G13" s="8" t="s">
        <v>60</v>
      </c>
      <c r="H13" s="8"/>
      <c r="I13" s="8" t="s">
        <v>65</v>
      </c>
      <c r="J13" s="8"/>
      <c r="K13" s="8">
        <v>440</v>
      </c>
      <c r="L13" s="8">
        <v>40</v>
      </c>
      <c r="M13" s="8">
        <v>200</v>
      </c>
      <c r="N13" s="8">
        <v>230</v>
      </c>
      <c r="O13" s="8"/>
      <c r="P13" s="8"/>
      <c r="Q13" s="8"/>
      <c r="R13" s="8"/>
      <c r="S13" s="8"/>
      <c r="T13" s="8">
        <f t="shared" si="1"/>
        <v>1112079</v>
      </c>
      <c r="U13" s="8" t="s">
        <v>90</v>
      </c>
      <c r="V13" s="8" t="s">
        <v>121</v>
      </c>
      <c r="W13" s="8" t="s">
        <v>329</v>
      </c>
      <c r="X13" s="9" t="s">
        <v>340</v>
      </c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>
        <v>146</v>
      </c>
      <c r="AS13" s="8"/>
      <c r="AT13" s="8"/>
      <c r="AU13" s="8"/>
      <c r="AV13" s="8" t="s">
        <v>286</v>
      </c>
      <c r="AW13" s="8"/>
      <c r="AX13" s="8"/>
      <c r="AY13" s="8"/>
    </row>
    <row r="14" spans="1:51" ht="15" customHeight="1" x14ac:dyDescent="0.25">
      <c r="A14" s="8">
        <v>11</v>
      </c>
      <c r="B14" s="8">
        <v>1112064</v>
      </c>
      <c r="C14" s="8" t="s">
        <v>330</v>
      </c>
      <c r="D14" s="8">
        <v>739</v>
      </c>
      <c r="E14" s="10">
        <f t="shared" si="0"/>
        <v>1308</v>
      </c>
      <c r="F14" s="8"/>
      <c r="G14" s="8" t="s">
        <v>60</v>
      </c>
      <c r="H14" s="8"/>
      <c r="I14" s="8" t="s">
        <v>65</v>
      </c>
      <c r="J14" s="8"/>
      <c r="K14" s="8">
        <v>300</v>
      </c>
      <c r="L14" s="8">
        <v>100</v>
      </c>
      <c r="M14" s="8">
        <v>400</v>
      </c>
      <c r="N14" s="8">
        <v>350</v>
      </c>
      <c r="O14" s="8"/>
      <c r="P14" s="8"/>
      <c r="Q14" s="8"/>
      <c r="R14" s="8"/>
      <c r="S14" s="8"/>
      <c r="T14" s="8">
        <f t="shared" si="1"/>
        <v>1112064</v>
      </c>
      <c r="U14" s="8" t="s">
        <v>90</v>
      </c>
      <c r="V14" s="8" t="s">
        <v>121</v>
      </c>
      <c r="W14" s="8" t="s">
        <v>329</v>
      </c>
      <c r="X14" s="9" t="s">
        <v>341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>
        <v>133</v>
      </c>
      <c r="AS14" s="8"/>
      <c r="AT14" s="8"/>
      <c r="AU14" s="8"/>
      <c r="AV14" s="8" t="s">
        <v>286</v>
      </c>
      <c r="AW14" s="8"/>
      <c r="AX14" s="8"/>
      <c r="AY14" s="8"/>
    </row>
    <row r="15" spans="1:51" ht="15" customHeight="1" x14ac:dyDescent="0.25">
      <c r="A15" s="8">
        <v>12</v>
      </c>
      <c r="B15" s="8">
        <v>11163996</v>
      </c>
      <c r="C15" s="8" t="s">
        <v>330</v>
      </c>
      <c r="D15" s="8">
        <v>669</v>
      </c>
      <c r="E15" s="10">
        <f t="shared" si="0"/>
        <v>1238</v>
      </c>
      <c r="F15" s="8"/>
      <c r="G15" s="8" t="s">
        <v>60</v>
      </c>
      <c r="H15" s="8"/>
      <c r="I15" s="8" t="s">
        <v>65</v>
      </c>
      <c r="J15" s="8"/>
      <c r="K15" s="8">
        <v>60</v>
      </c>
      <c r="L15" s="8">
        <v>100</v>
      </c>
      <c r="M15" s="8">
        <v>30</v>
      </c>
      <c r="N15" s="8">
        <v>80</v>
      </c>
      <c r="O15" s="8"/>
      <c r="P15" s="8"/>
      <c r="Q15" s="8"/>
      <c r="R15" s="8"/>
      <c r="S15" s="8"/>
      <c r="T15" s="8">
        <f t="shared" si="1"/>
        <v>11163996</v>
      </c>
      <c r="U15" s="8" t="s">
        <v>90</v>
      </c>
      <c r="V15" s="8" t="s">
        <v>121</v>
      </c>
      <c r="W15" s="8" t="s">
        <v>329</v>
      </c>
      <c r="X15" s="9" t="s">
        <v>342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>
        <v>34</v>
      </c>
      <c r="AS15" s="8"/>
      <c r="AT15" s="8"/>
      <c r="AU15" s="8"/>
      <c r="AV15" s="8" t="s">
        <v>286</v>
      </c>
      <c r="AW15" s="8"/>
      <c r="AX15" s="8"/>
      <c r="AY15" s="8"/>
    </row>
    <row r="16" spans="1:51" ht="15" customHeight="1" x14ac:dyDescent="0.25">
      <c r="A16" s="8">
        <v>13</v>
      </c>
      <c r="B16" s="8">
        <v>1112061</v>
      </c>
      <c r="C16" s="8" t="s">
        <v>330</v>
      </c>
      <c r="D16" s="8">
        <v>739</v>
      </c>
      <c r="E16" s="10">
        <f t="shared" si="0"/>
        <v>1308</v>
      </c>
      <c r="F16" s="8"/>
      <c r="G16" s="8" t="s">
        <v>60</v>
      </c>
      <c r="H16" s="8"/>
      <c r="I16" s="8" t="s">
        <v>65</v>
      </c>
      <c r="J16" s="8"/>
      <c r="K16" s="8">
        <v>400</v>
      </c>
      <c r="L16" s="8">
        <v>100</v>
      </c>
      <c r="M16" s="8">
        <v>400</v>
      </c>
      <c r="N16" s="8">
        <v>350</v>
      </c>
      <c r="O16" s="8"/>
      <c r="P16" s="8"/>
      <c r="Q16" s="8"/>
      <c r="R16" s="8"/>
      <c r="S16" s="8"/>
      <c r="T16" s="8">
        <f t="shared" si="1"/>
        <v>1112061</v>
      </c>
      <c r="U16" s="8" t="s">
        <v>90</v>
      </c>
      <c r="V16" s="8" t="s">
        <v>121</v>
      </c>
      <c r="W16" s="8" t="s">
        <v>329</v>
      </c>
      <c r="X16" s="9" t="s">
        <v>343</v>
      </c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>
        <v>106</v>
      </c>
      <c r="AS16" s="8"/>
      <c r="AT16" s="8"/>
      <c r="AU16" s="8"/>
      <c r="AV16" s="8" t="s">
        <v>286</v>
      </c>
      <c r="AW16" s="8"/>
      <c r="AX16" s="8"/>
      <c r="AY16" s="8"/>
    </row>
    <row r="17" spans="1:54" ht="15" customHeight="1" x14ac:dyDescent="0.25">
      <c r="A17" s="8">
        <v>14</v>
      </c>
      <c r="B17" s="8">
        <v>1112077</v>
      </c>
      <c r="C17" s="8" t="s">
        <v>330</v>
      </c>
      <c r="D17" s="8">
        <v>929</v>
      </c>
      <c r="E17" s="10">
        <f t="shared" si="0"/>
        <v>1498</v>
      </c>
      <c r="F17" s="8"/>
      <c r="G17" s="8" t="s">
        <v>60</v>
      </c>
      <c r="H17" s="8"/>
      <c r="I17" s="8" t="s">
        <v>65</v>
      </c>
      <c r="J17" s="8"/>
      <c r="K17" s="8">
        <v>410</v>
      </c>
      <c r="L17" s="8">
        <v>30</v>
      </c>
      <c r="M17" s="8">
        <v>200</v>
      </c>
      <c r="N17" s="8">
        <v>230</v>
      </c>
      <c r="O17" s="8"/>
      <c r="P17" s="8"/>
      <c r="Q17" s="8"/>
      <c r="R17" s="8"/>
      <c r="S17" s="8"/>
      <c r="T17" s="8">
        <f t="shared" si="1"/>
        <v>1112077</v>
      </c>
      <c r="U17" s="8" t="s">
        <v>90</v>
      </c>
      <c r="V17" s="8" t="s">
        <v>121</v>
      </c>
      <c r="W17" s="8" t="s">
        <v>329</v>
      </c>
      <c r="X17" s="9" t="s">
        <v>344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>
        <v>130</v>
      </c>
      <c r="AS17" s="8"/>
      <c r="AT17" s="8"/>
      <c r="AU17" s="8"/>
      <c r="AV17" s="8" t="s">
        <v>286</v>
      </c>
      <c r="AW17" s="8"/>
      <c r="AX17" s="8"/>
      <c r="AY17" s="8"/>
    </row>
    <row r="18" spans="1:54" ht="15" customHeight="1" x14ac:dyDescent="0.25">
      <c r="A18" s="8">
        <v>15</v>
      </c>
      <c r="B18" s="8">
        <v>11150030</v>
      </c>
      <c r="C18" s="8" t="s">
        <v>330</v>
      </c>
      <c r="D18" s="8">
        <v>1549</v>
      </c>
      <c r="E18" s="10">
        <f t="shared" si="0"/>
        <v>2118</v>
      </c>
      <c r="F18" s="8"/>
      <c r="G18" s="8" t="s">
        <v>60</v>
      </c>
      <c r="H18" s="8"/>
      <c r="I18" s="8" t="s">
        <v>65</v>
      </c>
      <c r="J18" s="8"/>
      <c r="K18" s="8">
        <v>740</v>
      </c>
      <c r="L18" s="8">
        <v>20</v>
      </c>
      <c r="M18" s="8">
        <v>160</v>
      </c>
      <c r="N18" s="8">
        <v>240</v>
      </c>
      <c r="O18" s="8"/>
      <c r="P18" s="8"/>
      <c r="Q18" s="8"/>
      <c r="R18" s="8"/>
      <c r="S18" s="8"/>
      <c r="T18" s="8">
        <f t="shared" si="1"/>
        <v>11150030</v>
      </c>
      <c r="U18" s="8" t="s">
        <v>90</v>
      </c>
      <c r="V18" s="8" t="s">
        <v>121</v>
      </c>
      <c r="W18" s="8" t="s">
        <v>329</v>
      </c>
      <c r="X18" s="9" t="s">
        <v>345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>
        <v>173</v>
      </c>
      <c r="AS18" s="8"/>
      <c r="AT18" s="8"/>
      <c r="AU18" s="8"/>
      <c r="AV18" s="8" t="s">
        <v>286</v>
      </c>
      <c r="AW18" s="8"/>
      <c r="AX18" s="8"/>
      <c r="AY18" s="8"/>
    </row>
    <row r="19" spans="1:54" ht="15" customHeight="1" x14ac:dyDescent="0.25">
      <c r="A19" s="8">
        <v>16</v>
      </c>
      <c r="B19" s="8">
        <v>11163997</v>
      </c>
      <c r="C19" s="8" t="s">
        <v>330</v>
      </c>
      <c r="D19" s="8">
        <v>669</v>
      </c>
      <c r="E19" s="10">
        <f t="shared" si="0"/>
        <v>1238</v>
      </c>
      <c r="F19" s="8"/>
      <c r="G19" s="8" t="s">
        <v>60</v>
      </c>
      <c r="H19" s="8"/>
      <c r="I19" s="8" t="s">
        <v>65</v>
      </c>
      <c r="J19" s="8"/>
      <c r="K19" s="8">
        <v>60</v>
      </c>
      <c r="L19" s="8">
        <v>100</v>
      </c>
      <c r="M19" s="8">
        <v>30</v>
      </c>
      <c r="N19" s="8">
        <v>80</v>
      </c>
      <c r="O19" s="8"/>
      <c r="P19" s="8"/>
      <c r="Q19" s="8"/>
      <c r="R19" s="8"/>
      <c r="S19" s="8"/>
      <c r="T19" s="8">
        <f t="shared" si="1"/>
        <v>11163997</v>
      </c>
      <c r="U19" s="8" t="s">
        <v>90</v>
      </c>
      <c r="V19" s="8" t="s">
        <v>121</v>
      </c>
      <c r="W19" s="8" t="s">
        <v>329</v>
      </c>
      <c r="X19" s="9" t="s">
        <v>346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>
        <v>31</v>
      </c>
      <c r="AS19" s="8"/>
      <c r="AT19" s="8"/>
      <c r="AU19" s="8"/>
      <c r="AV19" s="8" t="s">
        <v>268</v>
      </c>
      <c r="AW19" s="8"/>
      <c r="AX19" s="8"/>
      <c r="AY19" s="8"/>
    </row>
    <row r="20" spans="1:54" ht="15" customHeight="1" x14ac:dyDescent="0.25">
      <c r="A20" s="8">
        <v>17</v>
      </c>
      <c r="B20" s="8">
        <v>1112062</v>
      </c>
      <c r="C20" s="8" t="s">
        <v>330</v>
      </c>
      <c r="D20" s="8">
        <v>739</v>
      </c>
      <c r="E20" s="10">
        <f t="shared" si="0"/>
        <v>1308</v>
      </c>
      <c r="F20" s="8"/>
      <c r="G20" s="8" t="s">
        <v>60</v>
      </c>
      <c r="H20" s="8"/>
      <c r="I20" s="8" t="s">
        <v>65</v>
      </c>
      <c r="J20" s="8"/>
      <c r="K20" s="8">
        <v>300</v>
      </c>
      <c r="L20" s="8">
        <v>100</v>
      </c>
      <c r="M20" s="8">
        <v>400</v>
      </c>
      <c r="N20" s="8">
        <v>350</v>
      </c>
      <c r="O20" s="8"/>
      <c r="P20" s="8"/>
      <c r="Q20" s="8"/>
      <c r="R20" s="8"/>
      <c r="S20" s="8"/>
      <c r="T20" s="8">
        <f t="shared" si="1"/>
        <v>1112062</v>
      </c>
      <c r="U20" s="8" t="s">
        <v>90</v>
      </c>
      <c r="V20" s="8" t="s">
        <v>121</v>
      </c>
      <c r="W20" s="8" t="s">
        <v>329</v>
      </c>
      <c r="X20" s="9" t="s">
        <v>347</v>
      </c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>
        <v>109</v>
      </c>
      <c r="AS20" s="8"/>
      <c r="AT20" s="8"/>
      <c r="AU20" s="8"/>
      <c r="AV20" s="8" t="s">
        <v>286</v>
      </c>
      <c r="AW20" s="8"/>
      <c r="AX20" s="8"/>
      <c r="AY20" s="8"/>
    </row>
    <row r="21" spans="1:54" ht="15" customHeight="1" x14ac:dyDescent="0.25">
      <c r="A21" s="8">
        <v>18</v>
      </c>
      <c r="B21" s="8">
        <v>11163998</v>
      </c>
      <c r="C21" s="8" t="s">
        <v>330</v>
      </c>
      <c r="D21" s="8">
        <v>589</v>
      </c>
      <c r="E21" s="10">
        <f t="shared" si="0"/>
        <v>1158</v>
      </c>
      <c r="F21" s="8"/>
      <c r="G21" s="8" t="s">
        <v>60</v>
      </c>
      <c r="H21" s="8"/>
      <c r="I21" s="8" t="s">
        <v>65</v>
      </c>
      <c r="J21" s="8"/>
      <c r="K21" s="8">
        <v>60</v>
      </c>
      <c r="L21" s="8">
        <v>100</v>
      </c>
      <c r="M21" s="8">
        <v>30</v>
      </c>
      <c r="N21" s="8">
        <v>80</v>
      </c>
      <c r="O21" s="8"/>
      <c r="P21" s="8"/>
      <c r="Q21" s="8"/>
      <c r="R21" s="8"/>
      <c r="S21" s="8"/>
      <c r="T21" s="8">
        <f t="shared" si="1"/>
        <v>11163998</v>
      </c>
      <c r="U21" s="8" t="s">
        <v>90</v>
      </c>
      <c r="V21" s="8" t="s">
        <v>121</v>
      </c>
      <c r="W21" s="8" t="s">
        <v>329</v>
      </c>
      <c r="X21" s="9" t="s">
        <v>348</v>
      </c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>
        <v>31</v>
      </c>
      <c r="AS21" s="8"/>
      <c r="AT21" s="8"/>
      <c r="AU21" s="8"/>
      <c r="AV21" s="8" t="s">
        <v>277</v>
      </c>
      <c r="AW21" s="8"/>
      <c r="AX21" s="8"/>
      <c r="AY21" s="8"/>
    </row>
    <row r="22" spans="1:54" ht="15" customHeight="1" x14ac:dyDescent="0.25">
      <c r="A22" s="8">
        <v>19</v>
      </c>
      <c r="B22" s="8">
        <v>11163999</v>
      </c>
      <c r="C22" s="8" t="s">
        <v>330</v>
      </c>
      <c r="D22" s="8">
        <v>669</v>
      </c>
      <c r="E22" s="10">
        <f t="shared" si="0"/>
        <v>1238</v>
      </c>
      <c r="F22" s="8"/>
      <c r="G22" s="8" t="s">
        <v>60</v>
      </c>
      <c r="H22" s="8"/>
      <c r="I22" s="8" t="s">
        <v>65</v>
      </c>
      <c r="J22" s="8"/>
      <c r="K22" s="8">
        <v>60</v>
      </c>
      <c r="L22" s="8">
        <v>100</v>
      </c>
      <c r="M22" s="8">
        <v>30</v>
      </c>
      <c r="N22" s="8">
        <v>80</v>
      </c>
      <c r="O22" s="8"/>
      <c r="P22" s="8"/>
      <c r="Q22" s="8"/>
      <c r="R22" s="8"/>
      <c r="S22" s="8"/>
      <c r="T22" s="8">
        <f t="shared" si="1"/>
        <v>11163999</v>
      </c>
      <c r="U22" s="8" t="s">
        <v>90</v>
      </c>
      <c r="V22" s="8" t="s">
        <v>121</v>
      </c>
      <c r="W22" s="8" t="s">
        <v>329</v>
      </c>
      <c r="X22" s="9" t="s">
        <v>349</v>
      </c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>
        <v>39</v>
      </c>
      <c r="AS22" s="8"/>
      <c r="AT22" s="8"/>
      <c r="AU22" s="8"/>
      <c r="AV22" s="8" t="s">
        <v>277</v>
      </c>
      <c r="AW22" s="8"/>
      <c r="AX22" s="8"/>
      <c r="AY22" s="8"/>
    </row>
    <row r="23" spans="1:54" ht="15" customHeight="1" x14ac:dyDescent="0.25">
      <c r="A23" s="8">
        <v>20</v>
      </c>
      <c r="B23" s="8">
        <v>1112055</v>
      </c>
      <c r="C23" s="8" t="s">
        <v>330</v>
      </c>
      <c r="D23" s="8">
        <v>979</v>
      </c>
      <c r="E23" s="10">
        <f t="shared" si="0"/>
        <v>1548</v>
      </c>
      <c r="F23" s="8"/>
      <c r="G23" s="8" t="s">
        <v>60</v>
      </c>
      <c r="H23" s="8"/>
      <c r="I23" s="8" t="s">
        <v>65</v>
      </c>
      <c r="J23" s="8"/>
      <c r="K23" s="8">
        <v>300</v>
      </c>
      <c r="L23" s="8">
        <v>100</v>
      </c>
      <c r="M23" s="8">
        <v>400</v>
      </c>
      <c r="N23" s="8">
        <v>350</v>
      </c>
      <c r="O23" s="8"/>
      <c r="P23" s="8"/>
      <c r="Q23" s="8"/>
      <c r="R23" s="8"/>
      <c r="S23" s="8"/>
      <c r="T23" s="8">
        <f t="shared" si="1"/>
        <v>1112055</v>
      </c>
      <c r="U23" s="8" t="s">
        <v>90</v>
      </c>
      <c r="V23" s="8" t="s">
        <v>121</v>
      </c>
      <c r="W23" s="8" t="s">
        <v>329</v>
      </c>
      <c r="X23" s="9" t="s">
        <v>350</v>
      </c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>
        <v>132</v>
      </c>
      <c r="AS23" s="8"/>
      <c r="AT23" s="8"/>
      <c r="AU23" s="8"/>
      <c r="AV23" s="8" t="s">
        <v>298</v>
      </c>
      <c r="AW23" s="8"/>
      <c r="AX23" s="8"/>
      <c r="AY23" s="8"/>
    </row>
    <row r="24" spans="1:54" ht="15" customHeight="1" x14ac:dyDescent="0.25">
      <c r="A24" s="8">
        <v>21</v>
      </c>
      <c r="B24" s="8">
        <v>1112078</v>
      </c>
      <c r="C24" s="8" t="s">
        <v>330</v>
      </c>
      <c r="D24" s="8">
        <v>929</v>
      </c>
      <c r="E24" s="10">
        <f t="shared" si="0"/>
        <v>1498</v>
      </c>
      <c r="F24" s="8"/>
      <c r="G24" s="8" t="s">
        <v>60</v>
      </c>
      <c r="H24" s="8"/>
      <c r="I24" s="8" t="s">
        <v>65</v>
      </c>
      <c r="J24" s="8"/>
      <c r="K24" s="8">
        <v>430</v>
      </c>
      <c r="L24" s="8">
        <v>30</v>
      </c>
      <c r="M24" s="8">
        <v>200</v>
      </c>
      <c r="N24" s="8">
        <v>230</v>
      </c>
      <c r="O24" s="8"/>
      <c r="P24" s="8"/>
      <c r="Q24" s="8"/>
      <c r="R24" s="8"/>
      <c r="S24" s="8"/>
      <c r="T24" s="8">
        <f t="shared" si="1"/>
        <v>1112078</v>
      </c>
      <c r="U24" s="8" t="s">
        <v>90</v>
      </c>
      <c r="V24" s="8" t="s">
        <v>121</v>
      </c>
      <c r="W24" s="8" t="s">
        <v>329</v>
      </c>
      <c r="X24" s="9" t="s">
        <v>351</v>
      </c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>
        <v>155</v>
      </c>
      <c r="AS24" s="8"/>
      <c r="AT24" s="8"/>
      <c r="AU24" s="8"/>
      <c r="AV24" s="8" t="s">
        <v>286</v>
      </c>
      <c r="AW24" s="8"/>
      <c r="AX24" s="8"/>
      <c r="AY24" s="8"/>
    </row>
    <row r="25" spans="1:54" ht="15" customHeight="1" x14ac:dyDescent="0.25">
      <c r="A25" s="8">
        <v>22</v>
      </c>
      <c r="B25" s="8">
        <v>1112054</v>
      </c>
      <c r="C25" s="8" t="s">
        <v>330</v>
      </c>
      <c r="D25" s="8">
        <v>739</v>
      </c>
      <c r="E25" s="10">
        <f t="shared" si="0"/>
        <v>1308</v>
      </c>
      <c r="F25" s="8"/>
      <c r="G25" s="8" t="s">
        <v>60</v>
      </c>
      <c r="H25" s="8"/>
      <c r="I25" s="8" t="s">
        <v>65</v>
      </c>
      <c r="J25" s="8"/>
      <c r="K25" s="8">
        <v>300</v>
      </c>
      <c r="L25" s="8">
        <v>100</v>
      </c>
      <c r="M25" s="8">
        <v>400</v>
      </c>
      <c r="N25" s="8">
        <v>350</v>
      </c>
      <c r="O25" s="8"/>
      <c r="P25" s="8"/>
      <c r="Q25" s="8"/>
      <c r="R25" s="8"/>
      <c r="S25" s="8"/>
      <c r="T25" s="8">
        <f t="shared" si="1"/>
        <v>1112054</v>
      </c>
      <c r="U25" s="8" t="s">
        <v>90</v>
      </c>
      <c r="V25" s="8" t="s">
        <v>121</v>
      </c>
      <c r="W25" s="8" t="s">
        <v>329</v>
      </c>
      <c r="X25" s="9" t="s">
        <v>352</v>
      </c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>
        <v>72</v>
      </c>
      <c r="AS25" s="8"/>
      <c r="AT25" s="8"/>
      <c r="AU25" s="8"/>
      <c r="AV25" s="8" t="s">
        <v>298</v>
      </c>
      <c r="AW25" s="8"/>
      <c r="AX25" s="8"/>
      <c r="AY25" s="8"/>
    </row>
    <row r="26" spans="1:54" ht="15" customHeight="1" x14ac:dyDescent="0.25">
      <c r="A26" s="8">
        <v>23</v>
      </c>
      <c r="B26" s="8">
        <v>1111836087</v>
      </c>
      <c r="C26" s="8" t="s">
        <v>330</v>
      </c>
      <c r="D26" s="8">
        <v>3099</v>
      </c>
      <c r="E26" s="10">
        <f t="shared" si="0"/>
        <v>3668</v>
      </c>
      <c r="F26" s="8"/>
      <c r="G26" s="8" t="s">
        <v>60</v>
      </c>
      <c r="H26" s="8"/>
      <c r="I26" s="8" t="s">
        <v>65</v>
      </c>
      <c r="J26" s="8"/>
      <c r="K26" s="8">
        <v>510</v>
      </c>
      <c r="L26" s="8">
        <v>230</v>
      </c>
      <c r="M26" s="8">
        <v>40</v>
      </c>
      <c r="N26" s="8">
        <v>360</v>
      </c>
      <c r="O26" s="8"/>
      <c r="P26" s="8"/>
      <c r="Q26" s="8"/>
      <c r="R26" s="8"/>
      <c r="S26" s="8"/>
      <c r="T26" s="8">
        <f t="shared" si="1"/>
        <v>1111836087</v>
      </c>
      <c r="U26" s="8" t="s">
        <v>90</v>
      </c>
      <c r="V26" s="8" t="s">
        <v>121</v>
      </c>
      <c r="W26" s="8" t="s">
        <v>329</v>
      </c>
      <c r="X26" s="9" t="s">
        <v>353</v>
      </c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>
        <v>371</v>
      </c>
      <c r="AS26" s="8"/>
      <c r="AT26" s="8"/>
      <c r="AU26" s="8"/>
      <c r="AV26" s="8" t="s">
        <v>277</v>
      </c>
      <c r="AW26" s="8"/>
      <c r="AX26" s="8"/>
      <c r="AY26" s="8"/>
    </row>
    <row r="27" spans="1:54" ht="15" customHeight="1" x14ac:dyDescent="0.25">
      <c r="A27" s="8">
        <v>24</v>
      </c>
      <c r="B27" s="8" t="s">
        <v>359</v>
      </c>
      <c r="C27" s="8" t="s">
        <v>330</v>
      </c>
      <c r="D27" s="8">
        <v>2649</v>
      </c>
      <c r="E27" s="10">
        <f t="shared" si="0"/>
        <v>3218</v>
      </c>
      <c r="F27" s="8"/>
      <c r="G27" s="8" t="s">
        <v>60</v>
      </c>
      <c r="H27" s="8"/>
      <c r="I27" s="8" t="s">
        <v>65</v>
      </c>
      <c r="J27" s="8"/>
      <c r="K27" s="8">
        <v>1010</v>
      </c>
      <c r="L27" s="8">
        <v>70</v>
      </c>
      <c r="M27" s="8">
        <v>310</v>
      </c>
      <c r="N27" s="8">
        <v>380</v>
      </c>
      <c r="O27" s="8"/>
      <c r="P27" s="8"/>
      <c r="Q27" s="8"/>
      <c r="R27" s="8"/>
      <c r="S27" s="8"/>
      <c r="T27" s="8" t="str">
        <f t="shared" si="1"/>
        <v>111Т3763</v>
      </c>
      <c r="U27" s="8" t="s">
        <v>90</v>
      </c>
      <c r="V27" s="8" t="s">
        <v>121</v>
      </c>
      <c r="W27" s="8" t="s">
        <v>329</v>
      </c>
      <c r="X27" s="9" t="s">
        <v>354</v>
      </c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>
        <v>118</v>
      </c>
      <c r="AS27" s="8"/>
      <c r="AT27" s="8"/>
      <c r="AU27" s="8"/>
      <c r="AV27" s="8" t="s">
        <v>277</v>
      </c>
      <c r="AW27" s="8"/>
      <c r="AX27" s="8"/>
      <c r="AY27" s="8"/>
    </row>
    <row r="28" spans="1:54" ht="15" customHeight="1" x14ac:dyDescent="0.25">
      <c r="A28" s="8">
        <v>25</v>
      </c>
      <c r="B28" s="8" t="s">
        <v>358</v>
      </c>
      <c r="C28" s="8" t="s">
        <v>330</v>
      </c>
      <c r="D28" s="8">
        <v>2329</v>
      </c>
      <c r="E28" s="10">
        <f t="shared" si="0"/>
        <v>2898</v>
      </c>
      <c r="F28" s="8"/>
      <c r="G28" s="8" t="s">
        <v>60</v>
      </c>
      <c r="H28" s="8"/>
      <c r="I28" s="8" t="s">
        <v>65</v>
      </c>
      <c r="J28" s="8"/>
      <c r="K28" s="8">
        <v>840</v>
      </c>
      <c r="L28" s="8">
        <v>180</v>
      </c>
      <c r="M28" s="8">
        <v>190</v>
      </c>
      <c r="N28" s="8">
        <v>260</v>
      </c>
      <c r="O28" s="8"/>
      <c r="P28" s="8"/>
      <c r="Q28" s="8"/>
      <c r="R28" s="8"/>
      <c r="S28" s="8"/>
      <c r="T28" s="8" t="str">
        <f t="shared" si="1"/>
        <v>111Т3756</v>
      </c>
      <c r="U28" s="8" t="s">
        <v>90</v>
      </c>
      <c r="V28" s="8" t="s">
        <v>121</v>
      </c>
      <c r="W28" s="8" t="s">
        <v>329</v>
      </c>
      <c r="X28" s="9" t="s">
        <v>355</v>
      </c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>
        <v>103</v>
      </c>
      <c r="AS28" s="8"/>
      <c r="AT28" s="8"/>
      <c r="AU28" s="8"/>
      <c r="AV28" s="8" t="s">
        <v>277</v>
      </c>
      <c r="AW28" s="8"/>
      <c r="AX28" s="8"/>
      <c r="AY28" s="8"/>
    </row>
    <row r="29" spans="1:54" ht="15" customHeight="1" x14ac:dyDescent="0.25">
      <c r="A29" s="8">
        <v>26</v>
      </c>
      <c r="B29" s="8">
        <v>1111836089</v>
      </c>
      <c r="C29" s="8" t="s">
        <v>330</v>
      </c>
      <c r="D29" s="8">
        <v>4229</v>
      </c>
      <c r="E29" s="10">
        <f t="shared" si="0"/>
        <v>4798</v>
      </c>
      <c r="F29" s="8"/>
      <c r="G29" s="8" t="s">
        <v>60</v>
      </c>
      <c r="H29" s="8"/>
      <c r="I29" s="8" t="s">
        <v>65</v>
      </c>
      <c r="J29" s="8"/>
      <c r="K29" s="8">
        <v>670</v>
      </c>
      <c r="L29" s="8">
        <v>230</v>
      </c>
      <c r="M29" s="8">
        <v>400</v>
      </c>
      <c r="N29" s="8">
        <v>360</v>
      </c>
      <c r="O29" s="8"/>
      <c r="P29" s="8"/>
      <c r="Q29" s="8"/>
      <c r="R29" s="8"/>
      <c r="S29" s="8"/>
      <c r="T29" s="8">
        <f t="shared" si="1"/>
        <v>1111836089</v>
      </c>
      <c r="U29" s="8" t="s">
        <v>90</v>
      </c>
      <c r="V29" s="8" t="s">
        <v>121</v>
      </c>
      <c r="W29" s="8" t="s">
        <v>329</v>
      </c>
      <c r="X29" s="9" t="s">
        <v>356</v>
      </c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>
        <v>582</v>
      </c>
      <c r="AS29" s="8"/>
      <c r="AT29" s="8"/>
      <c r="AU29" s="8"/>
      <c r="AV29" s="8" t="s">
        <v>277</v>
      </c>
      <c r="AW29" s="8"/>
      <c r="AX29" s="8"/>
      <c r="AY29" s="8"/>
    </row>
    <row r="30" spans="1:54" ht="15" customHeight="1" x14ac:dyDescent="0.25">
      <c r="A30" s="8">
        <v>27</v>
      </c>
      <c r="B30" s="8">
        <v>1111836094</v>
      </c>
      <c r="C30" s="8" t="s">
        <v>330</v>
      </c>
      <c r="D30" s="8">
        <v>3549</v>
      </c>
      <c r="E30" s="10">
        <f t="shared" si="0"/>
        <v>4118</v>
      </c>
      <c r="F30" s="8"/>
      <c r="G30" s="8" t="s">
        <v>60</v>
      </c>
      <c r="H30" s="8"/>
      <c r="I30" s="8" t="s">
        <v>65</v>
      </c>
      <c r="J30" s="8"/>
      <c r="K30" s="8">
        <v>510</v>
      </c>
      <c r="L30" s="8">
        <v>230</v>
      </c>
      <c r="M30" s="8">
        <v>40</v>
      </c>
      <c r="N30" s="8">
        <v>370</v>
      </c>
      <c r="O30" s="8"/>
      <c r="P30" s="8"/>
      <c r="Q30" s="8"/>
      <c r="R30" s="8"/>
      <c r="S30" s="8"/>
      <c r="T30" s="8">
        <f t="shared" si="1"/>
        <v>1111836094</v>
      </c>
      <c r="U30" s="8" t="s">
        <v>90</v>
      </c>
      <c r="V30" s="8" t="s">
        <v>121</v>
      </c>
      <c r="W30" s="8" t="s">
        <v>329</v>
      </c>
      <c r="X30" s="9" t="s">
        <v>357</v>
      </c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>
        <v>477</v>
      </c>
      <c r="AS30" s="8"/>
      <c r="AT30" s="8"/>
      <c r="AU30" s="8"/>
      <c r="AV30" s="8" t="s">
        <v>294</v>
      </c>
      <c r="AW30" s="8"/>
      <c r="AX30" s="8"/>
      <c r="AY30" s="8"/>
    </row>
    <row r="31" spans="1:54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1:54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</sheetData>
  <mergeCells count="4">
    <mergeCell ref="A1:H1"/>
    <mergeCell ref="I1:J1"/>
    <mergeCell ref="K1:S1"/>
    <mergeCell ref="T1:AY1"/>
  </mergeCells>
  <dataValidations count="29">
    <dataValidation type="whole" showErrorMessage="1" errorTitle="Ошибка" error="Неверный формат данных" sqref="A4:A30002"/>
    <dataValidation type="decimal" allowBlank="1" showErrorMessage="1" errorTitle="Ошибка" error="Неверный формат данных" sqref="D4:D30002"/>
    <dataValidation type="decimal" showErrorMessage="1" errorTitle="Ошибка" error="Неверный формат данных" sqref="E4:E30002"/>
    <dataValidation type="decimal" showErrorMessage="1" errorTitle="Ошибка" error="Неверный формат данных" sqref="F4:F30002"/>
    <dataValidation type="list" allowBlank="1" showErrorMessage="1" errorTitle="Ошибка" error="Выберите значение из списка" sqref="G4:G30002">
      <formula1>name6</formula1>
    </dataValidation>
    <dataValidation type="whole" showErrorMessage="1" errorTitle="Ошибка" error="Неверный формат данных" sqref="H4:H30002"/>
    <dataValidation type="list" allowBlank="1" showErrorMessage="1" errorTitle="Ошибка" error="Выберите значение из списка" sqref="I4:I30002">
      <formula1>name8</formula1>
    </dataValidation>
    <dataValidation type="whole" allowBlank="1" showErrorMessage="1" errorTitle="Ошибка" error="Неверный формат данных" sqref="K4:K30002"/>
    <dataValidation type="whole" allowBlank="1" showErrorMessage="1" errorTitle="Ошибка" error="Неверный формат данных" sqref="L4:L30002"/>
    <dataValidation type="whole" allowBlank="1" showErrorMessage="1" errorTitle="Ошибка" error="Неверный формат данных" sqref="M4:M30002"/>
    <dataValidation type="whole" allowBlank="1" showErrorMessage="1" errorTitle="Ошибка" error="Неверный формат данных" sqref="N4:N30002"/>
    <dataValidation type="list" allowBlank="1" showErrorMessage="1" errorTitle="Ошибка" error="Выберите значение из списка" sqref="U4:U30002">
      <formula1>name20</formula1>
    </dataValidation>
    <dataValidation type="list" allowBlank="1" showErrorMessage="1" errorTitle="Ошибка" error="Выберите значение из списка" sqref="V4:V30002">
      <formula1>name21</formula1>
    </dataValidation>
    <dataValidation type="list" showErrorMessage="1" errorTitle="Ошибка" error="Выберите значение из списка" sqref="Y4:Y30002">
      <formula1>name24</formula1>
    </dataValidation>
    <dataValidation type="list" showErrorMessage="1" errorTitle="Ошибка" error="Выберите значение из списка" sqref="Z4:Z30002">
      <formula1>name25</formula1>
    </dataValidation>
    <dataValidation type="list" showErrorMessage="1" errorTitle="Ошибка" error="Выберите значение из списка" sqref="AB4:AB30002">
      <formula1>name27</formula1>
    </dataValidation>
    <dataValidation type="list" showErrorMessage="1" errorTitle="Ошибка" error="Выберите значение из списка" sqref="AC4:AC30002">
      <formula1>name28</formula1>
    </dataValidation>
    <dataValidation type="list" showErrorMessage="1" errorTitle="Ошибка" error="Выберите значение из списка" sqref="AD4:AD30002">
      <formula1>name29</formula1>
    </dataValidation>
    <dataValidation type="list" showErrorMessage="1" errorTitle="Ошибка" error="Выберите значение из списка" sqref="AF4:AF30002">
      <formula1>name31</formula1>
    </dataValidation>
    <dataValidation type="list" showErrorMessage="1" errorTitle="Ошибка" error="Выберите значение из списка" sqref="AG4:AG30002">
      <formula1>name32</formula1>
    </dataValidation>
    <dataValidation type="whole" showErrorMessage="1" errorTitle="Ошибка" error="Неверный формат данных" sqref="AM4:AM30002"/>
    <dataValidation type="list" showErrorMessage="1" errorTitle="Ошибка" error="Выберите значение из списка" sqref="AN4:AN30002">
      <formula1>name39</formula1>
    </dataValidation>
    <dataValidation type="list" showErrorMessage="1" errorTitle="Ошибка" error="Выберите значение из списка" sqref="AO4:AO30002">
      <formula1>name40</formula1>
    </dataValidation>
    <dataValidation type="list" showErrorMessage="1" errorTitle="Ошибка" error="Выберите значение из списка" sqref="AP4:AP30002">
      <formula1>name41</formula1>
    </dataValidation>
    <dataValidation type="list" showErrorMessage="1" errorTitle="Ошибка" error="Выберите значение из списка" sqref="AQ4:AQ30002">
      <formula1>name42</formula1>
    </dataValidation>
    <dataValidation type="whole" showErrorMessage="1" errorTitle="Ошибка" error="Неверный формат данных" sqref="AR4:AR30002"/>
    <dataValidation type="decimal" showErrorMessage="1" errorTitle="Ошибка" error="Неверный формат данных" sqref="AS4:AS30002"/>
    <dataValidation type="list" showErrorMessage="1" errorTitle="Ошибка" error="Выберите значение из списка" sqref="AV4:AV30002">
      <formula1>name47</formula1>
    </dataValidation>
    <dataValidation type="list" showErrorMessage="1" errorTitle="Ошибка" error="Выберите значение из списка" sqref="AX4:AX30002">
      <formula1>name49</formula1>
    </dataValidation>
  </dataValidations>
  <hyperlinks>
    <hyperlink ref="B2" r:id="rId1"/>
    <hyperlink ref="C2" r:id="rId2"/>
    <hyperlink ref="D2" display="Цена, которую покупатель увидит на сайте Ozon._x000a_Если на товар есть скидка, укажите цену после ее применения."/>
    <hyperlink ref="E2" display="Если на товар есть скидка, укажите цену до ее применения."/>
    <hyperlink ref="F2" r:id="rId3"/>
    <hyperlink ref="G2" display="Укажите ставку НДС. Если товар не облагается НДС или вы не платите НДС, укажите Не облагается."/>
    <hyperlink ref="H2" display="Заполните поле, если такой товар уже продается на Ozon. Тогда блоки справа можно не заполнять"/>
    <hyperlink ref="I2" display="Выберите из списка наиболее подходящий тип товара._x000a_Определить его можно по вопросу &quot;Что это?&quot;"/>
    <hyperlink ref="J2" r:id="rId4"/>
    <hyperlink ref="K2" display="Укажите вес единицы товара вместе с упаковкой в граммах. Введите только число."/>
    <hyperlink ref="L2" display="Сначала измерьте длину и высоту, оставшаяся сторона — это ширина. Перед измерением ширины:_x000a_- Одежда, текстиль, наборы для вышивания — сложите товар в упаковке пополам._x000a_- Карты и интерьерные наклейки — скрутите в рулон. Ширина рулона — это его диаметр._x000a_- Ш"/>
    <hyperlink ref="M2" display="Высота — это наименьшая сторона упаковки товара._x000a__x000a_Перед измерением высоты:_x000a_- Одежда, текстиль, наборы для вышивания — сложите товар в упаковке пополам._x000a_- Карты и интерьерные наклейки — скрутите в рулон. Высота рулона — это его диаметр._x000a_- Высота книжного к"/>
    <hyperlink ref="N2" display="Длина — это наибольшая сторона упаковки товара._x000a__x000a_Перед измерением длины:_x000a_- Одежда, текстиль, наборы для вышивания — сложите товар в упаковке пополам._x000a_- Карты и интерьерные наклейки — скрутите в рулон. Длина рулона — самая большая величина._x000a_- Длина книжног"/>
    <hyperlink ref="O2" display="Требования к изображению:_x000a_1. Формат: JPEG или PNG._x000a_2. Разрешение: от 700 до 1600 пикселей по любой стороне._x000a_3. Фон: белый — белые поля не более 2 пикселей от границы товара._x000a_4. Запрещены: логотипы, водяные знаки, цены, надписи, алкогольная тематика и эски"/>
    <hyperlink ref="P2" display="Требования к изображению:_x000a_1. Формат: JPEG или PNG._x000a_2. Разрешение: от 700 до 1600 пикселей по любой стороне._x000a_3. Фон: белый — белые поля не более 2 пикселей от границы товара._x000a_4. Запрещены: водяные знаки, цены, номера телефонов, упоминания других магазинов "/>
    <hyperlink ref="Q2" display="Ссылки на фото 360 разделяются пробелом или enter"/>
    <hyperlink ref="S2" display="Название файла с изображением товара._x000a_ Запрещенные символы: &quot;/&quot; и &quot;_&quot;."/>
    <hyperlink ref="T2" display="Укажите название модели товара. Не указывайте в этом поле тип и бренд."/>
    <hyperlink ref="U2" display="Выберите наиболее подходящий тип товара. По типам товары распределяются по категориям на сайте Ozon. Если тип указан неправильно, товар попадет в неверную категорию. Чтобы правильно указать тип, найдите на сайте Ozon товары, похожие на ваш, и посмотрите, "/>
    <hyperlink ref="V2" display="Минимальный рекомендованный возраст ребенка."/>
    <hyperlink ref="W2" display="Укажите наименование бренда, под которым произведен товар. Если товар не имеет бренда, используйте значение &quot;Нет бренда&quot;"/>
    <hyperlink ref="X2" display="Описание товара, маркетинговый текст."/>
    <hyperlink ref="Y2" display="Есть ли возможность управлять устройством с помощью смартфона (мобильного приложения)"/>
    <hyperlink ref="Z2" display="Фигуры какой тематики можно собрать из конструктора - техника, дома, животные и т д. Если их много, возможно указать их все."/>
    <hyperlink ref="AA2" display="Укажите название серии, в которую входит товар. Если серий несколько - указывается только основная"/>
    <hyperlink ref="AB2" display="Диапазоны количества деталей конструктора - для фильтрации на сайте.  "/>
    <hyperlink ref="AC2" display="Предназначено для детей или взрослых."/>
    <hyperlink ref="AD2" display="Заполняется, если с игрушкой есть аксессуары или дополнительные предметы для игры. Например - Кукла барби с косметическим креслом и инструментами.  "/>
    <hyperlink ref="AE2" display="Если на товар есть Reach-Content или мини лендинг, показывающий его прейимущества графически и тезисно. _x000a_Поле в разработке. "/>
    <hyperlink ref="AF2" display="Выберите из списка пол потребителя товара:_x000a_Девочки - для детских товаров, предназначенных для девочек_x000a_Мальчики - для детских товаров, предназначенных для мальчиков"/>
    <hyperlink ref="AG2" display="Указывается класс опасности (1-9), либо &quot;Не опасен&quot;."/>
    <hyperlink ref="AH2" display="Если заполнить этот атрибут одинаково у нескольких товаров, то на сайте в карточке товара будет «переключалка» на другие товары с таким же значением этого атрибута. Например, если у трех сумок указать в этом атрибуте &quot;12345&quot;, то в карточке каждой сумки бу"/>
    <hyperlink ref="AI2" display="Добавьте расширенное описание товара с фото и видео по шаблону в формате JSON. Подробнее: https://seller-edu.ozon.ru/docs/work-with-goods/dobavlenie-rich-kontenta-json.html"/>
    <hyperlink ref="AJ2" display="Укажите серию/коллекцию товара"/>
    <hyperlink ref="AK2" display="Размеры сторон товара без упаковки – длина х ширина х высота в миллиметрах (указывать через Х). Длина – самая большая сторона, высота – самая маленькая."/>
    <hyperlink ref="AL2" display="Укажите размеры упаковки диска"/>
    <hyperlink ref="AM2" display="Сколько заводских упаковок вы собрали вместе и теперь продаете, как одно SKU._x000a__x000a_Если ваш товар - это 24 банки детского пюре, запаянных в 1 упаковку на заводе, и в таком же виде этот товар может продаваться в других магазинах - значение атрибута будет 1._x000a__x000a_Е"/>
    <hyperlink ref="AN2" display="Формфактор батареек - AA, AAA, CR23 и другие, либо особые нестандартные формфакторы в случае аккумуляторов квадрокоптеров, самолетов или радиоуправляемых машинок."/>
    <hyperlink ref="AO2" display="Сколько батареек необходимо для использования устройства. _x000a_Батареи для пульта указываем в соседнем отдельном атрибуте."/>
    <hyperlink ref="AP2" display="Формфактор батарей или аккумуляторов для питания пульта."/>
    <hyperlink ref="AQ2" display="Сколько батареек необходимо для эксплуатации пульта."/>
    <hyperlink ref="AR2" display="Суммарное число всех используемых в эксплуатации деталей"/>
    <hyperlink ref="AS2" display="Длина самой крупной конструкции. Для понимания клиентом размера готовой модели."/>
    <hyperlink ref="AT2"/>
    <hyperlink ref="AU2" display="Выберите из списка героя/персонажа, которые изображены на изделии"/>
    <hyperlink ref="AV2" display="Укажите базовый, или доминирующий цвет вашего товара. Если точного соответствия вы не находите, используйте ближайшие похожие цвета. Сложные цвета нужно описывать перечислением простых цветов. Например, если вы описываете Шмеля и у него очевидно преоблада"/>
    <hyperlink ref="AW2" display="Укажите словесное описание цвета вашего товара. Если товар имеет красивое название цвета от поставщика, не ограничивайте себя, укажите его. Для косметики смело пишите номера тонов и оттенков, и даже &quot;Нежная голубая лазурь&quot; будет уместна"/>
    <hyperlink ref="AX2" display="Возможно, есть какие то дополнительные функции, на которых нужно сделать акцент покупателя. В случае, если конструктор ориентирован на детей до 3-х лет, заполните значение &quot;Для малышей&quot;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cols>
    <col min="1" max="1" width="14.140625" customWidth="1"/>
    <col min="2" max="3" width="27" customWidth="1"/>
  </cols>
  <sheetData>
    <row r="1" spans="1:3" ht="75" customHeight="1" x14ac:dyDescent="0.25">
      <c r="B1" s="16" t="s">
        <v>328</v>
      </c>
      <c r="C1" s="12"/>
    </row>
    <row r="2" spans="1:3" ht="72" customHeight="1" x14ac:dyDescent="0.25">
      <c r="A2" s="1"/>
      <c r="B2" s="1" t="s">
        <v>89</v>
      </c>
      <c r="C2" s="1" t="s">
        <v>325</v>
      </c>
    </row>
    <row r="3" spans="1:3" ht="72" customHeight="1" x14ac:dyDescent="0.25">
      <c r="A3" s="3" t="s">
        <v>47</v>
      </c>
      <c r="B3" s="2" t="s">
        <v>8</v>
      </c>
      <c r="C3" s="2" t="s">
        <v>326</v>
      </c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4.140625" customWidth="1"/>
    <col min="2" max="2" width="27" customWidth="1"/>
  </cols>
  <sheetData>
    <row r="1" spans="1:2" ht="75" customHeight="1" x14ac:dyDescent="0.25">
      <c r="B1" s="16" t="s">
        <v>327</v>
      </c>
    </row>
    <row r="2" spans="1:2" ht="72" customHeight="1" x14ac:dyDescent="0.25">
      <c r="A2" s="1"/>
      <c r="B2" s="1" t="s">
        <v>323</v>
      </c>
    </row>
    <row r="3" spans="1:2" ht="72" customHeight="1" x14ac:dyDescent="0.25">
      <c r="A3" s="3" t="s">
        <v>47</v>
      </c>
      <c r="B3" s="2" t="s">
        <v>324</v>
      </c>
    </row>
  </sheetData>
  <mergeCells count="1">
    <mergeCell ref="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17</vt:i4>
      </vt:variant>
    </vt:vector>
  </HeadingPairs>
  <TitlesOfParts>
    <vt:vector size="24" baseType="lpstr">
      <vt:lpstr>Инструкция</vt:lpstr>
      <vt:lpstr>validation</vt:lpstr>
      <vt:lpstr>configs</vt:lpstr>
      <vt:lpstr>info</vt:lpstr>
      <vt:lpstr>Шаблон для поставщика</vt:lpstr>
      <vt:lpstr>Атр. Инструкции и сертификаты</vt:lpstr>
      <vt:lpstr>Атр. Видеоролик</vt:lpstr>
      <vt:lpstr>name20</vt:lpstr>
      <vt:lpstr>name21</vt:lpstr>
      <vt:lpstr>name24</vt:lpstr>
      <vt:lpstr>name25</vt:lpstr>
      <vt:lpstr>name27</vt:lpstr>
      <vt:lpstr>name28</vt:lpstr>
      <vt:lpstr>name29</vt:lpstr>
      <vt:lpstr>name31</vt:lpstr>
      <vt:lpstr>name32</vt:lpstr>
      <vt:lpstr>name39</vt:lpstr>
      <vt:lpstr>name40</vt:lpstr>
      <vt:lpstr>name41</vt:lpstr>
      <vt:lpstr>name42</vt:lpstr>
      <vt:lpstr>name47</vt:lpstr>
      <vt:lpstr>name49</vt:lpstr>
      <vt:lpstr>name6</vt:lpstr>
      <vt:lpstr>name8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2021-01-12T13:38:28Z</dcterms:modified>
</cp:coreProperties>
</file>