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нструкция" sheetId="1" r:id="rId4"/>
    <sheet state="hidden" name="validation" sheetId="2" r:id="rId5"/>
    <sheet state="hidden" name="configs" sheetId="3" r:id="rId6"/>
    <sheet state="visible" name="Шаблон для поставщика" sheetId="4" r:id="rId7"/>
    <sheet state="visible" name="Атр. Инструкции и сертификаты" sheetId="5" r:id="rId8"/>
    <sheet state="visible" name="Атр. Видеоролик" sheetId="6" r:id="rId9"/>
    <sheet state="visible" name="Sheet1" sheetId="7" r:id="rId10"/>
    <sheet state="visible" name="Sheet2" sheetId="8" r:id="rId11"/>
  </sheets>
  <definedNames>
    <definedName name="name32">validation!$AG$1:$AG$56</definedName>
    <definedName name="name6">validation!$G$1:$G$4</definedName>
    <definedName name="name8">validation!$I$1:$I$6</definedName>
    <definedName name="name39">validation!$AN$1:$AN$11</definedName>
    <definedName name="name37">validation!$AL$1:$AL$38</definedName>
    <definedName name="name35">validation!$AJ$1:$AJ$259</definedName>
    <definedName name="name36">validation!$AK$1:$AK$4</definedName>
    <definedName name="name43">validation!$AR$1:$AR$267</definedName>
    <definedName name="name41">validation!$AP$1:$AP$15</definedName>
    <definedName name="name20">validation!$U$1:$U$6</definedName>
    <definedName name="name25">validation!$Z$1:$Z$4</definedName>
    <definedName name="name21">validation!$V$1:$V$78</definedName>
    <definedName name="name40">validation!$AO$1:$AO$28</definedName>
    <definedName name="name27">validation!$AB$1:$AB$4</definedName>
    <definedName name="name28">validation!$AC$1:$AC$12</definedName>
  </definedNames>
  <calcPr/>
</workbook>
</file>

<file path=xl/sharedStrings.xml><?xml version="1.0" encoding="utf-8"?>
<sst xmlns="http://schemas.openxmlformats.org/spreadsheetml/2006/main" count="4067" uniqueCount="1240">
  <si>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</si>
  <si>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</si>
  <si>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</si>
  <si>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</si>
  <si>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</si>
  <si>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</si>
  <si>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</si>
  <si>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</si>
  <si>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</si>
  <si>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</si>
  <si>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</si>
  <si>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</si>
  <si>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</si>
  <si>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</si>
  <si>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</si>
  <si>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</si>
  <si>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</si>
  <si>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</si>
  <si>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</si>
  <si>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</si>
  <si>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</si>
  <si>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</si>
  <si>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</si>
  <si>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</si>
  <si>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</si>
  <si>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</si>
  <si>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</si>
  <si>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</si>
  <si>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</si>
  <si>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</si>
  <si>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10</t>
  </si>
  <si>
    <t>Мягкая игрушка</t>
  </si>
  <si>
    <t>20</t>
  </si>
  <si>
    <t>Мягкая игрушка - антистресс</t>
  </si>
  <si>
    <t>Игрушка для хранения первого зуба</t>
  </si>
  <si>
    <t>Ёлка</t>
  </si>
  <si>
    <t>Да</t>
  </si>
  <si>
    <t>Девочки</t>
  </si>
  <si>
    <t>Класс 1. Взрывчатые материалы</t>
  </si>
  <si>
    <t>бежевый</t>
  </si>
  <si>
    <t>ABS пластик</t>
  </si>
  <si>
    <t>Взрослая</t>
  </si>
  <si>
    <t>От 0 месяцев</t>
  </si>
  <si>
    <t>Без эффектов</t>
  </si>
  <si>
    <t>"Крона" (6LR61)</t>
  </si>
  <si>
    <t>1</t>
  </si>
  <si>
    <t>0</t>
  </si>
  <si>
    <t>Не облагается</t>
  </si>
  <si>
    <t>Мягкая игрушка - герои видеоигр</t>
  </si>
  <si>
    <t>Комфортер</t>
  </si>
  <si>
    <t>Айюми</t>
  </si>
  <si>
    <t>Нет</t>
  </si>
  <si>
    <t>Мальчики</t>
  </si>
  <si>
    <t>Класс 2. Газы</t>
  </si>
  <si>
    <t>белый</t>
  </si>
  <si>
    <t>Cotton Peach</t>
  </si>
  <si>
    <t>Детская</t>
  </si>
  <si>
    <t>От 1 года</t>
  </si>
  <si>
    <t>Белый шум</t>
  </si>
  <si>
    <t>26650</t>
  </si>
  <si>
    <t>Абхазия</t>
  </si>
  <si>
    <t>Мягкая игрушка - кино и мультгерои</t>
  </si>
  <si>
    <t>Ангелы</t>
  </si>
  <si>
    <t>Класс 3. Легковоспламеняющиеся жидкости</t>
  </si>
  <si>
    <t>бирюзовый</t>
  </si>
  <si>
    <t>EVA</t>
  </si>
  <si>
    <t>От 1 месяца</t>
  </si>
  <si>
    <t>Говорящая</t>
  </si>
  <si>
    <t>3R12</t>
  </si>
  <si>
    <t>12</t>
  </si>
  <si>
    <t>Австралия</t>
  </si>
  <si>
    <t>Мягкая игрушка на руку</t>
  </si>
  <si>
    <t>Одежда для мягкой игрушки</t>
  </si>
  <si>
    <t>Антистресс</t>
  </si>
  <si>
    <t>Класс 4. Легковоспламеняющиеся вещества</t>
  </si>
  <si>
    <t>бордовый</t>
  </si>
  <si>
    <t>Finlyandia</t>
  </si>
  <si>
    <t>От 10 лет</t>
  </si>
  <si>
    <t>Дизайнерская</t>
  </si>
  <si>
    <t>4LR44 (476A)</t>
  </si>
  <si>
    <t>2</t>
  </si>
  <si>
    <t>Австрия</t>
  </si>
  <si>
    <t>Бегемот</t>
  </si>
  <si>
    <t>Класс 5. Окисляющие вещества</t>
  </si>
  <si>
    <t>бронза</t>
  </si>
  <si>
    <t>French Linen</t>
  </si>
  <si>
    <t>От 10 месяцев</t>
  </si>
  <si>
    <t>Интерактивная</t>
  </si>
  <si>
    <t>AA</t>
  </si>
  <si>
    <t>3</t>
  </si>
  <si>
    <t>Азербайджан</t>
  </si>
  <si>
    <t>Белка/Бурундук</t>
  </si>
  <si>
    <t>Класс 6. Ядовитые и инфекционные вещества</t>
  </si>
  <si>
    <t>голубой</t>
  </si>
  <si>
    <t>G10</t>
  </si>
  <si>
    <t>От 11 лет</t>
  </si>
  <si>
    <t>Меняет цвет</t>
  </si>
  <si>
    <t>AAA</t>
  </si>
  <si>
    <t>4</t>
  </si>
  <si>
    <t>Азербайджанская Республика</t>
  </si>
  <si>
    <t>Бык/Корова</t>
  </si>
  <si>
    <t>Класс 7. Радиоактивные вещества</t>
  </si>
  <si>
    <t>горчичный</t>
  </si>
  <si>
    <t>Hollow Fiber</t>
  </si>
  <si>
    <t>От 11 месяцев</t>
  </si>
  <si>
    <t>Музыкальная</t>
  </si>
  <si>
    <t>AG10 (L1131)</t>
  </si>
  <si>
    <t>5</t>
  </si>
  <si>
    <t>Албания</t>
  </si>
  <si>
    <t>Верхушка на ёлку</t>
  </si>
  <si>
    <t>Класс 8. Едкие и коррозионные вещества</t>
  </si>
  <si>
    <t>желтый</t>
  </si>
  <si>
    <t>Knitted fleece</t>
  </si>
  <si>
    <t>От 12 лет</t>
  </si>
  <si>
    <t>Развивающая</t>
  </si>
  <si>
    <t>C (LR14)</t>
  </si>
  <si>
    <t>500</t>
  </si>
  <si>
    <t>Алжир</t>
  </si>
  <si>
    <t>Волк</t>
  </si>
  <si>
    <t>Класс 9. Прочие опасные вещества</t>
  </si>
  <si>
    <t>зеленый</t>
  </si>
  <si>
    <t>Lanatex</t>
  </si>
  <si>
    <t>От 13 лет</t>
  </si>
  <si>
    <t>Светящаяся</t>
  </si>
  <si>
    <t>CR1/3N</t>
  </si>
  <si>
    <t>6</t>
  </si>
  <si>
    <t>Американское Самоа</t>
  </si>
  <si>
    <t>Герои видеоигр</t>
  </si>
  <si>
    <t>Не опасен</t>
  </si>
  <si>
    <t>зеркальный</t>
  </si>
  <si>
    <t>Memory Foam</t>
  </si>
  <si>
    <t>От 14 лет</t>
  </si>
  <si>
    <t>CR1220</t>
  </si>
  <si>
    <t>7</t>
  </si>
  <si>
    <t>Ангилья</t>
  </si>
  <si>
    <t>Герои мультфильмов</t>
  </si>
  <si>
    <t>золотой</t>
  </si>
  <si>
    <t>PLA пластик</t>
  </si>
  <si>
    <t>От 14 месяцев</t>
  </si>
  <si>
    <t>CR2</t>
  </si>
  <si>
    <t>700</t>
  </si>
  <si>
    <t>Англия</t>
  </si>
  <si>
    <t>Гном</t>
  </si>
  <si>
    <t>коралловый</t>
  </si>
  <si>
    <t>Radotex</t>
  </si>
  <si>
    <t>От 15 лет</t>
  </si>
  <si>
    <t>CR2025</t>
  </si>
  <si>
    <t>8</t>
  </si>
  <si>
    <t>Ангола</t>
  </si>
  <si>
    <t>Дельфин</t>
  </si>
  <si>
    <t>коричнево-красный</t>
  </si>
  <si>
    <t>SAN пластик</t>
  </si>
  <si>
    <t>От 15 месяцев</t>
  </si>
  <si>
    <t>CR2032</t>
  </si>
  <si>
    <t>9</t>
  </si>
  <si>
    <t>Андорра</t>
  </si>
  <si>
    <t>Дракон/Динозавр</t>
  </si>
  <si>
    <t>коричневый</t>
  </si>
  <si>
    <t>Vinylon-F</t>
  </si>
  <si>
    <t>От 16 лет</t>
  </si>
  <si>
    <t>D</t>
  </si>
  <si>
    <t>Антигуа и Барбуда</t>
  </si>
  <si>
    <t>Ежик</t>
  </si>
  <si>
    <t>красный</t>
  </si>
  <si>
    <t>Акрил</t>
  </si>
  <si>
    <t>От 16 месяцев</t>
  </si>
  <si>
    <t>ER14250 (1/2AA)</t>
  </si>
  <si>
    <t>Аргентина</t>
  </si>
  <si>
    <t>Енот</t>
  </si>
  <si>
    <t>кремовый</t>
  </si>
  <si>
    <t>Акрилик</t>
  </si>
  <si>
    <t>От 17 лет</t>
  </si>
  <si>
    <t>ER14335 (2/3AA)</t>
  </si>
  <si>
    <t>Армения</t>
  </si>
  <si>
    <t>Жираф</t>
  </si>
  <si>
    <t>лазурный</t>
  </si>
  <si>
    <t>Алова</t>
  </si>
  <si>
    <t>От 18 лет</t>
  </si>
  <si>
    <t>GPA76</t>
  </si>
  <si>
    <t>Аруба</t>
  </si>
  <si>
    <t>Заяц</t>
  </si>
  <si>
    <t>малиновый</t>
  </si>
  <si>
    <t>Алюминиевый сплав</t>
  </si>
  <si>
    <t>От 18 месяцев</t>
  </si>
  <si>
    <t>LR14</t>
  </si>
  <si>
    <t>Афганистан</t>
  </si>
  <si>
    <t>Звезда</t>
  </si>
  <si>
    <t>медь</t>
  </si>
  <si>
    <t>Алюминий</t>
  </si>
  <si>
    <t>От 19 месяцев</t>
  </si>
  <si>
    <t>LR41 (LR736)</t>
  </si>
  <si>
    <t>Багамские о-ва</t>
  </si>
  <si>
    <t>Зебра</t>
  </si>
  <si>
    <t>оливковый</t>
  </si>
  <si>
    <t>Ароматическое масло</t>
  </si>
  <si>
    <t>От 2 лет</t>
  </si>
  <si>
    <t>LR44 (V13GA, AG13, LR1154)</t>
  </si>
  <si>
    <t>Бангладеш</t>
  </si>
  <si>
    <t>Кит</t>
  </si>
  <si>
    <t>оранжевый</t>
  </si>
  <si>
    <t>Атлас</t>
  </si>
  <si>
    <t>От 2 месяцев</t>
  </si>
  <si>
    <t>LR54</t>
  </si>
  <si>
    <t>Барбадос</t>
  </si>
  <si>
    <t>Клубника</t>
  </si>
  <si>
    <t>прозрачный</t>
  </si>
  <si>
    <t>Ацетат</t>
  </si>
  <si>
    <t>От 2 недель</t>
  </si>
  <si>
    <t>SR54 (SR1130)</t>
  </si>
  <si>
    <t>Бахрейн</t>
  </si>
  <si>
    <t>Коза/Козел</t>
  </si>
  <si>
    <t>пурпурный</t>
  </si>
  <si>
    <t>Бамбук</t>
  </si>
  <si>
    <t>От 3 лет</t>
  </si>
  <si>
    <t>SR616SW</t>
  </si>
  <si>
    <t>Беларусь</t>
  </si>
  <si>
    <t>Колокольчик</t>
  </si>
  <si>
    <t>разноцветный</t>
  </si>
  <si>
    <t>Бамбуковое волокно</t>
  </si>
  <si>
    <t>От 3 месяцев</t>
  </si>
  <si>
    <t>SR716SW</t>
  </si>
  <si>
    <t>Белиз</t>
  </si>
  <si>
    <t>Коляска</t>
  </si>
  <si>
    <t>розовый</t>
  </si>
  <si>
    <t>Бархат</t>
  </si>
  <si>
    <t>От 4 лет</t>
  </si>
  <si>
    <t>SR936W</t>
  </si>
  <si>
    <t>Бельгия</t>
  </si>
  <si>
    <t>Кошка</t>
  </si>
  <si>
    <t>салатовый</t>
  </si>
  <si>
    <t>Береза</t>
  </si>
  <si>
    <t>От 4 месяцев</t>
  </si>
  <si>
    <t>Оригинальный</t>
  </si>
  <si>
    <t>Бенин</t>
  </si>
  <si>
    <t>Краб</t>
  </si>
  <si>
    <t>светло-бежевый</t>
  </si>
  <si>
    <t>Берилл</t>
  </si>
  <si>
    <t>От 5 лет</t>
  </si>
  <si>
    <t>Бермудские о-ва</t>
  </si>
  <si>
    <t>Курица/Петух</t>
  </si>
  <si>
    <t>светло-желтый</t>
  </si>
  <si>
    <t>Биопластик</t>
  </si>
  <si>
    <t>От 5 месяцев</t>
  </si>
  <si>
    <t>Бирма</t>
  </si>
  <si>
    <t>Лев</t>
  </si>
  <si>
    <t>светло-зеленый</t>
  </si>
  <si>
    <t>Бисер</t>
  </si>
  <si>
    <t>От 6 лет</t>
  </si>
  <si>
    <t>Болгария</t>
  </si>
  <si>
    <t>Лемур</t>
  </si>
  <si>
    <t>светло-коричневый</t>
  </si>
  <si>
    <t>Бифлекс</t>
  </si>
  <si>
    <t>От 6 месяцев</t>
  </si>
  <si>
    <t>Боливия</t>
  </si>
  <si>
    <t>Лисица</t>
  </si>
  <si>
    <t>светло-розовый</t>
  </si>
  <si>
    <t>Бостон</t>
  </si>
  <si>
    <t>От 7 лет</t>
  </si>
  <si>
    <t>Бонер</t>
  </si>
  <si>
    <t>Лошадка</t>
  </si>
  <si>
    <t>светло-серый</t>
  </si>
  <si>
    <t>Бубинга</t>
  </si>
  <si>
    <t>От 7 месяцев</t>
  </si>
  <si>
    <t>Босния и Герцеговина</t>
  </si>
  <si>
    <t>Лягушка</t>
  </si>
  <si>
    <t>серебристый</t>
  </si>
  <si>
    <t>Бук</t>
  </si>
  <si>
    <t>От 8 лет</t>
  </si>
  <si>
    <t>Ботсвана</t>
  </si>
  <si>
    <t>Машинка</t>
  </si>
  <si>
    <t>серый</t>
  </si>
  <si>
    <t>Бумага</t>
  </si>
  <si>
    <t>От 8 месяцев</t>
  </si>
  <si>
    <t>Бразилия</t>
  </si>
  <si>
    <t>Медведь</t>
  </si>
  <si>
    <t>серый металлик</t>
  </si>
  <si>
    <t>Вельбоа</t>
  </si>
  <si>
    <t>От 9 лет</t>
  </si>
  <si>
    <t>Бруней</t>
  </si>
  <si>
    <t>Монстрики</t>
  </si>
  <si>
    <t>синий</t>
  </si>
  <si>
    <t>Вельвет</t>
  </si>
  <si>
    <t>От 9 месяцев</t>
  </si>
  <si>
    <t>Буркина-Фасо</t>
  </si>
  <si>
    <t>Морж/Тюлень</t>
  </si>
  <si>
    <t>сиреневый</t>
  </si>
  <si>
    <t>Велюр</t>
  </si>
  <si>
    <t>Бурунди</t>
  </si>
  <si>
    <t>Мороженое</t>
  </si>
  <si>
    <t>слоновая кость</t>
  </si>
  <si>
    <t>Винил</t>
  </si>
  <si>
    <t>Бутан</t>
  </si>
  <si>
    <t>Мышка</t>
  </si>
  <si>
    <t>темно-бежевый</t>
  </si>
  <si>
    <t>Вискоза</t>
  </si>
  <si>
    <t>Вануату</t>
  </si>
  <si>
    <t>Насекомые</t>
  </si>
  <si>
    <t>темно-бордовый</t>
  </si>
  <si>
    <t>Вишня</t>
  </si>
  <si>
    <t>Ватикан</t>
  </si>
  <si>
    <t>Носорог</t>
  </si>
  <si>
    <t>темно-зеленый</t>
  </si>
  <si>
    <t>Вода</t>
  </si>
  <si>
    <t>Великобритания</t>
  </si>
  <si>
    <t>Обезьянка</t>
  </si>
  <si>
    <t>темно-коричневый</t>
  </si>
  <si>
    <t>Войлок</t>
  </si>
  <si>
    <t>Венгрия</t>
  </si>
  <si>
    <t>Овечка/Барашек</t>
  </si>
  <si>
    <t>темно-розовый</t>
  </si>
  <si>
    <t>Волокно</t>
  </si>
  <si>
    <t>Венесуэла</t>
  </si>
  <si>
    <t>Олень</t>
  </si>
  <si>
    <t>темно-серый</t>
  </si>
  <si>
    <t>Воск</t>
  </si>
  <si>
    <t>Виргинские о-ва, Брит.</t>
  </si>
  <si>
    <t>Ослик</t>
  </si>
  <si>
    <t>темно-синий</t>
  </si>
  <si>
    <t>Вспененная резина EPDM</t>
  </si>
  <si>
    <t>Виргинские о-ва, США</t>
  </si>
  <si>
    <t>Осьминог</t>
  </si>
  <si>
    <t>фиолетовый</t>
  </si>
  <si>
    <t>Вспененный полимер</t>
  </si>
  <si>
    <t>Вьетнам</t>
  </si>
  <si>
    <t>Пингвин</t>
  </si>
  <si>
    <t>фуксия</t>
  </si>
  <si>
    <t>Вспененный полиэтилен</t>
  </si>
  <si>
    <t>ГДР</t>
  </si>
  <si>
    <t>Поезд</t>
  </si>
  <si>
    <t>хаки</t>
  </si>
  <si>
    <t>Габардин</t>
  </si>
  <si>
    <t>Габон</t>
  </si>
  <si>
    <t>Попугай</t>
  </si>
  <si>
    <t>хром</t>
  </si>
  <si>
    <t>Галька</t>
  </si>
  <si>
    <t>Гаити</t>
  </si>
  <si>
    <t>Птицы</t>
  </si>
  <si>
    <t>черно-розовый</t>
  </si>
  <si>
    <t>Гелевый наполнитель</t>
  </si>
  <si>
    <t>Гайана</t>
  </si>
  <si>
    <t>Пчелка</t>
  </si>
  <si>
    <t>черно-серый</t>
  </si>
  <si>
    <t>Гель</t>
  </si>
  <si>
    <t>Гамбия</t>
  </si>
  <si>
    <t>Рыбка</t>
  </si>
  <si>
    <t>черный</t>
  </si>
  <si>
    <t>Гипоаллергенный пластик</t>
  </si>
  <si>
    <t>Гана</t>
  </si>
  <si>
    <t>Санта Клаус/Дед Мороз</t>
  </si>
  <si>
    <t>черный матовый</t>
  </si>
  <si>
    <t>Гипс</t>
  </si>
  <si>
    <t>Гваделупа</t>
  </si>
  <si>
    <t>Свинка/Поросенок</t>
  </si>
  <si>
    <t>шоколадный</t>
  </si>
  <si>
    <t>Глина</t>
  </si>
  <si>
    <t>Гватемала</t>
  </si>
  <si>
    <t>Сердце</t>
  </si>
  <si>
    <t>Глицерин</t>
  </si>
  <si>
    <t>Гвинейская Р-ка</t>
  </si>
  <si>
    <t>Слон</t>
  </si>
  <si>
    <t>Гофрокартон</t>
  </si>
  <si>
    <t>Гвинея-Бисау</t>
  </si>
  <si>
    <t>Снеговик</t>
  </si>
  <si>
    <t>Граб</t>
  </si>
  <si>
    <t>Германия</t>
  </si>
  <si>
    <t>Снегурочка</t>
  </si>
  <si>
    <t>Графит</t>
  </si>
  <si>
    <t>Гернси</t>
  </si>
  <si>
    <t>Снежинка</t>
  </si>
  <si>
    <t>ДВП</t>
  </si>
  <si>
    <t>Гибралтар</t>
  </si>
  <si>
    <t>Собака</t>
  </si>
  <si>
    <t>ДСП</t>
  </si>
  <si>
    <t>Голландия</t>
  </si>
  <si>
    <t>Сова</t>
  </si>
  <si>
    <t>Деворе</t>
  </si>
  <si>
    <t>Гондурас</t>
  </si>
  <si>
    <t>Сосулька</t>
  </si>
  <si>
    <t>Дерево</t>
  </si>
  <si>
    <t>Гонконг</t>
  </si>
  <si>
    <t>Сурок</t>
  </si>
  <si>
    <t>Джерси</t>
  </si>
  <si>
    <t>Гренада</t>
  </si>
  <si>
    <t>Тигр</t>
  </si>
  <si>
    <t>Джинс</t>
  </si>
  <si>
    <t>Гренландия</t>
  </si>
  <si>
    <t>Традиционные</t>
  </si>
  <si>
    <t>Дуб</t>
  </si>
  <si>
    <t>Греция</t>
  </si>
  <si>
    <t>Транспорт</t>
  </si>
  <si>
    <t>Дюспопонж</t>
  </si>
  <si>
    <t>Грузия</t>
  </si>
  <si>
    <t>Утка</t>
  </si>
  <si>
    <t>Ель</t>
  </si>
  <si>
    <t>Гуам</t>
  </si>
  <si>
    <t>Фея</t>
  </si>
  <si>
    <t>Жаккард</t>
  </si>
  <si>
    <t>Дания</t>
  </si>
  <si>
    <t>Фрукты</t>
  </si>
  <si>
    <t>Железо</t>
  </si>
  <si>
    <t>Хомяк</t>
  </si>
  <si>
    <t>Замша</t>
  </si>
  <si>
    <t>Джибути</t>
  </si>
  <si>
    <t>Цветы</t>
  </si>
  <si>
    <t>Изолон</t>
  </si>
  <si>
    <t>Доминика</t>
  </si>
  <si>
    <t>Часы</t>
  </si>
  <si>
    <t>Интерлок</t>
  </si>
  <si>
    <t>Доминиканская Республика</t>
  </si>
  <si>
    <t>Черепашка</t>
  </si>
  <si>
    <t>Искусственная кожа</t>
  </si>
  <si>
    <t>Европейский Союз</t>
  </si>
  <si>
    <t>Шарик</t>
  </si>
  <si>
    <t>Искусственная шерсть</t>
  </si>
  <si>
    <t>Египет</t>
  </si>
  <si>
    <t>Шишка</t>
  </si>
  <si>
    <t>Искусственные материалы</t>
  </si>
  <si>
    <t>Заир</t>
  </si>
  <si>
    <t>Экзотические животные</t>
  </si>
  <si>
    <t>Искусственный велюр</t>
  </si>
  <si>
    <t>Замбия</t>
  </si>
  <si>
    <t>Искусственный камень</t>
  </si>
  <si>
    <t>Западная Европа</t>
  </si>
  <si>
    <t>Искусственный лак</t>
  </si>
  <si>
    <t>Западное Самоа</t>
  </si>
  <si>
    <t>Искусственный мех</t>
  </si>
  <si>
    <t>Зимбабве</t>
  </si>
  <si>
    <t>Искусственный нубук</t>
  </si>
  <si>
    <t>Израиль</t>
  </si>
  <si>
    <t>Калька</t>
  </si>
  <si>
    <t>Индия</t>
  </si>
  <si>
    <t>Канвас</t>
  </si>
  <si>
    <t>Индия, Вьетнам, Пакистан, Уругвай, Аргентина, Мьянма</t>
  </si>
  <si>
    <t>Капрон</t>
  </si>
  <si>
    <t>Индонезия</t>
  </si>
  <si>
    <t>Картон</t>
  </si>
  <si>
    <t>Иордания</t>
  </si>
  <si>
    <t>Катальпа</t>
  </si>
  <si>
    <t>Ирак</t>
  </si>
  <si>
    <t>Каучук</t>
  </si>
  <si>
    <t>Иран</t>
  </si>
  <si>
    <t>Кашемир</t>
  </si>
  <si>
    <t>Ирландия</t>
  </si>
  <si>
    <t>Керамика</t>
  </si>
  <si>
    <t>Исландия</t>
  </si>
  <si>
    <t>Клеенка</t>
  </si>
  <si>
    <t>Испания</t>
  </si>
  <si>
    <t>Кобальт</t>
  </si>
  <si>
    <t>Италия</t>
  </si>
  <si>
    <t>Ковролин</t>
  </si>
  <si>
    <t>Йемен</t>
  </si>
  <si>
    <t>Кожа с покрытием</t>
  </si>
  <si>
    <t>КНДР</t>
  </si>
  <si>
    <t>Крапива</t>
  </si>
  <si>
    <t>Кабо Верде</t>
  </si>
  <si>
    <t>Кратон</t>
  </si>
  <si>
    <t>Казахстан</t>
  </si>
  <si>
    <t>Крахмал</t>
  </si>
  <si>
    <t>Кайманские о-ва</t>
  </si>
  <si>
    <t>Кретон</t>
  </si>
  <si>
    <t>Камбоджа</t>
  </si>
  <si>
    <t>Кружево</t>
  </si>
  <si>
    <t>Камерун</t>
  </si>
  <si>
    <t>Кукурузный крахмал</t>
  </si>
  <si>
    <t>Канада</t>
  </si>
  <si>
    <t>Кунцит</t>
  </si>
  <si>
    <t>Канарские о-ва</t>
  </si>
  <si>
    <t>Лайкра</t>
  </si>
  <si>
    <t>Катар</t>
  </si>
  <si>
    <t>Лак</t>
  </si>
  <si>
    <t>Кения</t>
  </si>
  <si>
    <t>Ламинированный картон</t>
  </si>
  <si>
    <t>Кипр</t>
  </si>
  <si>
    <t>Латунь</t>
  </si>
  <si>
    <t>Киргизия, Китай, Узбекистан</t>
  </si>
  <si>
    <t>Лен</t>
  </si>
  <si>
    <t>Кирибати, Р-ка</t>
  </si>
  <si>
    <t>Липа</t>
  </si>
  <si>
    <t>Китай</t>
  </si>
  <si>
    <t>Люфа</t>
  </si>
  <si>
    <t>Колумбия</t>
  </si>
  <si>
    <t>МДФ</t>
  </si>
  <si>
    <t>Коморские о-ва</t>
  </si>
  <si>
    <t>Магниевый сплав</t>
  </si>
  <si>
    <t>Конго</t>
  </si>
  <si>
    <t>Магнит</t>
  </si>
  <si>
    <t>Конго, Демократич. р-ка</t>
  </si>
  <si>
    <t>Масло</t>
  </si>
  <si>
    <t>Корея</t>
  </si>
  <si>
    <t>Масса для лепки</t>
  </si>
  <si>
    <t>Коста Рика</t>
  </si>
  <si>
    <t>Мегол</t>
  </si>
  <si>
    <t>Кот-д' Ивуар</t>
  </si>
  <si>
    <t>Медь</t>
  </si>
  <si>
    <t>Куба</t>
  </si>
  <si>
    <t>Мел</t>
  </si>
  <si>
    <t>Кувейт</t>
  </si>
  <si>
    <t>Мелованный картон</t>
  </si>
  <si>
    <t>Кука о-ва</t>
  </si>
  <si>
    <t>Мембранные материалы</t>
  </si>
  <si>
    <t>Кыргызская Республика</t>
  </si>
  <si>
    <t>Мерсеризованный хлопок</t>
  </si>
  <si>
    <t>Кыргызстан</t>
  </si>
  <si>
    <t>Металл</t>
  </si>
  <si>
    <t>Кюрасао</t>
  </si>
  <si>
    <t>Металлизированный материал</t>
  </si>
  <si>
    <t>Лаос</t>
  </si>
  <si>
    <t>Металлический сплав</t>
  </si>
  <si>
    <t>Латвия</t>
  </si>
  <si>
    <t>Мех шерстяной</t>
  </si>
  <si>
    <t>Лесото</t>
  </si>
  <si>
    <t>Модакрил</t>
  </si>
  <si>
    <t>Либерия</t>
  </si>
  <si>
    <t>Мохер</t>
  </si>
  <si>
    <t>Ливан</t>
  </si>
  <si>
    <t>Мука</t>
  </si>
  <si>
    <t>Ливия</t>
  </si>
  <si>
    <t>Муслин</t>
  </si>
  <si>
    <t>Литва</t>
  </si>
  <si>
    <t>Натуральная кожа</t>
  </si>
  <si>
    <t>Лихтенштейн</t>
  </si>
  <si>
    <t>Натуральное дерево</t>
  </si>
  <si>
    <t>Люксембург</t>
  </si>
  <si>
    <t>Натуральные материалы</t>
  </si>
  <si>
    <t>Маврикий</t>
  </si>
  <si>
    <t>Натуральный камень</t>
  </si>
  <si>
    <t>Мавритания</t>
  </si>
  <si>
    <t>Натуральный латекс</t>
  </si>
  <si>
    <t>Мадагаскар</t>
  </si>
  <si>
    <t>Натуральный мех</t>
  </si>
  <si>
    <t>Макао</t>
  </si>
  <si>
    <t>Нейлон</t>
  </si>
  <si>
    <t>Македония</t>
  </si>
  <si>
    <t>Неопрен</t>
  </si>
  <si>
    <t>Малави</t>
  </si>
  <si>
    <t>Нержавеющая сталь</t>
  </si>
  <si>
    <t>Малагази</t>
  </si>
  <si>
    <t>Нетканое волокно</t>
  </si>
  <si>
    <t>Малайзия</t>
  </si>
  <si>
    <t>Нетканое полотно</t>
  </si>
  <si>
    <t>Мали</t>
  </si>
  <si>
    <t>Нубук</t>
  </si>
  <si>
    <t>Мальдивские о-ва</t>
  </si>
  <si>
    <t>Объемное полиэфирное волокно</t>
  </si>
  <si>
    <t>Мальта</t>
  </si>
  <si>
    <t>Овчина</t>
  </si>
  <si>
    <t>Марокко</t>
  </si>
  <si>
    <t>Оксфорд</t>
  </si>
  <si>
    <t>Мартиника</t>
  </si>
  <si>
    <t>Олово</t>
  </si>
  <si>
    <t>Маршалловы о-ва</t>
  </si>
  <si>
    <t>Органза</t>
  </si>
  <si>
    <t>Мексика</t>
  </si>
  <si>
    <t>Органическое стекло</t>
  </si>
  <si>
    <t>Мозамбик</t>
  </si>
  <si>
    <t>ПВА</t>
  </si>
  <si>
    <t>Молдова</t>
  </si>
  <si>
    <t>ПВД (Полиэтилен высокого давления)</t>
  </si>
  <si>
    <t>Монако</t>
  </si>
  <si>
    <t>ПВС</t>
  </si>
  <si>
    <t>Монголия</t>
  </si>
  <si>
    <t>ПВХ (поливинилхлорид)</t>
  </si>
  <si>
    <t>Монтсеррат</t>
  </si>
  <si>
    <t>ПВХ пластизоль</t>
  </si>
  <si>
    <t>Мьянма</t>
  </si>
  <si>
    <t>ПВХ, пенопласт, пластик</t>
  </si>
  <si>
    <t>Намибия</t>
  </si>
  <si>
    <t>ПВХ, пластик, пенопласт, ткань</t>
  </si>
  <si>
    <t>Науру</t>
  </si>
  <si>
    <t>ПЕВА (полиэтиленвинилацетат)</t>
  </si>
  <si>
    <t>Не указана</t>
  </si>
  <si>
    <t>ПНД (Полиэтилен низкого давления)</t>
  </si>
  <si>
    <t>Невис</t>
  </si>
  <si>
    <t>ПЭТ(Полиэтилентерефталат)</t>
  </si>
  <si>
    <t>Непал</t>
  </si>
  <si>
    <t>Пайетки</t>
  </si>
  <si>
    <t>Нигер</t>
  </si>
  <si>
    <t>Парафин</t>
  </si>
  <si>
    <t>Нигерия</t>
  </si>
  <si>
    <t>Пенопласт</t>
  </si>
  <si>
    <t>Нидерландские Антиллы</t>
  </si>
  <si>
    <t>Пенополистирол</t>
  </si>
  <si>
    <t>Нидерланды</t>
  </si>
  <si>
    <t>Пенополиуретан</t>
  </si>
  <si>
    <t>Никарагуа</t>
  </si>
  <si>
    <t>Пенополиэтилен</t>
  </si>
  <si>
    <t>Ниу о-в</t>
  </si>
  <si>
    <t>Пенопропилен</t>
  </si>
  <si>
    <t>Новая Зеландия</t>
  </si>
  <si>
    <t>Пенорезина</t>
  </si>
  <si>
    <t>Новая Каледония</t>
  </si>
  <si>
    <t>Перо</t>
  </si>
  <si>
    <t>Норвегия</t>
  </si>
  <si>
    <t>Песок</t>
  </si>
  <si>
    <t>ОАЭ</t>
  </si>
  <si>
    <t>Пищевой пластик</t>
  </si>
  <si>
    <t>Оман</t>
  </si>
  <si>
    <t>Пластизоль</t>
  </si>
  <si>
    <t>Пакистан</t>
  </si>
  <si>
    <t>Пластик</t>
  </si>
  <si>
    <t>Палау</t>
  </si>
  <si>
    <t>Пластик и сталь</t>
  </si>
  <si>
    <t>Панама</t>
  </si>
  <si>
    <t>Пластилин</t>
  </si>
  <si>
    <t>Папуа Новая Гвинея</t>
  </si>
  <si>
    <t>Платина</t>
  </si>
  <si>
    <t>Парагвай</t>
  </si>
  <si>
    <t>Плащевка</t>
  </si>
  <si>
    <t>Перу</t>
  </si>
  <si>
    <t>Плюш</t>
  </si>
  <si>
    <t>Польша</t>
  </si>
  <si>
    <t>Полиакрил</t>
  </si>
  <si>
    <t>Португалия</t>
  </si>
  <si>
    <t>Полиамид</t>
  </si>
  <si>
    <t>Приднестровская Молдавская Республика</t>
  </si>
  <si>
    <t>Поликарбонат</t>
  </si>
  <si>
    <t>Пуэрто-Рико</t>
  </si>
  <si>
    <t>Полимер</t>
  </si>
  <si>
    <t>Республика Армения</t>
  </si>
  <si>
    <t>Полипропилен</t>
  </si>
  <si>
    <t>Республика Беларусь</t>
  </si>
  <si>
    <t>Полирезин</t>
  </si>
  <si>
    <t>Республика Казахстан</t>
  </si>
  <si>
    <t>Полистирол</t>
  </si>
  <si>
    <t>Республика Молдова</t>
  </si>
  <si>
    <t>Политекс</t>
  </si>
  <si>
    <t>Республика Таджикистан</t>
  </si>
  <si>
    <t>Полиуретан</t>
  </si>
  <si>
    <t>Республика Узбекистан</t>
  </si>
  <si>
    <t>Полиуретановая смола</t>
  </si>
  <si>
    <t>Реюньон</t>
  </si>
  <si>
    <t>Полишерсть</t>
  </si>
  <si>
    <t>Россия</t>
  </si>
  <si>
    <t>Полиэстер</t>
  </si>
  <si>
    <t>Россия, Египет, Китай</t>
  </si>
  <si>
    <t>Полиэтилен</t>
  </si>
  <si>
    <t>Россия; Германия; Финляндия</t>
  </si>
  <si>
    <t>Полиэфир</t>
  </si>
  <si>
    <t>Россия; Германия; Франция; Великобритания</t>
  </si>
  <si>
    <t>Полиэфирное волокно</t>
  </si>
  <si>
    <t>Руанда</t>
  </si>
  <si>
    <t>Попсин</t>
  </si>
  <si>
    <t>Румыния</t>
  </si>
  <si>
    <t>Поролон</t>
  </si>
  <si>
    <t>СНГ</t>
  </si>
  <si>
    <t>Пробка</t>
  </si>
  <si>
    <t>СССР</t>
  </si>
  <si>
    <t>Пряжа</t>
  </si>
  <si>
    <t>США</t>
  </si>
  <si>
    <t>Пух</t>
  </si>
  <si>
    <t>Сайпан</t>
  </si>
  <si>
    <t>Ракушка</t>
  </si>
  <si>
    <t>Сальвадор</t>
  </si>
  <si>
    <t>Резина</t>
  </si>
  <si>
    <t>Сан-Марино</t>
  </si>
  <si>
    <t>Резина-пластик</t>
  </si>
  <si>
    <t>Сан-Томе и Принсипи</t>
  </si>
  <si>
    <t>Ротанг</t>
  </si>
  <si>
    <t>Саудовская Аравия</t>
  </si>
  <si>
    <t>Рудракша</t>
  </si>
  <si>
    <t>Св. Бартоломью</t>
  </si>
  <si>
    <t>Сатин</t>
  </si>
  <si>
    <t>Свазиленд</t>
  </si>
  <si>
    <t>Силикон</t>
  </si>
  <si>
    <t>Сейшельские о-ва</t>
  </si>
  <si>
    <t>Силиконизированное волокно</t>
  </si>
  <si>
    <t>Сен-Мартен</t>
  </si>
  <si>
    <t>Синтепон</t>
  </si>
  <si>
    <t>Сенегал</t>
  </si>
  <si>
    <t>Синтепух</t>
  </si>
  <si>
    <t>Сент-Винсент</t>
  </si>
  <si>
    <t>Синтетика</t>
  </si>
  <si>
    <t>Сент-Китс</t>
  </si>
  <si>
    <t>Синтетический камень</t>
  </si>
  <si>
    <t>Сент-Люсия</t>
  </si>
  <si>
    <t>Ситец</t>
  </si>
  <si>
    <t>Сент-Юстас</t>
  </si>
  <si>
    <t>Смесовая ткань</t>
  </si>
  <si>
    <t>Сербия</t>
  </si>
  <si>
    <t>Смола</t>
  </si>
  <si>
    <t>Сингапур</t>
  </si>
  <si>
    <t>Соль</t>
  </si>
  <si>
    <t>Сирия</t>
  </si>
  <si>
    <t>Сосна</t>
  </si>
  <si>
    <t>Словакия</t>
  </si>
  <si>
    <t>Спандекс</t>
  </si>
  <si>
    <t>Словения</t>
  </si>
  <si>
    <t>Сталь</t>
  </si>
  <si>
    <t>Соломоновы о-ва</t>
  </si>
  <si>
    <t>Стеарин</t>
  </si>
  <si>
    <t>Сомали</t>
  </si>
  <si>
    <t>Стекло</t>
  </si>
  <si>
    <t>Сомалиленд</t>
  </si>
  <si>
    <t>Стразы</t>
  </si>
  <si>
    <t>Судан</t>
  </si>
  <si>
    <t>ТЭП (полимерный термопластичный материал)</t>
  </si>
  <si>
    <t>Суринам</t>
  </si>
  <si>
    <t>Текстилен</t>
  </si>
  <si>
    <t>Сьерра-Леоне</t>
  </si>
  <si>
    <t>Текстиль</t>
  </si>
  <si>
    <t>Таджикистан</t>
  </si>
  <si>
    <t>Термопластик (TPU)</t>
  </si>
  <si>
    <t>Таиланд</t>
  </si>
  <si>
    <t>Термопластичная резина</t>
  </si>
  <si>
    <t>Таити</t>
  </si>
  <si>
    <t>Термопластичный эластомер</t>
  </si>
  <si>
    <t>Тайвань</t>
  </si>
  <si>
    <t>Термоэластопласт</t>
  </si>
  <si>
    <t>Танзания</t>
  </si>
  <si>
    <t>Тесто</t>
  </si>
  <si>
    <t>Теркс и Кайкос</t>
  </si>
  <si>
    <t>Тефлон</t>
  </si>
  <si>
    <t>Того</t>
  </si>
  <si>
    <t>Ткань</t>
  </si>
  <si>
    <t>Тонга</t>
  </si>
  <si>
    <t>Ткань на резиновой основе</t>
  </si>
  <si>
    <t>Тринидад и Тобаго</t>
  </si>
  <si>
    <t>Томпак</t>
  </si>
  <si>
    <t>Тристан-да-Кунья</t>
  </si>
  <si>
    <t>Трикотаж</t>
  </si>
  <si>
    <t>Тувалу</t>
  </si>
  <si>
    <t>Тритан</t>
  </si>
  <si>
    <t>Тунис</t>
  </si>
  <si>
    <t>Уротропин</t>
  </si>
  <si>
    <t>Туркменистан</t>
  </si>
  <si>
    <t>Фанера</t>
  </si>
  <si>
    <t>Турция</t>
  </si>
  <si>
    <t>Фарфор</t>
  </si>
  <si>
    <t>Уганда</t>
  </si>
  <si>
    <t>Фетр</t>
  </si>
  <si>
    <t>Узбекистан</t>
  </si>
  <si>
    <t>Фланель</t>
  </si>
  <si>
    <t>Украина</t>
  </si>
  <si>
    <t>Флис</t>
  </si>
  <si>
    <t>Уругвай</t>
  </si>
  <si>
    <t>Флок</t>
  </si>
  <si>
    <t>ФРГ</t>
  </si>
  <si>
    <t>Фоамиран</t>
  </si>
  <si>
    <t>Фарерские о-ва</t>
  </si>
  <si>
    <t>Фольга</t>
  </si>
  <si>
    <t>Фиджи</t>
  </si>
  <si>
    <t>ХДФ</t>
  </si>
  <si>
    <t>Филиппины</t>
  </si>
  <si>
    <t>Хлопковое волокно</t>
  </si>
  <si>
    <t>Финляндия</t>
  </si>
  <si>
    <t>Хлопок</t>
  </si>
  <si>
    <t>Фолклендские о-ва</t>
  </si>
  <si>
    <t>Холлофайбер</t>
  </si>
  <si>
    <t>Франция</t>
  </si>
  <si>
    <t>Холлофан</t>
  </si>
  <si>
    <t>Французская Гвиана</t>
  </si>
  <si>
    <t>Холст</t>
  </si>
  <si>
    <t>Хорватия</t>
  </si>
  <si>
    <t>Целлюлоза</t>
  </si>
  <si>
    <t>ЦАР</t>
  </si>
  <si>
    <t>Цинк</t>
  </si>
  <si>
    <t>Цейлон</t>
  </si>
  <si>
    <t>Цинковый сплав</t>
  </si>
  <si>
    <t>Чад</t>
  </si>
  <si>
    <t>Шелк</t>
  </si>
  <si>
    <t>Черногория</t>
  </si>
  <si>
    <t>Шерсть</t>
  </si>
  <si>
    <t>Чехия</t>
  </si>
  <si>
    <t>Шпинель</t>
  </si>
  <si>
    <t>Чехословакия</t>
  </si>
  <si>
    <t>Щетина</t>
  </si>
  <si>
    <t>Чили</t>
  </si>
  <si>
    <t>ЭВА (вспененный полимер)</t>
  </si>
  <si>
    <t>Швейцария</t>
  </si>
  <si>
    <t>ЭВА (этиленвинилацетат)</t>
  </si>
  <si>
    <t>Швеция</t>
  </si>
  <si>
    <t>Экокожа</t>
  </si>
  <si>
    <t>Шотландия</t>
  </si>
  <si>
    <t>Эластан</t>
  </si>
  <si>
    <t>Шри-Ланка</t>
  </si>
  <si>
    <t>Эластомер</t>
  </si>
  <si>
    <t>Эквадор</t>
  </si>
  <si>
    <t>Эластрон</t>
  </si>
  <si>
    <t>Экваториальная Гвинея</t>
  </si>
  <si>
    <t>Этилвинилацетат</t>
  </si>
  <si>
    <t>Эритрея</t>
  </si>
  <si>
    <t>Ясень</t>
  </si>
  <si>
    <t>Эстония</t>
  </si>
  <si>
    <t>Эфиопия</t>
  </si>
  <si>
    <t>ЮАР</t>
  </si>
  <si>
    <t>ЮВА</t>
  </si>
  <si>
    <t>Югославия</t>
  </si>
  <si>
    <t>Южная Корея</t>
  </si>
  <si>
    <t>Южный Судан</t>
  </si>
  <si>
    <t>Ямайка</t>
  </si>
  <si>
    <t>Япония</t>
  </si>
  <si>
    <t>PRODUCTS_FIRST_DATA_ROW_INDEX</t>
  </si>
  <si>
    <t>PRODUCTS_COMPLEX_ATTR_DATA_ROW_INDEX</t>
  </si>
  <si>
    <t>XLS_TEMPLATE_INFO_BASE64</t>
  </si>
  <si>
    <t>eyJjb21wbGV4X2xpc3QiOnsiNDAxOCI6ItCS0LjQtNC10L7RgNC+0LvQuNC6IiwiODc4OCI6ItCU0L7QutGD0LzQtdC90YLQsNGG0LjRjyBQREYifSwiYXR0cmlidXRlcyI6eyIxMDA5NiI6eyJJRCI6MTAwOTYsIlBhcmVudElEIjowLCJOYW1lIjoiIiwiTG9uZ05hbWUiOiLQptCy0LXRgiDRgtC+0LLQsNGA0LAiLCJUeXBlIjoiU3RyaW5nIiwiSXNDb2xsZWN0aW9uIjp0cnVlLCJJc0NvbXBsZXgiOmZhbHNlLCJDb21wbGV4SUQiOjAsIklzUmVxdWlyZWQiOmZhbHNlLCJMb29rdXBEYXRhIjp7Ikxvb2t1cE5hbWUiOiIiLCJWYWx1ZXMiOnsiMCI6eyJJRCI6MCwiVmFsdWUiOiIifSw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4Ijp7IklEIjo2MTYwOCwiVmFsdWUiOiLRh9C10YDQvdC+LdGA0L7Qt9C+0LL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fX0sIk1vZGVsTWF0Y2hpbmciOmZhbHNlLCJMYWJlbCI6eyJWYWx1ZSI6ItCj0LrQsNC20LjRgtC1INCx0LDQt9C+0LLRi9C5LCDQuNC70Lgg0LTQvtC80LjQvdC40YDRg9GO0YnQuNC5INGG0LLQtdGCINCy0LDRiNC10LPQviDRgtC+0LLQsNGA0LAuINCV0YHQu9C4INGC0L7Rh9C90L7Qs9C+INGB0L7QvtGC0LLQtdGC0YHRgtCy0LjRjyDQstGLINC90LUg0L3QsNGF0L7QtNC40YLQtSwg0LjRgdC/0L7Qu9GM0LfRg9C50YLQtSDQsdC70LjQttCw0LnRiNC40LUg0L/QvtGF0L7QttC40LUg0YbQstC10YLQsC4g0KHQu9C+0LbQvdGL0LUg0YbQstC10YLQsCDQvdGD0LbQvdC+INC+0L/QuNGB0YvQstCw0YLRjCDQv9C10YDQtdGH0LjRgdC70LXQvdC40LXQvCDQv9GA0L7RgdGC0YvRhSDRhtCy0LXRgtC+0LIuINCd0LDQv9GA0LjQvNC10YAsINC10YHQu9C4INCy0Ysg0L7Qv9C40YHRi9Cy0LDQtdGC0LUg0KjQvNC10LvRjyDQuCDRgyDQvdC10LPQviDQvtGH0LXQstC40LTQvdC+INC/0YDQtdC+0LHQu9Cw0LTQsNGO0YIg0YfRkdGA0L3Ri9C5LCDQttGR0LvRgtGL0Lkg0Lgg0LHQtdC70YvQuSDRhtCy0LXRgtCwLCDRgtC+INGD0LrQsNC20LjRgtC1INC40YUg0LLRgdC1INC/0YDQvtGB0YLRi9C8INC/0LXRgNC10YfQuNGB0LvQtdC90LjQtdC8LiDQn9C+0LzQvdC40YLQtSwg0YfRgtC+INGB0L7RgdGC0LDQstC90YvQtSDRhtCy0LXRgtCwINGDINGB0LvQvtC20L3QvtCz0L4g0YbQstC10YLQsCDQuNC80LXRjtGCINGA0LDQstC90YvQuSDQstC10YEg0L3QsCDRgdCw0LnRgtC1LiIsIlVybCI6IiJ9LCJEaXNwbGF5VHlwZSI6IiIsIkhpbnRLZXkiOiIiLCJJc0FzcGVjdCI6dHJ1ZX0sIjEwMDk3Ijp7IklEIjoxMDA5NywiUGFyZW50SUQiOjAsIk5hbWUiOiIiLCJMb25nTmFtZSI6ItCd0LDQt9Cy0LDQvdC40LUg0YbQstC10YLQsCIsIlR5cGUiOiJTdHJpbmciLCJJc0NvbGxlY3Rpb24iOmZhbHNlLCJJc0NvbXBsZXgiOmZhbHNlLCJDb21wbGV4SUQiOjAsIklzUmVxdWlyZWQiOmZhbHNlLCJMb29rdXBEYXRhIjpudWxs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IsIlVybCI6IiJ9LCJEaXNwbGF5VHlwZSI6IiIsIkhpbnRLZXkiOiIiLCJJc0FzcGVjdCI6dHJ1ZX0sIjEwMjg5Ijp7IklEIjoxMDI4OSwiUGFyZW50SUQiOjAsIk5hbWUiOiIiLCJMb25nTmFtZSI6ItCe0LHRitC10LTQuNC90LjRgtGMINC90LAg0L7QtNC90L7QuSDQutCw0YDRgtC+0YfQutC1IiwiVHlwZSI6IlN0cmluZyIsIklzQ29sbGVjdGlvbiI6ZmFsc2UsIklzQ29tcGxleCI6ZmFsc2UsIkNvbXBsZXhJRCI6MCwiSXNSZXF1aXJlZCI6ZmFsc2UsIkxvb2t1cERhdGEiOm51bGwsIk1vZGVsTWF0Y2hpbmciOmZhbHNlLCJMYWJlbCI6eyJWYWx1ZSI6ItCV0YHQu9C4INC30LDQv9C+0LvQvdC40YLRjCDRjdGC0L7RgiDQsNGC0YDQuNCx0YPRgiDQvtC00LjQvdCw0LrQvtCy0L4g0YMg0L3QtdGB0LrQvtC70YzQutC40YUg0YLQvtCy0LDRgNC+0LIsINGC0L4g0L3QsCDRgdCw0LnRgtC1INCyINC60LDRgNGC0L7Rh9C60LUg0YLQvtCy0LDRgNCwINCx0YPQtNC10YIgwqvQv9C10YDQtdC60LvRjtGH0LDQu9C60LDCuyDQvdCwINC00YDRg9Cz0LjQtSDRgtC+0LLQsNGA0Ysg0YEg0YLQsNC60LjQvCDQttC1INC30L3QsNGH0LXQvdC40LXQvCDRjdGC0L7Qs9C+INCw0YLRgNC40LHRg9GC0LAuINCd0LDQv9GA0LjQvNC10YAsINC10YHQu9C4INGDINGC0YDQtdGFINGB0YPQvNC+0Log0YPQutCw0LfQsNGC0Ywg0LIg0Y3RgtC+0Lwg0LDRgtGA0LjQsdGD0YLQtSBcIjEyMzQ1XCIsINGC0L4g0LIg0LrQsNGA0YLQvtGH0LrQtSDQutCw0LbQtNC+0Lkg0YHRg9C80LrQuCDQsdGD0LTRg9GCINC+0YLQvtCx0YDQsNC20LDRgtGM0YHRjyDQtNCy0LUg0LTRgNGD0LPQuNC1INGBINCy0YvQsdC+0YDQvtC8INC/0L4g0YbQstC10YLRgyAo0L/RgNC4INGN0YLQvtC8INC+0LHRj9C30LDRgtC10LvRjNC90L4sINGH0YLQvtCx0Ysg0YbQstC10YIg0YMg0LLRgdC10YUg0YLRgNC10YUg0YHRg9C80L7QuiDQsdGL0Lsg0YPQutCw0LfQsNC9INGA0LDQt9C90YvQuSkuIiwiVXJsIjoiIn0sIkRpc3BsYXlUeXBlIjoiIiwiSGludEtleSI6IiIsIklzQXNwZWN0IjpmYWxzZX0sIjExMjU0Ijp7IklEIjoxMTI1NCwiUGFyZW50SUQiOjAsIk5hbWUiOiIiLCJMb25nTmFtZSI6IlJpY2gt0LrQvtC90YLQtdC90YIgSlNPTiIsIlR5cGUiOiJtdWx0aWxpbmUiLCJJc0NvbGxlY3Rpb24iOmZhbHNlLCJJc0NvbXBsZXgiOmZhbHNlLCJDb21wbGV4SUQiOjAsIklzUmVxdWlyZWQiOmZhbHNlLCJMb29rdXBEYXRhIjpudWxs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EaXNwbGF5VHlwZSI6IiIsIkhpbnRLZXkiOiIiLCJJc0FzcGVjdCI6ZmFsc2V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bnVsbC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fSwiMTIxIjp7IklEIjoxMjEsIlBhcmVudElEIjowLCJOYW1lIjoiIiwiTG9uZ05hbWUiOiLQn9C10YDRgdC+0L3QsNC2IiwiVHlwZSI6IlN0cmluZyIsIklzQ29sbGVjdGlvbiI6dHJ1ZSwiSXNDb21wbGV4IjpmYWxzZSwiQ29tcGxleElEIjowLCJJc1JlcXVpcmVkIjpmYWxzZSwiTG9va3VwRGF0YSI6bnVsbCwiTW9kZWxNYXRjaGluZyI6ZmFsc2UsIkxhYmVsIjp7IlZhbHVlIjoi0JLRi9Cx0LXRgNC40YLQtSDQuNC3INGB0L/QuNGB0LrQsCDQs9C10YDQvtGPL9C/0LXRgNGB0L7QvdCw0LbQsCwg0LrQvtGC0L7RgNGL0LUg0LjQt9C+0LHRgNCw0LbQtdC90Ysg0L3QsCDQuNC30LTQtdC70LjQuCIsIlVybCI6IiJ9LCJEaXNwbGF5VHlwZSI6IiIsIkhpbnRLZXkiOiIiLCJJc0FzcGVjdCI6ZmFsc2V9LCI0MDc0Ijp7IklEIjo0MDc0LCJQYXJlbnRJRCI6NDAxOCwiTmFtZSI6IiIsIkxvbmdOYW1lIjoi0JrQvtC0INGA0L7Qu9C40LrQsCDQvdCwIFlvdVR1YmUiLCJUeXBlIjoiU3RyaW5nIiwiSXNDb2xsZWN0aW9uIjpmYWxzZSwiSXNDb21wbGV4IjpmYWxzZSwiQ29tcGxleElEIjo0MDE4LCJJc1JlcXVpcmVkIjpmYWxzZSwiTG9va3VwRGF0YSI6bnVsbCwiTW9kZWxNYXRjaGluZyI6ZmFsc2UsIkxhYmVsIjp7IlZhbHVlIjoi0KPQutCw0LbQuNGC0LUg0LrQvtC0INGA0L7Qu9C40LrQsCBZb3V0dWJlLiDQl9Cw0L/QvtC70L3Rj9C10YLRgdGPINGC0L7Qu9GM0LrQviDQuNC00LXQvdGC0LjRhNC40LrQsNGC0L7RgCDRgNC+0LvQuNC60LAsINGC0L4sINGH0YLQviDQuNC00ZHRgiDQv9C+0YHQu9C1INC60L7QvdGB0YLRgNGD0LrRhtC40Lggd2F0Y2g/dj0uINCf0YDQuNC80LXRgCwg0LTQu9GPINGA0L7Qu9C40LrQsCBodHRwczovL3d3dy55b3V0dWJlLmNvbS93YXRjaD92PVFIZUk3RVhIOWdrINC30LDQv9C+0LvQvdC40YLRjCDQvdGD0LbQvdC+INC70LjRiNGMIFFIZUk3RVhIOWdrIiwiVXJsIjoiIn0sIkRpc3BsYXlUeXBlIjoiIiwiSGludEtleSI6IiIsIklzQXNwZWN0IjpmYWxzZX0sIjQxOTEiOnsiSUQiOjQxOTEsIlBhcmVudElEIjowLCJOYW1lIjoiIiwiTG9uZ05hbWUiOiLQkNC90L3QvtGC0LDRhtC40Y8iLCJUeXBlIjoibXVsdGlsaW5lIiwiSXNDb2xsZWN0aW9uIjpmYWxzZSwiSXNDb21wbGV4IjpmYWxzZSwiQ29tcGxleElEIjowLCJJc1JlcXVpcmVkIjpmYWxzZSwiTG9va3VwRGF0YSI6bnVsbCwiTW9kZWxNYXRjaGluZyI6ZmFsc2UsIkxhYmVsIjp7IlZhbHVlIjoi0J7Qv9C40YHQsNC90LjQtSDRgtC+0LLQsNGA0LAsINC80LDRgNC60LXRgtC40L3Qs9C+0LLRi9C5INGC0LXQutGB0YIuIiwiVXJsIjoiIn0sIkRpc3BsYXlUeXBlIjoiIiwiSGludEtleSI6IiIsIklzQXNwZWN0IjpmYWxzZ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AiOnsiSUQiOjAsIlZhbHVlIjoiIn0s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xIjp7IklEIjo5MDMwMSwiVmFsdWUiOiIw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KLQsNC50LLQsNC90YwifSwiOTAzMTgiOnsiSUQiOjkwMzE4LCJWYWx1ZSI6ItCR0LXQu9GM0LPQuNGPIn0sIjkwMzE5Ijp7IklEIjo5MDMxOSwiVmFsdWUiOiLQo9C60YDQsNC40L3QsCJ9LCI5MDMyMCI6eyJJRCI6OTAzMjAsIlZhbHVlIjoi0JPQvtC90LrQvtC90LMifSwiOTAzMjEiOnsiSUQiOjkwMzIxLCJWYWx1ZSI6ItCn0LXRhdC40Y8ifSwiOTAzMjIiOnsiSUQiOjkwMzIyLCJWYWx1ZSI6ItCo0LLQtdGG0LjRjyJ9LCI5MDMyMyI6eyJJRCI6OTAzMjMsIlZhbHVlIjoi0KjQstC10LnRhtCw0YDQuNGPIn0sIjkwMzI0Ijp7IklEIjo5MDMyNCwiVmFsdWUiOiLQkdC10LvQsNGA0YPRgdGMIn0sIjkwMzI1Ijp7IklEIjo5MDMyNSwiVmFsdWUiOiLQndC40LTQtdGA0LvQsNC90LTRiyJ9LCI5MDMyNiI6eyJJRCI6OTAzMjYsIlZhbHVlIjoi0JLQtdC90LPRgNC40Y8ifSwiOTAzMjciOnsiSUQiOjkwMzI3LCJWYWx1ZSI6ItCk0LjQvdC70Y/QvdC00LjRjyJ9LCI5MDMyOCI6eyJJRCI6OTAzMjgsIlZhbHVlIjoi0KLQsNC40LvQsNC90LQifSwiOTAzMjkiOnsiSUQiOjkwMzI5LCJWYWx1ZSI6ItCQ0LLRgdGC0YDQsNC70LjRjyJ9LCI5MDMzMCI6eyJJRCI6OTAzMzAsIlZhbHVlIjoi0J/QvtGA0YLRg9Cz0LDQu9C40Y8ifSwiOTAzMzEiOnsiSUQiOjkwMzMxLCJWYWx1ZSI6ItCS0YzQtdGC0L3QsNC8In0sIjkwMzMyIjp7IklEIjo5MDMzMiwiVmFsdWUiOiLQk9C+0LvQu9Cw0L3QtNC40Y8ifSwiOTAzMzMiOnsiSUQiOjkwMzMzLCJWYWx1ZSI6ItCu0LbQvdCw0Y8g0JrQvtGA0LXRjyJ9LCI5MDMzNCI6eyJJRCI6OTAzMzQsIlZhbHVlIjoi0JHQsNC90LPQu9Cw0LTQtdGIIn0sIjkwMzM1Ijp7IklEIjo5MDMzNSwiVmFsdWUiOiLQodC70L7QstC10L3QuNGPIn0sIjkwMzM2Ijp7IklEIjo5MDMzNiwiVmFsdWUiOiLQndC+0YDQstC10LPQuNGPIn0sIjkwMzM3Ijp7IklEIjo5MDMzNywiVmFsdWUiOiLQmNC90LTQvtC90LXQt9C40Y8ifSwiOTAzMzgiOnsiSUQiOjkwMzM4LCJWYWx1ZSI6ItCY0YDQu9Cw0L3QtNC40Y8ifSwiOTAzMzkiOnsiSUQiOjkwMzM5LCJWYWx1ZSI6ItCc0LDQu9Cw0LnQt9C40Y8ifSwiOTAzNDAiOnsiSUQiOjkwMzQwLCJWYWx1ZSI6ItCY0LfRgNCw0LjQu9GMIn0sIjkwMzQxIjp7IklEIjo5MDM0MSwiVmFsdWUiOiLQoNGD0LzRi9C90LjRjyJ9LCI5MDM0MiI6eyJJRCI6OTAzNDIsIlZhbHVlIjoi0JHQvtC70LPQsNGA0LjRjyJ9LCI5MDM0MyI6eyJJRCI6OTAzNDMsIlZhbHVlIjoi0KHQtdGA0LHQuNGPIn0sIjkwMzQ0Ijp7IklEIjo5MDM0NCwiVmFsdWUiOiLQk9GA0LXRhtC40Y8ifSwiOTAzNDUiOnsiSUQiOjkwMzQ1LCJWYWx1ZSI6ItCc0LXQutGB0LjQutCwIn0sIjkwMzQ2Ijp7IklEIjo5MDM0NiwiVmFsdWUiOiLQn9Cw0LrQuNGB0YLQsNC9In0sIjkwMzQ3Ijp7IklEIjo5MDM0NywiVmFsdWUiOiLQpNC40LvQuNC/0L/QuNC90YsifSwiOTAzNDgiOnsiSUQiOjkwMzQ4LCJWYWx1ZSI6ItCQ0YDQs9C10L3RgtC40L3QsCJ9LCI5MDM0OSI6eyJJRCI6OTAzNDksIlZhbHVlIjoi0KPQt9Cx0LXQutC40YHRgtCw0L0ifSwiOTAzNTAiOnsiSUQiOjkwMzUwLCJWYWx1ZSI6ItCd0L7QstCw0Y8g0JfQtdC70LDQvdC00LjRjyJ9LCI5MDM1MSI6eyJJRCI6OTAzNTEsIlZhbHVlIjoi0JvQsNGC0LLQuNGPIn0sIjkwMzUyIjp7IklEIjo5MDM1MiwiVmFsdWUiOiLQp9Cw0LQifSwiOTAzNTMiOnsiSUQiOjkwMzUzLCJWYWx1ZSI6ItCY0L7RgNC00LDQvdC40Y8ifSwiOTAzNTQiOnsiSUQiOjkwMzU0LCJWYWx1ZSI6ItCa0L7Qu9GD0LzQsdC40Y8ifSwiOTAzNTUiOnsiSUQiOjkwMzU1LCJWYWx1ZSI6ItCn0LXRhdC+0YHQu9C+0LLQsNC60LjRjyJ9LCI5MDM1NiI6eyJJRCI6OTAzNTYsIlZhbHVlIjoi0KTQoNCTIn0sIjkwMzU3Ijp7IklEIjo5MDM1NywiVmFsdWUiOiLQmNGA0LDQvSJ9LCI5MDM1OCI6eyJJRCI6OTAzNTgsIlZhbHVlIjoi0JrQvtGCLdC0JyDQmNCy0YPQsNGAIn0sIjkwMzU5Ijp7IklEIjo5MDM1OSwiVmFsdWUiOiLQnNCw0LrQtdC00L7QvdC40Y8ifSwiOTAzNjAiOnsiSUQiOjkwMzYwLCJWYWx1ZSI6ItCu0LPQvtGB0LvQsNCy0LjRjyJ9LCI5MDM2MSI6eyJJRCI6OTAzNjEsIlZhbHVlIjoi0K3RgdGC0L7QvdC40Y8ifSwiOTAzNjIiOnsiSUQiOjkwMzYyLCJWYWx1ZSI6ItCh0LvQvtCy0LDQutC40Y8ifSwiOTAzNjMiOnsiSUQiOjkwMzYzLCJWYWx1ZSI6ItCc0LDQtNCw0LPQsNGB0LrQsNGAIn0sIjkwMzY0Ijp7IklEIjo5MDM2NCwiVmFsdWUiOiLQmtCw0LfQsNGF0YHRgtCw0L0ifSwiOTAzNjUiOnsiSUQiOjkwMzY1LCJWYWx1ZSI6ItCi0YPQvdC40YEifSwiOTAzNjYiOnsiSUQiOjkwMzY2LCJWYWx1ZSI6ItCc0LDQu9C4In0sIjkwMzY3Ijp7IklEIjo5MDM2NywiVmFsdWUiOiLQlNC20LjQsdGD0YLQuCJ9LCI5MDM2OCI6eyJJRCI6OTAzNjgsIlZhbHVlIjoi0JHQtdC90LjQvSJ9LCI5MDM2OSI6eyJJRCI6OTAzNjksIlZhbHVlIjoi0JrQsNC80LHQvtC00LbQsCJ9LCI5MDM3MCI6eyJJRCI6OTAzNzAsIlZhbHVlIjoi0JvQuNGC0LLQsCJ9LCI5MDM3MSI6eyJJRCI6OTAzNzEsIlZhbHVlIjoi0JzQvtC30LDQvNCx0LjQuiJ9LCI5MDM3MiI6eyJJRCI6OTAzNzIsIlZhbHVlIjoi0JjRgdC70LDQvdC00LjRjyJ9LCI5MDM3MyI6eyJJRCI6OTAzNzMsIlZhbHVlIjoi0JrRg9Cx0LAifSwiOTAzNzQiOnsiSUQiOjkwMzc0LCJWYWx1ZSI6ItCT0JTQoCJ9LCI5MDM3NSI6eyJJRCI6OTAzNzUsIlZhbHVlIjoi0K/QvNCw0LnQutCwIn0sIjkwMzc2Ijp7IklEIjo5MDM3NiwiVmFsdWUiOiLQodC40L3Qs9Cw0L/Rg9GAIn0sIjkwMzc3Ijp7IklEIjo5MDM3NywiVmFsdWUiOiLQrtCQ0KAifSwiOTAzNzgiOnsiSUQiOjkwMzc4LCJWYWx1ZSI6ItCb0Y7QutGB0LXQvNCx0YPRgNCzIn0sIjkwMzc5Ijp7IklEIjo5MDM3OSwiVmFsdWUiOiLQldCz0LjQv9C10YIifSwiOTAzODAiOnsiSUQiOjkwMzgwLCJWYWx1ZSI6ItCe0JDQrSJ9LCI5MDM4MSI6eyJJRCI6OTAzODEsIlZhbHVlIjoi0JPRgNGD0LfQuNGPIn0sIjkwMzgyIjp7IklEIjo5MDM4MiwiVmFsdWUiOiLQk9Cy0LjQvdC10LnRgdC60LDRjyDQoC3QutCwIn0sIjkwMzgzIjp7IklEIjo5MDM4MywiVmFsdWUiOiLQn9C10YDRgyJ9LCI5MDM4NCI6eyJJRCI6OTAzODQsIlZhbHVlIjoi0JrQvtC80L7RgNGB0LrQuNC1INC+LdCy0LAifSwiOTAzODUiOnsiSUQiOjkwMzg1LCJWYWx1ZSI6ItCo0YDQuC3Qm9Cw0L3QutCwIn0sIjkwMzg2Ijp7IklEIjo5MDM4NiwiVmFsdWUiOiLQmtC40L/RgCJ9LCI5MDM4NyI6eyJJRCI6OTAzODcsIlZhbHVlIjoi0KDRg9Cw0L3QtNCwIn0sIjkwMzg4Ijp7IklEIjo5MDM4OCwiVmFsdWUiOiLQnNCw0YDQvtC60LrQviJ9LCI5MDM4OSI6eyJJRCI6OTAzODksIlZhbHVlIjoi0KXQvtGA0LLQsNGC0LjRjyJ9LCI5MDM5MCI6eyJJRCI6OTAzOTAsIlZhbHVlIjoi0JzQvtC90LDQutC+In0sIjkwMzkxIjp7IklEIjo5MDM5MSwiVmFsdWUiOiLQnNC+0L3Qs9C+0LvQuNGPIn0sIjkwMzkyIjp7IklEIjo5MDM5MiwiVmFsdWUiOiLQk9Cw0LHQvtC9In0sIjkwMzkzIjp7IklEIjo5MDM5MywiVmFsdWUiOiLQmtC+0L3Qs9C+In0sIjkwMzk0Ijp7IklEIjo5MDM5NCwiVmFsdWUiOiLQndC10L/QsNC7In0sIjkwMzk1Ijp7IklEIjo5MDM5NSwiVmFsdWUiOiLQkNGA0LzQtdC90LjRjyJ9LCI5MDM5NiI6eyJJRCI6OTAzOTYsIlZhbHVlIjoi0KLQvtCz0L4ifSwiOTAzOTciOnsiSUQiOjkwMzk3LCJWYWx1ZSI6ItCh0LjRgNC40Y8ifSwiOTAzOTgiOnsiSUQiOjkwMzk4LCJWYWx1ZSI6ItCR0YPRgNGD0L3QtNC4In0sIjkwMzk5Ijp7IklEIjo5MDM5OSwiVmFsdWUiOiLQnNCw0LvQsNCy0LgifSwiOTA0MDAiOnsiSUQiOjkwNDAwLCJWYWx1ZSI6ItCj0YDRg9Cz0LLQsNC5In0sIjkwNDAxIjp7IklEIjo5MDQwMSwiVmFsdWUiOiLQkdC+0YHQvdC40Y8g0Lgg0JPQtdGA0YbQtdCz0L7QstC40L3QsCJ9LCI5MDQwMiI6eyJJRCI6OTA0MDIsIlZhbHVlIjoi0JfQuNC80LHQsNCx0LLQtSJ9LCI5MDQwMyI6eyJJRCI6OTA0MDMsIlZhbHVlIjoi0JzQsNCy0YDQuNC60LjQuSJ9LCI5MDQwNCI6eyJJRCI6OTA0MDQsIlZhbHVlIjoi0JDQt9C10YDQsdCw0LnQtNC20LDQvSJ9LCI5MDQwNSI6eyJJRCI6OTA0MDUsIlZhbHVlIjoi0JPQvtC90LTRg9GA0LDRgSJ9LCI5MDQwNiI6eyJJRCI6OTA0MDYsIlZhbHVlIjoi0JDQvdCz0LjQu9GM0Y8ifSwiOTA0MDciOnsiSUQiOjkwNDA3LCJWYWx1ZSI6ItCn0LjQu9C4In0sIjkwNDA4Ijp7IklEIjo5MDQwOCwiVmFsdWUiOiLQotCw0LTQttC40LrQuNGB0YLQsNC9In0sIjkwNDA5Ijp7IklEIjo5MDQwOSwiVmFsdWUiOiLQk9C40LHRgNCw0LvRgtCw0YAifSwiOTA0MTAiOnsiSUQiOjkwNDEwLCJWYWx1ZSI6ItCb0LjRhdGC0LXQvdGI0YLQtdC50L0ifSwiOTA0MTEiOnsiSUQiOjkwNDExLCJWYWx1ZSI6ItCb0LDQvtGBIn0sIjkwNDEyIjp7IklEIjo5MDQxMiwiVmFsdWUiOiLQktC10L3QtdGB0YPRjdC70LAifSwiOTA0MTMiOnsiSUQiOjkwNDEzLCJWYWx1ZSI6ItCc0LDQu9GM0YLQsCJ9LCI5MDQxNCI6eyJJRCI6OTA0MTQsIlZhbHVlIjoi0JfQsNC80LHQuNGPIn0sIjkwNDE1Ijp7IklEIjo5MDQxNSwiVmFsdWUiOiLQotGD0YDQutC80LXQvdC40YHRgtCw0L0ifSwiOTA0MTYiOnsiSUQiOjkwNDE2LCJWYWx1ZSI6ItCh0LDQvS3QotC+0LzQtSDQuCDQn9GA0LjQvdGB0LjQv9C4In0sIjkwNDE3Ijp7IklEIjo5MDQxNywiVmFsdWUiOiLQmNGA0LDQuiJ9LCI5MDQxOCI6eyJJRCI6OTA0MTgsIlZhbHVlIjoi0J3QuNCz0LXRgNC40Y8ifSwiOTA0MTkiOnsiSUQiOjkwNDE5LCJWYWx1ZSI6ItCc0YzRj9C90LzQsCJ9LCI5MDQyMCI6eyJJRCI6OTA0MjAsIlZhbHVlIjoi0KDQtdGO0L3RjNC+0L0ifSwiOTA0MjEiOnsiSUQiOjkwNDIxLCJWYWx1ZSI6ItCb0LjQstCw0L0ifSwiOTA0MjIiOnsiSUQiOjkwNDIyLCJWYWx1ZSI6ItCS0LDRgtC40LrQsNC9In0sIjkwNDIzIjp7IklEIjo5MDQyMywiVmFsdWUiOiLQn9Cw0YDQsNCz0LLQsNC5In0sIjkwNDI0Ijp7IklEIjo5MDQyNCwiVmFsdWUiOiLQmtC10L3QuNGPIn0sIjkwNDI1Ijp7IklEIjo5MDQyNSwiVmFsdWUiOiLQn9GD0Y3RgNGC0L4t0KDQuNC60L4ifSwiOTA0MjYiOnsiSUQiOjkwNDI2LCJWYWx1ZSI6ItCh0LDRg9C00L7QstGB0LrQsNGPINCQ0YDQsNCy0LjRjyJ9LCI5MDQyNyI6eyJJRCI6OTA0MjcsIlZhbHVlIjoi0KHRg9GA0LjQvdCw0LwifSwiOTA0MjgiOnsiSUQiOjkwNDI4LCJWYWx1ZSI6ItCQ0YTQs9Cw0L3QuNGB0YLQsNC9In0sIjkwNDI5Ijp7IklEIjo5MDQyOSwiVmFsdWUiOiLQkdGD0YLQsNC9In0sIjkwNDMwIjp7IklEIjo5MDQzMCwiVmFsdWUiOiLQmtGL0YDQs9GL0LfRgdGC0LDQvSJ9LCI5MDQzMSI6eyJJRCI6OTA0MzEsIlZhbHVlIjoi0KHQsNC9LdCc0LDRgNC40L3QviJ9LCI5MDQzMiI6eyJJRCI6OTA0MzIsIlZhbHVlIjoi0JPQsNC40YLQuCJ9LCI5MDQzMyI6eyJJRCI6OTA0MzMsIlZhbHVlIjoi0KLQsNC90LfQsNC90LjRjyJ9LCI5MDQzNCI6eyJJRCI6OTA0MzQsIlZhbHVlIjoi0JDQu9C20LjRgCJ9LCI5MDQzNSI6eyJJRCI6OTA0MzUsIlZhbHVlIjoi0KPQs9Cw0L3QtNCwIn0sIjkwNDM2Ijp7IklEIjo5MDQzNiwiVmFsdWUiOiLQn9Cw0LvQsNGDIn0sIjkwNDM3Ijp7IklEIjo5MDQzNywiVmFsdWUiOiLQk9Cw0LnQsNC90LAifSwiOTA0MzgiOnsiSUQiOjkwNDM4LCJWYWx1ZSI6ItCh0YPQtNCw0L0ifSwiOTA0MzkiOnsiSUQiOjkwNDM5LCJWYWx1ZSI6ItCQ0LvQsdCw0L3QuNGPIn0sIjkwNDQwIjp7IklEIjo5MDQ0MCwiVmFsdWUiOiLQn9Cw0L3QsNC80LAifSwiOTA0NDEiOnsiSUQiOjkwNDQxLCJWYWx1ZSI6ItCd0LXQstC40YEifSwiOTA0NDIiOnsiSUQiOjkwNDQyLCJWYWx1ZSI6ItCb0LjQsdC10YDQuNGPIn0sIjkwNDQzIjp7IklEIjo5MDQ0MywiVmFsdWUiOiLQndC40LrQsNGA0LDQs9GD0LAifSwiOTA0NDQiOnsiSUQiOjkwNDQ0LCJWYWx1ZSI6ItCa0YPQutCwINC+LdCy0LAifSwiOTA0NDUiOnsiSUQiOjkwNDQ1LCJWYWx1ZSI6ItCT0LLQuNC90LXRjy3QkdC40YHQsNGDIn0sIjkwNDQ2Ijp7IklEIjo5MDQ0NiwiVmFsdWUiOiLQodC+0LzQsNC70LgifSwiOTA0NDciOnsiSUQiOjkwNDQ3LCJWYWx1ZSI6ItCt0LrQstCw0YLQvtGA0LjQsNC70YzQvdCw0Y8g0JPQstC40L3QtdGPIn0sIjkwNDQ4Ijp7IklEIjo5MDQ0OCwiVmFsdWUiOiLQrdGA0LjRgtGA0LXRjyJ9LCI5MDQ0OSI6eyJJRCI6OTA0NDksIlZhbHVlIjoi0JPRgNC10L3QsNC00LAifSwiOTA0NTAiOnsiSUQiOjkwNDUwLCJWYWx1ZSI6ItCU0L7QvNC40L3QuNC60LDQvdGB0LrQsNGPINCg0LXRgdC/0YPQsdC70LjQutCwIn0sIjkwNDUxIjp7IklEIjo5MDQ1MSwiVmFsdWUiOiLQodGM0LXRgNGA0LAt0JvQtdC+0L3QtSJ9LCI5MDQ1MiI6eyJJRCI6OTA0NTIsIlZhbHVlIjoi0JrQsNGC0LDRgCJ9LCI5MDQ1MyI6eyJJRCI6OTA0NTMsIlZhbHVlIjoi0JPQsNC80LHQuNGPIn0sIjkwNDU0Ijp7IklEIjo5MDQ1NCwiVmFsdWUiOiLQkdC+0LvQuNCy0LjRjyJ9LCI5MDQ1NSI6eyJJRCI6OTA0NTUsIlZhbHVlIjoi0KTQuNC00LbQuCJ9LCI5MDQ1NiI6eyJJRCI6OTA0NTYsIlZhbHVlIjoi0JDQvNC10YDQuNC60LDQvdGB0LrQvtC1INCh0LDQvNC+0LAifSwiOTA0NTciOnsiSUQiOjkwNDU3LCJWYWx1ZSI6ItCa0L7RgdGC0LAg0KDQuNC60LAifSwiOTA0NTgiOnsiSUQiOjkwNDU4LCJWYWx1ZSI6ItCZ0LXQvNC10L0ifSwiOTA0NTkiOnsiSUQiOjkwNDU5LCJWYWx1ZSI6ItCa0LDQsdC+INCS0LXRgNC00LUifSwiOTA0NjAiOnsiSUQiOjkwNDYwLCJWYWx1ZSI6ItCT0LLQsNGC0LXQvNCw0LvQsCJ9LCI5MDQ2MSI6eyJJRCI6OTA0NjEsIlZhbHVlIjoi0KHQtdC90LXQs9Cw0LsifSwiOTA0NjIiOnsiSUQiOjkwNDYyLCJWYWx1ZSI6ItCi0YDQuNC90LjQtNCw0LQg0Lgg0KLQvtCx0LDQs9C+In0sIjkwNDYzIjp7IklEIjo5MDQ2MywiVmFsdWUiOiLQodCy0LDQt9C40LvQtdC90LQifSwiOTA0NjQiOnsiSUQiOjkwNDY0LCJWYWx1ZSI6ItCg0L7RgdGB0LjRjzsg0JPQtdGA0LzQsNC90LjRjzsg0KTRgNCw0L3RhtC40Y87INCS0LXQu9C40LrQvtCx0YDQuNGC0LDQvdC40Y8ifSwiOTA0NjUiOnsiSUQiOjkwNDY1LCJWYWx1ZSI6ItCg0L7RgdGB0LjRjzsg0JPQtdGA0LzQsNC90LjRjzsg0KTQuNC90LvRj9C90LTQuNGP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y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ciOnsiSUQiOjkwNTM3LCJWYWx1ZSI6ItCY0L3QtNC40Y8sINCS0YzQtdGC0L3QsNC8LCDQn9Cw0LrQuNGB0YLQsNC9LCDQo9GA0YPQs9Cy0LDQuSwg0JDRgNCz0LXQvdGC0LjQvdCwLCDQnNGM0Y/QvdC80LAifSwiOTA1MzgiOnsiSUQiOjkwNTM4LCJWYWx1ZSI6ItCa0LjRgNCz0LjQt9C40Y8sINCa0LjRgtCw0LksINCj0LfQsdC10LrQuNGB0YLQsNC9In0sIjkwNTM5Ijp7IklEIjo5MDUzOSwiVmFsdWUiOiLQmtCd0JTQoCJ9LCI5MDU0MCI6eyJJRCI6OTA1NDAsIlZhbHVlIjoi0JzQsNC70LDQs9Cw0LfQuCJ9LCI5MDU0MSI6eyJJRCI6OTA1NDEsIlZhbHVlIjoi0J3QuNC00LXRgNC70LDQvdC00YHQutC40LUg0JDQvdGC0LjQu9C70YsifSwiOTA1NDIiOnsiSUQiOjkwNTQyLCJWYWx1ZSI6ItCf0YDQuNC00L3QtdGB0YLRgNC+0LLRgdC60LDRjyDQnNC+0LvQtNCw0LLRgdC60LDRjyDQoNC10YHQv9GD0LHQu9C40LrQsCJ9LCI5MDU0MyI6eyJJRCI6OTA1NDMsIlZhbHVlIjoi0KDQvtGB0YHQuNGPLCDQldCz0LjQv9C10YIsINCa0LjRgtCw0Lk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SI6eyJJRCI6OTcwNjM4MzU1LCJWYWx1ZSI6ItCQ0LfQtdGA0LHQsNC50LTQttCw0L3RgdC60LDRjyDQoNC10YHQv9GD0LHQu9C40LrQsCJ9LCI5NzA2MzgzNTYiOnsiSUQiOjk3MDYzODM1NiwiVmFsdWUiOiLQmtGL0YDQs9GL0LfRgdC60LDRjyDQoNC10YHQv9GD0LHQu9C40LrQsCJ9LCI5NzA2MzgzNTciOnsiSUQiOjk3MDYzODM1NywiVmFsdWUiOiLQoNC10YHQv9GD0LHQu9C40LrQsCDQkNGA0LzQtdC90LjRjyJ9LCI5NzA2MzgzNTgiOnsiSUQiOjk3MDYzODM1OCwiVmFsdWUiOiLQoNC10YHQv9GD0LHQu9C40LrQsCDQkdC10LvQsNGA0YPRgdGMIn0sIjk3MDYzODM1OSI6eyJJRCI6OTcwNjM4MzU5LCJWYWx1ZSI6ItCg0LXRgdC/0YPQsdC70LjQutCwINCa0LDQt9Cw0YXRgdGC0LDQvSJ9LCI5NzA2MzgzNjAiOnsiSUQiOjk3MDYzODM2MCwiVmFsdWUiOiLQoNC10YHQv9GD0LHQu9C40LrQsCDQnNC+0LvQtNC+0LLQsCJ9LCI5NzA2MzgzNjEiOnsiSUQiOjk3MDYzODM2MSwiVmFsdWUiOiLQoNC10YHQv9GD0LHQu9C40LrQsCDQotCw0LTQttC40LrQuNGB0YLQsNC9In0sIjk3MDYzODM2MiI6eyJJRCI6OTcwNjM4MzYyLCJWYWx1ZSI6ItCg0LXRgdC/0YPQsdC70LjQutCwINCj0LfQsdC10LrQuNGB0YLQsNC9In19fSwiTW9kZWxNYXRjaGluZyI6ZmFsc2UsIkxhYmVsIjp7IlZhbHVlIjoi0KPQutCw0LbQuNGC0LUg0YHRgtGA0LDQvdGDLCDQsiDQutC+0YLQvtGA0L7QuSDRgtC+0LLQsNGAINCx0YvQuyDQv9GA0L7QuNC30LLQtdC00LXQvSIsIlVybCI6IiJ9LCJEaXNwbGF5VHlwZSI6IiIsIkhpbnRLZXkiOiIiLCJJc0FzcGVjdCI6ZmFsc2V9LCI0OTc1Ijp7IklEIjo0OTc1LCJQYXJlbnRJRCI6MCwiTmFtZSI6IiIsIkxvbmdOYW1lIjoi0JzQsNGC0LXRgNC40LDQuyIsIlR5cGUiOiJTdHJpbmciLCJJc0NvbGxlY3Rpb24iOnRydWUsIklzQ29tcGxleCI6ZmFsc2UsIkNvbXBsZXhJRCI6MCwiSXNSZXF1aXJlZCI6ZmFsc2UsIkxvb2t1cERhdGEiOnsiTG9va3VwTmFtZSI6IiIsIlZhbHVlcyI6eyIwIjp7IklEIjowLCJWYWx1ZSI6IiJ9LCIxMzYxNTA5ODEiOnsiSUQiOjEzNjE1MDk4MSwiVmFsdWUiOiLQkNC70Y7QvNC40L3QuNC10LLRi9C5INGB0L/Qu9Cw0LIifSwiNjE3MDQiOnsiSUQiOjYxNzA0LCJWYWx1ZSI6IkFCUyDQv9C70LDRgdGC0LjQuiJ9LCI2MTcxNiI6eyJJRCI6NjE3MTYsIlZhbHVlIjoiRVZBIn0sIjYxNzE5Ijp7IklEIjo2MTcxOSwiVmFsdWUiOiJGcmVuY2ggTGluZW4ifSwiNjE3MjAiOnsiSUQiOjYxNzIwLCJWYWx1ZSI6IkcxMCJ9LCI2MTcyMiI6eyJJRCI6NjE3MjIsIlZhbHVlIjoiSG9sbG93IEZpYmVyIn0sIjYxNzMyIjp7IklEIjo2MTczMiwiVmFsdWUiOiJSYWRvdGV4In0sIjYxNzQ4Ijp7IklEIjo2MTc0OCwiVmFsdWUiOiLQkNC60YDQuNC7In0sIjYxNzQ5Ijp7IklEIjo2MTc0OSwiVmFsdWUiOiLQkNC60YDQuNC70LjQuiJ9LCI2MTc1MyI6eyJJRCI6NjE3NTMsIlZhbHVlIjoi0JDQu9GO0LzQuNC90LjQuSJ9LCI2MTc1NiI6eyJJRCI6NjE3NTYsIlZhbHVlIjoi0JDRgtC70LDRgSJ9LCI2MTc1OCI6eyJJRCI6NjE3NTgsIlZhbHVlIjoi0JDRhtC10YLQsNGCIn0sIjYxNzYyIjp7IklEIjo2MTc2MiwiVmFsdWUiOiLQkdCw0LzQsdGD0LoifSwiNjE3NjMiOnsiSUQiOjYxNzYzLCJWYWx1ZSI6ItCR0LDQvNCx0YPQutC+0LLQvtC1INCy0L7Qu9C+0LrQvdC+In0sIjYxNzY0Ijp7IklEIjo2MTc2NCwiVmFsdWUiOiLQkdCw0YDRhdCw0YIifSwiNjE3NjYiOnsiSUQiOjYxNzY2LCJWYWx1ZSI6ItCR0LXRgNC10LfQsCJ9LCI2MTc3MSI6eyJJRCI6NjE3NzEsIlZhbHVlIjoi0JHQuNGE0LvQtdC60YEifSwiNjE3NzQiOnsiSUQiOjYxNzc0LCJWYWx1ZSI6ItCR0YPQsdC40L3Qs9CwIn0sIjYxNzc1Ijp7IklEIjo2MTc3NSwiVmFsdWUiOiLQkdGD0LoifSwiNjE3NzYiOnsiSUQiOjYxNzc2LCJWYWx1ZSI6ItCR0YPQvNCw0LPQsCJ9LCI2MTc4MCI6eyJJRCI6NjE3ODAsIlZhbHVlIjoi0JLQtdC70YzQstC10YIifSwiNjE3ODEiOnsiSUQiOjYxNzgxLCJWYWx1ZSI6ItCS0LXQu9GO0YAifSwiNjE3ODMiOnsiSUQiOjYxNzgzLCJWYWx1ZSI6ItCS0LjQvdC40LsifSwiNjE3ODYiOnsiSUQiOjYxNzg2LCJWYWx1ZSI6ItCS0LjRgdC60L7Qt9CwIn0sIjYxNzg4Ijp7IklEIjo2MTc4OCwiVmFsdWUiOiLQktC+0LTQsCJ9LCI2MTc5MSI6eyJJRCI6NjE3OTEsIlZhbHVlIjoi0JLQvtC50LvQvtC6In0sIjYxNzkyIjp7IklEIjo2MTc5MiwiVmFsdWUiOiLQktC+0LvQvtC60L3QviJ9LCI2MTc5NSI6eyJJRCI6NjE3OTUsIlZhbHVlIjoi0JLQvtGB0LoifSwiNjE3OTYiOnsiSUQiOjYxNzk2LCJWYWx1ZSI6ItCS0YHQv9C10L3QtdC90L3QsNGPINGA0LXQt9C40L3QsCBFUERNIn0sIjYxNzk3Ijp7IklEIjo2MTc5NywiVmFsdWUiOiLQktGB0L/QtdC90LXQvdC90YvQuSDQv9C+0LvQuNC80LXRgCJ9LCI2MTc5OCI6eyJJRCI6NjE3OTgsIlZhbHVlIjoi0JLRgdC/0LXQvdC10L3QvdGL0Lkg0L/QvtC70LjRjdGC0LjQu9C10L0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xMCI6eyJJRCI6NjE4MTAsIlZhbHVlIjoi0JPRgNCw0YTQuNGCIn0</t>
  </si>
  <si>
    <t>sIjYxODEzIjp7IklEIjo2MTgxMywiVmFsdWUiOiLQlNCS0J8ifSwiNjE4MTUiOnsiSUQiOjYxODE1LCJWYWx1ZSI6ItCU0LXRgNC10LLQviJ9LCI2MTgxNiI6eyJJRCI6NjE4MTYsIlZhbHVlIjoi0JTQttC10YDRgdC4In0sIjYxODE3Ijp7IklEIjo2MTgxNywiVmFsdWUiOiLQlNC20LjQvdGBIn0sIjYxODIwIjp7IklEIjo2MTgyMCwiVmFsdWUiOiLQlNCh0J8ifSwiNjE4MjMiOnsiSUQiOjYxODIzLCJWYWx1ZSI6ItCV0LvRjCJ9LCI2MTgyNCI6eyJJRCI6NjE4MjQsIlZhbHVlIjoi0JbQsNC60LrQsNGA0LQifSwiNjE4MjYiOnsiSUQiOjYxODI2LCJWYWx1ZSI6ItCW0LXQu9C10LfQviJ9LCI2MTgzMCI6eyJJRCI6NjE4MzAsIlZhbHVlIjoi0JfQsNC80YjQsCJ9LCI2MTgzNSI6eyJJRCI6NjE4MzUsIlZhbHVlIjoi0JjQvdGC0LXRgNC70L7QuiJ9LCI2MTgzOSI6eyJJRCI6NjE4MzksIlZhbHVlIjoi0JjRgdC60YPRgdGB0YLQstC10L3QvdCw0Y8g0LrQvtC20LAifSwiNjE4NDEiOnsiSUQiOjYxODQxLCJWYWx1ZSI6ItCY0YHQutGD0YHRgdGC0LLQtdC90L3QsNGPINGI0LXRgNGB0YLRjCJ9LCI2MTg0MiI6eyJJRCI6NjE4NDIsIlZhbHVlIjoi0JjRgdC60YPRgdGB0YLQstC10L3QvdGL0LUg0LzQsNGC0LXRgNC40LDQu9GLIn0sIjYxODQzIjp7IklEIjo2MTg0MywiVmFsdWUiOiLQmNGB0LrRg9GB0YHRgtCy0LXQvdC90YvQuSDQstC10LvRjtGAIn0sIjYxODQ3Ijp7IklEIjo2MTg0NywiVmFsdWUiOiLQmNGB0LrRg9GB0YHRgtCy0LXQvdC90YvQuSDQutCw0LzQtdC90YwifSwiNjE4NDkiOnsiSUQiOjYxODQ5LCJWYWx1ZSI6ItCY0YHQutGD0YHRgdGC0LLQtdC90L3Ri9C5INC70LDQuiJ9LCI2MTg1MCI6eyJJRCI6NjE4NTAsIlZhbHVlIjoi0JjRgdC60YPRgdGB0YLQstC10L3QvdGL0Lkg0LzQtdGFIn0sIjYxODUyIjp7IklEIjo2MTg1MiwiVmFsdWUiOiLQmNGB0LrRg9GB0YHRgtCy0LXQvdC90YvQuSDQvdGD0LHRg9C6In0sIjYxODU2Ijp7IklEIjo2MTg1NiwiVmFsdWUiOiLQmtCw0LvRjNC60LAifSwiNjE4NTkiOnsiSUQiOjYxODU5LCJWYWx1ZSI6ItCa0LDQvdCy0LDRgSJ9LCI2MTg2MyI6eyJJRCI6NjE4NjMsIlZhbHVlIjoi0JrQsNC/0YDQvtC9In0sIjYxODY2Ijp7IklEIjo2MTg2NiwiVmFsdWUiOiLQmtCw0YDRgtC+0L0ifSwiNjE4NjciOnsiSUQiOjYxODY3LCJWYWx1ZSI6ItCa0LDRg9GH0YPQuiJ9LCI2MTg2OSI6eyJJRCI6NjE4NjksIlZhbHVlIjoi0JrQsNGI0LXQvNC40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giOnsiSUQiOjYxODg4LCJWYWx1ZSI6ItCa0YDQsNC/0LjQstCwIn0sIjYxODkxIjp7IklEIjo2MTg5MSwiVmFsdWUiOiLQmtGA0YPQttC10LLQviJ9LCI2MTkwMCI6eyJJRCI6NjE5MDAsIlZhbHVlIjoi0JvQsNC50LrRgNCwIn0sIjYxOTAxIjp7IklEIjo2MTkwMSwiVmFsdWUiOiLQm9Cw0LoifSwiNjE5MDQiOnsiSUQiOjYxOTA0LCJWYWx1ZSI6ItCb0LDQvNC40L3QuNGA0L7QstCw0L3QvdGL0Lkg0LrQsNGA0YLQvtC9In0sIjYxOTA2Ijp7IklEIjo2MTkwNiwiVmFsdWUiOiLQndCw0YLRg9GA0LDQu9GM0L3Ri9C5INC70LDRgtC10LrRgSJ9LCI2MTkwOCI6eyJJRCI6NjE5MDgsIlZhbHVlIjoi0JvQsNGC0YPQvdGMIn0sIjYxOTExIjp7IklEIjo2MTkxMSwiVmFsdWUiOiLQm9C10L0ifSwiNjE5MTMiOnsiSUQiOjYxOTEzLCJWYWx1ZSI6ItCb0LjQv9CwIn0sIjYxOTE3Ijp7IklEIjo2MTkxNywiVmFsdWUiOiLQm9GO0YTQsCJ9LCI2MTkxOSI6eyJJRCI6NjE5MTksIlZhbHVlIjoi0JzQsNCz0L3QuNC10LLRi9C5INGB0L/Qu9Cw0LIifSwiNjE5MjAiOnsiSUQiOjYxOTIwLCJWYWx1ZSI6ItCc0LDQs9C90LjRgiJ9LCI2MTkyMiI6eyJJRCI6NjE5MjIsIlZhbHVlIjoi0JzQsNGB0LvQviJ9LCI2MTkyNyI6eyJJRCI6NjE5MjcsIlZhbHVlIjoi0JzQlNCkIn0sIjYxOTI4Ijp7IklEIjo2MTkyOCwiVmFsdWUiOiLQnNC10LTRjCJ9LCI2MTkyOSI6eyJJRCI6NjE5MjksIlZhbHVlIjoi0JzQtdC7In0sIjYxOTMxIjp7IklEIjo2MTkzMSwiVmFsdWUiOiLQnNC10LvQvtCy0LDQvdC90YvQuSDQutCw0YDRgtC+0L0ifSwiNjE5MzMiOnsiSUQiOjYxOTMzLCJWYWx1ZSI6ItCc0LXQvNCx0YDQsNC90L3Ri9C1INC80LDRgtC10YDQuNCw0LvRiyJ9LCI2MTkzNiI6eyJJRCI6NjE5MzYsIlZhbHVlIjoi0JzQtdGC0LDQu9C7In0sIjYxOTM4Ijp7IklEIjo2MTkzOCwiVmFsdWUiOiLQnNC10YLQsNC70LvQuNC30LjRgNC+0LLQsNC90L3Ri9C5INC80LDRgtC10YDQuNCw0LsifSwiNjE5MzkiOnsiSUQiOjYxOTM5LCJWYWx1ZSI6ItCc0LXRgtCw0LvQu9C40YfQtdGB0LrQuNC5INGB0L/Qu9Cw0LIifSwiNjE5NDIiOnsiSUQiOjYxOTQyLCJWYWx1ZSI6ItCc0LXRhSDRiNC10YDRgdGC0Y/QvdC+0LkifSwiNjE5NTEiOnsiSUQiOjYxOTUxLCJWYWx1ZSI6ItCc0L7QtNCw0LrRgNC40LsifSwiNjE5NTQiOnsiSUQiOjYxOTU0LCJWYWx1ZSI6ItCc0L7RhdC10YAifSwiNjE5NTYiOnsiSUQiOjYxOTU2LCJWYWx1ZSI6ItCc0YPQutCwIn0sIjYxOTU5Ijp7IklEIjo2MTk1OSwiVmFsdWUiOiLQndCw0YLRg9GA0LDQu9GM0L3QsNGPINC60L7QttCwIn0sIjYxOTYwIjp7IklEIjo2MTk2MCwiVmFsdWUiOiLQndCw0YLRg9GA0LDQu9GM0L3Ri9C1INC80LDRgtC10YDQuNCw0LvRiyJ9LCI2MTk2MyI6eyJJRCI6NjE5NjMsIlZhbHVlIjoi0J3QsNGC0YPRgNCw0LvRjNC90YvQuSDQutCw0LzQtdC90YwifSwiNjE5NjQiOnsiSUQiOjYxOTY0LCJWYWx1ZSI6ItCd0LDRgtGD0YDQsNC70YzQvdGL0Lkg0LzQtdGFIn0sIjYxOTY1Ijp7IklEIjo2MTk2NSwiVmFsdWUiOiLQndC10LnQu9C+0L0ifSwiNjE5NjgiOnsiSUQiOjYxOTY4LCJWYWx1ZSI6ItCd0LXQvtC/0YDQtdC9In0sIjYxOTY5Ijp7IklEIjo2MTk2OSwiVmFsdWUiOiLQndC10YDQttCw0LLQtdGO0YnQsNGPINGB0YLQsNC70YwifSwiNjE5NzIiOnsiSUQiOjYxOTcyLCJWYWx1ZSI6ItCd0LXRgtC60LDQvdC+0LUg0LLQvtC70L7QutC90L4ifSwiNjE5NzYiOnsiSUQiOjYxOTc2LCJWYWx1ZSI6ItCd0YPQsdGD0LoifSwiNjE5NzgiOnsiSUQiOjYxOTc4LCJWYWx1ZSI6ItCe0LLRh9C40L3QsCJ9LCI2MTk3OSI6eyJJRCI6NjE5NzksIlZhbHVlIjoi0J7QutGB0YTQvtGA0LQifSwiNjE5ODIiOnsiSUQiOjYxOTgyLCJWYWx1ZSI6ItCe0LvQvtCy0L4ifSwiNjE5ODYiOnsiSUQiOjYxOTg2LCJWYWx1ZSI6ItCe0YDQs9Cw0L3Qt9CwIn0sIjYxOTg3Ijp7IklEIjo2MTk4NywiVmFsdWUiOiLQntGA0LPQsNC90LjRh9C10YHQutC+0LUg0YHRgtC10LrQu9C+In0sIjYxOTg5Ijp7IklEIjo2MTk4OSwiVmFsdWUiOiLQn9Cw0LnQtdGC0LrQuCJ9LCI2MTk5MyI6eyJJRCI6NjE5OTMsIlZhbHVlIjoi0J/QsNGA0LDRhNC40L0ifSwiNjE5OTUiOnsiSUQiOjYxOTk1LCJWYWx1ZSI6ItCf0JLQlCAo0J/QvtC70LjRjdGC0LjQu9C10L0g0LLRi9GB0L7QutC+0LPQviDQtNCw0LLQu9C10L3QuNGPKSJ9LCI2MTk5NiI6eyJJRCI6NjE5OTYsIlZhbHVlIjoi0J/QktClICjQv9C+0LvQuNCy0LjQvdC40LvRhdC70L7RgNC40LQpIn0sIjYxOTk3Ijp7IklEIjo2MTk5NywiVmFsdWUiOiLQn9CS0KUg0L/Qu9Cw0YHRgtC40LfQvtC70YwifSwiNjE5OTgiOnsiSUQiOjYxOTk4LCJWYWx1ZSI6ItCf0JLQpSwg0L/QtdC90L7Qv9C70LDRgdGCLCDQv9C70LDRgdGC0LjQuiJ9LCI2MTk5OSI6eyJJRCI6NjE5OTksIlZhbHVlIjoi0J/QktClLCDQv9C70LDRgdGC0LjQuiwg0L/QtdC90L7Qv9C70LDRgdGCLCDRgtC60LDQvdGMIn0sIjYyMDAwIjp7IklEIjo2MjAwMCwiVmFsdWUiOiLQn9CV0JLQkCAo0L/QvtC70LjRjdGC0LjQu9C10L3QstC40L3QuNC70LDRhtC10YLQsNGCKS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TEiOnsiSUQiOjYyMDExLCJWYWx1ZSI6ItCf0LXRgNC+In0sIjYyMDEyIjp7IklEIjo2MjAxMiwiVmFsdWUiOiLQn9C10YHQvtC6In0sIjYyMDE0Ijp7IklEIjo2MjAxNCwiVmFsdWUiOiLQn9C70LDRgdGC0LjQt9C+0LvRjCJ9LCI2MjAxNSI6eyJJRCI6NjIwMTUsIlZhbHVlIjoi0J/Qu9Cw0YHRgtC40LoifSwiNjIwMTYiOnsiSUQiOjYyMDE2LCJWYWx1ZSI6ItCf0LvQsNGB0YLQuNC6INC4INGB0YLQsNC70YwifSwiNjIwMTciOnsiSUQiOjYyMDE3LCJWYWx1ZSI6ItCf0LvQsNGB0YLQuNC70LjQvSJ9LCI2MjAxOCI6eyJJRCI6NjIwMTgsIlZhbHVlIjoi0J/Qu9Cw0YLQuNC90LAifSwiNjIwMTkiOnsiSUQiOjYyMDE5LCJWYWx1ZSI6ItCf0LvQsNGJ0LXQstC60LAifSwiNjIwMjAiOnsiSUQiOjYyMDIwLCJWYWx1ZSI6ItCf0LvRjtGIIn0sIjYyMDIyIjp7IklEIjo2MjAyMiwiVmFsdWUiOiLQn9C+0LvQuNCw0LrRgNC40LsifSwiNjIwMjQiOnsiSUQiOjYyMDI0LCJWYWx1ZSI6ItCf0L7Qu9C40LDQvNC40LQifSwiNjIwMjYiOnsiSUQiOjYyMDI2LCJWYWx1ZSI6ItCf0L7Qu9C40LrQsNGA0LHQvtC90LDRgiJ9LCI2MjAyOSI6eyJJRCI6NjIwMjksIlZhbHVlIjoi0J/QvtC70LjQvNC10YAifSwiNjIwMzAiOnsiSUQiOjYyMDMwLCJWYWx1ZSI6ItCf0L7Qu9C40L/RgNC+0L/QuNC70LXQvSJ9LCI2MjAzMSI6eyJJRCI6NjIwMzEsIlZhbHVlIjoi0J/QvtC70LjRgNC10LfQuNC9In0sIjYyMDMzIjp7IklEIjo2MjAzMywiVmFsdWUiOiLQn9C+0LvQuNGB0YLQuNGA0L7QuyJ9LCI2MjAzNSI6eyJJRCI6NjIwMzUsIlZhbHVlIjoi0J/QvtC70LjRgtC10LrRgSJ9LCI2MjAzNiI6eyJJRCI6NjIwMzYsIlZhbHVlIjoi0J/QvtC70LjRg9GA0LXRgtCw0L0ifSwiNjIwMzkiOnsiSUQiOjYyMDM5LCJWYWx1ZSI6ItCf0L7Qu9C40YjQtdGA0YHRgtGMIn0sIjYyMDQwIjp7IklEIjo2MjA0MCwiVmFsdWUiOiLQn9C+0LvQuNGN0YHRgtC10YAifSwiNjIwNDMiOnsiSUQiOjYyMDQzLCJWYWx1ZSI6ItCf0L7Qu9C40Y3RgtC40LvQtdC9In0sIjYyMDQ0Ijp7IklEIjo2MjA0NCwiVmFsdWUiOiLQn9C+0LvQuNGN0YTQuNGAIn0sIjYyMDQ5Ijp7IklEIjo2MjA0OSwiVmFsdWUiOiLQn9C+0YDQvtC70L7QvSJ9LCI2MjA1MSI6eyJJRCI6NjIwNTEsIlZhbHVlIjoi0J/RgNC+0LHQutCwIn0sIjYyMDU0Ijp7IklEIjo2MjA1NCwiVmFsdWUiOiLQn9GD0YUifSwiNjIwNTUiOnsiSUQiOjYyMDU1LCJWYWx1ZSI6ItCf0K3QoijQn9C+0LvQuNGN0YLQuNC70LXQvdGC0LXRgNC10YTRgtCw0LvQsNGCKSJ9LCI2MjA1OSI6eyJJRCI6NjIwNTksIlZhbHVlIjoi0KDQtdC30LjQvdCwIn0sIjYyMDY3Ijp7IklEIjo2MjA2NywiVmFsdWUiOiLQoNC+0YLQsNC90LMifSwiNjIwNjkiOnsiSUQiOjYyMDY5LCJWYWx1ZSI6ItCh0LDRgtC40L0ifSwiNjIwNzciOnsiSUQiOjYyMDc3LCJWYWx1ZSI6ItCh0LjQu9C40LrQvtC9In0sIjYyMDc4Ijp7IklEIjo2MjA3OCwiVmFsdWUiOiLQodC40LvQuNC60L7QvdC40LfQuNGA0L7QstCw0L3QvdC+0LUg0LLQvtC70L7QutC90L4ifSwiNjIwODEiOnsiSUQiOjYyMDgxLCJWYWx1ZSI6ItCh0LjQvdGC0LXQv9C+0L0ifSwiNjIwODIiOnsiSUQiOjYyMDgyLCJWYWx1ZSI6ItCh0LjQvdGC0LXQv9GD0YUifSwiNjIwODMiOnsiSUQiOjYyMDgzLCJWYWx1ZSI6ItCh0LjQvdGC0LXRgtC40LrQsCJ9LCI2MjA4NiI6eyJJRCI6NjIwODYsIlZhbHVlIjoi0KHQuNGC0LXRhiJ9LCI2MjA4OSI6eyJJRCI6NjIwODksIlZhbHVlIjoi0KHQvNC10YHQvtCy0LDRjyDRgtC60LDQvdGMIn0sIjYyMDkwIjp7IklEIjo2MjA5MCwiVmFsdWUiOiLQodC80L7Qu9CwIn0sIjYyMDkzIjp7IklEIjo2MjA5MywiVmFsdWUiOiLQodC+0LvRjCJ9LCI2MjA5NCI6eyJJRCI6NjIwOTQsIlZhbHVlIjoi0KHQvtGB0L3QsCJ9LCI2MjA5NiI6eyJJRCI6NjIwOTYsIlZhbHVlIjoi0KHQv9Cw0L3QtNC10LrRgSJ9LCI2MjA5OSI6eyJJRCI6NjIwOTksIlZhbHVlIjoi0KHRgtCw0LvRjCJ9LCI2MjEwMCI6eyJJRCI6NjIxMDAsIlZhbHVlIjoi0KHRgtC10LDRgNC40L0ifSwiNjIxMDIiOnsiSUQiOjYyMTAyLCJWYWx1ZSI6ItCh0YLQtdC60LvQviJ9LCI2MjEwNyI6eyJJRCI6NjIxMDcsIlZhbHVlIjoi0KHRgtGA0LDQt9GLIn0sIjYyMTE1Ijp7IklEIjo2MjExNSwiVmFsdWUiOiLQotC10LrRgdGC0LjQu9GMIn0sIjYyMTE4Ijp7IklEIjo2MjExOCwiVmFsdWUiOiLQotC10YDQvNC+0L/Qu9Cw0YHRgtC40LogKFRQVSkifSwiNjIxMTkiOnsiSUQiOjYyMTE5LCJWYWx1ZSI6ItCi0LXRgNC80L7Qv9C70LDRgdGC0LjRh9C90LDRjyDRgNC10LfQuNC90LAifSwiNjIxMjAiOnsiSUQiOjYyMTIwLCJWYWx1ZSI6ItCi0LXRgNC80L7Qv9C70LDRgdGC0LjRh9C90YvQuSDRjdC70LDRgdGC0L7QvNC10YAifSwiNjIxMjQiOnsiSUQiOjYyMTI0LCJWYWx1ZSI6ItCi0LXRhNC70L7QvSJ9LCI2MjEzMCI6eyJJRCI6NjIxMzAsIlZhbHVlIjoi0KLQutCw0L3RjCJ9LCI2MjEzMSI6eyJJRCI6NjIxMzEsIlZhbHVlIjoi0KLQutCw0L3RjCDQvdCwINGA0LXQt9C40L3QvtCy0L7QuSDQvtGB0L3QvtCy0LUifSwiNjIxMzUiOnsiSUQiOjYyMTM1LCJWYWx1ZSI6ItCi0YDQuNC60L7RgtCw0LYifSwiNjIxMzYiOnsiSUQiOjYyMTM2LCJWYWx1ZSI6ItCi0YDQuNGC0LDQvSJ9LCI2MjEzOSI6eyJJRCI6NjIxMzksIlZhbHVlIjoi0KLQrdCfICjQv9C+0LvQuNC80LXRgNC90YvQuSDRgtC10YDQvNC+0L/Qu9Cw0YHRgtC40YfQvdGL0Lkg0LzQsNGC0LXRgNC40LDQuykifSwiNjIxNDQiOnsiSUQiOjYyMTQ0LCJWYWx1ZSI6ItCj0YDQvtGC0YDQvtC/0LjQvSJ9LCI2MjE0OCI6eyJJRCI6NjIxNDgsIlZhbHVlIjoi0KTQsNC90LXRgNCwIn0sIjYyMTQ5Ijp7IklEIjo2MjE0OSwiVmFsdWUiOiLQpNCw0YDRhNC+0YAifSwiNjIxNTIiOnsiSUQiOjYyMTUyLCJWYWx1ZSI6ItCk0LXRgtGAIn0sIjYyMTU5Ijp7IklEIjo2MjE1OSwiVmFsdWUiOiLQpNC70LDQvdC10LvRjCJ9LCI2MjE2MiI6eyJJRCI6NjIxNjIsIlZhbHVlIjoi0KTQu9C40YEifSwiNjIxNjMiOnsiSUQiOjYyMTYzLCJWYWx1ZSI6ItCk0LvQvtC6In0sIjYyMTY2Ijp7IklEIjo2MjE2NiwiVmFsdWUiOiLQpNC+0LDQvNC40YDQsNC9In0sIjYyMTY3Ijp7IklEIjo2MjE2NywiVmFsdWUiOiLQpNC+0LvRjNCz0LAifSwiNjIxNzQiOnsiSUQiOjYyMTc0LCJWYWx1ZSI6ItCl0LvQvtC/0L7QuiJ9LCI2MjE3NiI6eyJJRCI6NjIxNzYsIlZhbHVlIjoi0KXQvtC70LvQvtGE0LDQudCx0LXRgCJ9LCI2MjE3NyI6eyJJRCI6NjIxNzcsIlZhbHVlIjoi0KXQvtC70LvQvtGE0LDQvSJ9LCI2MjE4MSI6eyJJRCI6NjIxODEsIlZhbHVlIjoi0KXQvtC70YHRgiJ9LCI2MjE4OCI6eyJJRCI6NjIxODgsIlZhbHVlIjoi0KbQtdC70LvRjtC70L7Qt9CwIn0sIjYyMTkwIjp7IklEIjo2MjE5MCwiVmFsdWUiOiLQptC40L3QuiJ9LCI2MjE5NCI6eyJJRCI6NjIxOTQsIlZhbHVlIjoi0KjQtdC70LoifSwiNjIxOTYiOnsiSUQiOjYyMTk2LCJWYWx1ZSI6ItCo0LXRgNGB0YLRjCJ9LCI2MjE5OSI6eyJJRCI6NjIxOTksIlZhbHVlIjoi0KnQtdGC0LjQvdCwIn0sIjYyMjAxIjp7IklEIjo2MjIwMSwiVmFsdWUiOiLQrdCS0JAgKNCy0YHQv9C10L3QtdC90L3Ri9C5INC/0L7Qu9C40LzQtdGAKSJ9LCI2MjIwMiI6eyJJRCI6NjIyMDIsIlZhbHVlIjoi0K3QktCQICjRjdGC0LjQu9C10L3QstC40L3QuNC70LDRhtC10YLQsNGCKSJ9LCI2MjIwNSI6eyJJRCI6NjIyMDUsIlZhbHVlIjoi0K3QutC+0LrQvtC20LAifSwiNjIyMDgiOnsiSUQiOjYyMjA4LCJWYWx1ZSI6ItCt0LvQsNGB0YLQsNC9In0sIjYyMjEwIjp7IklEIjo2MjIxMCwiVmFsdWUiOiLQrdC70LDRgdGC0L7QvNC10YAifSwiNjIyMTIiOnsiSUQiOjYyMjEyLCJWYWx1ZSI6ItCt0LvQsNGB0YLRgNC+0L0ifSwiNjIyMTgiOnsiSUQiOjYyMjE4LCJWYWx1ZSI6ItCv0YHQtdC90YwifSwiNjIyMjQiOnsiSUQiOjYyMjI0LCJWYWx1ZSI6ItCi0LXQutGB0YLQuNC70LXQvSJ9LCI2MjIzMCI6eyJJRCI6NjIyMzAsIlZhbHVlIjoi0KbQuNC90LrQvtCy0YvQuSDRgdC/0LvQsNCyIn0sIjYyMjMxIjp7IklEIjo2MjIzMSwiVmFsdWUiOiLQnNC10YDRgdC10YDQuNC30L7QstCw0L3QvdGL0Lkg0YXQu9C+0L/QvtC6In0sIjYyMjMyIjp7IklEIjo2MjIzMiwiVmFsdWUiOiLQn9C40YnQtdCy0L7QuSDQv9C70LDRgdGC0LjQuiJ9LCI2MjI1MSI6eyJJRCI6NjIyNTEsIlZhbHVlIjoi0JHQuNGB0LXRgCJ9LCI2MjI1NSI6eyJJRCI6NjIyNTUsIlZhbHVlIjoi0JPQvtGE0YDQvtC60LDRgNGC0L7QvSJ9LCI2MjI1OSI6eyJJRCI6NjIyNTksIlZhbHVlIjoi0JzQtdCz0L7QuyJ9LCI2MjI2NCI6eyJJRCI6NjIyNjQsIlZhbHVlIjoiTGFuYXRleCJ9LCI2MjI2NSI6eyJJRCI6NjIyNjUsIlZhbHVlIjoi0KLQtdGA0LzQvtGN0LvQsNGB0YLQvtC/0LvQsNGB0YIifSwiNjIyNzkiOnsiSUQiOjYyMjc5LCJWYWx1ZSI6ItCt0YLQuNC70LLQuNC90LjQu9Cw0YbQtdGC0LDRgiJ9LCI2MjI5MSI6eyJJRCI6NjIyOTEsIlZhbHVlIjoi0JPQsNC70YzQutCwIn0sIjYyMzAxIjp7IklEIjo2MjMwMSwiVmFsdWUiOiLQn9Cd0JQgKNCf0L7Qu9C40Y3RgtC40LvQtdC9INC90LjQt9C60L7Qs9C+INC00LDQstC70LXQvdC40Y8pIn0sIjYyMzIwIjp7IklEIjo2MjMyMCwiVmFsdWUiOiLQoNCw0LrRg9GI0LrQsCJ9LCI2MjMyNiI6eyJJRCI6NjIzMjYsIlZhbHVlIjoi0J/QvtC/0YHQuNC9In0sIjYyMzI4Ijp7IklEIjo2MjMyOCwiVmFsdWUiOiJWaW55bG9uLUYifSwiNjIzNDAiOnsiSUQiOjYyMzQwLCJWYWx1ZSI6ItCT0LvQuNGG0LXRgNC40L0ifSwiNjIzNDIiOnsiSUQiOjYyMzQyLCJWYWx1ZSI6ItCf0JLQoSJ9LCI2MjM0MyI6eyJJRCI6NjIzNDMsIlZhbHVlIjoi0KLQvtC80L/QsNC6In0sIjYyMzQ0Ijp7IklEIjo2MjM0NCwiVmFsdWUiOiLQktC40YjQvdGPIn0sIjYyMzQ2Ijp7IklEIjo2MjM0NiwiVmFsdWUiOiLQmtCw0YLQsNC70YzQv9CwIn0sIjYyMzUzIjp7IklEIjo2MjM1MywiVmFsdWUiOiLQmtGA0LDRhdC80LDQuyJ9LCI2MjM1NCI6eyJJRCI6NjIzNTQsIlZhbHVlIjoi0J/RgNGP0LbQsCJ9LCI2MjM1OSI6eyJJRCI6NjIzNTksIlZhbHVlIjoi0J7QsdGK0LXQvNC90L7QtSDQv9C+0LvQuNGN0YTQuNGA0L3QvtC1INCy0L7Qu9C+0LrQvdC+In0sIjYyMzYzIjp7IklEIjo2MjM2MywiVmFsdWUiOiJNZW1vcnkgRm9hbSJ9LCI2MjM2NyI6eyJJRCI6NjIzNjcsIlZhbHVlIjoi0JrRgNCw0YLQvtC9In0sIjYyMzY4Ijp7IklEIjo2MjM2OCwiVmFsdWUiOiLQkNGA0L7QvNCw0YLQuNGH0LXRgdC60L7QtSDQvNCw0YHQu9C+In0sIjYyMzcwIjp7IklEIjo2MjM3MCwiVmFsdWUiOiLQmtC+0LHQsNC70YzRgiJ9LCI2MjM4NyI6eyJJRCI6NjIzODcsIlZhbHVlIjoi0JPQuNC/0L7QsNC70LvQtdGA0LPQtdC90L3Ri9C5INC/0LvQsNGB0YLQuNC6In0sIjYyMzg5Ijp7IklEIjo2MjM4OSwiVmFsdWUiOiLQndC10YLQutCw0L3QvtC1INC/0L7Qu9C+0YLQvdC+In0sIjYyMzk1Ijp7IklEIjo2MjM5NSwiVmFsdWUiOiLQmtGD0LrRg9GA0YPQt9C90YvQuSDQutGA0LDRhdC80LDQuyJ9LCI2MjQwMCI6eyJJRCI6NjI0MDAsIlZhbHVlIjoi0J/QtdC90L7RgNC10LfQuNC90LAifSwiNjI0MDgiOnsiSUQiOjYyNDA4LCJWYWx1ZSI6ItCU0LXQstC+0YDQtSJ9LCI2MjQzNiI6eyJJRCI6NjI0MzYsIlZhbHVlIjoi0KjQv9C40L3QtdC70YwifSwiNjI0NTciOnsiSUQiOjYyNDU3LCJWYWx1ZSI6ItCg0LXQt9C40L3QsC3Qv9C70LDRgdGC0LjQuiJ9LCI2MjQ1OSI6eyJJRCI6NjI0NTksIlZhbHVlIjoi0JPRgNCw0LEifSwiNjI0NjEiOnsiSUQiOjYyNDYxLCJWYWx1ZSI6ItCU0YPQsSJ9LCI2MjQ2NyI6eyJJRCI6NjI0NjcsIlZhbHVlIjoi0J/QktCQIn0sIjYyNDgwIjp7IklEIjo2MjQ4MCwiVmFsdWUiOiLQnNGD0YHQu9C40L0ifSwiNjI0ODkiOnsiSUQiOjYyNDg5LCJWYWx1ZSI6ItCl0LvQvtC/0LrQvtCy0L7QtSDQstC+0LvQvtC60L3QviJ9LCI2MjQ5MSI6eyJJRCI6NjI0OTEsIlZhbHVlIjoi0J/QvtC70LjRjdGE0LjRgNC90L7QtSDQstC+0LvQvtC60L3QviJ9LCI2MjUwNiI6eyJJRCI6NjI1MDYsIlZhbHVlIjoi0JjQt9C+0LvQvtC9In0sIjYyNTE3Ijp7IklEIjo2MjUxNywiVmFsdWUiOiJQTEEg0L/Qu9Cw0YHRgtC40LoifSwiNjI1MjMiOnsiSUQiOjYyNTIzLCJWYWx1ZSI6IlNBTiDQv9C70LDRgdGC0LjQuiJ9LCI2MjUyOCI6eyJJRCI6NjI1MjgsIlZhbHVlIjoi0JLQtdC70YzQsdC+0LA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0Ijp7IklEIjo2Mzg4OTg3NDQsIlZhbHVlIjoiQ290dG9uIFBlYWNoIn0sIjYzODg5ODc0NSI6eyJJRCI6NjM4ODk4NzQ1LCJWYWx1ZSI6IktuaXR0ZWQgZmxlZWNlIn0sIjk3MDU4NDEzOSI6eyJJRCI6OTcwNTg0MTM5LCJWYWx1ZSI6ItCg0YPQtNGA0LDQutGI0LAifSwiOTcwNTk5MTIwIjp7IklEIjo5NzA1OTkxMjAsIlZhbHVlIjoi0KHQuNC90YLQtdGC0LjRh9C10YHQutC40Lkg0LrQsNC80LXQvdGMIn0sIjk3MDY5NDM3OSI6eyJJRCI6OTcwNjk0Mzc5LCJWYWx1ZSI6ItCd0LDRgtGD0YDQsNC70YzQvdC+0LUg0LTQtdGA0LXQstC+In0sIjk3MDc0MTUzMiI6eyJJRCI6OTcwNzQxNTMyLCJWYWx1ZSI6ItCc0LDRgdGB0LAg0LTQu9GPINC70LXQv9C60LgifSwiOTcwNzQxNTMzIjp7IklEIjo5NzA3NDE1MzMsIlZhbHVlIjoi0KLQtdGB0YLQviJ9LCI5NzA4MzExMzMiOnsiSUQiOjk3MDgzMTEzMywiVmFsdWUiOiLQmtGA0LXRgtC+0L0ifSwiOTcwODk2NTczIjp7IklEIjo5NzA4OTY1NzMsIlZhbHVlIjoi0J/QvtC70LjRg9GA0LXRgtCw0L3QvtCy0LDRjyDRgdC80L7Qu9CwIn0sIjk3MDg5NzcyMiI6eyJJRCI6OTcwODk3NzIyLCJWYWx1ZSI6ItCa0YPQvdGG0LjRgiJ9LCI5NzA5MzkyODciOnsiSUQiOjk3MDkzOTI4NywiVmFsdWUiOiLQkdC10YDQuNC70LsifSwiOTcwOTQ1NzIwIjp7IklEIjo5NzA5NDU3MjAsIlZhbHVlIjoi0JHQuNC+0L/Qu9Cw0YHRgtC40LoifSwiOTcwOTQ1ODU3Ijp7IklEIjo5NzA5NDU4NTcsIlZhbHVlIjoi0KXQlNCkIn19fSwiTW9kZWxNYXRjaGluZyI6ZmFsc2UsIkxhYmVsIjp7IlZhbHVlIjoi0JrQvtC80L/Qu9C10LrRgdC90YvQuSDQvNCw0YLQtdGA0LjQsNC7LiDQn9C10YDQtdGH0LjRgdC70LjRgtC1INCy0YHQtSDQuNGB0L/QvtC70YzQt9GD0LXQvNGL0LUg0LzQsNGC0LXRgNC40LDQu9GLLiIsIlVybCI6IiJ9LCJEaXNwbGF5VHlwZSI6IiIsIkhpbnRLZXkiOiIiLCJJc0FzcGVjdCI6ZmFsc2V9LCI0OTc4Ijp7IklEIjo0OTc4LCJQYXJlbnRJRCI6MCwiTmFtZSI6IiIsIkxvbmdOYW1lIjoi0JLQvtC30YDQsNGB0YIg0YDQtdCx0LXQvdC60LAiLCJUeXBlIjoiU3RyaW5nIiwiSXNDb2xsZWN0aW9uIjpmYWxzZSwiSXNDb21wbGV4IjpmYWxzZSwiQ29tcGxleElEIjowLCJJc1JlcXVpcmVkIjpmYWxzZSwiTG9va3VwRGF0YSI6eyJMb29rdXBOYW1lIjoiIiwiVmFsdWVzIjp7IjAiOnsiSUQiOjAsIlZhbHVlIjoiIn0sIjIxODExNTQwMyI6eyJJRCI6MjE4MTE1NDAzLCJWYWx1ZSI6ItCe0YIgMTkg0LzQtdGB0Y/RhtC10LIifSwiMjE4MTE1NDA0Ijp7IklEIjoyMTgxMTU0MDQsIlZhbHVlIjoi0J7RgiAxNyDQu9C10YIifSwiNDE0NDIiOnsiSUQiOjQxNDQyLCJWYWx1ZSI6ItCe0YIgMCDQvNC10YHRj9GG0LXQsiJ9LCI0MTQ0MyI6eyJJRCI6NDE0NDMsIlZhbHVlIjoi0J7RgiAxINCz0L7QtNCwIn0sIjQxNDQ0Ijp7IklEIjo0MTQ0NCwiVmFsdWUiOiLQntGCIDEg0LzQtdGB0Y/RhtCwIn0sIjQxNDQ1Ijp7IklEIjo0MTQ0NSwiVmFsdWUiOiLQntGCIDEwINC70LXRgiJ9LCI0MTQ0NiI6eyJJRCI6NDE0NDYsIlZhbHVlIjoi0J7RgiAxMCDQvNC10YHRj9GG0LXQsiJ9LCI0MTQ0NyI6eyJJRCI6NDE0NDcsIlZhbHVlIjoi0J7RgiAxMSDQu9C10YIifSwiNDE0NDgiOnsiSUQiOjQxNDQ4LCJWYWx1ZSI6ItCe0YIgMTEg0LzQtdGB0Y/RhtC10LIifSwiNDE0NDkiOnsiSUQiOjQxNDQ5LCJWYWx1ZSI6ItCe0YIgMTIg0LvQtdGCIn0sIjQxNDUwIjp7IklEIjo0MTQ1MCwiVmFsdWUiOiLQntGCIDEzINC70LXRgiJ9LCI0MTQ1MSI6eyJJRCI6NDE0NTEsIlZhbHVlIjoi0J7RgiAxNCDQu9C10YIifSwiNDE0NTIiOnsiSUQiOjQxNDUyLCJWYWx1ZSI6ItCe0YIgMTQg0LzQtdGB0Y/RhtC10LIifSwiNDE0NTMiOnsiSUQiOjQxNDUzLCJWYWx1ZSI6ItCe0YIgMTUg0LvQtdGCIn0sIjQxNDU0Ijp7IklEIjo0MTQ1NCwiVmFsdWUiOiLQntGCIDE1INC80LXRgdGP0YbQtdCyIn0sIjQxNDU1Ijp7IklEIjo0MTQ1NSwiVmFsdWUiOiLQntGCIDE2INC70LXRgiJ9LCI0MTQ1NiI6eyJJRCI6NDE0NTYsIlZhbHVlIjoi0J7RgiAxNiDQvNC10YHRj9GG0LXQsiJ9LCI0MTQ1NyI6eyJJRCI6NDE0NTcsIlZhbHVlIjoi0J7RgiAxOCDQu9C10YIifSwiNDE0NTgiOnsiSUQiOjQxNDU4LCJWYWx1ZSI6ItCe0YIgMTgg0LzQtdGB0Y/RhtC10LIifSwiNDE0NTkiOnsiSUQiOjQxNDU5LCJWYWx1ZSI6ItCe0YIgMiDQu9C10YIifSwiNDE0NjAiOnsiSUQiOjQxNDYwLCJWYWx1ZSI6ItCe0YIgMiDQvNC10YHRj9GG0LXQsiJ9LCI0MTQ2MSI6eyJJRCI6NDE0NjEsIlZhbHVlIjoi0J7RgiAyINC90LXQtNC10LvRjCJ9LCI0MTQ2MiI6eyJJRCI6NDE0NjIsIlZhbHVlIjoi0J7RgiAzINC70LXRgiJ9LCI0MTQ2MyI6eyJJRCI6NDE0NjMsIlZhbHVlIjoi0J7RgiAzINC80LXRgdGP0YbQtdCyIn0sIjQxNDY0Ijp7IklEIjo0MTQ2NCwiVmFsdWUiOiLQntGCIDQg0LvQtdGCIn0sIjQxNDY1Ijp7IklEIjo0MTQ2NSwiVmFsdWUiOiLQntGCIDQg0LzQtdGB0Y/RhtC10LIifSwiNDE0NjYiOnsiSUQiOjQxNDY2LCJWYWx1ZSI6ItCe0YIgNSDQu9C10YIifSwiNDE0NjciOnsiSUQiOjQxNDY3LCJWYWx1ZSI6ItCe0YIgNSDQvNC10YHRj9GG0LXQsiJ9LCI0MTQ2OCI6eyJJRCI6NDE0NjgsIlZhbHVlIjoi0J7RgiA2INC70LXRgiJ9LCI0MTQ2OSI6eyJJRCI6NDE0NjksIlZhbHVlIjoi0J7RgiA2INC80LXRgdGP0YbQtdCyIn0sIjQxNDcwIjp7IklEIjo0MTQ3MCwiVmFsdWUiOiLQntGCIDcg0LvQtdGCIn0sIjQxNDcxIjp7IklEIjo0MTQ3MSwiVmFsdWUiOiLQntGCIDcg0LzQtdGB0Y/RhtC10LIifSwiNDE0NzIiOnsiSUQiOjQxNDcyLCJWYWx1ZSI6ItCe0YIgOCDQu9C10YIifSwiNDE0NzMiOnsiSUQiOjQxNDczLCJWYWx1ZSI6ItCe0YIgOCDQvNC10YHRj9GG0LXQsiJ9LCI0MTQ3NCI6eyJJRCI6NDE0NzQsIlZhbHVlIjoi0J7RgiA5INC70LXRgiJ9LCI0MTQ3NSI6eyJJRCI6NDE0NzUsIlZhbHVlIjoi0J7RgiA5INC80LXRgdGP0YbQtdCyIn19fSwiTW9kZWxNYXRjaGluZyI6ZmFsc2UsIkxhYmVsIjp7IlZhbHVlIjoi0JzQuNC90LjQvNCw0LvRjNC90YvQuSDRgNC10LrQvtC80LXQvdC00L7QstCw0L3QvdGL0Lkg0LLQvtC30YDQsNGB0YIg0YDQtdCx0LXQvdC60LAuIiwiVXJsIjoiIn0sIkRpc3BsYXlUeXBlIjoiIiwiSGludEtleSI6IiIsIklzQXNwZWN0IjpmYWxzZX0sIjcwMDgiOnsiSUQiOjcwMDgsIlBhcmVudElEIjowLCJOYW1lIjoiIiwiTG9uZ05hbWUiOiLQmtC+0LvQuNGH0LXRgdGC0LLQviDQsdCw0YLQsNGA0LXQtdC6IiwiVHlwZSI6IlN0cmluZyIsIklzQ29sbGVjdGlvbiI6ZmFsc2UsIklzQ29tcGxleCI6ZmFsc2UsIkNvbXBsZXhJRCI6MCwiSXNSZXF1aXJlZCI6ZmFsc2UsIkxvb2t1cERhdGEiOnsiTG9va3VwTmFtZSI6IiIsIlZhbHVlcyI6eyIwIjp7IklEIjowLCJWYWx1ZSI6IiJ9LCI0NTUzNiI6eyJJRCI6NDU1MzYsIlZhbHVlIjoiMSJ9LCI0NTU0NiI6eyJJRCI6NDU1NDYsIlZhbHVlIjoiMTIifSwiNDU1NjYiOnsiSUQiOjQ1NTY2LCJWYWx1ZSI6IjIifSwiNDU1ODMiOnsiSUQiOjQ1NTgzLCJWYWx1ZSI6IjMifSwiNDU2MDAiOnsiSUQiOjQ1NjAwLCJWYWx1ZSI6IjQifSwiNDU2MTAiOnsiSUQiOjQ1NjEwLCJWYWx1ZSI6IjUifSwiNDU2MjAiOnsiSUQiOjQ1NjIwLCJWYWx1ZSI6IjYifSwiNDU2MzYiOnsiSUQiOjQ1NjM2LCJWYWx1ZSI6IjcifSwiNDU2NDkiOnsiSUQiOjQ1NjQ5LCJWYWx1ZSI6IjgifSwiNDU2NjEiOnsiSUQiOjQ1NjYxLCJWYWx1ZSI6IjkifSwiNDU2NzIiOnsiSUQiOjQ1NjcyLCJWYWx1ZSI6IjEwIn0sIjQ1Njk2Ijp7IklEIjo0NTY5NiwiVmFsdWUiOiI1MDAifSwiOTcwNzgzMjY0Ijp7IklEIjo5NzA3ODMyNjQsIlZhbHVlIjoiNzAwIn19fSwiTW9kZWxNYXRjaGluZyI6ZmFsc2UsIkxhYmVsIjp7IlZhbHVlIjoi0KHQutC+0LvRjNC60L4g0LHQsNGC0LDRgNC10LXQuiDQvdC10L7QsdGF0L7QtNC40LzQviDQtNC70Y8g0LjRgdC/0L7Qu9GM0LfQvtCy0LDQvdC40Y8g0YPRgdGC0YDQvtC50YHRgtCy0LAuIFxu0JHQsNGC0LDRgNC10Lgg0LTQu9GPINC/0YPQu9GM0YLQsCDRg9C60LDQt9GL0LLQsNC10Lwg0LIg0YHQvtGB0LXQtNC90LXQvCDQvtGC0LTQtdC70YzQvdC+0Lwg0LDRgtGA0LjQsdGD0YLQtS4iLCJVcmwiOiIifSwiRGlzcGxheVR5cGUiOiIiLCJIaW50S2V5IjoiIiwiSXNBc3BlY3QiOmZhbHNlfSwiNzExMSI6eyJJRCI6NzExMSwiUGFyZW50SUQiOjAsIk5hbWUiOiIiLCJMb25nTmFtZSI6ItCi0LjQv9C+0YDQsNC30LzQtdGAINCx0LDRgtCw0YDQtdC10LoiLCJUeXBlIjoiU3RyaW5nIiwiSXNDb2xsZWN0aW9uIjpmYWxzZSwiSXNDb21wbGV4IjpmYWxzZSwiQ29tcGxleElEIjowLCJJc1JlcXVpcmVkIjpmYWxzZSwiTG9va3VwRGF0YSI6eyJMb29rdXBOYW1lIjoiIiwiVmFsdWVzIjp7IjAiOnsiSUQiOjAsIlZhbHVlIjoiIn0sIjg2MTkwIjp7IklEIjo4NjE5MCwiVmFsdWUiOiJcItCa0YDQvtC90LBcIiAoNkxSNjEpIn0sIjg2MTkyIjp7IklEIjo4NjE5MiwiVmFsdWUiOiJBQSJ9LCI4NjE5MyI6eyJJRCI6ODYxOTMsIlZhbHVlIjoiQUFBIn0sIjg2MTk0Ijp7IklEIjo4NjE5NCwiVmFsdWUiOiJBRzEwIChMMTEzMSkifSwiODYxOTYiOnsiSUQiOjg2MTk2LCJWYWx1ZSI6IkMgKExSMTQpIn0sIjg2MTk4Ijp7IklEIjo4NjE5OCwiVmFsdWUiOiJDUjEyMjAifSwiODYyMDIiOnsiSUQiOjg2MjAyLCJWYWx1ZSI6IkNSMiJ9LCI4NjIwNCI6eyJJRCI6ODYyMDQsIlZhbHVlIjoiQ1IyMDI1In0sIjg2MjA1Ijp7IklEIjo4NjIwNSwiVmFsdWUiOiJDUjIwMzIifSwiODYyMDkiOnsiSUQiOjg2MjA5LCJWYWx1ZSI6IkQifSwiODYyMTEiOnsiSUQiOjg2MjExLCJWYWx1ZSI6IkdQQTc2In0sIjg2MjEzIjp7IklEIjo4NjIxMywiVmFsdWUiOiJMUjQxIChMUjczNikifSwiODYyMTQiOnsiSUQiOjg2MjE0LCJWYWx1ZSI6IkxSNDQgKFYxM0dBLCBBRzEzLCBMUjExNTQpIn0sIjg2MjE1Ijp7IklEIjo4NjIxNSwiVmFsdWUiOiJMUjU0In0sIjg2MjI2Ijp7IklEIjo4NjIyNiwiVmFsdWUiOiJTUjU0IChTUjExMzApIn0sIjg2MjM4Ijp7IklEIjo4NjIzOCwiVmFsdWUiOiLQntGA0LjQs9C40L3QsNC70YzQvdGL0LkifSwiODYyNDIiOnsiSUQiOjg2MjQyLCJWYWx1ZSI6IjI2NjUwIn0sIjg2MjQ4Ijp7IklEIjo4NjI0OCwiVmFsdWUiOiJMUjE0In0sIjg2MjU5Ijp7IklEIjo4NjI1OSwiVmFsdWUiOiI0TFI0NCAoNDc2QSkifSwiOTcwNjIxNzU5Ijp7IklEIjo5NzA2MjE3NTksIlZhbHVlIjoiU1I2MTZTVyJ9LCI5NzA4OTY3NDEiOnsiSUQiOjk3MDg5Njc0MSwiVmFsdWUiOiIzUjEyIn0sIjk3MDg5Njc0MiI6eyJJRCI6OTcwODk2NzQyLCJWYWx1ZSI6IlNSNzE2U1cifSwiOTcwODk2NzQzIjp7IklEIjo5NzA4OTY3NDMsIlZhbHVlIjoiU1I5MzZXIn0sIjk3MDg5Njc0NCI6eyJJRCI6OTcwODk2NzQ0LCJWYWx1ZSI6IkVSMTQzMzUgKDIvM0FBKSJ9LCI5NzA4OTY3NDUiOnsiSUQiOjk3MDg5Njc0NSwiVmFsdWUiOiJFUjE0MjUwICgxLzJBQSkifSwiOTcwODk2NzQ2Ijp7IklEIjo5NzA4OTY3NDYsIlZhbHVlIjoiQ1IxLzNOIn19fSwiTW9kZWxNYXRjaGluZyI6ZmFsc2UsIkxhYmVsIjp7IlZhbHVlIjoi0KTQvtGA0LzRhNCw0LrRgtC+0YAg0LHQsNGC0LDRgNC10LXQuiAtIEFBLCBBQUEsIENSMjMg0Lgg0LTRgNGD0LPQuNC1LCDQu9C40LHQviDQvtGB0L7QsdGL0LUg0L3QtdGB0YLQsNC90LTQsNGA0YLQvdGL0LUg0YTQvtGA0LzRhNCw0LrRgtC+0YDRiyDQsiDRgdC70YPRh9Cw0LUg0LDQutC60YPQvNGD0LvRj9GC0L7RgNC+0LIg0LrQstCw0LTRgNC+0LrQvtC/0YLQtdGA0L7Qsiwg0YHQsNC80L7Qu9C10YLQvtCyINC40LvQuCDRgNCw0LTQuNC+0YPQv9GA0LDQstC70Y/QtdC80YvRhSDQvNCw0YjQuNC90L7Qui4iLCJVcmwiOiIifSwiRGlzcGxheVR5cGUiOiIiLCJIaW50S2V5IjoiIiwiSXNBc3BlY3QiOmZhbHNlfSwiNzE0NyI6eyJJRCI6NzE0NywiUGFyZW50SUQiOjAsIk5hbWUiOiIiLCJMb25nTmFtZSI6ItCS0YvRgdC+0YLQsCDQuNCz0YDRg9GI0LrQuCwg0YHQvCIsIlR5cGUiOiJEZWNpbWFsIiwiSXNDb2xsZWN0aW9uIjpmYWxzZSwiSXNDb21wbGV4IjpmYWxzZSwiQ29tcGxleElEIjowLCJJc1JlcXVpcmVkIjpmYWxzZSwiTG9va3VwRGF0YSI6bnVsbCwiTW9kZWxNYXRjaGluZyI6ZmFsc2UsIkxhYmVsIjp7IlZhbHVlIjoi0JLRi9GB0L7RgtCwINC40LPRgNGD0YjQutC4INCyINC10LUg0LXRgdGC0LXRgdGC0LLQtdC90L3QvtC8INC/0L7Qu9C+0LbQtdC90LjQuC4g0JXQtNC40L3QuNGG0LAg0LjQt9C80LXRgNC10L3QuNGPIC0gINGB0LDQvdGC0LjQvNC10YLRgNGLLiIsIlVybCI6IiJ9LCJEaXNwbGF5VHlwZSI6IiIsIkhpbnRLZXkiOiIiLCJJc0FzcGVjdCI6dHJ1ZX0sIjcxNzMiOnsiSUQiOjcxNzMsIlBhcmVudElEIjowLCJOYW1lIjoiIiwiTG9uZ05hbWUiOiLQktC40LQg0LzRj9Cz0LrQvtC5INC40LPRgNGD0YjQutC4IiwiVHlwZSI6IlN0cmluZyIsIklzQ29sbGVjdGlvbiI6dHJ1ZSwiSXNDb21wbGV4IjpmYWxzZSwiQ29tcGxleElEIjowLCJJc1JlcXVpcmVkIjp0cnVlLCJMb29rdXBEYXRhIjp7Ikxvb2t1cE5hbWUiOiIiLCJWYWx1ZXMiOnsiMCI6eyJJRCI6MCwiVmFsdWUiOiIifSwiMzY3ODg4OTgiOnsiSUQiOjM2Nzg4ODk4LCJWYWx1ZSI6ItCS0LXRgNGF0YPRiNC60LAg0L3QsCDRkdC70LrRgyJ9LCIzNjc4ODg5OSI6eyJJRCI6MzY3ODg4OTksIlZhbHVlIjoi0JDQvdCz0LXQu9GLIn0sIjM2Nzg4OTAwIjp7IklEIjozNjc4ODkwMCwiVmFsdWUiOiLQmtC+0LvQvtC60L7Qu9GM0YfQuNC6In0sIjM2Nzg4OTAxIjp7IklEIjozNjc4ODkwMSwiVmFsdWUiOiLQodC90LXQttC40L3QutCwIn0sIjM2Nzg4OTAyIjp7IklEIjozNjc4ODkwMiwiVmFsdWUiOiLQodC+0YHRg9C70YzQutCwIn0sIjM2Nzg4OTAzIjp7IklEIjozNjc4ODkwMywiVmFsdWUiOiLQl9Cy0LXQt9C00LAifSwiMzY3ODg5MDQiOnsiSUQiOjM2Nzg4OTA0LCJWYWx1ZSI6ItCh0L3QtdCz0YPRgNC+0YfQutCwIn0sIjM2Nzg4OTA1Ijp7IklEIjozNjc4ODkwNSwiVmFsdWUiOiLQqNC40YjQutCwIn0sIjM2Nzg4OTA2Ijp7IklEIjozNjc4ODkwNiwiVmFsdWUiOiLQoNGL0LHQutCwIn0sIjM2Nzg4OTA3Ijp7IklEIjozNjc4ODkwNywiVmFsdWUiOiLQpNGA0YPQutGC0YsifSwiMzY3ODg5MDgiOnsiSUQiOjM2Nzg4OTA4LCJWYWx1ZSI6ItCo0LDRgNC40LoifSwiMzY3ODg5MDkiOnsiSUQiOjM2Nzg4OTA5LCJWYWx1ZSI6ItCe0LvQtdC90YwifSwiMzY3ODg5MTAiOnsiSUQiOjM2Nzg4OTEwLCJWYWx1ZSI6ItCB0LvQutCwIn0sIjM2Nzg4OTExIjp7IklEIjozNjc4ODkxMSwiVmFsdWUiOiLQodC90LXQs9C+0LLQuNC6In0sIjM2Nzg4OTEyIjp7IklEIjozNjc4ODkxMiwiVmFsdWUiOiLQlNC10LvRjNGE0LjQvSJ9LCIzOTczOSI6eyJJRCI6Mzk3MzksIlZhbHVlIjoi0JDQvdGC0LjRgdGC0YDQtdGB0YEifSwiMzk3NDAiOnsiSUQiOjM5NzQwLCJWYWx1ZSI6ItCT0LXRgNC+0Lgg0LLQuNC00LXQvtC40LPRgCJ9LCIzOTc0MSI6eyJJRCI6Mzk3NDEsIlZhbHVlIjoi0JPQtdGA0L7QuCDQvNGD0LvRjNGC0YTQuNC70YzQvNC+0LIifSwiMzk3NDIiOnsiSUQiOjM5NzQyLCJWYWx1ZSI6ItCi0YDQsNC00LjRhtC40L7QvdC90YvQtSJ9LCIzOTc0MyI6eyJJRCI6Mzk3NDMsIlZhbHVlIjoi0JDQudGO0LzQuCJ9LCIzOTc0NCI6eyJJRCI6Mzk3NDQsIlZhbHVlIjoi0JHQtdCz0LXQvNC+0YIifSwiMzk3NDUiOnsiSUQiOjM5NzQ1LCJWYWx1ZSI6ItCR0LXQu9C60LAv0JHRg9GA0YPQvdC00YPQuiJ9LCIzOTc0NiI6eyJJRCI6Mzk3NDYsIlZhbHVlIjoi0JLQvtC70LoifSwiMzk3NDciOnsiSUQiOjM5NzQ3LCJWYWx1ZSI6ItCU0YDQsNC60L7QvS/QlNC40L3QvtC30LDQstGAIn0sIjM5NzQ4Ijp7IklEIjozOTc0OCwiVmFsdWUiOiLQldC20LjQuiJ9LCIzOTc0OSI6eyJJRCI6Mzk3NDksIlZhbHVlIjoi0JfQsNGP0YYifSwiMzk3NTAiOnsiSUQiOjM5NzUwLCJWYWx1ZSI6ItCR0YvQui/QmtC+0YDQvtCy0LAifSwiMzk3NTEiOnsiSUQiOjM5NzUxLCJWYWx1ZSI6ItCa0L7RiNC60LAifSwiMzk3NTIiOnsiSUQiOjM5NzUyLCJWYWx1ZSI6ItCb0LXQsiJ9LCIzOTc1MyI6eyJJRCI6Mzk3NTMsIlZhbHVlIjoi0JvQuNGB0LjRhtCwIn0sIjM5NzU0Ijp7IklEIjozOTc1NCwiVmFsdWUiOiLQm9C+0YjQsNC00LrQsCJ9LCIzOTc1NSI6eyJJRCI6Mzk3NTUsIlZhbHVlIjoi0JvRj9Cz0YPRiNC60LAifSwiMzk3NTYiOnsiSUQiOjM5NzU2LCJWYWx1ZSI6ItCc0LXQtNCy0LXQtNGMIn0sIjM5NzU3Ijp7IklEIjozOTc1NywiVmFsdWUiOiLQnNGL0YjQutCwIn0sIjM5NzU4Ijp7IklEIjozOTc1OCwiVmFsdWUiOiLQndCw0YHQtdC60L7QvNGL0LUifSwiMzk3NTkiOnsiSUQiOjM5NzU5LCJWYWx1ZSI6ItCe0LHQtdC30YzRj9C90LrQsCJ9LCIzOTc2MCI6eyJJRCI6Mzk3NjAsIlZhbHVlIjoi0J7QstC10YfQutCwL9CR0LDRgNCw0YjQtdC6In0sIjM5NzYxIjp7IklEIjozOTc2MSwiVmFsdWUiOiLQn9GC0LjRhtGLIn0sIjM5NzYyIjp7IklEIjozOTc2MiwiVmFsdWUiOiLQn9GH0LXQu9C60LAifSwiMzk3NjMiOnsiSUQiOjM5NzYzLCJWYWx1ZSI6ItCh0LDQvdGC0LAg0JrQu9Cw0YPRgS/QlNC10LQg0JzQvtGA0L7QtyJ9LCIzOTc2NCI6eyJJRCI6Mzk3NjQsIlZhbHVlIjoi0KHQstC40L3QutCwL9Cf0L7RgNC+0YHQtdC90L7QuiJ9LCIzOTc2NSI6eyJJRCI6Mzk3NjUsIlZhbHVlIjoi0KHQu9C+0L0ifSwiMzk3NjYiOnsiSUQiOjM5NzY2LCJWYWx1ZSI6ItCh0L7QsdCw0LrQsCJ9LCIzOTc2NyI6eyJJRCI6Mzk3NjcsIlZhbHVlIjoi0KHQvtCy0LAifSwiMzk3NjgiOnsiSUQiOjM5NzY4LCJWYWx1ZSI6ItCi0LjQs9GAIn0sIjM5NzY5Ijp7IklEIjozOTc2OSwiVmFsdWUiOiLQotGA0LDQvdGB0L/QvtGA0YIifSwiMzk3NzAiOnsiSUQiOjM5NzcwLCJWYWx1ZSI6ItCj0YLQutCwIn0sIjM5NzcxIjp7IklEIjozOTc3MSwiVmFsdWUiOiLQpdC+0LzRj9C6In0sIjM5NzcyIjp7IklEIjozOTc3MiwiVmFsdWUiOiLQp9C10YDQtdC/0LDRiNC60LAifSwiMzk3NzMiOnsiSUQiOjM5NzczLCJWYWx1ZSI6ItCt0LrQt9C+0YLQuNGH0LXRgdC60LjQtSDQttC40LLQvtGC0L3Ri9C1In0sIjM5Nzc0Ijp7IklEIjozOTc3NCwiVmFsdWUiOiLQnNC+0L3RgdGC0YDQuNC60LgifSwiMzk3NzUiOnsiSUQiOjM5Nzc1LCJWYWx1ZSI6ItCb0LXQvNGD0YAifSwiMzk3NzYiOnsiSUQiOjM5Nzc2LCJWYWx1ZSI6ItCf0LjQvdCz0LLQuNC9In0sIjM5Nzc3Ijp7IklEIjozOTc3NywiVmFsdWUiOiLQodC10YDQtNGG0LUifSwiMzk3NzgiOnsiSUQiOjM5Nzc4LCJWYWx1ZSI6ItCX0LXQsdGA0LAifSwiMzk3NzkiOnsiSUQiOjM5Nzc5LCJWYWx1ZSI6ItCe0YHQu9C40LoifSwiMzk3ODAiOnsiSUQiOjM5NzgwLCJWYWx1ZSI6ItCV0L3QvtGCIn0sIjk3MDY5NTI5NiI6eyJJRCI6OTcwNjk1Mjk2LCJWYWx1ZSI6ItCd0L7RgdC+0YDQvtCzIn0sIjk3MDY5NTI5NyI6eyJJRCI6OTcwNjk1Mjk3LCJWYWx1ZSI6ItCW0LjRgNCw0YQifSwiOTcwNjk1Mjk4Ijp7IklEIjo5NzA2OTUyOTgsIlZhbHVlIjoi0JzQvtGA0LYv0KLRjtC70LXQvdGMIn0sIjk3MDY5NTI5OSI6eyJJRCI6OTcwNjk1Mjk5LCJWYWx1ZSI6ItCf0L7Qv9GD0LPQsNC5In0sIjk3MDY5NTMwMCI6eyJJRCI6OTcwNjk1MzAwLCJWYWx1ZSI6ItCh0YPRgNC+0LoifSwiOTcwNjk1MzAxIjp7IklEIjo5NzA2OTUzMDEsIlZhbHVlIjoi0JrRg9GA0LjRhtCwL9Cf0LXRgtGD0YUifSwiOTcwNjk1MzAyIjp7IklEIjo5NzA2OTUzMDIsIlZhbHVlIjoi0JrQvtC30LAv0JrQvtC30LXQuyJ9LCI5NzA4MjQ1MjciOnsiSUQiOjk3MDgyNDUyNywiVmFsdWUiOiLQptCy0LXRgtGLIn0sIjk3MDgyNDUyOCI6eyJJRCI6OTcwODI0NTI4LCJWYWx1ZSI6ItCa0L7Qu9GP0YHQutCwIn0sIjk3MDgyNDUyOSI6eyJJRCI6OTcwODI0NTI5LCJWYWx1ZSI6ItCf0L7QtdC30LQifSwiOTcwODI0NTMwIjp7IklEIjo5NzA4MjQ1MzAsIlZhbHVlIjoi0KfQsNGB0YsifSwiOTcwODI0NTMxIjp7IklEIjo5NzA4MjQ1MzEsIlZhbHVlIjoi0KTQtdGPIn0sIjk3MDgyNDUzMiI6eyJJRCI6OTcwODI0NTMyLCJWYWx1ZSI6ItCT0L3QvtC8In0sIjk3MDgyNDUzMyI6eyJJRCI6OTcwODI0NTMzLCJWYWx1ZSI6ItCc0LDRiNC40L3QutCwIn0sIjk3MDg2NzA3MCI6eyJJRCI6OTcwODY3MDcwLCJWYWx1ZSI6ItCe0YHRjNC80LjQvdC+0LMifSwiOTcwODY3MDcxIjp7IklEIjo5NzA4NjcwNzEsIlZhbHVlIjoi0JzQvtGA0L7QttC10L3QvtC1In0sIjk3MDg2NzA3MiI6eyJJRCI6OTcwODY3MDcyLCJWYWx1ZSI6ItCa0LvRg9Cx0L3QuNC60LAifSwiOTcwODY3MDczIjp7IklEIjo5NzA4NjcwNzMsIlZhbHVlIjoi0JrRgNCw0LEifSwiOTcwODY3MDc0Ijp7IklEIjo5NzA4NjcwNzQsIlZhbHVlIjoi0JrQuNGCIn19fSwiTW9kZWxNYXRjaGluZyI6ZmFsc2UsIkxhYmVsIjp7IlZhbHVlIjoi0KfRgtC+INGN0YLQviDQt9Cy0LXRgNGMLCDRgNGL0LHQsCwg0L/RgtC40YbQsC4g0JXRgdC70Lgg0Y3RgtC+INC/0LXRgNGB0L7QvdCw0LYg0LzRg9C70YzRgtGE0LjQu9GM0LzQsCwg0LLQuNC00LXQvtC40LPRgNGLINC40LvQuCDQutC40L3QviwgXG7Rg9C60LDQt9GL0LLQsNC10Lwg0LTQvtC/0L7Qu9C90LjRgtC10LvRjNC90L4g0LfQvdCw0YfQtdC90LjQtTog0JPQtdGA0L7QuCDQvNGD0LvRjNGC0YTQuNC70YzQvNC+0LIsINC70LjQsdC+INCT0LXRgNC+0Lgg0LLQuNC00LXQvtC40LPRgCIsIlVybCI6IiJ9LCJEaXNwbGF5VHlwZSI6IiIsIkhpbnRLZXkiOiIiLCJJc0FzcGVjdCI6ZmFsc2V9LCI4MjI5Ijp7IklEIjo4MjI5LCJQYXJlbnRJRCI6MCwiTmFtZSI6IiIsIkxvbmdOYW1lIjoi0KLQuNC/IiwiVHlwZSI6IlN0cmluZyIsIklzQ29sbGVjdGlvbiI6dHJ1ZSwiSXNDb21wbGV4IjpmYWxzZSwiQ29tcGxleElEIjowLCJJc1JlcXVpcmVkIjp0cnVlLCJMb29rdXBEYXRhIjp7Ikxvb2t1cE5hbWUiOiIiLCJWYWx1ZXMiOnsiMCI6eyJJRCI6MCwiVmFsdWUiOiIifSwiMTc4NTIxNDI0Ijp7IklEIjoxNzg1MjE0MjQsIlZhbHVlIjoi0JjQs9GA0YPRiNC60LAg0LTQu9GPINGF0YDQsNC90LXQvdC40Y8g0L/QtdGA0LLQvtCz0L4g0LfRg9Cx0LAifSwiOTI4MDgiOnsiSUQiOjkyODA4LCJWYWx1ZSI6ItCe0LTQtdC20LTQsCDQtNC70Y8g0LzRj9Cz0LrQvtC5INC40LPRgNGD0YjQutC4In0sIjkyODMxIjp7IklEIjo5MjgzMSwiVmFsdWUiOiLQmtC+0LzRhNC+0YDRgtC10YAifSwiOTI4NTEiOnsiSUQiOjkyODUxLCJWYWx1ZSI6ItCc0Y/Qs9C60LDRjyDQuNCz0YDRg9GI0LrQsCJ9fX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9C60LDQt9Cw0L0g0LIg0LjRhSDQvdCw0LfQstCw0L3QuNC4LiDQldGB0LvQuCDQstGLINC90LUg0L3QsNGI0LvQuCDQv9C+0LTRhdC+0LTRj9GJ0LXQs9C+INGC0LjQv9CwLCDQvdCw0L/QuNGI0LjRgtC1INCyINGB0LvRg9C20LHRgyDQv9C+0LTQtNC10YDQttC60LgsINC4INC80Ysg0LTQvtCx0LDQstC40Lwg0LIg0YHQv9C40YHQvtC6INCy0LDRiCDRgtC40L8g0YLQvtCy0LDRgNCwLiIsIlVybCI6IiJ9LCJEaXNwbGF5VHlwZSI6IiIsIkhpbnRLZXkiOiIiLCJJc0FzcGVjdCI6ZmFsc2V9LCI4MyI6eyJJRCI6ODMsIlBhcmVudElEIjowLCJOYW1lIjoiIiwiTG9uZ05hbWUiOiLQn9GA0L7QuNC30LLQvtC00LjRgtC10LvRjCIsIlR5cGUiOiJTdHJpbmciLCJJc0NvbGxlY3Rpb24iOmZhbHNlLCJJc0NvbXBsZXgiOmZhbHNlLCJDb21wbGV4SUQiOjAsIklzUmVxdWlyZWQiOmZhbHNlLCJMb29rdXBEYXRhIjpudWxsLCJNb2RlbE1hdGNoaW5nIjpmYWxzZSwiTGFiZWwiOnsiVmFsdWUiOiIiLCJVcmwiOiIifSwiRGlzcGxheVR5cGUiOiIiLCJIaW50S2V5IjoiIiwiSXNBc3BlY3QiOmZhbHNlfSwiODM3OCI6eyJJRCI6ODM3OCwiUGFyZW50SUQiOjAsIk5hbWUiOiIiLCJMb25nTmFtZSI6ItCj0L/RgNCw0LLQu9C10L3QuNC1INGB0L4g0YHQvNCw0YDRgtGE0L7QvdCwIiwiVHlwZSI6IlN0cmluZyIsIklzQ29sbGVjdGlvbiI6ZmFsc2UsIklzQ29tcGxleCI6ZmFsc2UsIkNvbXBsZXhJRCI6MCwiSXNSZXF1aXJlZCI6ZmFsc2UsIkxvb2t1cERhdGEiOnsiTG9va3VwTmFtZSI6IiIsIlZhbHVlcyI6eyIwIjp7IklEIjowLCJWYWx1ZSI6IiJ9LCI4MjM1MiI6eyJJRCI6ODIzNTIsIlZhbHVlIjoi0JTQsCJ9LCI4MjM1MyI6eyJJRCI6ODIzNTMsIlZhbHVlIjoi0J3QtdGCIn19fSwiTW9kZWxNYXRjaGluZyI6ZmFsc2UsIkxhYmVsIjp7IlZhbHVlIjoi0JXRgdGC0Ywg0LvQuCDQstC+0LfQvNC+0LbQvdC+0YHRgtGMINGD0L/RgNCw0LLQu9GP0YLRjCDRg9GB0YLRgNC+0LnRgdGC0LLQvtC8INGBINC/0L7QvNC+0YnRjNGOINGB0LzQsNGA0YLRhNC+0L3QsCAo0LzQvtCx0LjQu9GM0L3QvtCz0L4g0L/RgNC40LvQvtC20LXQvdC40Y8pIiwiVXJsIjoiIn0sIkRpc3BsYXlUeXBlIjoiIiwiSGludEtleSI6IiIsIklzQXNwZWN0IjpmYWxzZX0sIjg1Ijp7IklEIjo4NSwiUGFyZW50SUQiOjAsIk5hbWUiOiIiLCJMb25nTmFtZSI6ItCR0YDQtdC90LQiLCJUeXBlIjoiU3RyaW5nIiwiSXNDb2xsZWN0aW9uIjpmYWxzZSwiSXNDb21wbGV4IjpmYWxzZSwiQ29tcGxleElEIjowLCJJc1JlcXVpcmVkIjp0cnVlLCJMb29rdXBEYXRhIjpudWxsLCJNb2RlbE1hdGNoaW5nIjpmYWxz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fSwiODc4OSI6eyJJRCI6ODc4OSwiUGFyZW50SUQiOjg3ODgsIk5hbWUiOiIiLCJMb25nTmFtZSI6ItCd0LDQt9Cy0LDQvdC40LUg0YTQsNC50LvQsCBQREYiLCJUeXBlIjoiU3RyaW5nIiwiSXNDb2xsZWN0aW9uIjpmYWxzZSwiSXNDb21wbGV4IjpmYWxzZSwiQ29tcGxleElEIjo4Nzg4LCJJc1JlcXVpcmVkIjpmYWxzZSwiTG9va3VwRGF0YSI6bnVsbCwiTW9kZWxNYXRjaGluZyI6ZmFsc2UsIkxhYmVsIjp7IlZhbHVlIjoiIiwiVXJsIjoiIn0sIkRpc3BsYXlUeXBlIjoiIiwiSGludE</t>
  </si>
  <si>
    <t>tleSI6IiIsIklzQXNwZWN0IjpmYWxzZX0sIjg3OTAiOnsiSUQiOjg3OTAsIlBhcmVudElEIjo4Nzg4LCJOYW1lIjoiIiwiTG9uZ05hbWUiOiLQlNC+0LrRg9C80LXQvdGCIFBERiIsIlR5cGUiOiJVUkwiLCJJc0NvbGxlY3Rpb24iOmZhbHNlLCJJc0NvbXBsZXgiOmZhbHNlLCJDb21wbGV4SUQiOjg3ODgsIklzUmVxdWlyZWQiOmZhbHNlLCJMb29rdXBEYXRhIjpudWxsLCJNb2RlbE1hdGNoaW5nIjpmYWxzZSwiTGFiZWwiOnsiVmFsdWUiOiIiLCJVcmwiOiIifSwiRGlzcGxheVR5cGUiOiIiLCJIaW50S2V5IjoiIiwiSXNBc3BlY3QiOmZhbHNlfSwiODgiOnsiSUQiOjg4LCJQYXJlbnRJRCI6MCwiTmFtZSI6IiIsIkxvbmdOYW1lIjoi0KHQtdGA0LjQuCIsIlR5cGUiOiJTdHJpbmciLCJJc0NvbGxlY3Rpb24iOmZhbHNlLCJJc0NvbXBsZXgiOmZhbHNlLCJDb21wbGV4SUQiOjAsIklzUmVxdWlyZWQiOmZhbHNlLCJMb29rdXBEYXRhIjpudWxsLCJNb2RlbE1hdGNoaW5nIjpmYWxzZSwiTGFiZWwiOnsiVmFsdWUiOiLQo9C60LDQttC40YLQtSDRgdC10YDQuNGOL9C60L7Qu9C70LXQutGG0LjRjiDRgtC+0LLQsNGA0LAiLCJVcmwiOiIifSwiRGlzcGxheVR5cGUiOiIiLCJIaW50S2V5IjoiIiwiSXNBc3BlY3QiOmZhbHNlfSwiODk1MyI6eyJJRCI6ODk1MywiUGFyZW50SUQiOjAsIk5hbWUiOiIiLCJMb25nTmFtZSI6ItCU0L7Qv9C+0LvQvdC40YLQtdC70YzQvdGL0LUg0YTRg9C90LrRhtC40LgiLCJUeXBlIjoiU3RyaW5nIiwiSXNDb2xsZWN0aW9uIjp0cnVlLCJJc0NvbXBsZXgiOmZhbHNlLCJDb21wbGV4SUQiOjAsIklzUmVxdWlyZWQiOmZhbHNlLCJMb29rdXBEYXRhIjp7Ikxvb2t1cE5hbWUiOiIiLCJWYWx1ZXMiOnsiMCI6eyJJRCI6MCwiVmFsdWUiOiIifSwiODEzMTUiOnsiSUQiOjgxMzE1LCJWYWx1ZSI6ItCT0L7QstC+0YDRj9GJ0LDRjyJ9LCI4MTMxNiI6eyJJRCI6ODEzMTYsIlZhbHVlIjoi0JjQvdGC0LXRgNCw0LrRgtC40LLQvdCw0Y8ifSwiODEzMTciOnsiSUQiOjgxMzE3LCJWYWx1ZSI6ItCc0YPQt9GL0LrQsNC70YzQvdCw0Y8ifSwiODEzMTgiOnsiSUQiOjgxMzE4LCJWYWx1ZSI6ItCg0LDQt9Cy0LjQstCw0Y7RidCw0Y8ifSwiODEzMTkiOnsiSUQiOjgxMzE5LCJWYWx1ZSI6ItCh0LLQtdGC0Y/RidCw0Y/RgdGPIn0sIjgxMzIwIjp7IklEIjo4MTMyMCwiVmFsdWUiOiLQkdC10LvRi9C5INGI0YPQvCJ9LCI4MTMyMSI6eyJJRCI6ODEzMjEsIlZhbHVlIjoi0JHQtdC3INGN0YTRhNC10LrRgtC+0LIifSwiOTcwNjY2Nzk5Ijp7IklEIjo5NzA2NjY3OTksIlZhbHVlIjoi0JTQuNC30LDQudC90LXRgNGB0LrQsNGPIn0sIjk3MDg4NjY0OSI6eyJJRCI6OTcwODg2NjQ5LCJWYWx1ZSI6ItCc0LXQvdGP0LXRgiDRhtCy0LXRgiJ9fX0sIk1vZGVsTWF0Y2hpbmciOmZhbHNlLCJMYWJlbCI6eyJWYWx1ZSI6ItCn0YLQviDRg9C80LXQtdGCINC40LPRgNGD0YjQutCwOiDQs9C+0LLQvtGA0LjRgtGMLCDQv9C10YLRjCwg0LjQt9C00LDQstCw0YLRjCDQt9Cy0YPQutC4LCDRgdCy0LXRgtC40YLRjNGB0Y8uIiwiVXJsIjoiIn0sIkRpc3BsYXlUeXBlIjoiIiwiSGludEtleSI6IiIsIklzQXNwZWN0IjpmYWxzZX0sIjkwNDgiOnsiSUQiOjkwNDgsIlBhcmVudElEIjowLCJOYW1lIjoiIiwiTG9uZ05hbWUiOiLQndCw0LfQstCw0L3QuNC1INC80L7QtNC10LvQuCIsIlR5cGUiOiJTdHJpbmciLCJJc0NvbGxlY3Rpb24iOmZhbHNlLCJJc0NvbXBsZXgiOmZhbHNlLCJDb21wbGV4SUQiOjAsIklzUmVxdWlyZWQiOnRydWUsIkxvb2t1cERhdGEiOm51bGwsIk1vZGVsTWF0Y2hpbmciOmZhbHNlLCJMYWJlbCI6eyJWYWx1ZSI6ItCj0LrQsNC20LjRgtC1INC90LDQt9Cy0LDQvdC40LUg0LzQvtC00LXQu9C4INGC0L7QstCw0YDQsC4g0J3QtSDRg9C60LDQt9GL0LLQsNC50YLQtSDQsiDRjdGC0L7QvCDQv9C+0LvQtSDRgtC40L8g0Lgg0LHRgNC10L3QtC4iLCJVcmwiOiIifSwiRGlzcGxheVR5cGUiOiIiLCJIaW50S2V5IjoiIiwiSXNBc3BlY3QiOmZhbHNlfSwiOTA1NCI6eyJJRCI6OTA1NCwiUGFyZW50SUQiOjAsIk5hbWUiOiIiLCJMb25nTmFtZSI6ItCh0LXRgNC40Y8iLCJUeXBlIjoiU3RyaW5nIiwiSXNDb2xsZWN0aW9uIjpmYWxzZSwiSXNDb21wbGV4IjpmYWxzZSwiQ29tcGxleElEIjowLCJJc1JlcXVpcmVkIjpmYWxzZSwiTG9va3VwRGF0YSI6bnVsbCwiTW9kZWxNYXRjaGluZyI6ZmFsc2UsIkxhYmVsIjp7IlZhbHVlIjoi0KPQutCw0LbQuNGC0LUg0L3QsNC30LLQsNC90LjQtSDRgdC10YDQuNC4LCDQsiDQutC+0YLQvtGA0YPRjiDQstGF0L7QtNC40YIg0YLQvtCy0LDRgC4g0JXRgdC70Lgg0YHQtdGA0LjQuSDQvdC10YHQutC+0LvRjNC60L4gLSDRg9C60LDQt9GL0LLQsNC10YLRgdGPINGC0L7Qu9GM0LrQviDQvtGB0L3QvtCy0L3QsNGPIiwiVXJsIjoiIn0sIkRpc3BsYXlUeXBlIjoiIiwiSGludEtleSI6IiIsIklzQXNwZWN0IjpmYWxzZX0sIjkzOTAiOnsiSUQiOjkzOTAsIlBhcmVudElEIjowLCJOYW1lIjoiIiwiTG9uZ05hbWUiOiLQptC10LvQtdCy0LDRjyDQsNGD0LTQuNGC0L7RgNC40Y8iLCJUeXBlIjoiU3RyaW5nIiwiSXNDb2xsZWN0aW9uIjp0cnVlLCJJc0NvbXBsZXgiOmZhbHNlLCJDb21wbGV4SUQiOjAsIklzUmVxdWlyZWQiOmZhbHNlLCJMb29rdXBEYXRhIjp7Ikxvb2t1cE5hbWUiOiIiLCJWYWx1ZXMiOnsiMCI6eyJJRCI6MCwiVmFsdWUiOiIifSwiNDMyNDEiOnsiSUQiOjQzMjQxLCJWYWx1ZSI6ItCS0LfRgNC+0YHQu9Cw0Y8ifSwiNDMyNDIiOnsiSUQiOjQzMjQyLCJWYWx1ZSI6ItCU0LXRgtGB0LrQsNGPIn19fSwiTW9kZWxNYXRjaGluZyI6ZmFsc2UsIkxhYmVsIjp7IlZhbHVlIjoi0J/RgNC10LTQvdCw0LfQvdCw0YfQtdC90L4g0LTQu9GPINC00LXRgtC10Lkg0LjQu9C4INCy0LfRgNC+0YHQu9GL0YUuIiwiVXJsIjoiIn0sIkRpc3BsYXlUeXBlIjoiIiwiSGludEtleSI6IiIsIklzQXNwZWN0IjpmYWxzZX0sIjk1Ijp7IklEIjo5NSwiUGFyZW50SUQiOjAsIk5hbWUiOiIiLCJMb25nTmFtZSI6ItCb0LjQvdC10LnQutCwIiwiVHlwZSI6IlN0cmluZyIsIklzQ29sbGVjdGlvbiI6ZmFsc2UsIklzQ29tcGxleCI6ZmFsc2UsIkNvbXBsZXhJRCI6MCwiSXNSZXF1aXJlZCI6ZmFsc2UsIkxvb2t1cERhdGEiOm51bGwsIk1vZGVsTWF0Y2hpbmciOmZhbHNlLCJMYWJlbCI6eyJWYWx1ZSI6IiIsIlVybCI6IiJ9LCJEaXNwbGF5VHlwZSI6IiIsIkhpbnRLZXkiOiIiLCJJc0FzcGVjdCI6ZmFsc2V9LCI5NjQ5Ijp7IklEIjo5NjQ5LCJQYXJlbnRJRCI6MCwiTmFtZSI6IiIsIkxvbmdOYW1lIjoi0J/QvtC7IiwiVHlwZSI6IlN0cmluZyIsIklzQ29sbGVjdGlvbiI6dHJ1ZSwiSXNDb21wbGV4IjpmYWxzZSwiQ29tcGxleElEIjowLCJJc1JlcXVpcmVkIjpmYWxzZSwiTG9va3VwRGF0YSI6eyJMb29rdXBOYW1lIjoiIiwiVmFsdWVzIjp7IjAiOnsiSUQiOjAsIlZhbHVlIjoiIn0sIjIyODgyIjp7IklEIjoyMjg4MiwiVmFsdWUiOiLQlNC10LLQvtGH0LrQuCJ9LCIyMjg4MyI6eyJJRCI6MjI4ODMsIlZhbHVlIjoi0JzQsNC70YzRh9C40LrQuCJ9fX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c0LDQu9GM0YfQuNC60LggLSDQtNC70Y8g0LTQtdGC0YHQutC40YUg0YLQvtCy0LDRgNC+0LIsINC/0YDQtdC00L3QsNC30L3QsNGH0LXQvdC90YvRhSDQtNC70Y8g0LzQsNC70YzRh9C40LrQvtCyIiwiVXJsIjoiIn0sIkRpc3BsYXlUeXBlIjoiIiwiSGludEtleSI6IiIsIklzQXNwZWN0IjpmYWxzZX0sIjk3ODIiOnsiSUQiOjk3ODIsIlBhcmVudElEIjowLCJOYW1lIjoiIiwiTG9uZ05hbWUiOiLQmtC70LDRgdGBINC+0L/QsNGB0L3QvtGB0YLQuCDRgtC+0LLQsNGA0LAiLCJUeXBlIjoiU3RyaW5nIiwiSXNDb2xsZWN0aW9uIjpmYWxzZSwiSXNDb21wbGV4IjpmYWxzZSwiQ29tcGxleElEIjowLCJJc1JlcXVpcmVkIjpmYWxzZSwiTG9va3VwRGF0YSI6eyJMb29rdXBOYW1lIjoiIiwiVmFsdWVzIjp7IjAiOnsiSUQiOjAsIlZhbHVlIjoiIn0sIjk3MDU5MzkwMSI6eyJJRCI6OTcwNTkzOTAxLCJWYWx1ZSI6ItCa0LvQsNGB0YEgMS4g0JLQt9GA0YvQstGH0LDRgtGL0LUg0LzQsNGC0LXRgNC40LDQu9GLIn0sIjk3MDU5MzkwMiI6eyJJRCI6OTcwNTkzOTAyLCJWYWx1ZSI6ItCa0LvQsNGB0YEgMi4g0JPQsNC30YsifSwiOTcwNTkzOTAzIjp7IklEIjo5NzA1OTM5MDMsIlZhbHVlIjoi0JrQu9Cw0YHRgSAzLiDQm9C10LPQutC+0LLQvtGB0L/Qu9Cw0LzQtdC90Y/RjtGJ0LjQtdGB0Y8g0LbQuNC00LrQvtGB0YLQuCJ9LCI5NzA1OTM5MDQiOnsiSUQiOjk3MDU5MzkwNCwiVmFsdWUiOiLQmtC70LDRgdGBIDQuINCb0LXQs9C60L7QstC+0YHQv9C70LDQvNC10L3Rj9GO0YnQuNC10YHRjyDQstC10YnQtdGB0YLQstCwIn0sIjk3MDU5MzkwNSI6eyJJRCI6OTcwNTkzOTA1LCJWYWx1ZSI6ItCa0LvQsNGB0YEgNS4g0J7QutC40YHQu9GP0Y7RidC40LUg0LLQtdGJ0LXRgdGC0LLQsCJ9LCI5NzA1OTM5MDYiOnsiSUQiOjk3MDU5MzkwNiwiVmFsdWUiOiLQmtC70LDRgdGBIDYuINCv0LTQvtCy0LjRgtGL0LUg0Lgg0LjQvdGE0LXQutGG0LjQvtC90L3Ri9C1INCy0LXRidC10YHRgtCy0LAifSwiOTcwNTkzOTA3Ijp7IklEIjo5NzA1OTM5MDcsIlZhbHVlIjoi0JrQu9Cw0YHRgSA3LiDQoNCw0LTQuNC+0LDQutGC0LjQstC90YvQtSDQstC10YnQtdGB0YLQstCwIn0sIjk3MDU5MzkwOCI6eyJJRCI6OTcwNTkzOTA4LCJWYWx1ZSI6ItCa0LvQsNGB0YEgOC4g0JXQtNC60LjQtSDQuCDQutC+0YDRgNC+0LfQuNC+0L3QvdGL0LUg0LLQtdGJ0LXRgdGC0LLQsCJ9LCI5NzA1OTM5MDkiOnsiSUQiOjk3MDU5MzkwOSwiVmFsdWUiOiLQmtC70LDRgdGBIDkuINCf0YDQvtGH0LjQtSDQvtC/0LDRgdC90YvQtSDQstC10YnQtdGB0YLQstCwIn0sIjk3MDY2MTA5OSI6eyJJRCI6OTcwNjYxMDk5LCJWYWx1ZSI6ItCd0LUg0L7Qv9Cw0YHQtdC9In19fSwiTW9kZWxNYXRjaGluZyI6ZmFsc2UsIkxhYmVsIjp7IlZhbHVlIjoi0KPQutCw0LfRi9Cy0LDQtdGC0YHRjyDQutC70LDRgdGBINC+0L/QsNGB0L3QvtGB0YLQuCAoMS05KSwg0LvQuNCx0L4gXCLQndC1INC+0L/QsNGB0LXQvVwiLiIsIlVybCI6IiJ9LCJEaXNwbGF5VHlwZSI6IiIsIkhpbnRLZXkiOiIiLCJJc0FzcGVjdCI6ZmFsc2V9fSwiY29tbWVyY2lhbF90eXBlIjp7Ik5hbWUiOiIiLCJPcHRpb25zIjp7IjE3MDMxMTk0Ijp7IklEIjoxNzAzMTE5NCwiTmFtZSI6ItCc0Y/Qs9C60LDRjyDQuNCz0YDRg9GI0LrQsCAtINCz0LXRgNC+0Lgg0LLQuNC00LXQvtC40LPRgCJ9LCIxNzAzMTE5NSI6eyJJRCI6MTcwMzExOTUsIk5hbWUiOiLQnNGP0LPQutCw0Y8g0LjQs9GA0YPRiNC60LAifSwiMTcwMzExOTYiOnsiSUQiOjE3MDMxMTk2LCJOYW1lIjoi0JzRj9Cz0LrQsNGPINC40LPRgNGD0YjQutCwIC0g0LDQvdGC0LjRgdGC0YDQtdGB0YEifSwiMjI4MjUwOTUiOnsiSUQiOjIyODI1MDk1LCJOYW1lIjoi0JzRj9Cz0LrQsNGPINC40LPRgNGD0YjQutCwIC0g0LrQuNC90L4g0Lgg0LzRg9C70YzRgtCz0LXRgNC+0LgifSwiMzY4NjAyMDAiOnsiSUQiOjM2ODYwMjAwLCJOYW1lIjoi0JzRj9Cz0LrQsNGPINC40LPRgNGD0YjQutCwINC90LAg0YDRg9C60YMifX19LCJJc1BzU291cmNlIjp0cnVlfQ==</t>
  </si>
  <si>
    <t>DESCRIPTION_CATEGORY_ID</t>
  </si>
  <si>
    <t>17031195</t>
  </si>
  <si>
    <t>LANGUAGE</t>
  </si>
  <si>
    <t>RU</t>
  </si>
  <si>
    <t>IS_PS_SOURCE</t>
  </si>
  <si>
    <t>true</t>
  </si>
  <si>
    <t>PRODUCTS_TITLE_ROW_INDEX</t>
  </si>
  <si>
    <t>PRODUCTS_COMPLEX_ATTR_TITLE_ROW_INDEX</t>
  </si>
  <si>
    <t>Название и цены</t>
  </si>
  <si>
    <t>Информация о товаре
Блок можно не заполнять, если товар продается на Ozon и вы заполнили поле "Ozon ID"</t>
  </si>
  <si>
    <t>Дополнительная информация о товаре
Блок можно не заполнять, если товар продается на Ozon и вы заполнили либо поле Ozon ID, либо блок "Информация о товаре"</t>
  </si>
  <si>
    <t>Характеристики
Блок можно не заполнять, если товар продается на Ozon и вы заполнили либо поле Ozon ID, либо блок "Информация о товаре"</t>
  </si>
  <si>
    <t>Введите артикул товара или его номер в вашей базе. Артикул должен быть уникальным в рамках вашего ассортимента. Подробнее в Помощи.</t>
  </si>
  <si>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t>
  </si>
  <si>
    <t>#rangeid=20326601</t>
  </si>
  <si>
    <t>#rangeid=1826792975</t>
  </si>
  <si>
    <t>По этой цене товар могут купить только подписчики Ozon Premium — обычно они покупают больше товаров и по более высокой цене. Если вы установите цену с Ozon Premium, ваш товар появится на странице акций для подписчиков. Подробнее в Помощи</t>
  </si>
  <si>
    <t>#rangeid=1634559237</t>
  </si>
  <si>
    <t>#rangeid=1924706944</t>
  </si>
  <si>
    <t>#rangeid=1703700877</t>
  </si>
  <si>
    <t>Введите штрихкод товара от производителя. Штрихкод обязателен для категорий Одежда, Электроника и Автотовары. Подробнее в Помощи.</t>
  </si>
  <si>
    <t>#rangeid=812854740</t>
  </si>
  <si>
    <t>#rangeid=902327836</t>
  </si>
  <si>
    <t>#rangeid=1682693452</t>
  </si>
  <si>
    <t>#rangeid=1951373031</t>
  </si>
  <si>
    <t>#rangeid=1604368972</t>
  </si>
  <si>
    <t>#rangeid=1960629942</t>
  </si>
  <si>
    <t>#rangeid=2049436218</t>
  </si>
  <si>
    <t>#rangeid=863592720</t>
  </si>
  <si>
    <t>#rangeid=42591583</t>
  </si>
  <si>
    <t>#rangeid=1677636286</t>
  </si>
  <si>
    <t>#rangeid=1740742609</t>
  </si>
  <si>
    <t>#rangeid=1926909584</t>
  </si>
  <si>
    <t>#rangeid=864920764</t>
  </si>
  <si>
    <t>#rangeid=457470998</t>
  </si>
  <si>
    <t>#rangeid=1522153131</t>
  </si>
  <si>
    <t>#rangeid=430780094</t>
  </si>
  <si>
    <t>#rangeid=188458848</t>
  </si>
  <si>
    <t>#rangeid=1186415147</t>
  </si>
  <si>
    <t>#rangeid=1930508543</t>
  </si>
  <si>
    <t>#rangeid=2110690396</t>
  </si>
  <si>
    <t>#rangeid=1759246710</t>
  </si>
  <si>
    <t>#rangeid=1247795049</t>
  </si>
  <si>
    <t>#rangeid=1696213908</t>
  </si>
  <si>
    <t>#rangeid=34690822</t>
  </si>
  <si>
    <t>#rangeid=137293696</t>
  </si>
  <si>
    <t>#rangeid=1161357291</t>
  </si>
  <si>
    <t>#rangeid=2129067131</t>
  </si>
  <si>
    <t>#rangeid=256450296</t>
  </si>
  <si>
    <t>#rangeid=1747344415</t>
  </si>
  <si>
    <t>#rangeid=120590185</t>
  </si>
  <si>
    <t>#rangeid=1878539613</t>
  </si>
  <si>
    <t>#rangeid=1975776516</t>
  </si>
  <si>
    <t>#rangeid=1568213946</t>
  </si>
  <si>
    <t>#rangeid=176048032</t>
  </si>
  <si>
    <t>№</t>
  </si>
  <si>
    <t>Артикул*</t>
  </si>
  <si>
    <t>Название товара</t>
  </si>
  <si>
    <t>Цена, руб.*</t>
  </si>
  <si>
    <t>Цена до скидки, руб.</t>
  </si>
  <si>
    <t>Цена с Ozon Premium, руб.</t>
  </si>
  <si>
    <t>НДС, %*</t>
  </si>
  <si>
    <t>Ozon ID</t>
  </si>
  <si>
    <t>Коммерческий тип*</t>
  </si>
  <si>
    <t>Штрихкод (Серийный номер / EAN)</t>
  </si>
  <si>
    <t>Вес в упаковке, г*</t>
  </si>
  <si>
    <t>Ширина упаковки, мм*</t>
  </si>
  <si>
    <t>Высота упаковки, мм*</t>
  </si>
  <si>
    <t>Длина упаковки, мм*</t>
  </si>
  <si>
    <t>Ссылка на главное фото*</t>
  </si>
  <si>
    <t>Ссылки на дополнительные фото</t>
  </si>
  <si>
    <t>Ссылки на фото 360</t>
  </si>
  <si>
    <t>Ссылки на фото аннотаций</t>
  </si>
  <si>
    <t>Артикул фото</t>
  </si>
  <si>
    <t>Название модели*</t>
  </si>
  <si>
    <t>Тип*</t>
  </si>
  <si>
    <t>Вид мягкой игрушки*</t>
  </si>
  <si>
    <t>Бренд*</t>
  </si>
  <si>
    <t>Производитель</t>
  </si>
  <si>
    <t>Аннотация</t>
  </si>
  <si>
    <t>Управление со смартфона</t>
  </si>
  <si>
    <t>Серия</t>
  </si>
  <si>
    <t>Пол</t>
  </si>
  <si>
    <t>Класс опасности товара</t>
  </si>
  <si>
    <t>Объединить на одной карточке</t>
  </si>
  <si>
    <t>Rich-контент JSON</t>
  </si>
  <si>
    <t>Серии</t>
  </si>
  <si>
    <t>Цвет товара</t>
  </si>
  <si>
    <t>Название цвета</t>
  </si>
  <si>
    <t>Высота игрушки, см</t>
  </si>
  <si>
    <t>Материал</t>
  </si>
  <si>
    <t>Целевая аудитория</t>
  </si>
  <si>
    <t>Возраст ребенка</t>
  </si>
  <si>
    <t>Количество заводских упаковок</t>
  </si>
  <si>
    <t>Дополнительные функции</t>
  </si>
  <si>
    <t>Типоразмер батареек</t>
  </si>
  <si>
    <t>Количество батареек</t>
  </si>
  <si>
    <t>Линейка</t>
  </si>
  <si>
    <t>Страна-изготовитель</t>
  </si>
  <si>
    <t>Персонаж</t>
  </si>
  <si>
    <t>Ошибка</t>
  </si>
  <si>
    <t>Сумочка Фламинго Розовый</t>
  </si>
  <si>
    <t>Skylin</t>
  </si>
  <si>
    <t>“Розовый Фламинго” — яркая и необычная сумочка для девочек от через плечо, выполненная с использованием модных пайеток, меняющих цвет. Главный аксессуар юных модниц. Сумочка выполнена в нежных розовых тонах в виде Фламинго. В нее легко поместится мобильный телефон, косметика и сладости, а так же другие аксессуары.
Одно отделение на молнии 
Удобная ручка для носки через плечо 
Вместительное основное отделение 
Игрушка изготовлена в соответствии с ГОСТ 25779-90 из высококачественных материалов
Характеристики:
Предназначено для детей старше 3-х лет 
Размер: 3×26×26 см 
Материалы: искусственный мех, пайетки, фурнитура,текстильные материалы 
Срок службы (годности): не ограничен</t>
  </si>
  <si>
    <t>11119аси47ив</t>
  </si>
  <si>
    <t>Игрушка мягкая Авокадо антистресс Зеленый</t>
  </si>
  <si>
    <t>Мягкая игрушка антистресс Авокадо – станет любимой игрушкой Вашего ребенка. Авокадо необычный и полезный фрукт, а наше Авокадо очень мягкое, нежное и приятное на ощупь. Его хочется обнимать и это тоже полезно. Мягкая игрушка Авокадо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Авокадо,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эластичный трикотаж, обратная сторона: однотонный велюр
наполнитель: полистирол
для детей от 3 лет
размер игрушки 32х24 см</t>
  </si>
  <si>
    <t>11119асв02ив-2</t>
  </si>
  <si>
    <t>Подушка-антистресс Собака Мятный</t>
  </si>
  <si>
    <t>Подушка антистресс Собака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
подушка с эффектом антистресс
рисунок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46х16 см</t>
  </si>
  <si>
    <t>11118аси32ив-2</t>
  </si>
  <si>
    <t>Игрушка мягкая Зайка антистресс Сиреневый</t>
  </si>
  <si>
    <t>Милая Зайка Заинька - настоящая модница и любит красиво одеваться, она станет хорошей подружкой для девочек любого возраста. Заиньку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
Заинька имеет набор замечательных свойств:
игрушка с эффектом антистресс оказывает
невероятно приятная на ощупь
рисунок на ткани не выгорает на солнце,  не линяет при стирке
нежная расцветка очарует каждую девочку
играя с Зайкой, ребенок развивает мелкую моторику
Характеристики:
материал верха: велюр
наполнитель: полистирол
для детей от 3 лет
размер игрушки 30х12 см</t>
  </si>
  <si>
    <t>Сиреневый</t>
  </si>
  <si>
    <t>111LV1037</t>
  </si>
  <si>
    <t>Игрушка мягкая Сердце пайетки</t>
  </si>
  <si>
    <t>Это яркое сердце обязательно привлечет к себе ваше внимание, и станет прекрасным подарком как для ребенка, так и взрослого.
С одной стороны оно плюшевое и мягкое, а с другой — покрыто реверсивными двусторонними красно-золотыми пайетками. Достаточно провести рукой вверх, и цвет изменится, если провести вниз, цвет вернется в первоначальное состояние. Игрушку можно использовать, как “полотно для рисования”, просто проводя рукой по игрушке.
Эту игрушку также можно назвать антистрессовой, так как она развивает мелкую моторику и способствует развитию детского воображения.
Характеристики:
Материал: полотно трикотажное, наполнитель — полиэфирное волокно. 
Размеры игрушки: 26*9*23 см. 
Для детей от 3-х лет.</t>
  </si>
  <si>
    <t>Тапочки Гармония Розовые</t>
  </si>
  <si>
    <t>Тапочки «Гармония» позаботятся о комфорте ножек и будут каждый день поднимать настроение!
Тапочки – с забавными мордашками единорогов.
Подошва – с антискользящими элементами.
В мягких тапочках будет уютно и тепло.
Характеристики
Размер: 27–29
Материал: текстильный материал (полиэстер)</t>
  </si>
  <si>
    <t>Тапочки «Гармония» позаботятся о комфорте ножек и будут каждый день поднимать настроение!
Тапочки – с забавными мордашками единорогов.
Подошва – с антискользящими элементами.
В мягких тапочках будет уютно и тепло.
Характеристики
Размер: 30–33
Материал: текстильный материал (полиэстер)</t>
  </si>
  <si>
    <t>11118аси30ив-2</t>
  </si>
  <si>
    <t>Игрушка мягкая Кошка антистресс Розовый</t>
  </si>
  <si>
    <t>Нежная Кошка Кисонька станет хорошей подружкой для девочек любого возраста. С Кисонькой можно гулять, играть, и даже рассказать все свои секреты. Она, как настоящая подружка, никогда не выдаст! Кисоньку можно брать в поездки, ей будет очень удобно в вашем рюкзачке. С ней не страшно засыпать, в ней нет никаких твердых или острых деталей, поэтому можно спокойно брать с собой в кровать.
Кисонька имеет набор замечательных свойств:
игрушка с эффектом антистресс
игрушка очень приятная на ощупь
рисунок не выгорает на солнце,  не линяет при стирке
нежная расцветка очарует каждую девочку
играя с Кошкой, ребенок развивает мелкую моторику
Характеристики:
материал верха: велюр
наполнитель: полистирол
для детей от 3 лет
размер игрушки 30х12 см</t>
  </si>
  <si>
    <t>11119аси48ив</t>
  </si>
  <si>
    <t>Игрушка мягкая Авокадо Желтый</t>
  </si>
  <si>
    <t>Мягкая игрушка Авокадо  – замечательный и «полезный» подарок, а дети будут в восторге от необычного друга.  
Мягкая игрушка Авокадо имеет набор замечательных свойств:
мордочка выполнена с помощью вышивки
игрушка невероятно мягкая
яркая расцветка научит малыша разбираться в цветах
играя с Авокадо,  ребенок развивает мелкую моторику
игрушка универсальна – подходит и мальчикам и девочкам
Характеристики:
материал верха: велсофт
наполнитель: полиэфирное волокно
для детей от 3 лет
размер игрушки 26х18 см</t>
  </si>
  <si>
    <t>11121-907762-3</t>
  </si>
  <si>
    <t>Игрушка-рукавичка жираф</t>
  </si>
  <si>
    <t>Забавная мягкая игрушка-рукавичка Жираф — чудесное развлечение для Ваших деток, которое подарит им массу положительных эмоций!
Во время игры с такой игрушкой у малыша хорошо развивается сенсорика, а также фантазия.
Собрав коллекцию игрушек-рукавичек можно устроить настоящее кукольное представление.
Игрушка экологически безопасна для ребенка, использованные красители нетоксичны и гипоаллергенны.
Высота: 27 см</t>
  </si>
  <si>
    <t>11115асп52ив-1</t>
  </si>
  <si>
    <t>Подушка-антистресс Кот Фиолетовый</t>
  </si>
  <si>
    <t>Подушка антистресс Кот I Cat – надежный спутник в поездках и отличный подарок для знатоков английского языка. С этим милым Котиком можно и поиграть и заснуть в обнимку.
Подушка Кот I Cat имеет набор замечательных свойств:
подушка с эффектом антистресс
рисунок на ткани не выгорает на солнце,  не линяет при стирке
подушка невероятно мягкая
яркая расцветка научит малыша разбираться в цветах
играя с Котиком, ребенок развивает мелкую моторику
подушка универсальна – подходит и мальчикам и девочкам
Характеристики:
материал: велюр, с обратной стороны однотонный
наполнитель: полистирол
для детей от 3 лет
размер игрушки 28х15 см</t>
  </si>
  <si>
    <t>Игрушка мягкая Единорог Джолли Мятный</t>
  </si>
  <si>
    <t>Мягкая игрушка “Единорог Джолли” мятный — красивая сказочная лошадка, которую мечтают получить в подарок все дети. Игрушка выполнена из оригинальной пайеточной ткани, которая может менять цвет, если провести по ней рукой! Игрушка станет украшением любого интерьера, будет радовать не только детей, но и взрослых.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12*16*27 см 
Материалы: искусственный мех, пайетки, фурнитура,текстильные материалы, синтетическое (полиэфирное) волокно 
Цвет: мятный/белый 
Срок службы (годности): не ограничен</t>
  </si>
  <si>
    <t>11116асп09ив-6</t>
  </si>
  <si>
    <t>Подушка-антистресс Хомяк Бежевый</t>
  </si>
  <si>
    <t>Антистрессовая подушка Турист ЗОО Хомяк Бежевый–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</si>
  <si>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11121-907762-4</t>
  </si>
  <si>
    <t>Игрушка-рукавичка медведь</t>
  </si>
  <si>
    <t>Забавная мягкая игрушка-рукавичка Медведь — чудесное развлечение для деток, которое подарит им массу положительных эмоций.
Во время игры с такой игрушкой у малыша хорошо развивается сенсорика, а также фантазия.
Собрав коллекцию игрушек-рукавичек можно устроить настоящее кукольное представление.
Игрушка экологически безопасна для ребенка, использованные красители нетоксичны и гипоаллергенны.
Высота: 27 см</t>
  </si>
  <si>
    <t xml:space="preserve">11116асп09ив-5
</t>
  </si>
  <si>
    <t>Подушка-антистресс Заяц Фиолетовый</t>
  </si>
  <si>
    <t>Антистрессовая подушка Турист ЗОО Заяц Фиолетовый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</si>
  <si>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11119аси04ив-3</t>
  </si>
  <si>
    <t>Игрушка мягкая Нерпенок антистресс Сиреневый</t>
  </si>
  <si>
    <t>Мягкая игрушка антистресс Нерпенок – нежная и мягкая игрушка, выполнена в виде настоящей Байкальской Нерпы.
игрушка с эффектом антистресс
рисунок на ткани не выгорает на солнце,  не линяет при стирке
Нерпенок невероятно мягкий
яркая расцветка научит разбираться в цветах
играя с Нерпенком,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38х35 см</t>
  </si>
  <si>
    <t>11115аси28мив</t>
  </si>
  <si>
    <t>Игрушка мягкая Лиса антистресс Оранжевый</t>
  </si>
  <si>
    <t>Мягкая игрушка антистресс Лиса Аленушка – станет замечательным подарком и любимой игрушкой для Вашего ребенка. С этой милой игрушкой ребенок почувствует себя невероятно счастливым и они вместе отправятся на поиски Колобка.
Мягкая игрушка антистресс Лиса Аленушка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Лисичкой,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27х20 см</t>
  </si>
  <si>
    <t>11119аст02ив-1</t>
  </si>
  <si>
    <t>Игрушка мягкая Кот Оранжевый</t>
  </si>
  <si>
    <t>Подушка Турист с маской для сна Кот Оранжевый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маска с мягкой резинкой позволит насладиться поездкой и днем и ночью, ни один лучик света не потревожит Вашего ребенка пока он спит
приятная нежная ткань доставит комфорт и удовольствие
подушка поддерживает голову во время поездки
оказывает на шею и голову легкий массажный и расслабляющий эффект
для удобства на подушку установлена кнопка, что позволяет ей лучше держаться на шее во время отдыха
с помощью кнопки подушка прекрасно будет держаться на ручке сумки или чемодана
подушка универсальна – подходит и мальчикам и девочкам
В комплекте:
маска для сна
Характеристики:
материал: велюр
наполнитель: полиэфирное волокно
для детей от 3 лет
размер подушки 28х24 см
подходит для обхвата шеи 28-34 см, длина плеча 9-10 см.
размер маски: 14х22 см., резинка на маске шириной 3см, в сжатом виде обхват резинки составляет 46см, в максимально растянутом 63см.</t>
  </si>
  <si>
    <t>11119аст02ив-2</t>
  </si>
  <si>
    <t>Игрушка мягкая Медведь Бежевый</t>
  </si>
  <si>
    <t>Подушка Турист с маской для сна Медведь Бежевый – любимица самых маленьких путешественников, она незаменима в дороге, путешествии или при перелете:
яркая подушка с изображением забавных животных станет для ребенка отличным другом во время путешествий, с ней можно поиграть как с игрушкой
маска с мягкой резинкой позволит насладиться поездкой и днем и ночью, ни один лучик света не потревожит Вашего ребенка пока он спит
приятная нежная ткань доставит комфорт и удовольствие
подушка поддерживает голову во время поездки
оказывает на шею и голову легкий массажный и расслабляющий эффект
для удобства на подушку установлена кнопка, что позволяет ей лучше держаться на шее во время отдыха
с помощью кнопки подушка прекрасно будет держаться на ручке сумки или чемодана
подушка универсальна – подходит и мальчикам и девочкам
В комплекте:
маска для сна
Характеристики:
материал: велюр
наполнитель: полиэфирное волокно
для детей от 3 лет
размер подушки 28х24 см
подходит для обхвата шеи 28-34 см, длина плеча 9-10 см.
размер маски: 14х22 см., резинка на маске шириной 3см, в сжатом виде обхват резинки составляет 46см, в максимально растянутом 63см.</t>
  </si>
  <si>
    <t>11118аси51ив-1</t>
  </si>
  <si>
    <t>Игрушка мягкая Кот антистресс Оранжевый</t>
  </si>
  <si>
    <t>Мягкая игрушка антистресс Кот Джентльмен – галантный и внимательный друг, научит манерам и стилю. Станет замечательным подарком и маленьким и взрослым.
игрушка с эффектом антистресс
рисунок на ткани не выгорает на солнце,  не линяет при стирке
игрушка невероятно мягкая
яркая расцветка научит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велюр
наполнитель: полистирол
для детей от 3 лет
размер игрушки 75х15 см</t>
  </si>
  <si>
    <t>11118аси15сив-5</t>
  </si>
  <si>
    <t>Игрушка мягкаяКотик антистресс Малиновый</t>
  </si>
  <si>
    <t>Мягкая игрушка антистресс Кот Полосатик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</si>
  <si>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11119асв02ив-5</t>
  </si>
  <si>
    <t>Подушка-антистресс Тигр Оранжевый</t>
  </si>
  <si>
    <t>Подушка антистресс Тигр – отличный подарок как для маленьких, так и для взрослых. С Собачкой можно не только поиграть, она готова убаюкать каждого. Собачка очень любит гулять, ее можно взять с собой на прогулку или пикник.
подушка с эффектом антистресс
рисунок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46х16 см</t>
  </si>
  <si>
    <t>11116асп09ив-1</t>
  </si>
  <si>
    <t>Подушка-антистресс Енот Серый</t>
  </si>
  <si>
    <t>Антистрессовая подушка Турист ЗОО Енот Серый – любимица самых маленьких путешественников, она незаменима в дороге, путешествии или при перелете:
подушка с эффектом антистресс
яркая подушка с изображением забавных животных станет для ребенка отличным другом во время путешествий, с ней можно поиграть как с игрушкой
поддерживает голову во время путешествий
оказывает на шею и голову легкий массажный и расслабляющий эффект
подушка универсальна – подходит и мальчикам и девочкам
Характеристики:
материал верха: эластичный трикотаж
наполнитель: полистирол
для детей от 3 лет
размер подушки 25х22 см
подходит для обхвата шеи 28-34 см, длина плеча 8-9 см</t>
  </si>
  <si>
    <t>11119асв01ив-2</t>
  </si>
  <si>
    <t>Подушка-антистресс Карандаш Зеленый</t>
  </si>
  <si>
    <t>Подушка антистресс Карандаш – отличный подарок для всех любителей рисовать и не только. Подушка с эффектом антистресс выполнена в виде веселого валика-карандаша, с ним удобно не только играть, на нем можно и полежать. Подушка Карандаш имеет набор замечательных свойств:
подушка с эффектом антистресс
рисунок на ткани не выгорает на солнце,  не линяет при стирке
подушка невероятно мягкая
яркая расцветка научит малыша разбираться в цветах
играя с подушкой, ребенок развивает мелкую моторику
подушка универсальна – подходит и мальчикам и девочкам
Характеристики:
материал: велюр
наполнитель: полистирол
для детей от 3 лет
размер 48х17 см</t>
  </si>
  <si>
    <t>11119асв01ив-</t>
  </si>
  <si>
    <t>Подушка-антистресс Карандаш Розовый</t>
  </si>
  <si>
    <t>11119асв01ив-5</t>
  </si>
  <si>
    <t>Подушка-антистресс Карандаш Сиреневый</t>
  </si>
  <si>
    <t>11115аси22мив-1</t>
  </si>
  <si>
    <t>Игрушка мягкая Кот антистресс Рыжий</t>
  </si>
  <si>
    <t>Мягкая игрушка антистресс Кот Мышкин– будет любимой игрушкой для Вашего ребенка. Кот очень любит играть в догонялки. Он только что поймал мышку, но это ненадолго, скоро он ее отпустит, и игра начнется снова.
Мягкая игрушка Кот Мышкин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26х24 см</t>
  </si>
  <si>
    <t>111LV1012</t>
  </si>
  <si>
    <t>Игрушка мягкая Единорог</t>
  </si>
  <si>
    <t>Представляем вам волшебную игрушку-подушку Единорог с двусторонними пайетками.
Если Вы любите путешествовать и цените комфортный сон, то подушка для шеи создана специально для Вас. Но помимо этого, у игрушки-подушки есть блестящая сторона из пайеток, которые увлекут ребенка. Поверхность меняет цвет, в зависимости от того, в какую сторону повернуты блестки, поэтому подушка меняется под ваше настроение. На этой поверхности можно рисовать, писать и даже оставлять послания.
Отличный подарок для взрослых и детей!
Характеристики:
Материал: полотно трикотажное, наполнитель — полиэфирное волокно.
Размеры игрушки: 32×37×10 см.</t>
  </si>
  <si>
    <t>11119аси22ив</t>
  </si>
  <si>
    <t>Игрушка мягкая Глобус антистресс</t>
  </si>
  <si>
    <t>Мягкая игрушка антистресс Глобус – самая полезная игрушка для детей. Глобус расскажет о континентах и океанах на планете, о флоре и фауне на каждом континенте. Будет полезен и детям, и взрослым.
игрушка с эффектом антистресс
рисунок на ткани не выгорает на солнце,  не линяет при стирке
научит ребенка разбираться в животных и растениях
играя с Глобусом,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эластичный трикотаж
наполнитель: полистирол
для детей от 3 лет
размер игрушки 23х23 см</t>
  </si>
  <si>
    <t>11118аси51ив-2</t>
  </si>
  <si>
    <t>Игрушка мягкая Кот антистресс Черный</t>
  </si>
  <si>
    <t>11115аси23мив-1</t>
  </si>
  <si>
    <t>Игрушка мягкая Заяц антистресс Розовый</t>
  </si>
  <si>
    <t>Мягкая игрушка антистресс Заяц Пяточкин – будет любимой игрушкой для Вашего ребенка. С Зайцем можно играть, и мериться длиной ступни, что станет самой интересной забавой для малыша.
 Мягкая игрушка Заяц Пяточкин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Зайчиком,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31х26 см</t>
  </si>
  <si>
    <t>11115асп52ив-3</t>
  </si>
  <si>
    <t>Подушка-антистресс Кот Серый</t>
  </si>
  <si>
    <t>11119аси45ив</t>
  </si>
  <si>
    <t>Игрушка мягкая Тыква антистресс Оранжевый</t>
  </si>
  <si>
    <t>Мягкая игрушка антистресс Тыква – необычный подарок для каждого малыша. Все девочки и мальчики в детстве мечтают стать принцами и принцессами, а тыкву превратить в карету.
игрушка с эффектом антистресс
рисунок на ткани не выгорает на солнце,  не линяет при стирке
Тыква невероятно мягкая
яркая расцветка научит малыша разбираться в цветах
играя с Тыквой,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32х20 см</t>
  </si>
  <si>
    <t>11118аси15сив-2</t>
  </si>
  <si>
    <t>Игрушка мягкая Котик антистресс Коричневый</t>
  </si>
  <si>
    <t>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игрушка с эффектом антистресс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</si>
  <si>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11111аси01/2ив-2</t>
  </si>
  <si>
    <t>Игрушка мягкая Заяц антистресс Фиолетовый</t>
  </si>
  <si>
    <t>Мягкая игрушка антистресс Заяц Ушастик – милый и доверчивый зайка, готов дарить свою любовь каждому малышу. У него длинные ушки и большое сердце.
игрушка с эффектом антистресс
рисунок на ткани не выгорает на солнце,  не линяет при стирке
яркая расцветка поможет малышу разбираться в цветах
играя с Зайчиком, ребенок развивает мелкую моторику
игрушка универсальна – подходит и мальчикам и девочкам
Характеристики:
материал верха: эластичный трикотаж
наполнитель: полистирол
для детей от 3 лет
размер игрушки 43х16 см</t>
  </si>
  <si>
    <t>11114аств01ив-13</t>
  </si>
  <si>
    <t>Подушка-антистресс Мятный</t>
  </si>
  <si>
    <t>Антистрессовая подушка Турист – любимица путешественников, она незаменима в дороге или при перелете:
подушка с эффектом антистресс
снимает напряжение шеи
поддерживает голову во время путешествия
оказывает массирующий эффект
подушка универсальна – подходит и мальчикам и девочкам
Характеристики:
материал верха: велюр
наполнитель: полистирол
для детей от 3 лет
размер подушки 30х27 см
подушка подходит для обхвата шеи 36-40 см, длина плеча 10-11 см</t>
  </si>
  <si>
    <t>11114аств01ив-14</t>
  </si>
  <si>
    <t>Подушка-антистресс Сиреневый</t>
  </si>
  <si>
    <t>11114аств01ив-1</t>
  </si>
  <si>
    <t>Подушка-антистресс Красный</t>
  </si>
  <si>
    <t>11118аси15сив-4</t>
  </si>
  <si>
    <t>Игрушка мягкая Котик антистресс Фиолетовый</t>
  </si>
  <si>
    <t>Мягкая игрушка антистресс Кот Полосатик – добрый и очень любит играть. С этим милым Котиком ребенок почувствует себя невероятно счастливым, ведь Котик дарит улыбку и веселье.
Игрушка Кот Полосатик имеет набор замечательных свойств:
рисунок на ткани не выгорает на солнце,  не линяет при стирке
обратная сторона игрушки невероятно мягкая
яркая расцветка научит малыша разбираться в цветах
играя с Котиком, ребенок развивает мелкую моторику
игрушка универсальна – подходит и мальчикам и девочкам
Характеристики:
материал верха: эластичный трикотаж, обратная сторона: однотонный велюр
наполнитель: полистирол
для детей от 3 лет
размер игрушки 20х18 см</t>
  </si>
  <si>
    <t>Игрушка мягкая Дискозаяц Голубой</t>
  </si>
  <si>
    <t>Мягкая игрушка “Дискозаяц” голубой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голубой 
Срок службы (годности): не ограничен</t>
  </si>
  <si>
    <t>Игрушка мягкая Дискозаяц Бежевый</t>
  </si>
  <si>
    <t>Мягкая игрушка “Дискозайка” бежевый — это яркий и позитивный друг для каждого ребёнка. Игрушка выполнена из оригинальной пайеточной ткани, которая может менять цвет, если провести по ней рукой! Игрушка станет отличным подарком для детей и взрослых, а так же поможет украсить любой интерьер.
Оригинальный дизайн делает игрушку стильной деталью интерьера 
Положительно влияет на развитие фантазии у ребенка 
За счет компактных размеров игрушку удобно брать с собой на прогулку или в путешествие 
В игрушке использован комбинированный искусственный мех с разной длиной ворса 
Без музыкальных чипов и механизмов
Игрушка изготовлена в соответствии с ГОСТ 25779-90 из высококачественных материалов 
Характеристики:
Предназначено для детей старше 3-х лет 
Размер: 12*15*25 см 
Материалы: искусственный мех, пайетки, фурнитура,текстильные материалы, синтетическое (полиэфирное) волокно 
Цвет: бежевый 
Срок службы (годности): не ограничен</t>
  </si>
  <si>
    <t>111LV1022</t>
  </si>
  <si>
    <t>Сумка Лиса</t>
  </si>
  <si>
    <t>Главная тайна этой милой яркой сумочки в способности изменять свой цвет.  Достаточно провести рукой вверх,  и цвет изменится, если провести  вниз,  цвет вернется в первоначальное состояние.
Сумочку можно использовать, как «полотно для рисования», весь секрет в реверсивных пайетках, у этой сумочки они красно-золотые. Просто проводя рукой по игрушке, можно создавать уникальные красочные узоры.
Антистрессовая ткань развивает мелкую моторику, способствует развитию детского воображения и позволяет ребенку и родителям придумывать собственные игры для развития и изучения окружающего мира.
Материал: полотно трикотажное, наполнитель - полиэфирное волокно.
Размеры игрушки: 5*19*22 см
Для детей от 3-х лет</t>
  </si>
  <si>
    <t>Кошелек Панда с пайетками</t>
  </si>
  <si>
    <t>Эти разноцветные, забавные зверушки, ворвались в мир игрушек и сразу покорили миллион сердец своими большими добрыми глазами!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
Особенности:
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
Возраст: от 3х лет
Размеры: 3х12х11 см.
Вес: 0,03  кг.
Материал: Текстиль, полиэфирное волокно, пластмасса.</t>
  </si>
  <si>
    <t>11119аси46ив</t>
  </si>
  <si>
    <t>Игрушка мягкая Клубника антистресс Малиновый</t>
  </si>
  <si>
    <t>Мягкая игрушка антистресс Клубника – яркий подарок и любимая ягода каждого ребенка.  
игрушка с эффектом антистресс
рисунок на ткани не выгорает на солнце,  не линяет при стирке
Клубничка невероятно мягкая
яркая расцветка научит малыша разбираться в цветах
играя с Клубникой,  ребенок развивает мелкую моторику
игрушка универсальна – подходит и мальчикам и девочкам
игрушку можно использовать как подушку
Характеристики:
материал верха: велюр
наполнитель: полистирол
для детей от 3 лет
размер игрушки 22х22 см</t>
  </si>
  <si>
    <t>11111аси01/2ив-5</t>
  </si>
  <si>
    <t>Игрушка мягкая Заяц антистресс Оранжевый</t>
  </si>
  <si>
    <t>Игрушка-брелок Чихуахуа с пайетками</t>
  </si>
  <si>
    <t>Замечательная игрушка чихуахуа Яппи.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Чихуахуа Яппи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</si>
  <si>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Игрушка-брелок Пингвин с пайетками</t>
  </si>
  <si>
    <t>Замечательная игрушка пингвин Гейл.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Пингвиненок Гейл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</si>
  <si>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Игрушка-брелок Мышка с пайетками</t>
  </si>
  <si>
    <t>Замечательная игрушка мышонок Чипер. Может быть использована как брелок, подвеска на кроватку малышу или в качестве невероятно милой мягкой игрушки. Классический для игрушек TY внешний вид – большие добрые глаза и милая мордочка – никого не оставят равнодушным!
Не секрет, что маленьким детям свойственно постоянно что-то терять - что-то выпадает из кармана, что-то из сумки, а что-то ребенок просто забывает во время прогулки. Милая игрушка-брелок поможет маленьким детям не потерять свои ключи.
Особенности:
Мышонок Чипер так и сверкает  пайетками!
Удобный крепеж
Крупный размер брелка позволяет всегда легко его найти.
Игрушка изготовлена из высококачественных материалов, безопасных для здоровья.
Игрушка не линяет, не деформируется, долгое время сохраняет безупречный вид. Стирать только вручную.
Характеристики:
Возраст: от 3х лет
Размеры: 6 х 6,5 х 10 см.
Вес: 0,03 кг.
Материал: Текстиль, полиэфирное волокно, пластмасса.</t>
  </si>
  <si>
    <t>111CPM-BEA-1</t>
  </si>
  <si>
    <t>Игрушка-грелка Marshmallow Мишка</t>
  </si>
  <si>
    <t>Очаровательная мягкая игрушка-грелка Marshmallow Мишка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</si>
  <si>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111CP-HIP-1</t>
  </si>
  <si>
    <t>Игрушка-грелка Бегемотик</t>
  </si>
  <si>
    <t>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</si>
  <si>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111CP-HAM-2</t>
  </si>
  <si>
    <t>Игрушка-грелка Серый Хомяк</t>
  </si>
  <si>
    <t>Очаровательная мягкая игрушка-грелка Серый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</si>
  <si>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111LV1015</t>
  </si>
  <si>
    <t>Игрушка мягкая Слон пайетки</t>
  </si>
  <si>
    <t>Этот яркий слоненок может стать постоянным спутником вашего ребенка. С одной стороны он плюшевый, уютный и мягкий, а с другой стороны покрыт яркими пайетками.
Игрушку можно использовать, как “полотно для рисования”, весь секрет в реверсивных розово-голубых пайетках. Проводя рукой по игрушке, можно легко создавать уникальные узоры или учиться писать цифры и буквы. Достаточно провести рукой вверх, и цвет изменится, если провести вниз, цвет вернется в первоначальное состояние.
Эту игрушку также можно назвать антистрессовой, так как она развивает мелкую моторику и способствует развитию детского воображения.
Характеристики:
Материал: полотно трикотажное, наполнитель — полиэфирное волокно. 
Размеры игрушки: 34*9*24 см. 
Для детей от 3-х лет.</t>
  </si>
  <si>
    <t>11114аств01ив-10</t>
  </si>
  <si>
    <t>Подушка-антистресс Розовый</t>
  </si>
  <si>
    <t>11114аств01ив-3</t>
  </si>
  <si>
    <t>Подушка-антистресс Коричневый</t>
  </si>
  <si>
    <t>Сумочка Блестящий единорог</t>
  </si>
  <si>
    <t>Сумочка на пояс «Блестящий единорог» будет прекрасно с сочетаться с образом каждой маленькой модницы! С ней очень удобно гулять и ходить по магазинам, вовнутрь помещаются самые необходимые девчачьи мелочи. Ну а про общее визуальное оформление не приходится говорить – разве этот единорог не чудо?
Сумочка состоит из одного небольшого отделения, закрывающегося на молнию.
Поясок можно отрегулировать по длине в соответствии с индивидуальными параметрами девочки.
Поверхность аксессуара покрыта сверкающими пайетками, которые будут красиво переливаться при любом освещении!
Характеристики
Размер сумочки (ДхШхВ) составляет 23х10х13 см.
Изделие изготовлено из текстильных материалов с элементами пластмассы.
Рекомендованный возраст: 3 года +</t>
  </si>
  <si>
    <t>111CP-TIG-1</t>
  </si>
  <si>
    <t>Игрушка-грелка Тигр</t>
  </si>
  <si>
    <t>Очаровательная мягкая игрушка-грелка Тигр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</si>
  <si>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111CPM-MON-1</t>
  </si>
  <si>
    <t>Игрушка-грелка Marshmallow Обезьяна</t>
  </si>
  <si>
    <t>Очаровательная мягкая игрушка-грелка  Marshmallow Обезьяна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</si>
  <si>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111HOO-SNO-1</t>
  </si>
  <si>
    <t>Совенок-грелка Снежный</t>
  </si>
  <si>
    <t>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сон.Совята Hooty- привлекательные красочные персонажи, отличающиеся стилем исполнения и материалом. Эти мягкие и пушистые совята представляют собой интересный модельный ряд, идея создания которого появилась из-за огромной популярности сов. Эти ночные совы - идеальный компаньон. А расслабляющая французская лаванда внутри подарит прекрасный спокойный сон.</t>
  </si>
  <si>
    <t>111LLD15500/RU</t>
  </si>
  <si>
    <t>Сумочка Surprise! антистресс</t>
  </si>
  <si>
    <t>Плюшевая сумочка-антистресс с сюрпризом внутри с любимыми героинями — это общемировой хит, доступный теперь и в России! Сумочка сделана в виде TeachersPet — классной учительницы! У этой героини бордовые волосы, собранные в два хвоста с бантиками, голубые глаза и строгие очки. Плюшевая сумочка с ней не только подчеркнет индивидуальность юной модницы, но и порадует высоким качеством родителей! Продукт выполнен из очень приятного материала — воздушного полимера, который не хочется выпускать из рук! Благодаря маленькому размеру сумочку можно использовать как кошелек.
Внутри спрятан браслетик с оригинальным шармиком
Брелок на подвесе позволит прикрепить игрушку к сумке или рюкзаку
Детализация героини (хвостики, ушки)
Материал-антистресс
В комплекте:
сумочка-антистресс
браслетик
украшение-шармик
Характеристики:
Упаковка — пакет 11×5х13 см
Размер изделия — 10×5х12 см</t>
  </si>
  <si>
    <t>111JUN-DRA-1</t>
  </si>
  <si>
    <t>Игрушка-грелка Warmies Дракончик</t>
  </si>
  <si>
    <t>Игрушка-грелка для самых-самых маленьких. Размер всего 17 см! В дополнение к популярным грелкам Cozy Plush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</si>
  <si>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111JUN-LLA-1</t>
  </si>
  <si>
    <t>Игрушка-грелка Warmies Лама</t>
  </si>
  <si>
    <t>Кошелек Единорог с пайетками</t>
  </si>
  <si>
    <t>Эти разноцветные, забавные зверушки, ворвались в мир игрушек и сразу покорили миллион сердец своими большими добрыми глазами!
Различные мелочи, а также монетки, отлично поместятся в этот небольшой кошелечек, который можно брать с собой на прогулку или просто использовать в качестве стильного аксессуара. Он будет гармонично дополнять образ юной модницы и радовать ее каждый день.
Особенности:
Данный кошелечек подходит для хранения денег или каких-либо мелочей.
Он выполнен в виде полукруга и имеет небольшой, компактный размер, благодаря чему вам не составит никакого труда брать его везде с собой.
У него одно вместительное отделение, которое плотно закрывается с помощью замка-молнии, исключая случайное выпадение имеющихся внутри вещей наружу.
Характеристики:
Возраст: от 3х лет
Размеры: 3х12х11 см.
Вес: 0,03  кг.
Материал: Текстиль, полиэфирное волокно, пластмасса.</t>
  </si>
  <si>
    <t>Игрушка мягкая Поросенок-брелок</t>
  </si>
  <si>
    <t>Брелок для ключей со свинкой — это милый и забавный подарок, способный поднять настроение каждому.
Поросенок розового цвета, с забавной мордочкой и милым пяточком. Идеально подойдет в качестве новогоднего подарка на год Свиньи.
Игрушка мягко набивная, поэтому внутри нее размещен плотный наполнитель, а имитация ее шерстки изготовлена из высококачественного текстиля с пушистой и приятной на ощупь поверхностью.</t>
  </si>
  <si>
    <t>1110000996GE_SHC</t>
  </si>
  <si>
    <t>Игрушка мягкая</t>
  </si>
  <si>
    <t>Плюшевая игрушка-погремушка Черепашка рекомендована для детей от 3 лет.
Игрушка производство Германия, ручная работа.
Цвет: синий
Упаковка: пакет.
Мягкая игрушка-погремушка Черепашка из мягкого плюша размером 14 см изготовлена из высококачественных материалов. Плюшевая игрушка-погремушка может быть как дополнительный аксессуар для игры с куклой (игрушка куклы), так и самостоятельной игрушкой для ребенка.
Плюшевая игрушка-погремушка Черепашка – прекрасный аксессуар для кукол
Игра с игрушкой способствует развитию у ребенка воображения и мелкой моторики.</t>
  </si>
  <si>
    <t>111CP-SHE-1</t>
  </si>
  <si>
    <t>Игрушка-грелка Овечка</t>
  </si>
  <si>
    <t>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Игрушка специально сделана из безопасных материалов для микроволновой печи и содержит небольшую начинку в себе, что позволяет разогревать ее неограниченное число раз. Горячий друг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</si>
  <si>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111CP-ELE-1</t>
  </si>
  <si>
    <t>Игрушка-грелка Слоник</t>
  </si>
  <si>
    <t>111CP-PAN-1</t>
  </si>
  <si>
    <t>Игрушка-грелка Панда</t>
  </si>
  <si>
    <t>Достаточно всего на пару минут поместить игрушку в микроволновую печь, чтобы эта она отдавала тепло в течение трех-четырех часов. Мягкие, очень милые и симпатичные, и, самое главное, умеющие хранить и дарить тепло. Они наполнены обработанными, экологически чистыми зернами проса.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</si>
  <si>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111CP-GIR-2</t>
  </si>
  <si>
    <t>Игрушка-грелка Жираф</t>
  </si>
  <si>
    <t>Классические игрушки-грелки Cozy Plush- горячий друг, который пригодится в холодные ночи, когда болит живот или просто, когда вы захотите прижаться к теплой мягкой любимой игрушке. Через пару минут в микроволновке (в зависимости от мощности) игрушка будет дарить Вам тепло несколько часов. Пропитаны маслом лаванды, чтобы Вы могли наслаждаться успокаивающим эффектом ароматерапии. Просто добавьте несколько капель, чтобы обновить прекрасный аромат, когда это потребуется.</t>
  </si>
  <si>
    <t>111CP-UNI-1</t>
  </si>
  <si>
    <t>Игрушка-грелка Единорог</t>
  </si>
  <si>
    <t>111CP-DRA-11</t>
  </si>
  <si>
    <t>Игрушка-грелка Синий Дракон</t>
  </si>
  <si>
    <t>111CP-HUS-2</t>
  </si>
  <si>
    <t>Игрушка-грелка Хаски</t>
  </si>
  <si>
    <t>111CP-PUP-21</t>
  </si>
  <si>
    <t>Игрушка-грелка Кремовый Щенок</t>
  </si>
  <si>
    <t>111CPM-DIN-1</t>
  </si>
  <si>
    <t>Игрушка-грелка Marshmallow Динозавр</t>
  </si>
  <si>
    <t>111CP-FOX-3</t>
  </si>
  <si>
    <t>Игрушка-грелка Лисичка</t>
  </si>
  <si>
    <t>111CP-SWA-1</t>
  </si>
  <si>
    <t>Игрушка-грелка Лебедь</t>
  </si>
  <si>
    <t>Очаровательная мягкая игрушка-грелка Лебедь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</si>
  <si>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111CPM-PEN-1</t>
  </si>
  <si>
    <t>Игрушка-грелка Marshmallow Пингвин</t>
  </si>
  <si>
    <t>Очаровательная мягкая игрушка-грелка Marshmallow Пингвин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</si>
  <si>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111CP-HAM-1</t>
  </si>
  <si>
    <t>Игрушка-грелка Коричневый Хомяк</t>
  </si>
  <si>
    <t>Очаровательная мягкая игрушка-грелка Коричневый Хомяк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</si>
  <si>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111CP-KOA-1</t>
  </si>
  <si>
    <t>Игрушка-грелка Коала</t>
  </si>
  <si>
    <t>Очаровательная мягкая игрушка-грелка Коала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</si>
  <si>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111CP-LEO-1</t>
  </si>
  <si>
    <t>Игрушка-грелка Леопард</t>
  </si>
  <si>
    <t>Очаровательная мягкая игрушка-грелка Леопард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</si>
  <si>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111CP-ORA-1</t>
  </si>
  <si>
    <t>Игрушка-грелка Орангутанг</t>
  </si>
  <si>
    <t>Очаровательная мягкая игрушка-грелка Орангутанг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</si>
  <si>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111CP-ZEB-1</t>
  </si>
  <si>
    <t>Игрушка-грелка Зебра</t>
  </si>
  <si>
    <t>Очаровательная мягкая игрушка-грелка Зебра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</si>
  <si>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111CPM-FOX-1</t>
  </si>
  <si>
    <t>Игрушка-грелка Marshmallow Лиса</t>
  </si>
  <si>
    <t>Очаровательная мягкая игрушка-грелка Marshmallow Лиса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</si>
  <si>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111CP-TUR-11</t>
  </si>
  <si>
    <t>Игрушка-грелка Черепашка</t>
  </si>
  <si>
    <t>Очаровательная мягкая игрушка-грелка Черепашка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</si>
  <si>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111CPI-UNI-2</t>
  </si>
  <si>
    <t>Игрушка-грелка Белый единорог</t>
  </si>
  <si>
    <t>Для успокаивающего тепла и уюта (когда болят мышцы и суставы чувствуются особенно после долгого дня!) полностью разогреваемые игрушки коллекции Cozy Plush Sparkly - одни из лучших помощников в мире подогреваемых мягких игрушек и подарков Intelex Group. И это не имеет значения, какого вы возраста - любой человек может получить огромное удовольствие! Уникальный подарок для восхищенного ребенка или даже подростка, или взрослого. Говоря о продолжительности жизни.. Разогреваемый потенциал Cozy Plush Sparkly феноменален! Вы действительно можете разогревать их в СВЧ день за днем, год за годом и нагревательная мощность никуда не денется. Легко чистить, еще проще полюбить. Просто положите игрушки на 1-2 минуты в микроволновую печь и наслаждайтесь успокаивающим теплом на протяжении 3-4 часов. Аромат лаванды раскроется, снимет усталость и напряжение после тяжелого дня. Ненавязчивый, несильный. Приятный и расслабляющий.</t>
  </si>
  <si>
    <t>111CPM-BUN-1</t>
  </si>
  <si>
    <t>Игрушка-грелка Marshmallow Кролик</t>
  </si>
  <si>
    <t>Очаровательная мягкая игрушка-грелка Marshmallow Кролик - идеальный подарок для людей всех возрастов.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3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</si>
  <si>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111HAN-BAD-1</t>
  </si>
  <si>
    <t>Грелка для рук Барсук</t>
  </si>
  <si>
    <t>Грелка для рук Барсук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</si>
  <si>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111HAN-PEN-1</t>
  </si>
  <si>
    <t>Грелка для рук Пингвин</t>
  </si>
  <si>
    <t>Грелка для рук Пингвин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</si>
  <si>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111HAN-PUP-1</t>
  </si>
  <si>
    <t>Грелка для рук Щенок</t>
  </si>
  <si>
    <t>Грелка для рук Щенок - идеальный красочный и веселый подарок для людей всех возрастов. Пока у вас есть очаровательная грелка для рук, ваши руки будут всегда в тепле. Сделана из роскошного мягкого меха и нежно пахнет расслабляющей французской лавандой. Просто нагрейте в микроволновке в течение 90 секунд, чтобы обеспечить час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t>
  </si>
  <si>
    <t>111JUN-LIO-1</t>
  </si>
  <si>
    <t>Игрушка-грелка Львенок</t>
  </si>
  <si>
    <t>111JUN-DUC-1</t>
  </si>
  <si>
    <t>Игрушка-грелка Уточка</t>
  </si>
  <si>
    <t>111JUN-MON-1</t>
  </si>
  <si>
    <t>Игрушка-грелка Обезьянка</t>
  </si>
  <si>
    <t>111JUN-PUG-1</t>
  </si>
  <si>
    <t>Игрушка-грелка Мопс</t>
  </si>
  <si>
    <t>111JUN-PIG-1</t>
  </si>
  <si>
    <t>Игрушка-грелка Поросенок</t>
  </si>
  <si>
    <t>111JUN-SHE-1</t>
  </si>
  <si>
    <t>111JUN-SLO-1</t>
  </si>
  <si>
    <t>Игрушка-грелка Ленивец Marshmallow</t>
  </si>
  <si>
    <t>Инструкции и сертификаты</t>
  </si>
  <si>
    <t>Ссылка на файл .pdf</t>
  </si>
  <si>
    <t>Ссылка</t>
  </si>
  <si>
    <t>Видеоролик</t>
  </si>
  <si>
    <t>Укажите код ролика Youtube. Заполняется только идентификатор ролика, то, что идёт после конструкции watch?v=. Пример, для ролика https://www.youtube.com/watch?v=QHeI7EXH9gk заполнить нужно лишь QHeI7EXH9gk</t>
  </si>
  <si>
    <t>Код ролика на YouTube</t>
  </si>
  <si>
    <t>#rangeid=1529094675</t>
  </si>
  <si>
    <t>#rangeid=1661722460</t>
  </si>
  <si>
    <t>#rangeid=1192331211</t>
  </si>
  <si>
    <t>#rangeid=1623254733</t>
  </si>
  <si>
    <t>#rangeid=1740982755</t>
  </si>
  <si>
    <t>#rangeid=1508475282</t>
  </si>
  <si>
    <t>#rangeid=964240634</t>
  </si>
  <si>
    <t>#rangeid=1213998396</t>
  </si>
  <si>
    <t>#rangeid=945966884</t>
  </si>
  <si>
    <t>#rangeid=12634243</t>
  </si>
  <si>
    <t>#rangeid=427841009</t>
  </si>
  <si>
    <t>#rangeid=1188047934</t>
  </si>
  <si>
    <t>#rangeid=1646207006</t>
  </si>
  <si>
    <t>#rangeid=612408234</t>
  </si>
  <si>
    <t>#rangeid=92620813</t>
  </si>
  <si>
    <t>#rangeid=818523166</t>
  </si>
  <si>
    <t>#rangeid=963190353</t>
  </si>
  <si>
    <t>#rangeid=2088671146</t>
  </si>
  <si>
    <t>#rangeid=400148397</t>
  </si>
  <si>
    <t>#rangeid=2027354762</t>
  </si>
  <si>
    <t>#rangeid=91162622</t>
  </si>
  <si>
    <t>#rangeid=230150313</t>
  </si>
  <si>
    <t>#rangeid=2078895194</t>
  </si>
  <si>
    <t>#rangeid=1909110939</t>
  </si>
  <si>
    <t>#rangeid=1830135546</t>
  </si>
  <si>
    <t>#rangeid=34577454</t>
  </si>
  <si>
    <t>#rangeid=48303361</t>
  </si>
  <si>
    <t>#rangeid=1777664286</t>
  </si>
  <si>
    <t>#rangeid=893012594</t>
  </si>
  <si>
    <t>#rangeid=1648714718</t>
  </si>
  <si>
    <t>#rangeid=1538817144</t>
  </si>
  <si>
    <t>#rangeid=545005246</t>
  </si>
  <si>
    <t>#rangeid=825492950</t>
  </si>
  <si>
    <t>#rangeid=1601863468</t>
  </si>
  <si>
    <t>#rangeid=1302302034</t>
  </si>
  <si>
    <t>#rangeid=373148333</t>
  </si>
  <si>
    <t>#rangeid=329562615</t>
  </si>
  <si>
    <t>#rangeid=994121316</t>
  </si>
  <si>
    <t>#rangeid=1391418948</t>
  </si>
  <si>
    <t>Игрушка-грелка  Уточка</t>
  </si>
  <si>
    <t>2239</t>
  </si>
  <si>
    <t>мягкая игрушка</t>
  </si>
  <si>
    <t>310.9052</t>
  </si>
  <si>
    <t>170</t>
  </si>
  <si>
    <t>50</t>
  </si>
  <si>
    <t xml:space="preserve">Игрушка-грелка для самых-самых маленьких. Размер всего 17 см! В дополнение к популярным грелкам   эти 12 наиболее востребованных Juniorгероев меньше по размеру и имеют индивидуальную упаковку, являясь идеальным подарком на все случаи жизни. Просто нагрейте в микроволновке в течение 30 секунд, чтобы обеспечить 1-2 часа успокаивающего тепла и комфорта. Дайте полностью остыть перед повторным нагревом. При должном уходе эти универсальные и полезные подарки прослужат долгие годы.Страна-производительКитайГабариты упаковки5см  10см </t>
  </si>
  <si>
    <t>Игрушка-грелка  Обезьянка</t>
  </si>
  <si>
    <t>Игрушка-грелка  Мопс</t>
  </si>
  <si>
    <t>Игрушка-грелка  Поросенок</t>
  </si>
  <si>
    <t>#rangeid=532804269</t>
  </si>
  <si>
    <t>#rangeid=516613283</t>
  </si>
  <si>
    <t>#rangeid=1665993821</t>
  </si>
  <si>
    <t>#rangeid=903933657</t>
  </si>
  <si>
    <t>#rangeid=1709704946</t>
  </si>
  <si>
    <t>#rangeid=145045959</t>
  </si>
  <si>
    <t>#rangeid=2147479653</t>
  </si>
  <si>
    <t>#rangeid=1466563236</t>
  </si>
  <si>
    <t>#rangeid=790089959</t>
  </si>
  <si>
    <t>#rangeid=1079575229</t>
  </si>
  <si>
    <t>#rangeid=53016897</t>
  </si>
  <si>
    <t>#rangeid=331423479</t>
  </si>
  <si>
    <t>#rangeid=1524551976</t>
  </si>
  <si>
    <t>#rangeid=527189635</t>
  </si>
  <si>
    <t>#rangeid=913442610</t>
  </si>
  <si>
    <t>#rangeid=1193952673</t>
  </si>
  <si>
    <t>#rangeid=1845700059</t>
  </si>
  <si>
    <t>#rangeid=1921301384</t>
  </si>
  <si>
    <t>#rangeid=1595059678</t>
  </si>
  <si>
    <t>#rangeid=1221352051</t>
  </si>
  <si>
    <t>#rangeid=1697970369</t>
  </si>
  <si>
    <t>#rangeid=712801738</t>
  </si>
  <si>
    <t>#rangeid=1182942889</t>
  </si>
  <si>
    <t>#rangeid=1215383190</t>
  </si>
  <si>
    <t>#rangeid=1084716556</t>
  </si>
  <si>
    <t>#rangeid=1874694325</t>
  </si>
  <si>
    <t>#rangeid=1442974649</t>
  </si>
  <si>
    <t>#rangeid=1462842636</t>
  </si>
  <si>
    <t>#rangeid=1526352299</t>
  </si>
  <si>
    <t>#rangeid=1056253547</t>
  </si>
  <si>
    <t>#rangeid=1962424573</t>
  </si>
  <si>
    <t>#rangeid=36314966</t>
  </si>
  <si>
    <t>#rangeid=570205812</t>
  </si>
  <si>
    <t>#rangeid=659533944</t>
  </si>
  <si>
    <t>#rangeid=3487492</t>
  </si>
  <si>
    <t>#rangeid=1233428861</t>
  </si>
  <si>
    <t>#rangeid=804443035</t>
  </si>
  <si>
    <t>#rangeid=932100108</t>
  </si>
  <si>
    <t>#rangeid=2052836831</t>
  </si>
</sst>
</file>

<file path=xl/styles.xml><?xml version="1.0" encoding="utf-8"?>
<styleSheet xmlns="http://schemas.openxmlformats.org/spreadsheetml/2006/main" xmlns:x14ac="http://schemas.microsoft.com/office/spreadsheetml/2009/9/ac" xmlns:mc="http://schemas.openxmlformats.org/markup-compatibility/2006">
  <fonts count="3">
    <font>
      <sz val="12.0"/>
      <color theme="1"/>
      <name val="Arial"/>
    </font>
    <font>
      <color theme="1"/>
      <name val="Calibri"/>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ozon.ru/partners/zagruzka-tovarov/kak-ob-edinit-tovary-v-odnu-kartochku"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 Id="rId5"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docs.ozon.ru/partners/trebovaniya-k-tovaram/artikul-shtrihkod-ozon-id" TargetMode="External"/><Relationship Id="rId2" Type="http://schemas.openxmlformats.org/officeDocument/2006/relationships/hyperlink" Target="https://docs.ozon.ru/partners/trebovaniya-k-tovaram/nazvanie" TargetMode="External"/><Relationship Id="rId3" Type="http://schemas.openxmlformats.org/officeDocument/2006/relationships/hyperlink" Target="https://docs.ozon.ru/partners/marketingovye-instrumenty/spetsial-nye-tseny" TargetMode="External"/><Relationship Id="rId4" Type="http://schemas.openxmlformats.org/officeDocument/2006/relationships/hyperlink" Target="https://docs.ozon.ru/partners/zagruzka-tovarov/rabota-so-shtrihkodami" TargetMode="External"/><Relationship Id="rId5"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A1" s="1" t="s">
        <v>0</v>
      </c>
    </row>
    <row r="2">
      <c r="A2" s="1" t="s">
        <v>1</v>
      </c>
    </row>
    <row r="3">
      <c r="A3" s="1" t="s">
        <v>2</v>
      </c>
    </row>
    <row r="4">
      <c r="A4" s="1" t="s">
        <v>3</v>
      </c>
    </row>
    <row r="5">
      <c r="A5" s="1" t="s">
        <v>4</v>
      </c>
    </row>
    <row r="6">
      <c r="A6" s="1" t="s">
        <v>5</v>
      </c>
    </row>
    <row r="7">
      <c r="A7" s="1" t="s">
        <v>6</v>
      </c>
    </row>
    <row r="8">
      <c r="A8" s="1" t="s">
        <v>7</v>
      </c>
      <c r="B8" s="1" t="s">
        <v>8</v>
      </c>
      <c r="C8" s="1" t="s">
        <v>9</v>
      </c>
    </row>
    <row r="9">
      <c r="A9" s="1" t="s">
        <v>10</v>
      </c>
      <c r="B9" s="1" t="s">
        <v>11</v>
      </c>
      <c r="C9" s="1" t="s">
        <v>12</v>
      </c>
    </row>
    <row r="10">
      <c r="A10" s="1" t="s">
        <v>13</v>
      </c>
      <c r="B10" s="1" t="s">
        <v>11</v>
      </c>
      <c r="C10" s="1" t="s">
        <v>14</v>
      </c>
    </row>
    <row r="11">
      <c r="A11" s="1" t="s">
        <v>15</v>
      </c>
    </row>
    <row r="12">
      <c r="A12" s="1" t="s">
        <v>16</v>
      </c>
    </row>
    <row r="13">
      <c r="A13" s="1" t="s">
        <v>17</v>
      </c>
    </row>
    <row r="14">
      <c r="A14" s="1" t="s">
        <v>18</v>
      </c>
    </row>
    <row r="15">
      <c r="A15" s="1" t="s">
        <v>19</v>
      </c>
    </row>
    <row r="16">
      <c r="A16" s="1" t="s">
        <v>20</v>
      </c>
    </row>
    <row r="17">
      <c r="A17" s="1" t="s">
        <v>21</v>
      </c>
    </row>
    <row r="18">
      <c r="A18" s="1" t="s">
        <v>22</v>
      </c>
    </row>
    <row r="19">
      <c r="A19" s="1" t="s">
        <v>23</v>
      </c>
    </row>
    <row r="20">
      <c r="A20" s="1" t="s">
        <v>24</v>
      </c>
    </row>
    <row r="21" ht="15.75" customHeight="1">
      <c r="A21" s="1" t="s">
        <v>25</v>
      </c>
    </row>
    <row r="22" ht="15.75" customHeight="1">
      <c r="A22" s="1" t="s">
        <v>26</v>
      </c>
    </row>
    <row r="23" ht="15.75" customHeight="1">
      <c r="A23" s="1" t="s">
        <v>27</v>
      </c>
    </row>
    <row r="24" ht="15.75" customHeight="1">
      <c r="A24" s="1" t="s">
        <v>28</v>
      </c>
    </row>
    <row r="25" ht="15.75" customHeight="1">
      <c r="A25" s="2" t="s">
        <v>29</v>
      </c>
    </row>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1">
    <mergeCell ref="A1:F1"/>
    <mergeCell ref="A2:F2"/>
    <mergeCell ref="A3:F3"/>
    <mergeCell ref="A4:F4"/>
    <mergeCell ref="A5:F5"/>
    <mergeCell ref="A6:F6"/>
    <mergeCell ref="A7:F7"/>
    <mergeCell ref="A18:F18"/>
    <mergeCell ref="A20:F20"/>
    <mergeCell ref="A21:F21"/>
    <mergeCell ref="A22:F22"/>
    <mergeCell ref="A23:F23"/>
    <mergeCell ref="A24:F24"/>
    <mergeCell ref="A25:F25"/>
    <mergeCell ref="A11:F11"/>
    <mergeCell ref="A12:F12"/>
    <mergeCell ref="A13:F13"/>
    <mergeCell ref="A14:F14"/>
    <mergeCell ref="A15:F15"/>
    <mergeCell ref="A16:F16"/>
    <mergeCell ref="A17:F17"/>
  </mergeCells>
  <hyperlinks>
    <hyperlink r:id="rId1" ref="A25"/>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G1" s="1" t="s">
        <v>30</v>
      </c>
      <c r="I1" s="1" t="s">
        <v>31</v>
      </c>
    </row>
    <row r="2">
      <c r="G2" s="1" t="s">
        <v>32</v>
      </c>
      <c r="I2" s="1" t="s">
        <v>33</v>
      </c>
      <c r="U2" s="1" t="s">
        <v>34</v>
      </c>
      <c r="V2" s="1" t="s">
        <v>35</v>
      </c>
      <c r="Z2" s="1" t="s">
        <v>36</v>
      </c>
      <c r="AB2" s="1" t="s">
        <v>37</v>
      </c>
      <c r="AC2" s="1" t="s">
        <v>38</v>
      </c>
      <c r="AG2" s="1" t="s">
        <v>39</v>
      </c>
      <c r="AJ2" s="1" t="s">
        <v>40</v>
      </c>
      <c r="AK2" s="1" t="s">
        <v>41</v>
      </c>
      <c r="AL2" s="1" t="s">
        <v>42</v>
      </c>
      <c r="AN2" s="1" t="s">
        <v>43</v>
      </c>
      <c r="AO2" s="1" t="s">
        <v>44</v>
      </c>
      <c r="AP2" s="1" t="s">
        <v>45</v>
      </c>
      <c r="AR2" s="1" t="s">
        <v>46</v>
      </c>
    </row>
    <row r="3">
      <c r="G3" s="1" t="s">
        <v>47</v>
      </c>
      <c r="I3" s="1" t="s">
        <v>48</v>
      </c>
      <c r="U3" s="1" t="s">
        <v>49</v>
      </c>
      <c r="V3" s="1" t="s">
        <v>50</v>
      </c>
      <c r="Z3" s="1" t="s">
        <v>51</v>
      </c>
      <c r="AB3" s="1" t="s">
        <v>52</v>
      </c>
      <c r="AC3" s="1" t="s">
        <v>53</v>
      </c>
      <c r="AG3" s="1" t="s">
        <v>54</v>
      </c>
      <c r="AJ3" s="1" t="s">
        <v>55</v>
      </c>
      <c r="AK3" s="1" t="s">
        <v>56</v>
      </c>
      <c r="AL3" s="1" t="s">
        <v>57</v>
      </c>
      <c r="AN3" s="1" t="s">
        <v>58</v>
      </c>
      <c r="AO3" s="1" t="s">
        <v>59</v>
      </c>
      <c r="AP3" s="1" t="s">
        <v>30</v>
      </c>
      <c r="AR3" s="1" t="s">
        <v>60</v>
      </c>
    </row>
    <row r="4">
      <c r="I4" s="1" t="s">
        <v>61</v>
      </c>
      <c r="U4" s="1" t="s">
        <v>31</v>
      </c>
      <c r="V4" s="1" t="s">
        <v>62</v>
      </c>
      <c r="AC4" s="1" t="s">
        <v>63</v>
      </c>
      <c r="AG4" s="1" t="s">
        <v>64</v>
      </c>
      <c r="AJ4" s="1" t="s">
        <v>65</v>
      </c>
      <c r="AL4" s="1" t="s">
        <v>66</v>
      </c>
      <c r="AN4" s="1" t="s">
        <v>67</v>
      </c>
      <c r="AO4" s="1" t="s">
        <v>68</v>
      </c>
      <c r="AP4" s="1" t="s">
        <v>69</v>
      </c>
      <c r="AR4" s="1" t="s">
        <v>70</v>
      </c>
    </row>
    <row r="5">
      <c r="I5" s="1" t="s">
        <v>71</v>
      </c>
      <c r="U5" s="1" t="s">
        <v>72</v>
      </c>
      <c r="V5" s="1" t="s">
        <v>73</v>
      </c>
      <c r="AC5" s="1" t="s">
        <v>74</v>
      </c>
      <c r="AG5" s="1" t="s">
        <v>75</v>
      </c>
      <c r="AJ5" s="1" t="s">
        <v>76</v>
      </c>
      <c r="AL5" s="1" t="s">
        <v>77</v>
      </c>
      <c r="AN5" s="1" t="s">
        <v>78</v>
      </c>
      <c r="AO5" s="1" t="s">
        <v>79</v>
      </c>
      <c r="AP5" s="1" t="s">
        <v>80</v>
      </c>
      <c r="AR5" s="1" t="s">
        <v>81</v>
      </c>
    </row>
    <row r="6">
      <c r="V6" s="1" t="s">
        <v>82</v>
      </c>
      <c r="AC6" s="1" t="s">
        <v>83</v>
      </c>
      <c r="AG6" s="1" t="s">
        <v>84</v>
      </c>
      <c r="AJ6" s="1" t="s">
        <v>85</v>
      </c>
      <c r="AL6" s="1" t="s">
        <v>86</v>
      </c>
      <c r="AN6" s="1" t="s">
        <v>87</v>
      </c>
      <c r="AO6" s="1" t="s">
        <v>88</v>
      </c>
      <c r="AP6" s="1" t="s">
        <v>89</v>
      </c>
      <c r="AR6" s="1" t="s">
        <v>90</v>
      </c>
    </row>
    <row r="7">
      <c r="V7" s="1" t="s">
        <v>91</v>
      </c>
      <c r="AC7" s="1" t="s">
        <v>92</v>
      </c>
      <c r="AG7" s="1" t="s">
        <v>93</v>
      </c>
      <c r="AJ7" s="1" t="s">
        <v>94</v>
      </c>
      <c r="AL7" s="1" t="s">
        <v>95</v>
      </c>
      <c r="AN7" s="1" t="s">
        <v>96</v>
      </c>
      <c r="AO7" s="1" t="s">
        <v>97</v>
      </c>
      <c r="AP7" s="1" t="s">
        <v>98</v>
      </c>
      <c r="AR7" s="1" t="s">
        <v>99</v>
      </c>
    </row>
    <row r="8">
      <c r="V8" s="1" t="s">
        <v>100</v>
      </c>
      <c r="AC8" s="1" t="s">
        <v>101</v>
      </c>
      <c r="AG8" s="1" t="s">
        <v>102</v>
      </c>
      <c r="AJ8" s="1" t="s">
        <v>103</v>
      </c>
      <c r="AL8" s="1" t="s">
        <v>104</v>
      </c>
      <c r="AN8" s="1" t="s">
        <v>105</v>
      </c>
      <c r="AO8" s="1" t="s">
        <v>106</v>
      </c>
      <c r="AP8" s="1" t="s">
        <v>107</v>
      </c>
      <c r="AR8" s="1" t="s">
        <v>108</v>
      </c>
    </row>
    <row r="9">
      <c r="V9" s="1" t="s">
        <v>109</v>
      </c>
      <c r="AC9" s="1" t="s">
        <v>110</v>
      </c>
      <c r="AG9" s="1" t="s">
        <v>111</v>
      </c>
      <c r="AJ9" s="1" t="s">
        <v>112</v>
      </c>
      <c r="AL9" s="1" t="s">
        <v>113</v>
      </c>
      <c r="AN9" s="1" t="s">
        <v>114</v>
      </c>
      <c r="AO9" s="1" t="s">
        <v>115</v>
      </c>
      <c r="AP9" s="1" t="s">
        <v>116</v>
      </c>
      <c r="AR9" s="1" t="s">
        <v>117</v>
      </c>
    </row>
    <row r="10">
      <c r="V10" s="1" t="s">
        <v>118</v>
      </c>
      <c r="AC10" s="1" t="s">
        <v>119</v>
      </c>
      <c r="AG10" s="1" t="s">
        <v>120</v>
      </c>
      <c r="AJ10" s="1" t="s">
        <v>121</v>
      </c>
      <c r="AL10" s="1" t="s">
        <v>122</v>
      </c>
      <c r="AN10" s="1" t="s">
        <v>123</v>
      </c>
      <c r="AO10" s="1" t="s">
        <v>124</v>
      </c>
      <c r="AP10" s="1" t="s">
        <v>125</v>
      </c>
      <c r="AR10" s="1" t="s">
        <v>126</v>
      </c>
    </row>
    <row r="11">
      <c r="V11" s="1" t="s">
        <v>127</v>
      </c>
      <c r="AC11" s="1" t="s">
        <v>128</v>
      </c>
      <c r="AG11" s="1" t="s">
        <v>129</v>
      </c>
      <c r="AJ11" s="1" t="s">
        <v>130</v>
      </c>
      <c r="AL11" s="1" t="s">
        <v>131</v>
      </c>
      <c r="AO11" s="1" t="s">
        <v>132</v>
      </c>
      <c r="AP11" s="1" t="s">
        <v>133</v>
      </c>
      <c r="AR11" s="1" t="s">
        <v>134</v>
      </c>
    </row>
    <row r="12">
      <c r="V12" s="1" t="s">
        <v>135</v>
      </c>
      <c r="AG12" s="1" t="s">
        <v>136</v>
      </c>
      <c r="AJ12" s="1" t="s">
        <v>137</v>
      </c>
      <c r="AL12" s="1" t="s">
        <v>138</v>
      </c>
      <c r="AO12" s="1" t="s">
        <v>139</v>
      </c>
      <c r="AP12" s="1" t="s">
        <v>140</v>
      </c>
      <c r="AR12" s="1" t="s">
        <v>141</v>
      </c>
    </row>
    <row r="13">
      <c r="V13" s="1" t="s">
        <v>142</v>
      </c>
      <c r="AG13" s="1" t="s">
        <v>143</v>
      </c>
      <c r="AJ13" s="1" t="s">
        <v>144</v>
      </c>
      <c r="AL13" s="1" t="s">
        <v>145</v>
      </c>
      <c r="AO13" s="1" t="s">
        <v>146</v>
      </c>
      <c r="AP13" s="1" t="s">
        <v>147</v>
      </c>
      <c r="AR13" s="1" t="s">
        <v>148</v>
      </c>
    </row>
    <row r="14">
      <c r="V14" s="1" t="s">
        <v>149</v>
      </c>
      <c r="AG14" s="1" t="s">
        <v>150</v>
      </c>
      <c r="AJ14" s="1" t="s">
        <v>151</v>
      </c>
      <c r="AL14" s="1" t="s">
        <v>152</v>
      </c>
      <c r="AO14" s="1" t="s">
        <v>153</v>
      </c>
      <c r="AP14" s="1" t="s">
        <v>154</v>
      </c>
      <c r="AR14" s="1" t="s">
        <v>155</v>
      </c>
    </row>
    <row r="15">
      <c r="V15" s="1" t="s">
        <v>156</v>
      </c>
      <c r="AG15" s="1" t="s">
        <v>157</v>
      </c>
      <c r="AJ15" s="1" t="s">
        <v>158</v>
      </c>
      <c r="AL15" s="1" t="s">
        <v>159</v>
      </c>
      <c r="AO15" s="1" t="s">
        <v>160</v>
      </c>
      <c r="AR15" s="1" t="s">
        <v>161</v>
      </c>
    </row>
    <row r="16">
      <c r="V16" s="1" t="s">
        <v>162</v>
      </c>
      <c r="AG16" s="1" t="s">
        <v>163</v>
      </c>
      <c r="AJ16" s="1" t="s">
        <v>164</v>
      </c>
      <c r="AL16" s="1" t="s">
        <v>165</v>
      </c>
      <c r="AO16" s="1" t="s">
        <v>166</v>
      </c>
      <c r="AR16" s="1" t="s">
        <v>167</v>
      </c>
    </row>
    <row r="17">
      <c r="V17" s="1" t="s">
        <v>168</v>
      </c>
      <c r="AG17" s="1" t="s">
        <v>169</v>
      </c>
      <c r="AJ17" s="1" t="s">
        <v>170</v>
      </c>
      <c r="AL17" s="1" t="s">
        <v>171</v>
      </c>
      <c r="AO17" s="1" t="s">
        <v>172</v>
      </c>
      <c r="AR17" s="1" t="s">
        <v>173</v>
      </c>
    </row>
    <row r="18">
      <c r="V18" s="1" t="s">
        <v>174</v>
      </c>
      <c r="AG18" s="1" t="s">
        <v>175</v>
      </c>
      <c r="AJ18" s="1" t="s">
        <v>176</v>
      </c>
      <c r="AL18" s="1" t="s">
        <v>177</v>
      </c>
      <c r="AO18" s="1" t="s">
        <v>178</v>
      </c>
      <c r="AR18" s="1" t="s">
        <v>179</v>
      </c>
    </row>
    <row r="19">
      <c r="V19" s="1" t="s">
        <v>180</v>
      </c>
      <c r="AG19" s="1" t="s">
        <v>181</v>
      </c>
      <c r="AJ19" s="1" t="s">
        <v>182</v>
      </c>
      <c r="AL19" s="1" t="s">
        <v>183</v>
      </c>
      <c r="AO19" s="1" t="s">
        <v>184</v>
      </c>
      <c r="AR19" s="1" t="s">
        <v>185</v>
      </c>
    </row>
    <row r="20">
      <c r="V20" s="1" t="s">
        <v>186</v>
      </c>
      <c r="AG20" s="1" t="s">
        <v>187</v>
      </c>
      <c r="AJ20" s="1" t="s">
        <v>188</v>
      </c>
      <c r="AL20" s="1" t="s">
        <v>189</v>
      </c>
      <c r="AO20" s="1" t="s">
        <v>190</v>
      </c>
      <c r="AR20" s="1" t="s">
        <v>191</v>
      </c>
    </row>
    <row r="21" ht="15.75" customHeight="1">
      <c r="V21" s="1" t="s">
        <v>192</v>
      </c>
      <c r="AG21" s="1" t="s">
        <v>193</v>
      </c>
      <c r="AJ21" s="1" t="s">
        <v>194</v>
      </c>
      <c r="AL21" s="1" t="s">
        <v>195</v>
      </c>
      <c r="AO21" s="1" t="s">
        <v>196</v>
      </c>
      <c r="AR21" s="1" t="s">
        <v>197</v>
      </c>
    </row>
    <row r="22" ht="15.75" customHeight="1">
      <c r="V22" s="1" t="s">
        <v>198</v>
      </c>
      <c r="AG22" s="1" t="s">
        <v>199</v>
      </c>
      <c r="AJ22" s="1" t="s">
        <v>200</v>
      </c>
      <c r="AL22" s="1" t="s">
        <v>201</v>
      </c>
      <c r="AO22" s="1" t="s">
        <v>202</v>
      </c>
      <c r="AR22" s="1" t="s">
        <v>203</v>
      </c>
    </row>
    <row r="23" ht="15.75" customHeight="1">
      <c r="V23" s="1" t="s">
        <v>204</v>
      </c>
      <c r="AG23" s="1" t="s">
        <v>205</v>
      </c>
      <c r="AJ23" s="1" t="s">
        <v>206</v>
      </c>
      <c r="AL23" s="1" t="s">
        <v>207</v>
      </c>
      <c r="AO23" s="1" t="s">
        <v>208</v>
      </c>
      <c r="AR23" s="1" t="s">
        <v>209</v>
      </c>
    </row>
    <row r="24" ht="15.75" customHeight="1">
      <c r="V24" s="1" t="s">
        <v>210</v>
      </c>
      <c r="AG24" s="1" t="s">
        <v>211</v>
      </c>
      <c r="AJ24" s="1" t="s">
        <v>212</v>
      </c>
      <c r="AL24" s="1" t="s">
        <v>213</v>
      </c>
      <c r="AO24" s="1" t="s">
        <v>214</v>
      </c>
      <c r="AR24" s="1" t="s">
        <v>215</v>
      </c>
    </row>
    <row r="25" ht="15.75" customHeight="1">
      <c r="V25" s="1" t="s">
        <v>216</v>
      </c>
      <c r="AG25" s="1" t="s">
        <v>217</v>
      </c>
      <c r="AJ25" s="1" t="s">
        <v>218</v>
      </c>
      <c r="AL25" s="1" t="s">
        <v>219</v>
      </c>
      <c r="AO25" s="1" t="s">
        <v>220</v>
      </c>
      <c r="AR25" s="1" t="s">
        <v>221</v>
      </c>
    </row>
    <row r="26" ht="15.75" customHeight="1">
      <c r="V26" s="1" t="s">
        <v>222</v>
      </c>
      <c r="AG26" s="1" t="s">
        <v>223</v>
      </c>
      <c r="AJ26" s="1" t="s">
        <v>224</v>
      </c>
      <c r="AL26" s="1" t="s">
        <v>225</v>
      </c>
      <c r="AO26" s="1" t="s">
        <v>226</v>
      </c>
      <c r="AR26" s="1" t="s">
        <v>227</v>
      </c>
    </row>
    <row r="27" ht="15.75" customHeight="1">
      <c r="V27" s="1" t="s">
        <v>228</v>
      </c>
      <c r="AG27" s="1" t="s">
        <v>229</v>
      </c>
      <c r="AJ27" s="1" t="s">
        <v>230</v>
      </c>
      <c r="AL27" s="1" t="s">
        <v>231</v>
      </c>
      <c r="AO27" s="1" t="s">
        <v>232</v>
      </c>
      <c r="AR27" s="1" t="s">
        <v>233</v>
      </c>
    </row>
    <row r="28" ht="15.75" customHeight="1">
      <c r="V28" s="1" t="s">
        <v>234</v>
      </c>
      <c r="AG28" s="1" t="s">
        <v>235</v>
      </c>
      <c r="AJ28" s="1" t="s">
        <v>236</v>
      </c>
      <c r="AL28" s="1" t="s">
        <v>237</v>
      </c>
      <c r="AR28" s="1" t="s">
        <v>238</v>
      </c>
    </row>
    <row r="29" ht="15.75" customHeight="1">
      <c r="V29" s="1" t="s">
        <v>239</v>
      </c>
      <c r="AG29" s="1" t="s">
        <v>240</v>
      </c>
      <c r="AJ29" s="1" t="s">
        <v>241</v>
      </c>
      <c r="AL29" s="1" t="s">
        <v>242</v>
      </c>
      <c r="AR29" s="1" t="s">
        <v>243</v>
      </c>
    </row>
    <row r="30" ht="15.75" customHeight="1">
      <c r="V30" s="1" t="s">
        <v>244</v>
      </c>
      <c r="AG30" s="1" t="s">
        <v>245</v>
      </c>
      <c r="AJ30" s="1" t="s">
        <v>246</v>
      </c>
      <c r="AL30" s="1" t="s">
        <v>247</v>
      </c>
      <c r="AR30" s="1" t="s">
        <v>248</v>
      </c>
    </row>
    <row r="31" ht="15.75" customHeight="1">
      <c r="V31" s="1" t="s">
        <v>249</v>
      </c>
      <c r="AG31" s="1" t="s">
        <v>250</v>
      </c>
      <c r="AJ31" s="1" t="s">
        <v>251</v>
      </c>
      <c r="AL31" s="1" t="s">
        <v>252</v>
      </c>
      <c r="AR31" s="1" t="s">
        <v>253</v>
      </c>
    </row>
    <row r="32" ht="15.75" customHeight="1">
      <c r="V32" s="1" t="s">
        <v>254</v>
      </c>
      <c r="AG32" s="1" t="s">
        <v>255</v>
      </c>
      <c r="AJ32" s="1" t="s">
        <v>256</v>
      </c>
      <c r="AL32" s="1" t="s">
        <v>257</v>
      </c>
      <c r="AR32" s="1" t="s">
        <v>258</v>
      </c>
    </row>
    <row r="33" ht="15.75" customHeight="1">
      <c r="V33" s="1" t="s">
        <v>259</v>
      </c>
      <c r="AG33" s="1" t="s">
        <v>260</v>
      </c>
      <c r="AJ33" s="1" t="s">
        <v>261</v>
      </c>
      <c r="AL33" s="1" t="s">
        <v>262</v>
      </c>
      <c r="AR33" s="1" t="s">
        <v>263</v>
      </c>
    </row>
    <row r="34" ht="15.75" customHeight="1">
      <c r="V34" s="1" t="s">
        <v>264</v>
      </c>
      <c r="AG34" s="1" t="s">
        <v>265</v>
      </c>
      <c r="AJ34" s="1" t="s">
        <v>266</v>
      </c>
      <c r="AL34" s="1" t="s">
        <v>267</v>
      </c>
      <c r="AR34" s="1" t="s">
        <v>268</v>
      </c>
    </row>
    <row r="35" ht="15.75" customHeight="1">
      <c r="V35" s="1" t="s">
        <v>269</v>
      </c>
      <c r="AG35" s="1" t="s">
        <v>270</v>
      </c>
      <c r="AJ35" s="1" t="s">
        <v>271</v>
      </c>
      <c r="AL35" s="1" t="s">
        <v>272</v>
      </c>
      <c r="AR35" s="1" t="s">
        <v>273</v>
      </c>
    </row>
    <row r="36" ht="15.75" customHeight="1">
      <c r="V36" s="1" t="s">
        <v>274</v>
      </c>
      <c r="AG36" s="1" t="s">
        <v>275</v>
      </c>
      <c r="AJ36" s="1" t="s">
        <v>276</v>
      </c>
      <c r="AL36" s="1" t="s">
        <v>277</v>
      </c>
      <c r="AR36" s="1" t="s">
        <v>278</v>
      </c>
    </row>
    <row r="37" ht="15.75" customHeight="1">
      <c r="V37" s="1" t="s">
        <v>279</v>
      </c>
      <c r="AG37" s="1" t="s">
        <v>280</v>
      </c>
      <c r="AJ37" s="1" t="s">
        <v>281</v>
      </c>
      <c r="AL37" s="1" t="s">
        <v>282</v>
      </c>
      <c r="AR37" s="1" t="s">
        <v>283</v>
      </c>
    </row>
    <row r="38" ht="15.75" customHeight="1">
      <c r="V38" s="1" t="s">
        <v>284</v>
      </c>
      <c r="AG38" s="1" t="s">
        <v>285</v>
      </c>
      <c r="AJ38" s="1" t="s">
        <v>286</v>
      </c>
      <c r="AR38" s="1" t="s">
        <v>287</v>
      </c>
    </row>
    <row r="39" ht="15.75" customHeight="1">
      <c r="V39" s="1" t="s">
        <v>288</v>
      </c>
      <c r="AG39" s="1" t="s">
        <v>289</v>
      </c>
      <c r="AJ39" s="1" t="s">
        <v>290</v>
      </c>
      <c r="AR39" s="1" t="s">
        <v>291</v>
      </c>
    </row>
    <row r="40" ht="15.75" customHeight="1">
      <c r="V40" s="1" t="s">
        <v>292</v>
      </c>
      <c r="AG40" s="1" t="s">
        <v>293</v>
      </c>
      <c r="AJ40" s="1" t="s">
        <v>294</v>
      </c>
      <c r="AR40" s="1" t="s">
        <v>295</v>
      </c>
    </row>
    <row r="41" ht="15.75" customHeight="1">
      <c r="V41" s="1" t="s">
        <v>296</v>
      </c>
      <c r="AG41" s="1" t="s">
        <v>297</v>
      </c>
      <c r="AJ41" s="1" t="s">
        <v>298</v>
      </c>
      <c r="AR41" s="1" t="s">
        <v>299</v>
      </c>
    </row>
    <row r="42" ht="15.75" customHeight="1">
      <c r="V42" s="1" t="s">
        <v>300</v>
      </c>
      <c r="AG42" s="1" t="s">
        <v>301</v>
      </c>
      <c r="AJ42" s="1" t="s">
        <v>302</v>
      </c>
      <c r="AR42" s="1" t="s">
        <v>303</v>
      </c>
    </row>
    <row r="43" ht="15.75" customHeight="1">
      <c r="V43" s="1" t="s">
        <v>304</v>
      </c>
      <c r="AG43" s="1" t="s">
        <v>305</v>
      </c>
      <c r="AJ43" s="1" t="s">
        <v>306</v>
      </c>
      <c r="AR43" s="1" t="s">
        <v>307</v>
      </c>
    </row>
    <row r="44" ht="15.75" customHeight="1">
      <c r="V44" s="1" t="s">
        <v>308</v>
      </c>
      <c r="AG44" s="1" t="s">
        <v>309</v>
      </c>
      <c r="AJ44" s="1" t="s">
        <v>310</v>
      </c>
      <c r="AR44" s="1" t="s">
        <v>311</v>
      </c>
    </row>
    <row r="45" ht="15.75" customHeight="1">
      <c r="V45" s="1" t="s">
        <v>312</v>
      </c>
      <c r="AG45" s="1" t="s">
        <v>313</v>
      </c>
      <c r="AJ45" s="1" t="s">
        <v>314</v>
      </c>
      <c r="AR45" s="1" t="s">
        <v>315</v>
      </c>
    </row>
    <row r="46" ht="15.75" customHeight="1">
      <c r="V46" s="1" t="s">
        <v>316</v>
      </c>
      <c r="AG46" s="1" t="s">
        <v>317</v>
      </c>
      <c r="AJ46" s="1" t="s">
        <v>318</v>
      </c>
      <c r="AR46" s="1" t="s">
        <v>319</v>
      </c>
    </row>
    <row r="47" ht="15.75" customHeight="1">
      <c r="V47" s="1" t="s">
        <v>320</v>
      </c>
      <c r="AG47" s="1" t="s">
        <v>321</v>
      </c>
      <c r="AJ47" s="1" t="s">
        <v>322</v>
      </c>
      <c r="AR47" s="1" t="s">
        <v>323</v>
      </c>
    </row>
    <row r="48" ht="15.75" customHeight="1">
      <c r="V48" s="1" t="s">
        <v>324</v>
      </c>
      <c r="AG48" s="1" t="s">
        <v>325</v>
      </c>
      <c r="AJ48" s="1" t="s">
        <v>326</v>
      </c>
      <c r="AR48" s="1" t="s">
        <v>327</v>
      </c>
    </row>
    <row r="49" ht="15.75" customHeight="1">
      <c r="V49" s="1" t="s">
        <v>328</v>
      </c>
      <c r="AG49" s="1" t="s">
        <v>329</v>
      </c>
      <c r="AJ49" s="1" t="s">
        <v>330</v>
      </c>
      <c r="AR49" s="1" t="s">
        <v>331</v>
      </c>
    </row>
    <row r="50" ht="15.75" customHeight="1">
      <c r="V50" s="1" t="s">
        <v>332</v>
      </c>
      <c r="AG50" s="1" t="s">
        <v>333</v>
      </c>
      <c r="AJ50" s="1" t="s">
        <v>334</v>
      </c>
      <c r="AR50" s="1" t="s">
        <v>335</v>
      </c>
    </row>
    <row r="51" ht="15.75" customHeight="1">
      <c r="V51" s="1" t="s">
        <v>336</v>
      </c>
      <c r="AG51" s="1" t="s">
        <v>337</v>
      </c>
      <c r="AJ51" s="1" t="s">
        <v>338</v>
      </c>
      <c r="AR51" s="1" t="s">
        <v>339</v>
      </c>
    </row>
    <row r="52" ht="15.75" customHeight="1">
      <c r="V52" s="1" t="s">
        <v>340</v>
      </c>
      <c r="AG52" s="1" t="s">
        <v>341</v>
      </c>
      <c r="AJ52" s="1" t="s">
        <v>342</v>
      </c>
      <c r="AR52" s="1" t="s">
        <v>343</v>
      </c>
    </row>
    <row r="53" ht="15.75" customHeight="1">
      <c r="V53" s="1" t="s">
        <v>344</v>
      </c>
      <c r="AG53" s="1" t="s">
        <v>345</v>
      </c>
      <c r="AJ53" s="1" t="s">
        <v>346</v>
      </c>
      <c r="AR53" s="1" t="s">
        <v>347</v>
      </c>
    </row>
    <row r="54" ht="15.75" customHeight="1">
      <c r="V54" s="1" t="s">
        <v>348</v>
      </c>
      <c r="AG54" s="1" t="s">
        <v>349</v>
      </c>
      <c r="AJ54" s="1" t="s">
        <v>350</v>
      </c>
      <c r="AR54" s="1" t="s">
        <v>351</v>
      </c>
    </row>
    <row r="55" ht="15.75" customHeight="1">
      <c r="V55" s="1" t="s">
        <v>352</v>
      </c>
      <c r="AG55" s="1" t="s">
        <v>353</v>
      </c>
      <c r="AJ55" s="1" t="s">
        <v>354</v>
      </c>
      <c r="AR55" s="1" t="s">
        <v>355</v>
      </c>
    </row>
    <row r="56" ht="15.75" customHeight="1">
      <c r="V56" s="1" t="s">
        <v>356</v>
      </c>
      <c r="AJ56" s="1" t="s">
        <v>357</v>
      </c>
      <c r="AR56" s="1" t="s">
        <v>358</v>
      </c>
    </row>
    <row r="57" ht="15.75" customHeight="1">
      <c r="V57" s="1" t="s">
        <v>359</v>
      </c>
      <c r="AJ57" s="1" t="s">
        <v>360</v>
      </c>
      <c r="AR57" s="1" t="s">
        <v>361</v>
      </c>
    </row>
    <row r="58" ht="15.75" customHeight="1">
      <c r="V58" s="1" t="s">
        <v>362</v>
      </c>
      <c r="AJ58" s="1" t="s">
        <v>363</v>
      </c>
      <c r="AR58" s="1" t="s">
        <v>364</v>
      </c>
    </row>
    <row r="59" ht="15.75" customHeight="1">
      <c r="V59" s="1" t="s">
        <v>365</v>
      </c>
      <c r="AJ59" s="1" t="s">
        <v>366</v>
      </c>
      <c r="AR59" s="1" t="s">
        <v>367</v>
      </c>
    </row>
    <row r="60" ht="15.75" customHeight="1">
      <c r="V60" s="1" t="s">
        <v>368</v>
      </c>
      <c r="AJ60" s="1" t="s">
        <v>369</v>
      </c>
      <c r="AR60" s="1" t="s">
        <v>370</v>
      </c>
    </row>
    <row r="61" ht="15.75" customHeight="1">
      <c r="V61" s="1" t="s">
        <v>371</v>
      </c>
      <c r="AJ61" s="1" t="s">
        <v>372</v>
      </c>
      <c r="AR61" s="1" t="s">
        <v>373</v>
      </c>
    </row>
    <row r="62" ht="15.75" customHeight="1">
      <c r="V62" s="1" t="s">
        <v>374</v>
      </c>
      <c r="AJ62" s="1" t="s">
        <v>375</v>
      </c>
      <c r="AR62" s="1" t="s">
        <v>376</v>
      </c>
    </row>
    <row r="63" ht="15.75" customHeight="1">
      <c r="V63" s="1" t="s">
        <v>377</v>
      </c>
      <c r="AJ63" s="1" t="s">
        <v>378</v>
      </c>
      <c r="AR63" s="1" t="s">
        <v>379</v>
      </c>
    </row>
    <row r="64" ht="15.75" customHeight="1">
      <c r="V64" s="1" t="s">
        <v>380</v>
      </c>
      <c r="AJ64" s="1" t="s">
        <v>381</v>
      </c>
      <c r="AR64" s="1" t="s">
        <v>382</v>
      </c>
    </row>
    <row r="65" ht="15.75" customHeight="1">
      <c r="V65" s="1" t="s">
        <v>383</v>
      </c>
      <c r="AJ65" s="1" t="s">
        <v>384</v>
      </c>
      <c r="AR65" s="1" t="s">
        <v>385</v>
      </c>
    </row>
    <row r="66" ht="15.75" customHeight="1">
      <c r="V66" s="1" t="s">
        <v>386</v>
      </c>
      <c r="AJ66" s="1" t="s">
        <v>387</v>
      </c>
      <c r="AR66" s="1" t="s">
        <v>388</v>
      </c>
    </row>
    <row r="67" ht="15.75" customHeight="1">
      <c r="V67" s="1" t="s">
        <v>389</v>
      </c>
      <c r="AJ67" s="1" t="s">
        <v>390</v>
      </c>
      <c r="AR67" s="1" t="s">
        <v>391</v>
      </c>
    </row>
    <row r="68" ht="15.75" customHeight="1">
      <c r="V68" s="1" t="s">
        <v>392</v>
      </c>
      <c r="AJ68" s="1" t="s">
        <v>393</v>
      </c>
      <c r="AR68" s="1" t="s">
        <v>394</v>
      </c>
    </row>
    <row r="69" ht="15.75" customHeight="1">
      <c r="V69" s="1" t="s">
        <v>395</v>
      </c>
      <c r="AJ69" s="1" t="s">
        <v>396</v>
      </c>
      <c r="AR69" s="1" t="s">
        <v>397</v>
      </c>
    </row>
    <row r="70" ht="15.75" customHeight="1">
      <c r="V70" s="1" t="s">
        <v>398</v>
      </c>
      <c r="AJ70" s="1" t="s">
        <v>399</v>
      </c>
      <c r="AR70" s="1" t="s">
        <v>381</v>
      </c>
    </row>
    <row r="71" ht="15.75" customHeight="1">
      <c r="V71" s="1" t="s">
        <v>400</v>
      </c>
      <c r="AJ71" s="1" t="s">
        <v>401</v>
      </c>
      <c r="AR71" s="1" t="s">
        <v>402</v>
      </c>
    </row>
    <row r="72" ht="15.75" customHeight="1">
      <c r="V72" s="1" t="s">
        <v>403</v>
      </c>
      <c r="AJ72" s="1" t="s">
        <v>404</v>
      </c>
      <c r="AR72" s="1" t="s">
        <v>405</v>
      </c>
    </row>
    <row r="73" ht="15.75" customHeight="1">
      <c r="V73" s="1" t="s">
        <v>406</v>
      </c>
      <c r="AJ73" s="1" t="s">
        <v>407</v>
      </c>
      <c r="AR73" s="1" t="s">
        <v>408</v>
      </c>
    </row>
    <row r="74" ht="15.75" customHeight="1">
      <c r="V74" s="1" t="s">
        <v>409</v>
      </c>
      <c r="AJ74" s="1" t="s">
        <v>410</v>
      </c>
      <c r="AR74" s="1" t="s">
        <v>411</v>
      </c>
    </row>
    <row r="75" ht="15.75" customHeight="1">
      <c r="V75" s="1" t="s">
        <v>412</v>
      </c>
      <c r="AJ75" s="1" t="s">
        <v>413</v>
      </c>
      <c r="AR75" s="1" t="s">
        <v>414</v>
      </c>
    </row>
    <row r="76" ht="15.75" customHeight="1">
      <c r="V76" s="1" t="s">
        <v>415</v>
      </c>
      <c r="AJ76" s="1" t="s">
        <v>416</v>
      </c>
      <c r="AR76" s="1" t="s">
        <v>417</v>
      </c>
    </row>
    <row r="77" ht="15.75" customHeight="1">
      <c r="V77" s="1" t="s">
        <v>418</v>
      </c>
      <c r="AJ77" s="1" t="s">
        <v>419</v>
      </c>
      <c r="AR77" s="1" t="s">
        <v>420</v>
      </c>
    </row>
    <row r="78" ht="15.75" customHeight="1">
      <c r="AJ78" s="1" t="s">
        <v>421</v>
      </c>
      <c r="AR78" s="1" t="s">
        <v>422</v>
      </c>
    </row>
    <row r="79" ht="15.75" customHeight="1">
      <c r="AJ79" s="1" t="s">
        <v>423</v>
      </c>
      <c r="AR79" s="1" t="s">
        <v>424</v>
      </c>
    </row>
    <row r="80" ht="15.75" customHeight="1">
      <c r="AJ80" s="1" t="s">
        <v>425</v>
      </c>
      <c r="AR80" s="1" t="s">
        <v>426</v>
      </c>
    </row>
    <row r="81" ht="15.75" customHeight="1">
      <c r="AJ81" s="1" t="s">
        <v>427</v>
      </c>
      <c r="AR81" s="1" t="s">
        <v>428</v>
      </c>
    </row>
    <row r="82" ht="15.75" customHeight="1">
      <c r="AJ82" s="1" t="s">
        <v>429</v>
      </c>
      <c r="AR82" s="1" t="s">
        <v>430</v>
      </c>
    </row>
    <row r="83" ht="15.75" customHeight="1">
      <c r="AJ83" s="1" t="s">
        <v>431</v>
      </c>
      <c r="AR83" s="1" t="s">
        <v>432</v>
      </c>
    </row>
    <row r="84" ht="15.75" customHeight="1">
      <c r="AJ84" s="1" t="s">
        <v>433</v>
      </c>
      <c r="AR84" s="1" t="s">
        <v>434</v>
      </c>
    </row>
    <row r="85" ht="15.75" customHeight="1">
      <c r="AJ85" s="1" t="s">
        <v>435</v>
      </c>
      <c r="AR85" s="1" t="s">
        <v>436</v>
      </c>
    </row>
    <row r="86" ht="15.75" customHeight="1">
      <c r="AJ86" s="1" t="s">
        <v>437</v>
      </c>
      <c r="AR86" s="1" t="s">
        <v>438</v>
      </c>
    </row>
    <row r="87" ht="15.75" customHeight="1">
      <c r="AJ87" s="1" t="s">
        <v>439</v>
      </c>
      <c r="AR87" s="1" t="s">
        <v>440</v>
      </c>
    </row>
    <row r="88" ht="15.75" customHeight="1">
      <c r="AJ88" s="1" t="s">
        <v>441</v>
      </c>
      <c r="AR88" s="1" t="s">
        <v>442</v>
      </c>
    </row>
    <row r="89" ht="15.75" customHeight="1">
      <c r="AJ89" s="1" t="s">
        <v>443</v>
      </c>
      <c r="AR89" s="1" t="s">
        <v>444</v>
      </c>
    </row>
    <row r="90" ht="15.75" customHeight="1">
      <c r="AJ90" s="1" t="s">
        <v>445</v>
      </c>
      <c r="AR90" s="1" t="s">
        <v>446</v>
      </c>
    </row>
    <row r="91" ht="15.75" customHeight="1">
      <c r="AJ91" s="1" t="s">
        <v>447</v>
      </c>
      <c r="AR91" s="1" t="s">
        <v>448</v>
      </c>
    </row>
    <row r="92" ht="15.75" customHeight="1">
      <c r="AJ92" s="1" t="s">
        <v>449</v>
      </c>
      <c r="AR92" s="1" t="s">
        <v>450</v>
      </c>
    </row>
    <row r="93" ht="15.75" customHeight="1">
      <c r="AJ93" s="1" t="s">
        <v>451</v>
      </c>
      <c r="AR93" s="1" t="s">
        <v>452</v>
      </c>
    </row>
    <row r="94" ht="15.75" customHeight="1">
      <c r="AJ94" s="1" t="s">
        <v>453</v>
      </c>
      <c r="AR94" s="1" t="s">
        <v>454</v>
      </c>
    </row>
    <row r="95" ht="15.75" customHeight="1">
      <c r="AJ95" s="1" t="s">
        <v>455</v>
      </c>
      <c r="AR95" s="1" t="s">
        <v>456</v>
      </c>
    </row>
    <row r="96" ht="15.75" customHeight="1">
      <c r="AJ96" s="1" t="s">
        <v>457</v>
      </c>
      <c r="AR96" s="1" t="s">
        <v>458</v>
      </c>
    </row>
    <row r="97" ht="15.75" customHeight="1">
      <c r="AJ97" s="1" t="s">
        <v>459</v>
      </c>
      <c r="AR97" s="1" t="s">
        <v>460</v>
      </c>
    </row>
    <row r="98" ht="15.75" customHeight="1">
      <c r="AJ98" s="1" t="s">
        <v>461</v>
      </c>
      <c r="AR98" s="1" t="s">
        <v>462</v>
      </c>
    </row>
    <row r="99" ht="15.75" customHeight="1">
      <c r="AJ99" s="1" t="s">
        <v>463</v>
      </c>
      <c r="AR99" s="1" t="s">
        <v>464</v>
      </c>
    </row>
    <row r="100" ht="15.75" customHeight="1">
      <c r="AJ100" s="1" t="s">
        <v>465</v>
      </c>
      <c r="AR100" s="1" t="s">
        <v>466</v>
      </c>
    </row>
    <row r="101" ht="15.75" customHeight="1">
      <c r="AJ101" s="1" t="s">
        <v>467</v>
      </c>
      <c r="AR101" s="1" t="s">
        <v>468</v>
      </c>
    </row>
    <row r="102" ht="15.75" customHeight="1">
      <c r="AJ102" s="1" t="s">
        <v>469</v>
      </c>
      <c r="AR102" s="1" t="s">
        <v>470</v>
      </c>
    </row>
    <row r="103" ht="15.75" customHeight="1">
      <c r="AJ103" s="1" t="s">
        <v>471</v>
      </c>
      <c r="AR103" s="1" t="s">
        <v>472</v>
      </c>
    </row>
    <row r="104" ht="15.75" customHeight="1">
      <c r="AJ104" s="1" t="s">
        <v>473</v>
      </c>
      <c r="AR104" s="1" t="s">
        <v>474</v>
      </c>
    </row>
    <row r="105" ht="15.75" customHeight="1">
      <c r="AJ105" s="1" t="s">
        <v>475</v>
      </c>
      <c r="AR105" s="1" t="s">
        <v>476</v>
      </c>
    </row>
    <row r="106" ht="15.75" customHeight="1">
      <c r="AJ106" s="1" t="s">
        <v>477</v>
      </c>
      <c r="AR106" s="1" t="s">
        <v>478</v>
      </c>
    </row>
    <row r="107" ht="15.75" customHeight="1">
      <c r="AJ107" s="1" t="s">
        <v>479</v>
      </c>
      <c r="AR107" s="1" t="s">
        <v>480</v>
      </c>
    </row>
    <row r="108" ht="15.75" customHeight="1">
      <c r="AJ108" s="1" t="s">
        <v>481</v>
      </c>
      <c r="AR108" s="1" t="s">
        <v>482</v>
      </c>
    </row>
    <row r="109" ht="15.75" customHeight="1">
      <c r="AJ109" s="1" t="s">
        <v>483</v>
      </c>
      <c r="AR109" s="1" t="s">
        <v>484</v>
      </c>
    </row>
    <row r="110" ht="15.75" customHeight="1">
      <c r="AJ110" s="1" t="s">
        <v>485</v>
      </c>
      <c r="AR110" s="1" t="s">
        <v>486</v>
      </c>
    </row>
    <row r="111" ht="15.75" customHeight="1">
      <c r="AJ111" s="1" t="s">
        <v>487</v>
      </c>
      <c r="AR111" s="1" t="s">
        <v>488</v>
      </c>
    </row>
    <row r="112" ht="15.75" customHeight="1">
      <c r="AJ112" s="1" t="s">
        <v>489</v>
      </c>
      <c r="AR112" s="1" t="s">
        <v>490</v>
      </c>
    </row>
    <row r="113" ht="15.75" customHeight="1">
      <c r="AJ113" s="1" t="s">
        <v>491</v>
      </c>
      <c r="AR113" s="1" t="s">
        <v>492</v>
      </c>
    </row>
    <row r="114" ht="15.75" customHeight="1">
      <c r="AJ114" s="1" t="s">
        <v>493</v>
      </c>
      <c r="AR114" s="1" t="s">
        <v>494</v>
      </c>
    </row>
    <row r="115" ht="15.75" customHeight="1">
      <c r="AJ115" s="1" t="s">
        <v>495</v>
      </c>
      <c r="AR115" s="1" t="s">
        <v>496</v>
      </c>
    </row>
    <row r="116" ht="15.75" customHeight="1">
      <c r="AJ116" s="1" t="s">
        <v>497</v>
      </c>
      <c r="AR116" s="1" t="s">
        <v>498</v>
      </c>
    </row>
    <row r="117" ht="15.75" customHeight="1">
      <c r="AJ117" s="1" t="s">
        <v>499</v>
      </c>
      <c r="AR117" s="1" t="s">
        <v>500</v>
      </c>
    </row>
    <row r="118" ht="15.75" customHeight="1">
      <c r="AJ118" s="1" t="s">
        <v>501</v>
      </c>
      <c r="AR118" s="1" t="s">
        <v>502</v>
      </c>
    </row>
    <row r="119" ht="15.75" customHeight="1">
      <c r="AJ119" s="1" t="s">
        <v>503</v>
      </c>
      <c r="AR119" s="1" t="s">
        <v>504</v>
      </c>
    </row>
    <row r="120" ht="15.75" customHeight="1">
      <c r="AJ120" s="1" t="s">
        <v>505</v>
      </c>
      <c r="AR120" s="1" t="s">
        <v>506</v>
      </c>
    </row>
    <row r="121" ht="15.75" customHeight="1">
      <c r="AJ121" s="1" t="s">
        <v>507</v>
      </c>
      <c r="AR121" s="1" t="s">
        <v>508</v>
      </c>
    </row>
    <row r="122" ht="15.75" customHeight="1">
      <c r="AJ122" s="1" t="s">
        <v>509</v>
      </c>
      <c r="AR122" s="1" t="s">
        <v>510</v>
      </c>
    </row>
    <row r="123" ht="15.75" customHeight="1">
      <c r="AJ123" s="1" t="s">
        <v>511</v>
      </c>
      <c r="AR123" s="1" t="s">
        <v>512</v>
      </c>
    </row>
    <row r="124" ht="15.75" customHeight="1">
      <c r="AJ124" s="1" t="s">
        <v>513</v>
      </c>
      <c r="AR124" s="1" t="s">
        <v>514</v>
      </c>
    </row>
    <row r="125" ht="15.75" customHeight="1">
      <c r="AJ125" s="1" t="s">
        <v>515</v>
      </c>
      <c r="AR125" s="1" t="s">
        <v>516</v>
      </c>
    </row>
    <row r="126" ht="15.75" customHeight="1">
      <c r="AJ126" s="1" t="s">
        <v>517</v>
      </c>
      <c r="AR126" s="1" t="s">
        <v>518</v>
      </c>
    </row>
    <row r="127" ht="15.75" customHeight="1">
      <c r="AJ127" s="1" t="s">
        <v>519</v>
      </c>
      <c r="AR127" s="1" t="s">
        <v>520</v>
      </c>
    </row>
    <row r="128" ht="15.75" customHeight="1">
      <c r="AJ128" s="1" t="s">
        <v>521</v>
      </c>
      <c r="AR128" s="1" t="s">
        <v>522</v>
      </c>
    </row>
    <row r="129" ht="15.75" customHeight="1">
      <c r="AJ129" s="1" t="s">
        <v>523</v>
      </c>
      <c r="AR129" s="1" t="s">
        <v>524</v>
      </c>
    </row>
    <row r="130" ht="15.75" customHeight="1">
      <c r="AJ130" s="1" t="s">
        <v>525</v>
      </c>
      <c r="AR130" s="1" t="s">
        <v>526</v>
      </c>
    </row>
    <row r="131" ht="15.75" customHeight="1">
      <c r="AJ131" s="1" t="s">
        <v>527</v>
      </c>
      <c r="AR131" s="1" t="s">
        <v>528</v>
      </c>
    </row>
    <row r="132" ht="15.75" customHeight="1">
      <c r="AJ132" s="1" t="s">
        <v>529</v>
      </c>
      <c r="AR132" s="1" t="s">
        <v>530</v>
      </c>
    </row>
    <row r="133" ht="15.75" customHeight="1">
      <c r="AJ133" s="1" t="s">
        <v>531</v>
      </c>
      <c r="AR133" s="1" t="s">
        <v>532</v>
      </c>
    </row>
    <row r="134" ht="15.75" customHeight="1">
      <c r="AJ134" s="1" t="s">
        <v>533</v>
      </c>
      <c r="AR134" s="1" t="s">
        <v>534</v>
      </c>
    </row>
    <row r="135" ht="15.75" customHeight="1">
      <c r="AJ135" s="1" t="s">
        <v>535</v>
      </c>
      <c r="AR135" s="1" t="s">
        <v>536</v>
      </c>
    </row>
    <row r="136" ht="15.75" customHeight="1">
      <c r="AJ136" s="1" t="s">
        <v>537</v>
      </c>
      <c r="AR136" s="1" t="s">
        <v>538</v>
      </c>
    </row>
    <row r="137" ht="15.75" customHeight="1">
      <c r="AJ137" s="1" t="s">
        <v>539</v>
      </c>
      <c r="AR137" s="1" t="s">
        <v>540</v>
      </c>
    </row>
    <row r="138" ht="15.75" customHeight="1">
      <c r="AJ138" s="1" t="s">
        <v>541</v>
      </c>
      <c r="AR138" s="1" t="s">
        <v>542</v>
      </c>
    </row>
    <row r="139" ht="15.75" customHeight="1">
      <c r="AJ139" s="1" t="s">
        <v>543</v>
      </c>
      <c r="AR139" s="1" t="s">
        <v>544</v>
      </c>
    </row>
    <row r="140" ht="15.75" customHeight="1">
      <c r="AJ140" s="1" t="s">
        <v>545</v>
      </c>
      <c r="AR140" s="1" t="s">
        <v>546</v>
      </c>
    </row>
    <row r="141" ht="15.75" customHeight="1">
      <c r="AJ141" s="1" t="s">
        <v>547</v>
      </c>
      <c r="AR141" s="1" t="s">
        <v>548</v>
      </c>
    </row>
    <row r="142" ht="15.75" customHeight="1">
      <c r="AJ142" s="1" t="s">
        <v>549</v>
      </c>
      <c r="AR142" s="1" t="s">
        <v>550</v>
      </c>
    </row>
    <row r="143" ht="15.75" customHeight="1">
      <c r="AJ143" s="1" t="s">
        <v>551</v>
      </c>
      <c r="AR143" s="1" t="s">
        <v>552</v>
      </c>
    </row>
    <row r="144" ht="15.75" customHeight="1">
      <c r="AJ144" s="1" t="s">
        <v>553</v>
      </c>
      <c r="AR144" s="1" t="s">
        <v>554</v>
      </c>
    </row>
    <row r="145" ht="15.75" customHeight="1">
      <c r="AJ145" s="1" t="s">
        <v>555</v>
      </c>
      <c r="AR145" s="1" t="s">
        <v>556</v>
      </c>
    </row>
    <row r="146" ht="15.75" customHeight="1">
      <c r="AJ146" s="1" t="s">
        <v>557</v>
      </c>
      <c r="AR146" s="1" t="s">
        <v>558</v>
      </c>
    </row>
    <row r="147" ht="15.75" customHeight="1">
      <c r="AJ147" s="1" t="s">
        <v>559</v>
      </c>
      <c r="AR147" s="1" t="s">
        <v>560</v>
      </c>
    </row>
    <row r="148" ht="15.75" customHeight="1">
      <c r="AJ148" s="1" t="s">
        <v>561</v>
      </c>
      <c r="AR148" s="1" t="s">
        <v>562</v>
      </c>
    </row>
    <row r="149" ht="15.75" customHeight="1">
      <c r="AJ149" s="1" t="s">
        <v>563</v>
      </c>
      <c r="AR149" s="1" t="s">
        <v>564</v>
      </c>
    </row>
    <row r="150" ht="15.75" customHeight="1">
      <c r="AJ150" s="1" t="s">
        <v>565</v>
      </c>
      <c r="AR150" s="1" t="s">
        <v>566</v>
      </c>
    </row>
    <row r="151" ht="15.75" customHeight="1">
      <c r="AJ151" s="1" t="s">
        <v>567</v>
      </c>
      <c r="AR151" s="1" t="s">
        <v>568</v>
      </c>
    </row>
    <row r="152" ht="15.75" customHeight="1">
      <c r="AJ152" s="1" t="s">
        <v>569</v>
      </c>
      <c r="AR152" s="1" t="s">
        <v>570</v>
      </c>
    </row>
    <row r="153" ht="15.75" customHeight="1">
      <c r="AJ153" s="1" t="s">
        <v>571</v>
      </c>
      <c r="AR153" s="1" t="s">
        <v>572</v>
      </c>
    </row>
    <row r="154" ht="15.75" customHeight="1">
      <c r="AJ154" s="1" t="s">
        <v>573</v>
      </c>
      <c r="AR154" s="1" t="s">
        <v>574</v>
      </c>
    </row>
    <row r="155" ht="15.75" customHeight="1">
      <c r="AJ155" s="1" t="s">
        <v>575</v>
      </c>
      <c r="AR155" s="1" t="s">
        <v>576</v>
      </c>
    </row>
    <row r="156" ht="15.75" customHeight="1">
      <c r="AJ156" s="1" t="s">
        <v>577</v>
      </c>
      <c r="AR156" s="1" t="s">
        <v>578</v>
      </c>
    </row>
    <row r="157" ht="15.75" customHeight="1">
      <c r="AJ157" s="1" t="s">
        <v>579</v>
      </c>
      <c r="AR157" s="1" t="s">
        <v>580</v>
      </c>
    </row>
    <row r="158" ht="15.75" customHeight="1">
      <c r="AJ158" s="1" t="s">
        <v>581</v>
      </c>
      <c r="AR158" s="1" t="s">
        <v>582</v>
      </c>
    </row>
    <row r="159" ht="15.75" customHeight="1">
      <c r="AJ159" s="1" t="s">
        <v>583</v>
      </c>
      <c r="AR159" s="1" t="s">
        <v>584</v>
      </c>
    </row>
    <row r="160" ht="15.75" customHeight="1">
      <c r="AJ160" s="1" t="s">
        <v>585</v>
      </c>
      <c r="AR160" s="1" t="s">
        <v>586</v>
      </c>
    </row>
    <row r="161" ht="15.75" customHeight="1">
      <c r="AJ161" s="1" t="s">
        <v>587</v>
      </c>
      <c r="AR161" s="1" t="s">
        <v>588</v>
      </c>
    </row>
    <row r="162" ht="15.75" customHeight="1">
      <c r="AJ162" s="1" t="s">
        <v>589</v>
      </c>
      <c r="AR162" s="1" t="s">
        <v>590</v>
      </c>
    </row>
    <row r="163" ht="15.75" customHeight="1">
      <c r="AJ163" s="1" t="s">
        <v>591</v>
      </c>
      <c r="AR163" s="1" t="s">
        <v>592</v>
      </c>
    </row>
    <row r="164" ht="15.75" customHeight="1">
      <c r="AJ164" s="1" t="s">
        <v>593</v>
      </c>
      <c r="AR164" s="1" t="s">
        <v>594</v>
      </c>
    </row>
    <row r="165" ht="15.75" customHeight="1">
      <c r="AJ165" s="1" t="s">
        <v>595</v>
      </c>
      <c r="AR165" s="1" t="s">
        <v>596</v>
      </c>
    </row>
    <row r="166" ht="15.75" customHeight="1">
      <c r="AJ166" s="1" t="s">
        <v>597</v>
      </c>
      <c r="AR166" s="1" t="s">
        <v>598</v>
      </c>
    </row>
    <row r="167" ht="15.75" customHeight="1">
      <c r="AJ167" s="1" t="s">
        <v>599</v>
      </c>
      <c r="AR167" s="1" t="s">
        <v>600</v>
      </c>
    </row>
    <row r="168" ht="15.75" customHeight="1">
      <c r="AJ168" s="1" t="s">
        <v>601</v>
      </c>
      <c r="AR168" s="1" t="s">
        <v>602</v>
      </c>
    </row>
    <row r="169" ht="15.75" customHeight="1">
      <c r="AJ169" s="1" t="s">
        <v>603</v>
      </c>
      <c r="AR169" s="1" t="s">
        <v>604</v>
      </c>
    </row>
    <row r="170" ht="15.75" customHeight="1">
      <c r="AJ170" s="1" t="s">
        <v>605</v>
      </c>
      <c r="AR170" s="1" t="s">
        <v>606</v>
      </c>
    </row>
    <row r="171" ht="15.75" customHeight="1">
      <c r="AJ171" s="1" t="s">
        <v>607</v>
      </c>
      <c r="AR171" s="1" t="s">
        <v>608</v>
      </c>
    </row>
    <row r="172" ht="15.75" customHeight="1">
      <c r="AJ172" s="1" t="s">
        <v>609</v>
      </c>
      <c r="AR172" s="1" t="s">
        <v>610</v>
      </c>
    </row>
    <row r="173" ht="15.75" customHeight="1">
      <c r="AJ173" s="1" t="s">
        <v>611</v>
      </c>
      <c r="AR173" s="1" t="s">
        <v>612</v>
      </c>
    </row>
    <row r="174" ht="15.75" customHeight="1">
      <c r="AJ174" s="1" t="s">
        <v>613</v>
      </c>
      <c r="AR174" s="1" t="s">
        <v>614</v>
      </c>
    </row>
    <row r="175" ht="15.75" customHeight="1">
      <c r="AJ175" s="1" t="s">
        <v>615</v>
      </c>
      <c r="AR175" s="1" t="s">
        <v>616</v>
      </c>
    </row>
    <row r="176" ht="15.75" customHeight="1">
      <c r="AJ176" s="1" t="s">
        <v>617</v>
      </c>
      <c r="AR176" s="1" t="s">
        <v>618</v>
      </c>
    </row>
    <row r="177" ht="15.75" customHeight="1">
      <c r="AJ177" s="1" t="s">
        <v>619</v>
      </c>
      <c r="AR177" s="1" t="s">
        <v>620</v>
      </c>
    </row>
    <row r="178" ht="15.75" customHeight="1">
      <c r="AJ178" s="1" t="s">
        <v>621</v>
      </c>
      <c r="AR178" s="1" t="s">
        <v>622</v>
      </c>
    </row>
    <row r="179" ht="15.75" customHeight="1">
      <c r="AJ179" s="1" t="s">
        <v>623</v>
      </c>
      <c r="AR179" s="1" t="s">
        <v>624</v>
      </c>
    </row>
    <row r="180" ht="15.75" customHeight="1">
      <c r="AJ180" s="1" t="s">
        <v>625</v>
      </c>
      <c r="AR180" s="1" t="s">
        <v>626</v>
      </c>
    </row>
    <row r="181" ht="15.75" customHeight="1">
      <c r="AJ181" s="1" t="s">
        <v>627</v>
      </c>
      <c r="AR181" s="1" t="s">
        <v>628</v>
      </c>
    </row>
    <row r="182" ht="15.75" customHeight="1">
      <c r="AJ182" s="1" t="s">
        <v>629</v>
      </c>
      <c r="AR182" s="1" t="s">
        <v>630</v>
      </c>
    </row>
    <row r="183" ht="15.75" customHeight="1">
      <c r="AJ183" s="1" t="s">
        <v>631</v>
      </c>
      <c r="AR183" s="1" t="s">
        <v>632</v>
      </c>
    </row>
    <row r="184" ht="15.75" customHeight="1">
      <c r="AJ184" s="1" t="s">
        <v>633</v>
      </c>
      <c r="AR184" s="1" t="s">
        <v>634</v>
      </c>
    </row>
    <row r="185" ht="15.75" customHeight="1">
      <c r="AJ185" s="1" t="s">
        <v>635</v>
      </c>
      <c r="AR185" s="1" t="s">
        <v>636</v>
      </c>
    </row>
    <row r="186" ht="15.75" customHeight="1">
      <c r="AJ186" s="1" t="s">
        <v>637</v>
      </c>
      <c r="AR186" s="1" t="s">
        <v>638</v>
      </c>
    </row>
    <row r="187" ht="15.75" customHeight="1">
      <c r="AJ187" s="1" t="s">
        <v>639</v>
      </c>
      <c r="AR187" s="1" t="s">
        <v>640</v>
      </c>
    </row>
    <row r="188" ht="15.75" customHeight="1">
      <c r="AJ188" s="1" t="s">
        <v>641</v>
      </c>
      <c r="AR188" s="1" t="s">
        <v>642</v>
      </c>
    </row>
    <row r="189" ht="15.75" customHeight="1">
      <c r="AJ189" s="1" t="s">
        <v>643</v>
      </c>
      <c r="AR189" s="1" t="s">
        <v>644</v>
      </c>
    </row>
    <row r="190" ht="15.75" customHeight="1">
      <c r="AJ190" s="1" t="s">
        <v>645</v>
      </c>
      <c r="AR190" s="1" t="s">
        <v>646</v>
      </c>
    </row>
    <row r="191" ht="15.75" customHeight="1">
      <c r="AJ191" s="1" t="s">
        <v>647</v>
      </c>
      <c r="AR191" s="1" t="s">
        <v>648</v>
      </c>
    </row>
    <row r="192" ht="15.75" customHeight="1">
      <c r="AJ192" s="1" t="s">
        <v>649</v>
      </c>
      <c r="AR192" s="1" t="s">
        <v>650</v>
      </c>
    </row>
    <row r="193" ht="15.75" customHeight="1">
      <c r="AJ193" s="1" t="s">
        <v>651</v>
      </c>
      <c r="AR193" s="1" t="s">
        <v>652</v>
      </c>
    </row>
    <row r="194" ht="15.75" customHeight="1">
      <c r="AJ194" s="1" t="s">
        <v>653</v>
      </c>
      <c r="AR194" s="1" t="s">
        <v>654</v>
      </c>
    </row>
    <row r="195" ht="15.75" customHeight="1">
      <c r="AJ195" s="1" t="s">
        <v>655</v>
      </c>
      <c r="AR195" s="1" t="s">
        <v>656</v>
      </c>
    </row>
    <row r="196" ht="15.75" customHeight="1">
      <c r="AJ196" s="1" t="s">
        <v>657</v>
      </c>
      <c r="AR196" s="1" t="s">
        <v>658</v>
      </c>
    </row>
    <row r="197" ht="15.75" customHeight="1">
      <c r="AJ197" s="1" t="s">
        <v>659</v>
      </c>
      <c r="AR197" s="1" t="s">
        <v>660</v>
      </c>
    </row>
    <row r="198" ht="15.75" customHeight="1">
      <c r="AJ198" s="1" t="s">
        <v>661</v>
      </c>
      <c r="AR198" s="1" t="s">
        <v>662</v>
      </c>
    </row>
    <row r="199" ht="15.75" customHeight="1">
      <c r="AJ199" s="1" t="s">
        <v>663</v>
      </c>
      <c r="AR199" s="1" t="s">
        <v>664</v>
      </c>
    </row>
    <row r="200" ht="15.75" customHeight="1">
      <c r="AJ200" s="1" t="s">
        <v>665</v>
      </c>
      <c r="AR200" s="1" t="s">
        <v>666</v>
      </c>
    </row>
    <row r="201" ht="15.75" customHeight="1">
      <c r="AJ201" s="1" t="s">
        <v>667</v>
      </c>
      <c r="AR201" s="1" t="s">
        <v>668</v>
      </c>
    </row>
    <row r="202" ht="15.75" customHeight="1">
      <c r="AJ202" s="1" t="s">
        <v>669</v>
      </c>
      <c r="AR202" s="1" t="s">
        <v>670</v>
      </c>
    </row>
    <row r="203" ht="15.75" customHeight="1">
      <c r="AJ203" s="1" t="s">
        <v>671</v>
      </c>
      <c r="AR203" s="1" t="s">
        <v>672</v>
      </c>
    </row>
    <row r="204" ht="15.75" customHeight="1">
      <c r="AJ204" s="1" t="s">
        <v>673</v>
      </c>
      <c r="AR204" s="1" t="s">
        <v>674</v>
      </c>
    </row>
    <row r="205" ht="15.75" customHeight="1">
      <c r="AJ205" s="1" t="s">
        <v>675</v>
      </c>
      <c r="AR205" s="1" t="s">
        <v>676</v>
      </c>
    </row>
    <row r="206" ht="15.75" customHeight="1">
      <c r="AJ206" s="1" t="s">
        <v>677</v>
      </c>
      <c r="AR206" s="1" t="s">
        <v>678</v>
      </c>
    </row>
    <row r="207" ht="15.75" customHeight="1">
      <c r="AJ207" s="1" t="s">
        <v>679</v>
      </c>
      <c r="AR207" s="1" t="s">
        <v>680</v>
      </c>
    </row>
    <row r="208" ht="15.75" customHeight="1">
      <c r="AJ208" s="1" t="s">
        <v>681</v>
      </c>
      <c r="AR208" s="1" t="s">
        <v>682</v>
      </c>
    </row>
    <row r="209" ht="15.75" customHeight="1">
      <c r="AJ209" s="1" t="s">
        <v>683</v>
      </c>
      <c r="AR209" s="1" t="s">
        <v>684</v>
      </c>
    </row>
    <row r="210" ht="15.75" customHeight="1">
      <c r="AJ210" s="1" t="s">
        <v>685</v>
      </c>
      <c r="AR210" s="1" t="s">
        <v>686</v>
      </c>
    </row>
    <row r="211" ht="15.75" customHeight="1">
      <c r="AJ211" s="1" t="s">
        <v>687</v>
      </c>
      <c r="AR211" s="1" t="s">
        <v>688</v>
      </c>
    </row>
    <row r="212" ht="15.75" customHeight="1">
      <c r="AJ212" s="1" t="s">
        <v>689</v>
      </c>
      <c r="AR212" s="1" t="s">
        <v>690</v>
      </c>
    </row>
    <row r="213" ht="15.75" customHeight="1">
      <c r="AJ213" s="1" t="s">
        <v>691</v>
      </c>
      <c r="AR213" s="1" t="s">
        <v>692</v>
      </c>
    </row>
    <row r="214" ht="15.75" customHeight="1">
      <c r="AJ214" s="1" t="s">
        <v>693</v>
      </c>
      <c r="AR214" s="1" t="s">
        <v>694</v>
      </c>
    </row>
    <row r="215" ht="15.75" customHeight="1">
      <c r="AJ215" s="1" t="s">
        <v>695</v>
      </c>
      <c r="AR215" s="1" t="s">
        <v>696</v>
      </c>
    </row>
    <row r="216" ht="15.75" customHeight="1">
      <c r="AJ216" s="1" t="s">
        <v>697</v>
      </c>
      <c r="AR216" s="1" t="s">
        <v>698</v>
      </c>
    </row>
    <row r="217" ht="15.75" customHeight="1">
      <c r="AJ217" s="1" t="s">
        <v>699</v>
      </c>
      <c r="AR217" s="1" t="s">
        <v>700</v>
      </c>
    </row>
    <row r="218" ht="15.75" customHeight="1">
      <c r="AJ218" s="1" t="s">
        <v>701</v>
      </c>
      <c r="AR218" s="1" t="s">
        <v>702</v>
      </c>
    </row>
    <row r="219" ht="15.75" customHeight="1">
      <c r="AJ219" s="1" t="s">
        <v>703</v>
      </c>
      <c r="AR219" s="1" t="s">
        <v>704</v>
      </c>
    </row>
    <row r="220" ht="15.75" customHeight="1">
      <c r="AJ220" s="1" t="s">
        <v>705</v>
      </c>
      <c r="AR220" s="1" t="s">
        <v>706</v>
      </c>
    </row>
    <row r="221" ht="15.75" customHeight="1">
      <c r="AJ221" s="1" t="s">
        <v>707</v>
      </c>
      <c r="AR221" s="1" t="s">
        <v>708</v>
      </c>
    </row>
    <row r="222" ht="15.75" customHeight="1">
      <c r="AJ222" s="1" t="s">
        <v>709</v>
      </c>
      <c r="AR222" s="1" t="s">
        <v>710</v>
      </c>
    </row>
    <row r="223" ht="15.75" customHeight="1">
      <c r="AJ223" s="1" t="s">
        <v>711</v>
      </c>
      <c r="AR223" s="1" t="s">
        <v>712</v>
      </c>
    </row>
    <row r="224" ht="15.75" customHeight="1">
      <c r="AJ224" s="1" t="s">
        <v>713</v>
      </c>
      <c r="AR224" s="1" t="s">
        <v>714</v>
      </c>
    </row>
    <row r="225" ht="15.75" customHeight="1">
      <c r="AJ225" s="1" t="s">
        <v>715</v>
      </c>
      <c r="AR225" s="1" t="s">
        <v>716</v>
      </c>
    </row>
    <row r="226" ht="15.75" customHeight="1">
      <c r="AJ226" s="1" t="s">
        <v>717</v>
      </c>
      <c r="AR226" s="1" t="s">
        <v>718</v>
      </c>
    </row>
    <row r="227" ht="15.75" customHeight="1">
      <c r="AJ227" s="1" t="s">
        <v>719</v>
      </c>
      <c r="AR227" s="1" t="s">
        <v>720</v>
      </c>
    </row>
    <row r="228" ht="15.75" customHeight="1">
      <c r="AJ228" s="1" t="s">
        <v>721</v>
      </c>
      <c r="AR228" s="1" t="s">
        <v>722</v>
      </c>
    </row>
    <row r="229" ht="15.75" customHeight="1">
      <c r="AJ229" s="1" t="s">
        <v>723</v>
      </c>
      <c r="AR229" s="1" t="s">
        <v>724</v>
      </c>
    </row>
    <row r="230" ht="15.75" customHeight="1">
      <c r="AJ230" s="1" t="s">
        <v>725</v>
      </c>
      <c r="AR230" s="1" t="s">
        <v>726</v>
      </c>
    </row>
    <row r="231" ht="15.75" customHeight="1">
      <c r="AJ231" s="1" t="s">
        <v>727</v>
      </c>
      <c r="AR231" s="1" t="s">
        <v>728</v>
      </c>
    </row>
    <row r="232" ht="15.75" customHeight="1">
      <c r="AJ232" s="1" t="s">
        <v>729</v>
      </c>
      <c r="AR232" s="1" t="s">
        <v>730</v>
      </c>
    </row>
    <row r="233" ht="15.75" customHeight="1">
      <c r="AJ233" s="1" t="s">
        <v>731</v>
      </c>
      <c r="AR233" s="1" t="s">
        <v>732</v>
      </c>
    </row>
    <row r="234" ht="15.75" customHeight="1">
      <c r="AJ234" s="1" t="s">
        <v>733</v>
      </c>
      <c r="AR234" s="1" t="s">
        <v>734</v>
      </c>
    </row>
    <row r="235" ht="15.75" customHeight="1">
      <c r="AJ235" s="1" t="s">
        <v>735</v>
      </c>
      <c r="AR235" s="1" t="s">
        <v>736</v>
      </c>
    </row>
    <row r="236" ht="15.75" customHeight="1">
      <c r="AJ236" s="1" t="s">
        <v>737</v>
      </c>
      <c r="AR236" s="1" t="s">
        <v>738</v>
      </c>
    </row>
    <row r="237" ht="15.75" customHeight="1">
      <c r="AJ237" s="1" t="s">
        <v>739</v>
      </c>
      <c r="AR237" s="1" t="s">
        <v>740</v>
      </c>
    </row>
    <row r="238" ht="15.75" customHeight="1">
      <c r="AJ238" s="1" t="s">
        <v>741</v>
      </c>
      <c r="AR238" s="1" t="s">
        <v>742</v>
      </c>
    </row>
    <row r="239" ht="15.75" customHeight="1">
      <c r="AJ239" s="1" t="s">
        <v>743</v>
      </c>
      <c r="AR239" s="1" t="s">
        <v>744</v>
      </c>
    </row>
    <row r="240" ht="15.75" customHeight="1">
      <c r="AJ240" s="1" t="s">
        <v>745</v>
      </c>
      <c r="AR240" s="1" t="s">
        <v>746</v>
      </c>
    </row>
    <row r="241" ht="15.75" customHeight="1">
      <c r="AJ241" s="1" t="s">
        <v>747</v>
      </c>
      <c r="AR241" s="1" t="s">
        <v>748</v>
      </c>
    </row>
    <row r="242" ht="15.75" customHeight="1">
      <c r="AJ242" s="1" t="s">
        <v>749</v>
      </c>
      <c r="AR242" s="1" t="s">
        <v>750</v>
      </c>
    </row>
    <row r="243" ht="15.75" customHeight="1">
      <c r="AJ243" s="1" t="s">
        <v>751</v>
      </c>
      <c r="AR243" s="1" t="s">
        <v>752</v>
      </c>
    </row>
    <row r="244" ht="15.75" customHeight="1">
      <c r="AJ244" s="1" t="s">
        <v>753</v>
      </c>
      <c r="AR244" s="1" t="s">
        <v>754</v>
      </c>
    </row>
    <row r="245" ht="15.75" customHeight="1">
      <c r="AJ245" s="1" t="s">
        <v>755</v>
      </c>
      <c r="AR245" s="1" t="s">
        <v>756</v>
      </c>
    </row>
    <row r="246" ht="15.75" customHeight="1">
      <c r="AJ246" s="1" t="s">
        <v>757</v>
      </c>
      <c r="AR246" s="1" t="s">
        <v>758</v>
      </c>
    </row>
    <row r="247" ht="15.75" customHeight="1">
      <c r="AJ247" s="1" t="s">
        <v>759</v>
      </c>
      <c r="AR247" s="1" t="s">
        <v>760</v>
      </c>
    </row>
    <row r="248" ht="15.75" customHeight="1">
      <c r="AJ248" s="1" t="s">
        <v>761</v>
      </c>
      <c r="AR248" s="1" t="s">
        <v>762</v>
      </c>
    </row>
    <row r="249" ht="15.75" customHeight="1">
      <c r="AJ249" s="1" t="s">
        <v>763</v>
      </c>
      <c r="AR249" s="1" t="s">
        <v>764</v>
      </c>
    </row>
    <row r="250" ht="15.75" customHeight="1">
      <c r="AJ250" s="1" t="s">
        <v>765</v>
      </c>
      <c r="AR250" s="1" t="s">
        <v>766</v>
      </c>
    </row>
    <row r="251" ht="15.75" customHeight="1">
      <c r="AJ251" s="1" t="s">
        <v>767</v>
      </c>
      <c r="AR251" s="1" t="s">
        <v>768</v>
      </c>
    </row>
    <row r="252" ht="15.75" customHeight="1">
      <c r="AJ252" s="1" t="s">
        <v>769</v>
      </c>
      <c r="AR252" s="1" t="s">
        <v>770</v>
      </c>
    </row>
    <row r="253" ht="15.75" customHeight="1">
      <c r="AJ253" s="1" t="s">
        <v>771</v>
      </c>
      <c r="AR253" s="1" t="s">
        <v>772</v>
      </c>
    </row>
    <row r="254" ht="15.75" customHeight="1">
      <c r="AJ254" s="1" t="s">
        <v>773</v>
      </c>
      <c r="AR254" s="1" t="s">
        <v>774</v>
      </c>
    </row>
    <row r="255" ht="15.75" customHeight="1">
      <c r="AJ255" s="1" t="s">
        <v>775</v>
      </c>
      <c r="AR255" s="1" t="s">
        <v>776</v>
      </c>
    </row>
    <row r="256" ht="15.75" customHeight="1">
      <c r="AJ256" s="1" t="s">
        <v>777</v>
      </c>
      <c r="AR256" s="1" t="s">
        <v>778</v>
      </c>
    </row>
    <row r="257" ht="15.75" customHeight="1">
      <c r="AJ257" s="1" t="s">
        <v>779</v>
      </c>
      <c r="AR257" s="1" t="s">
        <v>780</v>
      </c>
    </row>
    <row r="258" ht="15.75" customHeight="1">
      <c r="AJ258" s="1" t="s">
        <v>781</v>
      </c>
      <c r="AR258" s="1" t="s">
        <v>782</v>
      </c>
    </row>
    <row r="259" ht="15.75" customHeight="1">
      <c r="AR259" s="1" t="s">
        <v>783</v>
      </c>
    </row>
    <row r="260" ht="15.75" customHeight="1">
      <c r="AR260" s="1" t="s">
        <v>784</v>
      </c>
    </row>
    <row r="261" ht="15.75" customHeight="1">
      <c r="AR261" s="1" t="s">
        <v>785</v>
      </c>
    </row>
    <row r="262" ht="15.75" customHeight="1">
      <c r="AR262" s="1" t="s">
        <v>786</v>
      </c>
    </row>
    <row r="263" ht="15.75" customHeight="1">
      <c r="AR263" s="1" t="s">
        <v>787</v>
      </c>
    </row>
    <row r="264" ht="15.75" customHeight="1">
      <c r="AR264" s="1" t="s">
        <v>788</v>
      </c>
    </row>
    <row r="265" ht="15.75" customHeight="1">
      <c r="AR265" s="1" t="s">
        <v>789</v>
      </c>
    </row>
    <row r="266" ht="15.75" customHeight="1">
      <c r="AR266" s="1" t="s">
        <v>790</v>
      </c>
    </row>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A1" s="1" t="s">
        <v>791</v>
      </c>
      <c r="B1" s="1" t="s">
        <v>98</v>
      </c>
    </row>
    <row r="2">
      <c r="A2" s="1" t="s">
        <v>792</v>
      </c>
      <c r="B2" s="1" t="s">
        <v>98</v>
      </c>
    </row>
    <row r="3">
      <c r="A3" s="1" t="s">
        <v>793</v>
      </c>
      <c r="B3" s="1" t="s">
        <v>794</v>
      </c>
      <c r="C3" s="1" t="s">
        <v>795</v>
      </c>
      <c r="D3" s="1" t="s">
        <v>796</v>
      </c>
    </row>
    <row r="4">
      <c r="A4" s="1" t="s">
        <v>797</v>
      </c>
      <c r="B4" s="1" t="s">
        <v>798</v>
      </c>
    </row>
    <row r="5">
      <c r="A5" s="1" t="s">
        <v>799</v>
      </c>
      <c r="B5" s="1" t="s">
        <v>800</v>
      </c>
    </row>
    <row r="6">
      <c r="A6" s="1" t="s">
        <v>801</v>
      </c>
      <c r="B6" s="1" t="s">
        <v>802</v>
      </c>
    </row>
    <row r="7">
      <c r="A7" s="1" t="s">
        <v>803</v>
      </c>
      <c r="B7" s="1" t="s">
        <v>89</v>
      </c>
    </row>
    <row r="8">
      <c r="A8" s="1" t="s">
        <v>804</v>
      </c>
      <c r="B8" s="1" t="s">
        <v>89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A1" s="1" t="s">
        <v>805</v>
      </c>
      <c r="I1" s="1" t="s">
        <v>806</v>
      </c>
      <c r="K1" s="1" t="s">
        <v>807</v>
      </c>
      <c r="T1" s="1" t="s">
        <v>808</v>
      </c>
    </row>
    <row r="2">
      <c r="B2" s="2" t="s">
        <v>809</v>
      </c>
      <c r="C2" s="2" t="s">
        <v>810</v>
      </c>
      <c r="D2" s="2" t="s">
        <v>811</v>
      </c>
      <c r="E2" s="2" t="s">
        <v>812</v>
      </c>
      <c r="F2" s="2" t="s">
        <v>813</v>
      </c>
      <c r="G2" s="2" t="s">
        <v>814</v>
      </c>
      <c r="H2" s="2" t="s">
        <v>815</v>
      </c>
      <c r="I2" s="2" t="s">
        <v>816</v>
      </c>
      <c r="J2" s="2" t="s">
        <v>817</v>
      </c>
      <c r="K2" s="2" t="s">
        <v>818</v>
      </c>
      <c r="L2" s="2" t="s">
        <v>819</v>
      </c>
      <c r="M2" s="2" t="s">
        <v>820</v>
      </c>
      <c r="N2" s="2" t="s">
        <v>821</v>
      </c>
      <c r="O2" s="2" t="s">
        <v>822</v>
      </c>
      <c r="P2" s="2" t="s">
        <v>823</v>
      </c>
      <c r="Q2" s="2" t="s">
        <v>824</v>
      </c>
      <c r="S2" s="2" t="s">
        <v>825</v>
      </c>
      <c r="T2" s="2" t="s">
        <v>826</v>
      </c>
      <c r="U2" s="2" t="s">
        <v>827</v>
      </c>
      <c r="V2" s="2" t="s">
        <v>828</v>
      </c>
      <c r="W2" s="2" t="s">
        <v>829</v>
      </c>
      <c r="X2" s="2" t="s">
        <v>830</v>
      </c>
      <c r="Y2" s="2" t="s">
        <v>831</v>
      </c>
      <c r="Z2" s="2" t="s">
        <v>832</v>
      </c>
      <c r="AA2" s="2" t="s">
        <v>833</v>
      </c>
      <c r="AB2" s="2" t="s">
        <v>834</v>
      </c>
      <c r="AC2" s="2" t="s">
        <v>835</v>
      </c>
      <c r="AD2" s="2" t="s">
        <v>836</v>
      </c>
      <c r="AE2" s="2" t="s">
        <v>837</v>
      </c>
      <c r="AF2" s="2" t="s">
        <v>838</v>
      </c>
      <c r="AG2" s="2" t="s">
        <v>839</v>
      </c>
      <c r="AH2" s="2" t="s">
        <v>840</v>
      </c>
      <c r="AI2" s="2" t="s">
        <v>841</v>
      </c>
      <c r="AJ2" s="2" t="s">
        <v>842</v>
      </c>
      <c r="AK2" s="2" t="s">
        <v>843</v>
      </c>
      <c r="AL2" s="2" t="s">
        <v>844</v>
      </c>
      <c r="AM2" s="2" t="s">
        <v>845</v>
      </c>
      <c r="AN2" s="2" t="s">
        <v>846</v>
      </c>
      <c r="AO2" s="2" t="s">
        <v>847</v>
      </c>
      <c r="AP2" s="2" t="s">
        <v>848</v>
      </c>
      <c r="AQ2" s="2" t="s">
        <v>849</v>
      </c>
      <c r="AR2" s="2" t="s">
        <v>850</v>
      </c>
      <c r="AS2" s="2" t="s">
        <v>851</v>
      </c>
    </row>
    <row r="3">
      <c r="A3" s="1" t="s">
        <v>852</v>
      </c>
      <c r="B3" s="1" t="s">
        <v>853</v>
      </c>
      <c r="C3" s="1" t="s">
        <v>854</v>
      </c>
      <c r="D3" s="1" t="s">
        <v>855</v>
      </c>
      <c r="E3" s="1" t="s">
        <v>856</v>
      </c>
      <c r="F3" s="1" t="s">
        <v>857</v>
      </c>
      <c r="G3" s="1" t="s">
        <v>858</v>
      </c>
      <c r="H3" s="1" t="s">
        <v>859</v>
      </c>
      <c r="I3" s="1" t="s">
        <v>860</v>
      </c>
      <c r="J3" s="1" t="s">
        <v>861</v>
      </c>
      <c r="K3" s="1" t="s">
        <v>862</v>
      </c>
      <c r="L3" s="1" t="s">
        <v>863</v>
      </c>
      <c r="M3" s="1" t="s">
        <v>864</v>
      </c>
      <c r="N3" s="1" t="s">
        <v>865</v>
      </c>
      <c r="O3" s="1" t="s">
        <v>866</v>
      </c>
      <c r="P3" s="1" t="s">
        <v>867</v>
      </c>
      <c r="Q3" s="1" t="s">
        <v>868</v>
      </c>
      <c r="R3" s="1" t="s">
        <v>869</v>
      </c>
      <c r="S3" s="1" t="s">
        <v>870</v>
      </c>
      <c r="T3" s="1" t="s">
        <v>871</v>
      </c>
      <c r="U3" s="1" t="s">
        <v>872</v>
      </c>
      <c r="V3" s="1" t="s">
        <v>873</v>
      </c>
      <c r="W3" s="1" t="s">
        <v>874</v>
      </c>
      <c r="X3" s="1" t="s">
        <v>875</v>
      </c>
      <c r="Y3" s="1" t="s">
        <v>876</v>
      </c>
      <c r="Z3" s="1" t="s">
        <v>877</v>
      </c>
      <c r="AA3" s="1" t="s">
        <v>878</v>
      </c>
      <c r="AB3" s="1" t="s">
        <v>879</v>
      </c>
      <c r="AC3" s="1" t="s">
        <v>880</v>
      </c>
      <c r="AD3" s="1" t="s">
        <v>881</v>
      </c>
      <c r="AE3" s="1" t="s">
        <v>882</v>
      </c>
      <c r="AF3" s="1" t="s">
        <v>883</v>
      </c>
      <c r="AG3" s="1" t="s">
        <v>884</v>
      </c>
      <c r="AH3" s="1" t="s">
        <v>885</v>
      </c>
      <c r="AI3" s="1" t="s">
        <v>886</v>
      </c>
      <c r="AJ3" s="1" t="s">
        <v>887</v>
      </c>
      <c r="AK3" s="1" t="s">
        <v>888</v>
      </c>
      <c r="AL3" s="1" t="s">
        <v>889</v>
      </c>
      <c r="AM3" s="1" t="s">
        <v>890</v>
      </c>
      <c r="AN3" s="1" t="s">
        <v>891</v>
      </c>
      <c r="AO3" s="1" t="s">
        <v>892</v>
      </c>
      <c r="AP3" s="1" t="s">
        <v>893</v>
      </c>
      <c r="AQ3" s="1" t="s">
        <v>894</v>
      </c>
      <c r="AR3" s="1" t="s">
        <v>895</v>
      </c>
      <c r="AS3" s="1" t="s">
        <v>896</v>
      </c>
      <c r="AT3" s="1" t="s">
        <v>897</v>
      </c>
    </row>
    <row r="8">
      <c r="A8" s="1">
        <v>5.0</v>
      </c>
      <c r="B8" s="1">
        <v>111159.0</v>
      </c>
      <c r="C8" s="1" t="s">
        <v>898</v>
      </c>
      <c r="D8" s="1">
        <v>1869.0</v>
      </c>
      <c r="E8" s="1">
        <f t="shared" ref="E8:E103" si="1">D8+750</f>
        <v>2619</v>
      </c>
      <c r="G8" s="1" t="s">
        <v>47</v>
      </c>
      <c r="I8" s="1" t="s">
        <v>31</v>
      </c>
      <c r="K8" s="1">
        <v>130.0</v>
      </c>
      <c r="L8" s="1">
        <v>260.0</v>
      </c>
      <c r="M8" s="1">
        <v>260.0</v>
      </c>
      <c r="N8" s="1">
        <v>30.0</v>
      </c>
      <c r="T8" s="1">
        <f t="shared" ref="T8:T103" si="2">B8</f>
        <v>111159</v>
      </c>
      <c r="U8" s="1" t="s">
        <v>31</v>
      </c>
      <c r="V8" s="1" t="s">
        <v>418</v>
      </c>
      <c r="W8" s="1" t="s">
        <v>899</v>
      </c>
      <c r="Y8" s="1" t="s">
        <v>900</v>
      </c>
      <c r="AG8" s="1" t="s">
        <v>223</v>
      </c>
      <c r="AI8" s="1">
        <f t="shared" ref="AI8:AI16" si="3">QUOTIENT(M8,10)</f>
        <v>26</v>
      </c>
      <c r="AR8" s="1" t="s">
        <v>632</v>
      </c>
    </row>
    <row r="9">
      <c r="A9" s="1">
        <v>6.0</v>
      </c>
      <c r="B9" s="1" t="s">
        <v>901</v>
      </c>
      <c r="C9" s="1" t="s">
        <v>902</v>
      </c>
      <c r="D9" s="1">
        <v>2059.0</v>
      </c>
      <c r="E9" s="1">
        <f t="shared" si="1"/>
        <v>2809</v>
      </c>
      <c r="G9" s="1" t="s">
        <v>47</v>
      </c>
      <c r="I9" s="1" t="s">
        <v>31</v>
      </c>
      <c r="K9" s="1">
        <v>300.0</v>
      </c>
      <c r="L9" s="1">
        <v>320.0</v>
      </c>
      <c r="M9" s="1">
        <v>240.0</v>
      </c>
      <c r="N9" s="1">
        <v>190.0</v>
      </c>
      <c r="T9" s="1" t="str">
        <f t="shared" si="2"/>
        <v>11119аси47ив</v>
      </c>
      <c r="U9" s="1" t="s">
        <v>31</v>
      </c>
      <c r="V9" s="1" t="s">
        <v>398</v>
      </c>
      <c r="W9" s="1" t="s">
        <v>899</v>
      </c>
      <c r="Y9" s="1" t="s">
        <v>903</v>
      </c>
      <c r="AG9" s="1" t="s">
        <v>120</v>
      </c>
      <c r="AI9" s="1">
        <f t="shared" si="3"/>
        <v>24</v>
      </c>
      <c r="AR9" s="1" t="s">
        <v>632</v>
      </c>
    </row>
    <row r="10">
      <c r="A10" s="1">
        <v>7.0</v>
      </c>
      <c r="B10" s="1" t="s">
        <v>904</v>
      </c>
      <c r="C10" s="1" t="s">
        <v>905</v>
      </c>
      <c r="D10" s="1">
        <v>2759.0</v>
      </c>
      <c r="E10" s="1">
        <f t="shared" si="1"/>
        <v>3509</v>
      </c>
      <c r="G10" s="1" t="s">
        <v>47</v>
      </c>
      <c r="I10" s="1" t="s">
        <v>31</v>
      </c>
      <c r="K10" s="1">
        <v>350.0</v>
      </c>
      <c r="L10" s="1">
        <v>170.0</v>
      </c>
      <c r="M10" s="1">
        <v>170.0</v>
      </c>
      <c r="N10" s="1">
        <v>480.0</v>
      </c>
      <c r="T10" s="1" t="str">
        <f t="shared" si="2"/>
        <v>11119асв02ив-2</v>
      </c>
      <c r="U10" s="1" t="s">
        <v>31</v>
      </c>
      <c r="V10" s="1" t="s">
        <v>371</v>
      </c>
      <c r="W10" s="1" t="s">
        <v>899</v>
      </c>
      <c r="Y10" s="1" t="s">
        <v>906</v>
      </c>
      <c r="AG10" s="1" t="s">
        <v>120</v>
      </c>
      <c r="AI10" s="1">
        <f t="shared" si="3"/>
        <v>17</v>
      </c>
      <c r="AR10" s="1" t="s">
        <v>632</v>
      </c>
    </row>
    <row r="11">
      <c r="A11" s="1">
        <v>8.0</v>
      </c>
      <c r="B11" s="1" t="s">
        <v>907</v>
      </c>
      <c r="C11" s="1" t="s">
        <v>908</v>
      </c>
      <c r="D11" s="1">
        <v>1469.0</v>
      </c>
      <c r="E11" s="1">
        <f t="shared" si="1"/>
        <v>2219</v>
      </c>
      <c r="G11" s="1" t="s">
        <v>47</v>
      </c>
      <c r="I11" s="1" t="s">
        <v>31</v>
      </c>
      <c r="K11" s="1">
        <v>90.0</v>
      </c>
      <c r="L11" s="1">
        <v>300.0</v>
      </c>
      <c r="M11" s="1">
        <v>120.0</v>
      </c>
      <c r="N11" s="1">
        <v>60.0</v>
      </c>
      <c r="T11" s="1" t="str">
        <f t="shared" si="2"/>
        <v>11118аси32ив-2</v>
      </c>
      <c r="U11" s="1" t="s">
        <v>31</v>
      </c>
      <c r="V11" s="1" t="s">
        <v>180</v>
      </c>
      <c r="W11" s="1" t="s">
        <v>899</v>
      </c>
      <c r="Y11" s="1" t="s">
        <v>909</v>
      </c>
      <c r="AG11" s="1" t="s">
        <v>910</v>
      </c>
      <c r="AI11" s="1">
        <f t="shared" si="3"/>
        <v>12</v>
      </c>
      <c r="AR11" s="1" t="s">
        <v>632</v>
      </c>
    </row>
    <row r="12">
      <c r="A12" s="1">
        <v>9.0</v>
      </c>
      <c r="B12" s="1" t="s">
        <v>911</v>
      </c>
      <c r="C12" s="1" t="s">
        <v>912</v>
      </c>
      <c r="D12" s="1">
        <v>699.0</v>
      </c>
      <c r="E12" s="1">
        <f t="shared" si="1"/>
        <v>1449</v>
      </c>
      <c r="G12" s="1" t="s">
        <v>47</v>
      </c>
      <c r="I12" s="1" t="s">
        <v>31</v>
      </c>
      <c r="K12" s="1">
        <v>170.0</v>
      </c>
      <c r="L12" s="1">
        <v>230.0</v>
      </c>
      <c r="M12" s="1">
        <v>90.0</v>
      </c>
      <c r="N12" s="1">
        <v>260.0</v>
      </c>
      <c r="T12" s="1" t="str">
        <f t="shared" si="2"/>
        <v>111LV1037</v>
      </c>
      <c r="U12" s="1" t="s">
        <v>31</v>
      </c>
      <c r="V12" s="1" t="s">
        <v>356</v>
      </c>
      <c r="W12" s="1" t="s">
        <v>899</v>
      </c>
      <c r="Y12" s="1" t="s">
        <v>913</v>
      </c>
      <c r="AG12" s="1" t="s">
        <v>217</v>
      </c>
      <c r="AI12" s="1">
        <f t="shared" si="3"/>
        <v>9</v>
      </c>
      <c r="AR12" s="1" t="s">
        <v>632</v>
      </c>
    </row>
    <row r="13">
      <c r="A13" s="1">
        <v>10.0</v>
      </c>
      <c r="B13" s="1">
        <v>1.1144379E7</v>
      </c>
      <c r="C13" s="1" t="s">
        <v>914</v>
      </c>
      <c r="D13" s="1">
        <v>2599.0</v>
      </c>
      <c r="E13" s="1">
        <f t="shared" si="1"/>
        <v>3349</v>
      </c>
      <c r="G13" s="1" t="s">
        <v>47</v>
      </c>
      <c r="I13" s="1" t="s">
        <v>31</v>
      </c>
      <c r="K13" s="1">
        <v>250.0</v>
      </c>
      <c r="L13" s="1">
        <v>140.0</v>
      </c>
      <c r="M13" s="1">
        <v>120.0</v>
      </c>
      <c r="N13" s="1">
        <v>170.0</v>
      </c>
      <c r="T13" s="1">
        <f t="shared" si="2"/>
        <v>11144379</v>
      </c>
      <c r="U13" s="1" t="s">
        <v>31</v>
      </c>
      <c r="V13" s="1" t="s">
        <v>418</v>
      </c>
      <c r="W13" s="1" t="s">
        <v>899</v>
      </c>
      <c r="Y13" s="1" t="s">
        <v>915</v>
      </c>
      <c r="AG13" s="1" t="s">
        <v>223</v>
      </c>
      <c r="AI13" s="1">
        <f t="shared" si="3"/>
        <v>12</v>
      </c>
      <c r="AR13" s="1" t="s">
        <v>632</v>
      </c>
    </row>
    <row r="14">
      <c r="A14" s="1">
        <v>11.0</v>
      </c>
      <c r="B14" s="1">
        <v>1.114438E7</v>
      </c>
      <c r="C14" s="1" t="s">
        <v>914</v>
      </c>
      <c r="D14" s="1">
        <v>3039.0</v>
      </c>
      <c r="E14" s="1">
        <f t="shared" si="1"/>
        <v>3789</v>
      </c>
      <c r="G14" s="1" t="s">
        <v>47</v>
      </c>
      <c r="I14" s="1" t="s">
        <v>31</v>
      </c>
      <c r="K14" s="1">
        <v>280.0</v>
      </c>
      <c r="L14" s="1">
        <v>160.0</v>
      </c>
      <c r="M14" s="1">
        <v>150.0</v>
      </c>
      <c r="N14" s="1">
        <v>240.0</v>
      </c>
      <c r="T14" s="1">
        <f t="shared" si="2"/>
        <v>11144380</v>
      </c>
      <c r="U14" s="1" t="s">
        <v>31</v>
      </c>
      <c r="V14" s="1" t="s">
        <v>418</v>
      </c>
      <c r="W14" s="1" t="s">
        <v>899</v>
      </c>
      <c r="Y14" s="1" t="s">
        <v>916</v>
      </c>
      <c r="AG14" s="1" t="s">
        <v>223</v>
      </c>
      <c r="AI14" s="1">
        <f t="shared" si="3"/>
        <v>15</v>
      </c>
      <c r="AR14" s="1" t="s">
        <v>632</v>
      </c>
    </row>
    <row r="15">
      <c r="A15" s="1">
        <v>12.0</v>
      </c>
      <c r="B15" s="1" t="s">
        <v>917</v>
      </c>
      <c r="C15" s="1" t="s">
        <v>918</v>
      </c>
      <c r="D15" s="1">
        <v>1469.0</v>
      </c>
      <c r="E15" s="1">
        <f t="shared" si="1"/>
        <v>2219</v>
      </c>
      <c r="G15" s="1" t="s">
        <v>47</v>
      </c>
      <c r="I15" s="1" t="s">
        <v>31</v>
      </c>
      <c r="K15" s="1">
        <v>800.0</v>
      </c>
      <c r="L15" s="1">
        <v>300.0</v>
      </c>
      <c r="M15" s="1">
        <v>120.0</v>
      </c>
      <c r="N15" s="1">
        <v>60.0</v>
      </c>
      <c r="T15" s="1" t="str">
        <f t="shared" si="2"/>
        <v>11118аси30ив-2</v>
      </c>
      <c r="U15" s="1" t="s">
        <v>31</v>
      </c>
      <c r="V15" s="1" t="s">
        <v>228</v>
      </c>
      <c r="W15" s="1" t="s">
        <v>899</v>
      </c>
      <c r="Y15" s="1" t="s">
        <v>919</v>
      </c>
      <c r="AG15" s="1" t="s">
        <v>223</v>
      </c>
      <c r="AI15" s="1">
        <f t="shared" si="3"/>
        <v>12</v>
      </c>
      <c r="AR15" s="1" t="s">
        <v>632</v>
      </c>
    </row>
    <row r="16">
      <c r="A16" s="1">
        <v>13.0</v>
      </c>
      <c r="B16" s="1" t="s">
        <v>920</v>
      </c>
      <c r="C16" s="1" t="s">
        <v>921</v>
      </c>
      <c r="D16" s="1">
        <v>1959.0</v>
      </c>
      <c r="E16" s="1">
        <f t="shared" si="1"/>
        <v>2709</v>
      </c>
      <c r="G16" s="1" t="s">
        <v>47</v>
      </c>
      <c r="I16" s="1" t="s">
        <v>31</v>
      </c>
      <c r="K16" s="1">
        <v>200.0</v>
      </c>
      <c r="L16" s="1">
        <v>260.0</v>
      </c>
      <c r="M16" s="1">
        <v>170.0</v>
      </c>
      <c r="N16" s="1">
        <v>180.0</v>
      </c>
      <c r="T16" s="1" t="str">
        <f t="shared" si="2"/>
        <v>11119аси48ив</v>
      </c>
      <c r="U16" s="1" t="s">
        <v>31</v>
      </c>
      <c r="V16" s="1" t="s">
        <v>398</v>
      </c>
      <c r="W16" s="1" t="s">
        <v>899</v>
      </c>
      <c r="Y16" s="1" t="s">
        <v>922</v>
      </c>
      <c r="AG16" s="1" t="s">
        <v>111</v>
      </c>
      <c r="AI16" s="1">
        <f t="shared" si="3"/>
        <v>17</v>
      </c>
      <c r="AR16" s="1" t="s">
        <v>632</v>
      </c>
    </row>
    <row r="17">
      <c r="A17" s="1">
        <v>14.0</v>
      </c>
      <c r="B17" s="1" t="s">
        <v>923</v>
      </c>
      <c r="C17" s="1" t="s">
        <v>924</v>
      </c>
      <c r="D17" s="1">
        <v>2289.0</v>
      </c>
      <c r="E17" s="1">
        <f t="shared" si="1"/>
        <v>3039</v>
      </c>
      <c r="G17" s="1" t="s">
        <v>47</v>
      </c>
      <c r="I17" s="1" t="s">
        <v>31</v>
      </c>
      <c r="K17" s="1">
        <v>200.0</v>
      </c>
      <c r="L17" s="1">
        <v>240.0</v>
      </c>
      <c r="M17" s="1">
        <v>110.0</v>
      </c>
      <c r="N17" s="1">
        <v>110.0</v>
      </c>
      <c r="T17" s="1" t="str">
        <f t="shared" si="2"/>
        <v>11121-907762-3</v>
      </c>
      <c r="U17" s="1" t="s">
        <v>31</v>
      </c>
      <c r="V17" s="1" t="s">
        <v>174</v>
      </c>
      <c r="W17" s="1" t="s">
        <v>899</v>
      </c>
      <c r="Y17" s="1" t="s">
        <v>925</v>
      </c>
      <c r="AG17" s="1" t="s">
        <v>217</v>
      </c>
      <c r="AI17" s="1">
        <v>27.0</v>
      </c>
      <c r="AR17" s="1" t="s">
        <v>632</v>
      </c>
    </row>
    <row r="18">
      <c r="A18" s="1">
        <v>15.0</v>
      </c>
      <c r="B18" s="1" t="s">
        <v>926</v>
      </c>
      <c r="C18" s="1" t="s">
        <v>927</v>
      </c>
      <c r="D18" s="1">
        <v>1239.0</v>
      </c>
      <c r="E18" s="1">
        <f t="shared" si="1"/>
        <v>1989</v>
      </c>
      <c r="G18" s="1" t="s">
        <v>47</v>
      </c>
      <c r="I18" s="1" t="s">
        <v>31</v>
      </c>
      <c r="K18" s="1">
        <v>140.0</v>
      </c>
      <c r="L18" s="1">
        <v>280.0</v>
      </c>
      <c r="M18" s="1">
        <v>150.0</v>
      </c>
      <c r="N18" s="1">
        <v>100.0</v>
      </c>
      <c r="T18" s="1" t="str">
        <f t="shared" si="2"/>
        <v>11115асп52ив-1</v>
      </c>
      <c r="U18" s="1" t="s">
        <v>31</v>
      </c>
      <c r="V18" s="1" t="s">
        <v>228</v>
      </c>
      <c r="W18" s="1" t="s">
        <v>899</v>
      </c>
      <c r="Y18" s="1" t="s">
        <v>928</v>
      </c>
      <c r="AG18" s="1" t="s">
        <v>321</v>
      </c>
      <c r="AI18" s="1">
        <f t="shared" ref="AI18:AI21" si="4">QUOTIENT(M18,10)</f>
        <v>15</v>
      </c>
      <c r="AR18" s="1" t="s">
        <v>632</v>
      </c>
    </row>
    <row r="19">
      <c r="A19" s="1">
        <v>16.0</v>
      </c>
      <c r="B19" s="1">
        <v>111163.0</v>
      </c>
      <c r="C19" s="1" t="s">
        <v>929</v>
      </c>
      <c r="D19" s="1">
        <v>2059.0</v>
      </c>
      <c r="E19" s="1">
        <f t="shared" si="1"/>
        <v>2809</v>
      </c>
      <c r="G19" s="1" t="s">
        <v>47</v>
      </c>
      <c r="I19" s="1" t="s">
        <v>31</v>
      </c>
      <c r="K19" s="1">
        <v>190.0</v>
      </c>
      <c r="L19" s="1">
        <v>270.0</v>
      </c>
      <c r="M19" s="1">
        <v>160.0</v>
      </c>
      <c r="N19" s="1">
        <v>120.0</v>
      </c>
      <c r="T19" s="1">
        <f t="shared" si="2"/>
        <v>111163</v>
      </c>
      <c r="U19" s="1" t="s">
        <v>31</v>
      </c>
      <c r="V19" s="1" t="s">
        <v>418</v>
      </c>
      <c r="W19" s="1" t="s">
        <v>899</v>
      </c>
      <c r="Y19" s="1" t="s">
        <v>930</v>
      </c>
      <c r="AG19" s="1" t="s">
        <v>217</v>
      </c>
      <c r="AI19" s="1">
        <f t="shared" si="4"/>
        <v>16</v>
      </c>
      <c r="AR19" s="1" t="s">
        <v>632</v>
      </c>
    </row>
    <row r="20">
      <c r="A20" s="1">
        <v>17.0</v>
      </c>
      <c r="B20" s="1">
        <v>1.1144374E7</v>
      </c>
      <c r="C20" s="1" t="s">
        <v>914</v>
      </c>
      <c r="D20" s="1">
        <v>3179.0</v>
      </c>
      <c r="E20" s="1">
        <f t="shared" si="1"/>
        <v>3929</v>
      </c>
      <c r="G20" s="1" t="s">
        <v>47</v>
      </c>
      <c r="I20" s="1" t="s">
        <v>31</v>
      </c>
      <c r="K20" s="1">
        <v>300.0</v>
      </c>
      <c r="L20" s="1">
        <v>180.0</v>
      </c>
      <c r="M20" s="1">
        <v>170.0</v>
      </c>
      <c r="N20" s="1">
        <v>300.0</v>
      </c>
      <c r="T20" s="1">
        <f t="shared" si="2"/>
        <v>11144374</v>
      </c>
      <c r="U20" s="1" t="s">
        <v>31</v>
      </c>
      <c r="V20" s="1" t="s">
        <v>418</v>
      </c>
      <c r="W20" s="1" t="s">
        <v>899</v>
      </c>
      <c r="Y20" s="1" t="s">
        <v>915</v>
      </c>
      <c r="AG20" s="1" t="s">
        <v>223</v>
      </c>
      <c r="AI20" s="1">
        <f t="shared" si="4"/>
        <v>17</v>
      </c>
      <c r="AR20" s="1" t="s">
        <v>632</v>
      </c>
    </row>
    <row r="21" ht="15.75" customHeight="1">
      <c r="A21" s="1">
        <v>18.0</v>
      </c>
      <c r="B21" s="1" t="s">
        <v>931</v>
      </c>
      <c r="C21" s="1" t="s">
        <v>932</v>
      </c>
      <c r="D21" s="1">
        <v>1119.0</v>
      </c>
      <c r="E21" s="1">
        <f t="shared" si="1"/>
        <v>1869</v>
      </c>
      <c r="G21" s="1" t="s">
        <v>47</v>
      </c>
      <c r="I21" s="1" t="s">
        <v>31</v>
      </c>
      <c r="K21" s="1">
        <v>120.0</v>
      </c>
      <c r="L21" s="1">
        <v>220.0</v>
      </c>
      <c r="M21" s="1">
        <v>250.0</v>
      </c>
      <c r="N21" s="1">
        <v>70.0</v>
      </c>
      <c r="T21" s="1" t="str">
        <f t="shared" si="2"/>
        <v>11116асп09ив-6</v>
      </c>
      <c r="U21" s="1" t="s">
        <v>31</v>
      </c>
      <c r="V21" s="1" t="s">
        <v>400</v>
      </c>
      <c r="W21" s="1" t="s">
        <v>899</v>
      </c>
      <c r="Y21" s="1" t="s">
        <v>933</v>
      </c>
      <c r="AG21" s="1" t="s">
        <v>39</v>
      </c>
      <c r="AI21" s="1">
        <f t="shared" si="4"/>
        <v>25</v>
      </c>
      <c r="AR21" s="1" t="s">
        <v>632</v>
      </c>
    </row>
    <row r="22" ht="15.75" customHeight="1">
      <c r="A22" s="1">
        <v>19.0</v>
      </c>
      <c r="B22" s="1" t="s">
        <v>934</v>
      </c>
      <c r="C22" s="1" t="s">
        <v>935</v>
      </c>
      <c r="D22" s="1">
        <v>2129.0</v>
      </c>
      <c r="E22" s="1">
        <f t="shared" si="1"/>
        <v>2879</v>
      </c>
      <c r="G22" s="1" t="s">
        <v>47</v>
      </c>
      <c r="I22" s="1" t="s">
        <v>31</v>
      </c>
      <c r="K22" s="1">
        <v>150.0</v>
      </c>
      <c r="L22" s="1">
        <v>200.0</v>
      </c>
      <c r="M22" s="1">
        <v>400.0</v>
      </c>
      <c r="N22" s="1">
        <v>200.0</v>
      </c>
      <c r="T22" s="1" t="str">
        <f t="shared" si="2"/>
        <v>11121-907762-4</v>
      </c>
      <c r="U22" s="1" t="s">
        <v>31</v>
      </c>
      <c r="V22" s="1" t="s">
        <v>274</v>
      </c>
      <c r="W22" s="1" t="s">
        <v>899</v>
      </c>
      <c r="Y22" s="1" t="s">
        <v>936</v>
      </c>
      <c r="AG22" s="1" t="s">
        <v>157</v>
      </c>
      <c r="AI22" s="1">
        <v>27.0</v>
      </c>
      <c r="AR22" s="1" t="s">
        <v>632</v>
      </c>
    </row>
    <row r="23" ht="15.75" customHeight="1">
      <c r="A23" s="1">
        <v>20.0</v>
      </c>
      <c r="B23" s="1" t="s">
        <v>937</v>
      </c>
      <c r="C23" s="1" t="s">
        <v>938</v>
      </c>
      <c r="D23" s="1">
        <v>1119.0</v>
      </c>
      <c r="E23" s="1">
        <f t="shared" si="1"/>
        <v>1869</v>
      </c>
      <c r="G23" s="1" t="s">
        <v>47</v>
      </c>
      <c r="I23" s="1" t="s">
        <v>31</v>
      </c>
      <c r="K23" s="1">
        <v>120.0</v>
      </c>
      <c r="L23" s="1">
        <v>220.0</v>
      </c>
      <c r="M23" s="1">
        <v>250.0</v>
      </c>
      <c r="N23" s="1">
        <v>70.0</v>
      </c>
      <c r="T23" s="1" t="str">
        <f t="shared" si="2"/>
        <v>11116асп09ив-5
</v>
      </c>
      <c r="U23" s="1" t="s">
        <v>31</v>
      </c>
      <c r="V23" s="1" t="s">
        <v>180</v>
      </c>
      <c r="W23" s="1" t="s">
        <v>899</v>
      </c>
      <c r="Y23" s="1" t="s">
        <v>939</v>
      </c>
      <c r="AG23" s="1" t="s">
        <v>321</v>
      </c>
      <c r="AI23" s="1">
        <f t="shared" ref="AI23:AI103" si="5">QUOTIENT(M23,10)</f>
        <v>25</v>
      </c>
      <c r="AR23" s="1" t="s">
        <v>632</v>
      </c>
    </row>
    <row r="24" ht="15.75" customHeight="1">
      <c r="A24" s="1">
        <v>21.0</v>
      </c>
      <c r="B24" s="1" t="s">
        <v>940</v>
      </c>
      <c r="C24" s="1" t="s">
        <v>941</v>
      </c>
      <c r="D24" s="1">
        <v>1869.0</v>
      </c>
      <c r="E24" s="1">
        <f t="shared" si="1"/>
        <v>2619</v>
      </c>
      <c r="G24" s="1" t="s">
        <v>47</v>
      </c>
      <c r="I24" s="1" t="s">
        <v>31</v>
      </c>
      <c r="K24" s="1">
        <v>220.0</v>
      </c>
      <c r="L24" s="1">
        <v>200.0</v>
      </c>
      <c r="M24" s="1">
        <v>350.0</v>
      </c>
      <c r="N24" s="1">
        <v>380.0</v>
      </c>
      <c r="T24" s="1" t="str">
        <f t="shared" si="2"/>
        <v>11119аси04ив-3</v>
      </c>
      <c r="U24" s="1" t="s">
        <v>31</v>
      </c>
      <c r="V24" s="1" t="s">
        <v>418</v>
      </c>
      <c r="W24" s="1" t="s">
        <v>899</v>
      </c>
      <c r="Y24" s="1" t="s">
        <v>942</v>
      </c>
      <c r="AG24" s="1" t="s">
        <v>910</v>
      </c>
      <c r="AI24" s="1">
        <f t="shared" si="5"/>
        <v>35</v>
      </c>
      <c r="AR24" s="1" t="s">
        <v>632</v>
      </c>
    </row>
    <row r="25" ht="15.75" customHeight="1">
      <c r="A25" s="1">
        <v>22.0</v>
      </c>
      <c r="B25" s="1" t="s">
        <v>943</v>
      </c>
      <c r="C25" s="1" t="s">
        <v>944</v>
      </c>
      <c r="D25" s="1">
        <v>1119.0</v>
      </c>
      <c r="E25" s="1">
        <f t="shared" si="1"/>
        <v>1869</v>
      </c>
      <c r="G25" s="1" t="s">
        <v>47</v>
      </c>
      <c r="I25" s="1" t="s">
        <v>31</v>
      </c>
      <c r="K25" s="1">
        <v>190.0</v>
      </c>
      <c r="L25" s="1">
        <v>270.0</v>
      </c>
      <c r="M25" s="1">
        <v>200.0</v>
      </c>
      <c r="N25" s="1">
        <v>100.0</v>
      </c>
      <c r="T25" s="1" t="str">
        <f t="shared" si="2"/>
        <v>11115аси28мив</v>
      </c>
      <c r="U25" s="1" t="s">
        <v>31</v>
      </c>
      <c r="V25" s="1" t="s">
        <v>254</v>
      </c>
      <c r="W25" s="1" t="s">
        <v>899</v>
      </c>
      <c r="Y25" s="1" t="s">
        <v>945</v>
      </c>
      <c r="AG25" s="1" t="s">
        <v>199</v>
      </c>
      <c r="AI25" s="1">
        <f t="shared" si="5"/>
        <v>20</v>
      </c>
      <c r="AR25" s="1" t="s">
        <v>632</v>
      </c>
    </row>
    <row r="26" ht="15.75" customHeight="1">
      <c r="A26" s="1">
        <v>23.0</v>
      </c>
      <c r="B26" s="1" t="s">
        <v>946</v>
      </c>
      <c r="C26" s="1" t="s">
        <v>947</v>
      </c>
      <c r="D26" s="1">
        <v>2429.0</v>
      </c>
      <c r="E26" s="1">
        <f t="shared" si="1"/>
        <v>3179</v>
      </c>
      <c r="G26" s="1" t="s">
        <v>47</v>
      </c>
      <c r="I26" s="1" t="s">
        <v>31</v>
      </c>
      <c r="K26" s="1">
        <v>170.0</v>
      </c>
      <c r="L26" s="1">
        <v>240.0</v>
      </c>
      <c r="M26" s="1">
        <v>280.0</v>
      </c>
      <c r="N26" s="1">
        <v>80.0</v>
      </c>
      <c r="T26" s="1" t="str">
        <f t="shared" si="2"/>
        <v>11119аст02ив-1</v>
      </c>
      <c r="U26" s="1" t="s">
        <v>31</v>
      </c>
      <c r="V26" s="1" t="s">
        <v>228</v>
      </c>
      <c r="W26" s="1" t="s">
        <v>899</v>
      </c>
      <c r="Y26" s="1" t="s">
        <v>948</v>
      </c>
      <c r="AG26" s="1" t="s">
        <v>163</v>
      </c>
      <c r="AI26" s="1">
        <f t="shared" si="5"/>
        <v>28</v>
      </c>
      <c r="AR26" s="1" t="s">
        <v>632</v>
      </c>
    </row>
    <row r="27" ht="15.75" customHeight="1">
      <c r="A27" s="1">
        <v>24.0</v>
      </c>
      <c r="B27" s="1" t="s">
        <v>949</v>
      </c>
      <c r="C27" s="1" t="s">
        <v>950</v>
      </c>
      <c r="D27" s="1">
        <v>2739.0</v>
      </c>
      <c r="E27" s="1">
        <f t="shared" si="1"/>
        <v>3489</v>
      </c>
      <c r="G27" s="1" t="s">
        <v>47</v>
      </c>
      <c r="I27" s="1" t="s">
        <v>31</v>
      </c>
      <c r="K27" s="1">
        <v>170.0</v>
      </c>
      <c r="L27" s="1">
        <v>240.0</v>
      </c>
      <c r="M27" s="1">
        <v>280.0</v>
      </c>
      <c r="N27" s="1">
        <v>80.0</v>
      </c>
      <c r="T27" s="1" t="str">
        <f t="shared" si="2"/>
        <v>11119аст02ив-2</v>
      </c>
      <c r="U27" s="1" t="s">
        <v>31</v>
      </c>
      <c r="V27" s="1" t="s">
        <v>274</v>
      </c>
      <c r="W27" s="1" t="s">
        <v>899</v>
      </c>
      <c r="Y27" s="1" t="s">
        <v>951</v>
      </c>
      <c r="AG27" s="1" t="s">
        <v>39</v>
      </c>
      <c r="AI27" s="1">
        <f t="shared" si="5"/>
        <v>28</v>
      </c>
      <c r="AR27" s="1" t="s">
        <v>632</v>
      </c>
    </row>
    <row r="28" ht="15.75" customHeight="1">
      <c r="A28" s="1">
        <v>25.0</v>
      </c>
      <c r="B28" s="1" t="s">
        <v>952</v>
      </c>
      <c r="C28" s="1" t="s">
        <v>953</v>
      </c>
      <c r="D28" s="1">
        <v>2429.0</v>
      </c>
      <c r="E28" s="1">
        <f t="shared" si="1"/>
        <v>3179</v>
      </c>
      <c r="G28" s="1" t="s">
        <v>47</v>
      </c>
      <c r="I28" s="1" t="s">
        <v>31</v>
      </c>
      <c r="K28" s="1">
        <v>320.0</v>
      </c>
      <c r="L28" s="1">
        <v>400.0</v>
      </c>
      <c r="M28" s="1">
        <v>190.0</v>
      </c>
      <c r="N28" s="1">
        <v>130.0</v>
      </c>
      <c r="T28" s="1" t="str">
        <f t="shared" si="2"/>
        <v>11118аси51ив-1</v>
      </c>
      <c r="U28" s="1" t="s">
        <v>31</v>
      </c>
      <c r="V28" s="1" t="s">
        <v>228</v>
      </c>
      <c r="W28" s="1" t="s">
        <v>899</v>
      </c>
      <c r="Y28" s="1" t="s">
        <v>954</v>
      </c>
      <c r="AG28" s="1" t="s">
        <v>199</v>
      </c>
      <c r="AI28" s="1">
        <f t="shared" si="5"/>
        <v>19</v>
      </c>
      <c r="AR28" s="1" t="s">
        <v>632</v>
      </c>
    </row>
    <row r="29" ht="15.75" customHeight="1">
      <c r="A29" s="1">
        <v>26.0</v>
      </c>
      <c r="B29" s="1" t="s">
        <v>955</v>
      </c>
      <c r="C29" s="1" t="s">
        <v>956</v>
      </c>
      <c r="D29" s="1">
        <v>1119.0</v>
      </c>
      <c r="E29" s="1">
        <f t="shared" si="1"/>
        <v>1869</v>
      </c>
      <c r="G29" s="1" t="s">
        <v>47</v>
      </c>
      <c r="I29" s="1" t="s">
        <v>31</v>
      </c>
      <c r="K29" s="1">
        <v>70.0</v>
      </c>
      <c r="L29" s="1">
        <v>180.0</v>
      </c>
      <c r="M29" s="1">
        <v>200.0</v>
      </c>
      <c r="N29" s="1">
        <v>80.0</v>
      </c>
      <c r="T29" s="1" t="str">
        <f t="shared" si="2"/>
        <v>11118аси15сив-5</v>
      </c>
      <c r="U29" s="1" t="s">
        <v>31</v>
      </c>
      <c r="V29" s="1" t="s">
        <v>228</v>
      </c>
      <c r="W29" s="1" t="s">
        <v>899</v>
      </c>
      <c r="Y29" s="1" t="s">
        <v>957</v>
      </c>
      <c r="AG29" s="1" t="s">
        <v>181</v>
      </c>
      <c r="AI29" s="1">
        <f t="shared" si="5"/>
        <v>20</v>
      </c>
      <c r="AR29" s="1" t="s">
        <v>632</v>
      </c>
    </row>
    <row r="30" ht="15.75" customHeight="1">
      <c r="A30" s="1">
        <v>27.0</v>
      </c>
      <c r="B30" s="1" t="s">
        <v>958</v>
      </c>
      <c r="C30" s="1" t="s">
        <v>959</v>
      </c>
      <c r="D30" s="1">
        <v>2759.0</v>
      </c>
      <c r="E30" s="1">
        <f t="shared" si="1"/>
        <v>3509</v>
      </c>
      <c r="G30" s="1" t="s">
        <v>47</v>
      </c>
      <c r="I30" s="1" t="s">
        <v>31</v>
      </c>
      <c r="K30" s="1">
        <v>350.0</v>
      </c>
      <c r="L30" s="1">
        <v>170.0</v>
      </c>
      <c r="M30" s="1">
        <v>170.0</v>
      </c>
      <c r="N30" s="1">
        <v>480.0</v>
      </c>
      <c r="T30" s="1" t="str">
        <f t="shared" si="2"/>
        <v>11119асв02ив-5</v>
      </c>
      <c r="U30" s="1" t="s">
        <v>31</v>
      </c>
      <c r="V30" s="1" t="s">
        <v>383</v>
      </c>
      <c r="W30" s="1" t="s">
        <v>899</v>
      </c>
      <c r="Y30" s="1" t="s">
        <v>960</v>
      </c>
      <c r="AG30" s="1" t="s">
        <v>199</v>
      </c>
      <c r="AI30" s="1">
        <f t="shared" si="5"/>
        <v>17</v>
      </c>
      <c r="AR30" s="1" t="s">
        <v>632</v>
      </c>
    </row>
    <row r="31" ht="15.75" customHeight="1">
      <c r="A31" s="1">
        <v>28.0</v>
      </c>
      <c r="B31" s="1" t="s">
        <v>961</v>
      </c>
      <c r="C31" s="1" t="s">
        <v>962</v>
      </c>
      <c r="D31" s="1">
        <v>1119.0</v>
      </c>
      <c r="E31" s="1">
        <f t="shared" si="1"/>
        <v>1869</v>
      </c>
      <c r="G31" s="1" t="s">
        <v>47</v>
      </c>
      <c r="I31" s="1" t="s">
        <v>31</v>
      </c>
      <c r="K31" s="1">
        <v>120.0</v>
      </c>
      <c r="L31" s="1">
        <v>220.0</v>
      </c>
      <c r="M31" s="1">
        <v>250.0</v>
      </c>
      <c r="N31" s="1">
        <v>70.0</v>
      </c>
      <c r="T31" s="1" t="str">
        <f t="shared" si="2"/>
        <v>11116асп09ив-1</v>
      </c>
      <c r="U31" s="1" t="s">
        <v>31</v>
      </c>
      <c r="V31" s="1" t="s">
        <v>168</v>
      </c>
      <c r="W31" s="1" t="s">
        <v>899</v>
      </c>
      <c r="Y31" s="1" t="s">
        <v>963</v>
      </c>
      <c r="AG31" s="1" t="s">
        <v>270</v>
      </c>
      <c r="AI31" s="1">
        <f t="shared" si="5"/>
        <v>25</v>
      </c>
      <c r="AR31" s="1" t="s">
        <v>632</v>
      </c>
    </row>
    <row r="32" ht="15.75" customHeight="1">
      <c r="A32" s="1">
        <v>29.0</v>
      </c>
      <c r="B32" s="1" t="s">
        <v>964</v>
      </c>
      <c r="C32" s="1" t="s">
        <v>965</v>
      </c>
      <c r="D32" s="1">
        <v>1679.0</v>
      </c>
      <c r="E32" s="1">
        <f t="shared" si="1"/>
        <v>2429</v>
      </c>
      <c r="G32" s="1" t="s">
        <v>47</v>
      </c>
      <c r="I32" s="1" t="s">
        <v>31</v>
      </c>
      <c r="K32" s="1">
        <v>400.0</v>
      </c>
      <c r="L32" s="1">
        <v>170.0</v>
      </c>
      <c r="M32" s="1">
        <v>170.0</v>
      </c>
      <c r="N32" s="1">
        <v>480.0</v>
      </c>
      <c r="T32" s="1" t="str">
        <f t="shared" si="2"/>
        <v>11119асв01ив-2</v>
      </c>
      <c r="U32" s="1" t="s">
        <v>31</v>
      </c>
      <c r="V32" s="1" t="s">
        <v>73</v>
      </c>
      <c r="W32" s="1" t="s">
        <v>899</v>
      </c>
      <c r="Y32" s="1" t="s">
        <v>966</v>
      </c>
      <c r="AG32" s="1" t="s">
        <v>120</v>
      </c>
      <c r="AI32" s="1">
        <f t="shared" si="5"/>
        <v>17</v>
      </c>
      <c r="AR32" s="1" t="s">
        <v>632</v>
      </c>
    </row>
    <row r="33" ht="15.75" customHeight="1">
      <c r="A33" s="1">
        <v>30.0</v>
      </c>
      <c r="B33" s="1" t="s">
        <v>967</v>
      </c>
      <c r="C33" s="1" t="s">
        <v>968</v>
      </c>
      <c r="D33" s="1">
        <v>1679.0</v>
      </c>
      <c r="E33" s="1">
        <f t="shared" si="1"/>
        <v>2429</v>
      </c>
      <c r="G33" s="1" t="s">
        <v>47</v>
      </c>
      <c r="I33" s="1" t="s">
        <v>31</v>
      </c>
      <c r="K33" s="1">
        <v>400.0</v>
      </c>
      <c r="L33" s="1">
        <v>170.0</v>
      </c>
      <c r="M33" s="1">
        <v>170.0</v>
      </c>
      <c r="N33" s="1">
        <v>480.0</v>
      </c>
      <c r="T33" s="1" t="str">
        <f t="shared" si="2"/>
        <v>11119асв01ив-</v>
      </c>
      <c r="U33" s="1" t="s">
        <v>31</v>
      </c>
      <c r="V33" s="1" t="s">
        <v>73</v>
      </c>
      <c r="W33" s="1" t="s">
        <v>899</v>
      </c>
      <c r="Y33" s="1" t="s">
        <v>966</v>
      </c>
      <c r="AG33" s="1" t="s">
        <v>223</v>
      </c>
      <c r="AI33" s="1">
        <f t="shared" si="5"/>
        <v>17</v>
      </c>
      <c r="AR33" s="1" t="s">
        <v>632</v>
      </c>
    </row>
    <row r="34" ht="15.75" customHeight="1">
      <c r="A34" s="1">
        <v>31.0</v>
      </c>
      <c r="B34" s="1" t="s">
        <v>969</v>
      </c>
      <c r="C34" s="1" t="s">
        <v>970</v>
      </c>
      <c r="D34" s="1">
        <v>1679.0</v>
      </c>
      <c r="E34" s="1">
        <f t="shared" si="1"/>
        <v>2429</v>
      </c>
      <c r="G34" s="1" t="s">
        <v>47</v>
      </c>
      <c r="I34" s="1" t="s">
        <v>31</v>
      </c>
      <c r="K34" s="1">
        <v>400.0</v>
      </c>
      <c r="L34" s="1">
        <v>170.0</v>
      </c>
      <c r="M34" s="1">
        <v>170.0</v>
      </c>
      <c r="N34" s="1">
        <v>480.0</v>
      </c>
      <c r="T34" s="1" t="str">
        <f t="shared" si="2"/>
        <v>11119асв01ив-5</v>
      </c>
      <c r="U34" s="1" t="s">
        <v>31</v>
      </c>
      <c r="V34" s="1" t="s">
        <v>73</v>
      </c>
      <c r="W34" s="1" t="s">
        <v>899</v>
      </c>
      <c r="Y34" s="1" t="s">
        <v>966</v>
      </c>
      <c r="AG34" s="1" t="s">
        <v>910</v>
      </c>
      <c r="AI34" s="1">
        <f t="shared" si="5"/>
        <v>17</v>
      </c>
      <c r="AR34" s="1" t="s">
        <v>632</v>
      </c>
    </row>
    <row r="35" ht="15.75" customHeight="1">
      <c r="A35" s="1">
        <v>32.0</v>
      </c>
      <c r="B35" s="1" t="s">
        <v>971</v>
      </c>
      <c r="C35" s="1" t="s">
        <v>972</v>
      </c>
      <c r="D35" s="1">
        <v>1119.0</v>
      </c>
      <c r="E35" s="1">
        <f t="shared" si="1"/>
        <v>1869</v>
      </c>
      <c r="G35" s="1" t="s">
        <v>47</v>
      </c>
      <c r="I35" s="1" t="s">
        <v>31</v>
      </c>
      <c r="K35" s="1">
        <v>200.0</v>
      </c>
      <c r="L35" s="1">
        <v>240.0</v>
      </c>
      <c r="M35" s="1">
        <v>260.0</v>
      </c>
      <c r="N35" s="1">
        <v>100.0</v>
      </c>
      <c r="T35" s="1" t="str">
        <f t="shared" si="2"/>
        <v>11115аси22мив-1</v>
      </c>
      <c r="U35" s="1" t="s">
        <v>31</v>
      </c>
      <c r="V35" s="1" t="s">
        <v>228</v>
      </c>
      <c r="W35" s="1" t="s">
        <v>899</v>
      </c>
      <c r="Y35" s="1" t="s">
        <v>973</v>
      </c>
      <c r="AG35" s="1" t="s">
        <v>199</v>
      </c>
      <c r="AI35" s="1">
        <f t="shared" si="5"/>
        <v>26</v>
      </c>
      <c r="AR35" s="1" t="s">
        <v>632</v>
      </c>
    </row>
    <row r="36" ht="15.75" customHeight="1">
      <c r="A36" s="1">
        <v>33.0</v>
      </c>
      <c r="B36" s="1" t="s">
        <v>974</v>
      </c>
      <c r="C36" s="1" t="s">
        <v>975</v>
      </c>
      <c r="D36" s="1">
        <v>1489.0</v>
      </c>
      <c r="E36" s="1">
        <f t="shared" si="1"/>
        <v>2239</v>
      </c>
      <c r="G36" s="1" t="s">
        <v>47</v>
      </c>
      <c r="I36" s="1" t="s">
        <v>31</v>
      </c>
      <c r="K36" s="1">
        <v>350.0</v>
      </c>
      <c r="L36" s="1">
        <v>100.0</v>
      </c>
      <c r="M36" s="1">
        <v>370.0</v>
      </c>
      <c r="N36" s="1">
        <v>320.0</v>
      </c>
      <c r="T36" s="1" t="str">
        <f t="shared" si="2"/>
        <v>111LV1012</v>
      </c>
      <c r="U36" s="1" t="s">
        <v>31</v>
      </c>
      <c r="V36" s="1" t="s">
        <v>418</v>
      </c>
      <c r="W36" s="1" t="s">
        <v>899</v>
      </c>
      <c r="Y36" s="1" t="s">
        <v>976</v>
      </c>
      <c r="AG36" s="1" t="s">
        <v>910</v>
      </c>
      <c r="AI36" s="1">
        <f t="shared" si="5"/>
        <v>37</v>
      </c>
      <c r="AR36" s="1" t="s">
        <v>632</v>
      </c>
    </row>
    <row r="37" ht="15.75" customHeight="1">
      <c r="A37" s="1">
        <v>34.0</v>
      </c>
      <c r="B37" s="1" t="s">
        <v>977</v>
      </c>
      <c r="C37" s="1" t="s">
        <v>978</v>
      </c>
      <c r="D37" s="1">
        <v>1489.0</v>
      </c>
      <c r="E37" s="1">
        <f t="shared" si="1"/>
        <v>2239</v>
      </c>
      <c r="G37" s="1" t="s">
        <v>47</v>
      </c>
      <c r="I37" s="1" t="s">
        <v>31</v>
      </c>
      <c r="K37" s="1">
        <v>200.0</v>
      </c>
      <c r="L37" s="1">
        <v>230.0</v>
      </c>
      <c r="M37" s="1">
        <v>230.0</v>
      </c>
      <c r="N37" s="1">
        <v>230.0</v>
      </c>
      <c r="T37" s="1" t="str">
        <f t="shared" si="2"/>
        <v>11119аси22ив</v>
      </c>
      <c r="U37" s="1" t="s">
        <v>31</v>
      </c>
      <c r="V37" s="1" t="s">
        <v>73</v>
      </c>
      <c r="W37" s="1" t="s">
        <v>899</v>
      </c>
      <c r="Y37" s="1" t="s">
        <v>979</v>
      </c>
      <c r="AG37" s="1" t="s">
        <v>217</v>
      </c>
      <c r="AI37" s="1">
        <f t="shared" si="5"/>
        <v>23</v>
      </c>
      <c r="AR37" s="1" t="s">
        <v>632</v>
      </c>
    </row>
    <row r="38" ht="15.75" customHeight="1">
      <c r="A38" s="1">
        <v>35.0</v>
      </c>
      <c r="B38" s="1" t="s">
        <v>980</v>
      </c>
      <c r="C38" s="1" t="s">
        <v>981</v>
      </c>
      <c r="D38" s="1">
        <v>2429.0</v>
      </c>
      <c r="E38" s="1">
        <f t="shared" si="1"/>
        <v>3179</v>
      </c>
      <c r="G38" s="1" t="s">
        <v>47</v>
      </c>
      <c r="I38" s="1" t="s">
        <v>31</v>
      </c>
      <c r="K38" s="1">
        <v>320.0</v>
      </c>
      <c r="L38" s="1">
        <v>400.0</v>
      </c>
      <c r="M38" s="1">
        <v>190.0</v>
      </c>
      <c r="N38" s="1">
        <v>130.0</v>
      </c>
      <c r="T38" s="1" t="str">
        <f t="shared" si="2"/>
        <v>11118аси51ив-2</v>
      </c>
      <c r="U38" s="1" t="s">
        <v>31</v>
      </c>
      <c r="V38" s="1" t="s">
        <v>228</v>
      </c>
      <c r="W38" s="1" t="s">
        <v>899</v>
      </c>
      <c r="Y38" s="1" t="s">
        <v>954</v>
      </c>
      <c r="AG38" s="1" t="s">
        <v>345</v>
      </c>
      <c r="AI38" s="1">
        <f t="shared" si="5"/>
        <v>19</v>
      </c>
      <c r="AR38" s="1" t="s">
        <v>632</v>
      </c>
    </row>
    <row r="39" ht="15.75" customHeight="1">
      <c r="A39" s="1">
        <v>36.0</v>
      </c>
      <c r="B39" s="1" t="s">
        <v>982</v>
      </c>
      <c r="C39" s="1" t="s">
        <v>983</v>
      </c>
      <c r="D39" s="1">
        <v>1119.0</v>
      </c>
      <c r="E39" s="1">
        <f t="shared" si="1"/>
        <v>1869</v>
      </c>
      <c r="G39" s="1" t="s">
        <v>47</v>
      </c>
      <c r="I39" s="1" t="s">
        <v>31</v>
      </c>
      <c r="K39" s="1">
        <v>130.0</v>
      </c>
      <c r="L39" s="1">
        <v>310.0</v>
      </c>
      <c r="M39" s="1">
        <v>260.0</v>
      </c>
      <c r="N39" s="1">
        <v>100.0</v>
      </c>
      <c r="T39" s="1" t="str">
        <f t="shared" si="2"/>
        <v>11115аси23мив-1</v>
      </c>
      <c r="U39" s="1" t="s">
        <v>31</v>
      </c>
      <c r="V39" s="1" t="s">
        <v>180</v>
      </c>
      <c r="W39" s="1" t="s">
        <v>899</v>
      </c>
      <c r="Y39" s="1" t="s">
        <v>984</v>
      </c>
      <c r="AG39" s="1" t="s">
        <v>223</v>
      </c>
      <c r="AI39" s="1">
        <f t="shared" si="5"/>
        <v>26</v>
      </c>
      <c r="AR39" s="1" t="s">
        <v>632</v>
      </c>
    </row>
    <row r="40" ht="15.75" customHeight="1">
      <c r="A40" s="1">
        <v>37.0</v>
      </c>
      <c r="B40" s="1" t="s">
        <v>985</v>
      </c>
      <c r="C40" s="1" t="s">
        <v>986</v>
      </c>
      <c r="D40" s="1">
        <v>1239.0</v>
      </c>
      <c r="E40" s="1">
        <f t="shared" si="1"/>
        <v>1989</v>
      </c>
      <c r="G40" s="1" t="s">
        <v>47</v>
      </c>
      <c r="I40" s="1" t="s">
        <v>31</v>
      </c>
      <c r="K40" s="1">
        <v>140.0</v>
      </c>
      <c r="L40" s="1">
        <v>280.0</v>
      </c>
      <c r="M40" s="1">
        <v>150.0</v>
      </c>
      <c r="N40" s="1">
        <v>100.0</v>
      </c>
      <c r="T40" s="1" t="str">
        <f t="shared" si="2"/>
        <v>11115асп52ив-3</v>
      </c>
      <c r="U40" s="1" t="s">
        <v>31</v>
      </c>
      <c r="V40" s="1" t="s">
        <v>228</v>
      </c>
      <c r="W40" s="1" t="s">
        <v>899</v>
      </c>
      <c r="Y40" s="1" t="s">
        <v>928</v>
      </c>
      <c r="AG40" s="1" t="s">
        <v>270</v>
      </c>
      <c r="AI40" s="1">
        <f t="shared" si="5"/>
        <v>15</v>
      </c>
      <c r="AR40" s="1" t="s">
        <v>632</v>
      </c>
    </row>
    <row r="41" ht="15.75" customHeight="1">
      <c r="A41" s="1">
        <v>38.0</v>
      </c>
      <c r="B41" s="1" t="s">
        <v>987</v>
      </c>
      <c r="C41" s="1" t="s">
        <v>988</v>
      </c>
      <c r="D41" s="1">
        <v>3129.0</v>
      </c>
      <c r="E41" s="1">
        <f t="shared" si="1"/>
        <v>3879</v>
      </c>
      <c r="G41" s="1" t="s">
        <v>47</v>
      </c>
      <c r="I41" s="1" t="s">
        <v>31</v>
      </c>
      <c r="K41" s="1">
        <v>500.0</v>
      </c>
      <c r="L41" s="1">
        <v>200.0</v>
      </c>
      <c r="M41" s="1">
        <v>320.0</v>
      </c>
      <c r="N41" s="1">
        <v>310.0</v>
      </c>
      <c r="T41" s="1" t="str">
        <f t="shared" si="2"/>
        <v>11119аси45ив</v>
      </c>
      <c r="U41" s="1" t="s">
        <v>31</v>
      </c>
      <c r="V41" s="1" t="s">
        <v>73</v>
      </c>
      <c r="W41" s="1" t="s">
        <v>899</v>
      </c>
      <c r="Y41" s="1" t="s">
        <v>989</v>
      </c>
      <c r="AG41" s="1" t="s">
        <v>199</v>
      </c>
      <c r="AI41" s="1">
        <f t="shared" si="5"/>
        <v>32</v>
      </c>
      <c r="AR41" s="1" t="s">
        <v>632</v>
      </c>
    </row>
    <row r="42" ht="15.75" customHeight="1">
      <c r="A42" s="1">
        <v>39.0</v>
      </c>
      <c r="B42" s="1" t="s">
        <v>990</v>
      </c>
      <c r="C42" s="1" t="s">
        <v>991</v>
      </c>
      <c r="D42" s="1">
        <v>1119.0</v>
      </c>
      <c r="E42" s="1">
        <f t="shared" si="1"/>
        <v>1869</v>
      </c>
      <c r="G42" s="1" t="s">
        <v>47</v>
      </c>
      <c r="I42" s="1" t="s">
        <v>31</v>
      </c>
      <c r="K42" s="1">
        <v>70.0</v>
      </c>
      <c r="L42" s="1">
        <v>180.0</v>
      </c>
      <c r="M42" s="1">
        <v>200.0</v>
      </c>
      <c r="N42" s="1">
        <v>80.0</v>
      </c>
      <c r="T42" s="1" t="str">
        <f t="shared" si="2"/>
        <v>11118аси15сив-2</v>
      </c>
      <c r="U42" s="1" t="s">
        <v>31</v>
      </c>
      <c r="V42" s="1" t="s">
        <v>228</v>
      </c>
      <c r="W42" s="1" t="s">
        <v>899</v>
      </c>
      <c r="Y42" s="1" t="s">
        <v>992</v>
      </c>
      <c r="AG42" s="1" t="s">
        <v>157</v>
      </c>
      <c r="AI42" s="1">
        <f t="shared" si="5"/>
        <v>20</v>
      </c>
      <c r="AR42" s="1" t="s">
        <v>632</v>
      </c>
    </row>
    <row r="43" ht="15.75" customHeight="1">
      <c r="A43" s="1">
        <v>40.0</v>
      </c>
      <c r="B43" s="1" t="s">
        <v>993</v>
      </c>
      <c r="C43" s="1" t="s">
        <v>994</v>
      </c>
      <c r="D43" s="1">
        <v>1239.0</v>
      </c>
      <c r="E43" s="1">
        <f t="shared" si="1"/>
        <v>1989</v>
      </c>
      <c r="G43" s="1" t="s">
        <v>47</v>
      </c>
      <c r="I43" s="1" t="s">
        <v>31</v>
      </c>
      <c r="K43" s="1">
        <v>180.0</v>
      </c>
      <c r="L43" s="1">
        <v>180.0</v>
      </c>
      <c r="M43" s="1">
        <v>250.0</v>
      </c>
      <c r="N43" s="1">
        <v>160.0</v>
      </c>
      <c r="T43" s="1" t="str">
        <f t="shared" si="2"/>
        <v>11111аси01/2ив-2</v>
      </c>
      <c r="U43" s="1" t="s">
        <v>31</v>
      </c>
      <c r="V43" s="1" t="s">
        <v>180</v>
      </c>
      <c r="W43" s="1" t="s">
        <v>899</v>
      </c>
      <c r="Y43" s="1" t="s">
        <v>995</v>
      </c>
      <c r="AG43" s="1" t="s">
        <v>321</v>
      </c>
      <c r="AI43" s="1">
        <f t="shared" si="5"/>
        <v>25</v>
      </c>
      <c r="AR43" s="1" t="s">
        <v>632</v>
      </c>
    </row>
    <row r="44" ht="15.75" customHeight="1">
      <c r="A44" s="1">
        <v>41.0</v>
      </c>
      <c r="B44" s="1" t="s">
        <v>996</v>
      </c>
      <c r="C44" s="1" t="s">
        <v>997</v>
      </c>
      <c r="D44" s="1">
        <v>1309.0</v>
      </c>
      <c r="E44" s="1">
        <f t="shared" si="1"/>
        <v>2059</v>
      </c>
      <c r="G44" s="1" t="s">
        <v>47</v>
      </c>
      <c r="I44" s="1" t="s">
        <v>31</v>
      </c>
      <c r="K44" s="1">
        <v>150.0</v>
      </c>
      <c r="L44" s="1">
        <v>270.0</v>
      </c>
      <c r="M44" s="1">
        <v>300.0</v>
      </c>
      <c r="N44" s="1">
        <v>100.0</v>
      </c>
      <c r="T44" s="1" t="str">
        <f t="shared" si="2"/>
        <v>11114аств01ив-13</v>
      </c>
      <c r="U44" s="1" t="s">
        <v>31</v>
      </c>
      <c r="V44" s="1" t="s">
        <v>73</v>
      </c>
      <c r="W44" s="1" t="s">
        <v>899</v>
      </c>
      <c r="Y44" s="1" t="s">
        <v>998</v>
      </c>
      <c r="AG44" s="1" t="s">
        <v>120</v>
      </c>
      <c r="AI44" s="1">
        <f t="shared" si="5"/>
        <v>30</v>
      </c>
      <c r="AR44" s="1" t="s">
        <v>632</v>
      </c>
    </row>
    <row r="45" ht="15.75" customHeight="1">
      <c r="A45" s="1">
        <v>42.0</v>
      </c>
      <c r="B45" s="1" t="s">
        <v>999</v>
      </c>
      <c r="C45" s="1" t="s">
        <v>1000</v>
      </c>
      <c r="D45" s="1">
        <v>1309.0</v>
      </c>
      <c r="E45" s="1">
        <f t="shared" si="1"/>
        <v>2059</v>
      </c>
      <c r="G45" s="1" t="s">
        <v>47</v>
      </c>
      <c r="I45" s="1" t="s">
        <v>31</v>
      </c>
      <c r="K45" s="1">
        <v>150.0</v>
      </c>
      <c r="L45" s="1">
        <v>270.0</v>
      </c>
      <c r="M45" s="1">
        <v>300.0</v>
      </c>
      <c r="N45" s="1">
        <v>100.0</v>
      </c>
      <c r="T45" s="1" t="str">
        <f t="shared" si="2"/>
        <v>11114аств01ив-14</v>
      </c>
      <c r="U45" s="1" t="s">
        <v>31</v>
      </c>
      <c r="V45" s="1" t="s">
        <v>73</v>
      </c>
      <c r="W45" s="1" t="s">
        <v>899</v>
      </c>
      <c r="Y45" s="1" t="s">
        <v>998</v>
      </c>
      <c r="AG45" s="1" t="s">
        <v>910</v>
      </c>
      <c r="AI45" s="1">
        <f t="shared" si="5"/>
        <v>30</v>
      </c>
      <c r="AR45" s="1" t="s">
        <v>632</v>
      </c>
    </row>
    <row r="46" ht="15.75" customHeight="1">
      <c r="A46" s="1">
        <v>43.0</v>
      </c>
      <c r="B46" s="1" t="s">
        <v>1001</v>
      </c>
      <c r="C46" s="1" t="s">
        <v>1002</v>
      </c>
      <c r="D46" s="1">
        <v>1309.0</v>
      </c>
      <c r="E46" s="1">
        <f t="shared" si="1"/>
        <v>2059</v>
      </c>
      <c r="G46" s="1" t="s">
        <v>47</v>
      </c>
      <c r="I46" s="1" t="s">
        <v>31</v>
      </c>
      <c r="K46" s="1">
        <v>150.0</v>
      </c>
      <c r="L46" s="1">
        <v>270.0</v>
      </c>
      <c r="M46" s="1">
        <v>300.0</v>
      </c>
      <c r="N46" s="1">
        <v>100.0</v>
      </c>
      <c r="T46" s="1" t="str">
        <f t="shared" si="2"/>
        <v>11114аств01ив-1</v>
      </c>
      <c r="U46" s="1" t="s">
        <v>31</v>
      </c>
      <c r="V46" s="1" t="s">
        <v>73</v>
      </c>
      <c r="W46" s="1" t="s">
        <v>899</v>
      </c>
      <c r="Y46" s="1" t="s">
        <v>998</v>
      </c>
      <c r="AG46" s="1" t="s">
        <v>163</v>
      </c>
      <c r="AI46" s="1">
        <f t="shared" si="5"/>
        <v>30</v>
      </c>
      <c r="AR46" s="1" t="s">
        <v>632</v>
      </c>
    </row>
    <row r="47" ht="15.75" customHeight="1">
      <c r="A47" s="1">
        <v>44.0</v>
      </c>
      <c r="B47" s="1" t="s">
        <v>1003</v>
      </c>
      <c r="C47" s="1" t="s">
        <v>1004</v>
      </c>
      <c r="D47" s="1">
        <v>1119.0</v>
      </c>
      <c r="E47" s="1">
        <f t="shared" si="1"/>
        <v>1869</v>
      </c>
      <c r="G47" s="1" t="s">
        <v>47</v>
      </c>
      <c r="I47" s="1" t="s">
        <v>31</v>
      </c>
      <c r="K47" s="1">
        <v>70.0</v>
      </c>
      <c r="L47" s="1">
        <v>180.0</v>
      </c>
      <c r="M47" s="1">
        <v>200.0</v>
      </c>
      <c r="N47" s="1">
        <v>80.0</v>
      </c>
      <c r="T47" s="1" t="str">
        <f t="shared" si="2"/>
        <v>11118аси15сив-4</v>
      </c>
      <c r="U47" s="1" t="s">
        <v>31</v>
      </c>
      <c r="V47" s="1" t="s">
        <v>228</v>
      </c>
      <c r="W47" s="1" t="s">
        <v>899</v>
      </c>
      <c r="Y47" s="1" t="s">
        <v>1005</v>
      </c>
      <c r="AG47" s="1" t="s">
        <v>321</v>
      </c>
      <c r="AI47" s="1">
        <f t="shared" si="5"/>
        <v>20</v>
      </c>
      <c r="AR47" s="1" t="s">
        <v>632</v>
      </c>
    </row>
    <row r="48" ht="15.75" customHeight="1">
      <c r="A48" s="1">
        <v>45.0</v>
      </c>
      <c r="B48" s="1">
        <v>111162.0</v>
      </c>
      <c r="C48" s="1" t="s">
        <v>1006</v>
      </c>
      <c r="D48" s="1">
        <v>1729.0</v>
      </c>
      <c r="E48" s="1">
        <f t="shared" si="1"/>
        <v>2479</v>
      </c>
      <c r="G48" s="1" t="s">
        <v>47</v>
      </c>
      <c r="I48" s="1" t="s">
        <v>31</v>
      </c>
      <c r="K48" s="1">
        <v>180.0</v>
      </c>
      <c r="L48" s="1">
        <v>250.0</v>
      </c>
      <c r="M48" s="1">
        <v>150.0</v>
      </c>
      <c r="N48" s="1">
        <v>120.0</v>
      </c>
      <c r="T48" s="1">
        <f t="shared" si="2"/>
        <v>111162</v>
      </c>
      <c r="U48" s="1" t="s">
        <v>31</v>
      </c>
      <c r="V48" s="1" t="s">
        <v>180</v>
      </c>
      <c r="W48" s="1" t="s">
        <v>899</v>
      </c>
      <c r="Y48" s="1" t="s">
        <v>1007</v>
      </c>
      <c r="AG48" s="1" t="s">
        <v>93</v>
      </c>
      <c r="AI48" s="1">
        <f t="shared" si="5"/>
        <v>15</v>
      </c>
      <c r="AR48" s="1" t="s">
        <v>632</v>
      </c>
    </row>
    <row r="49" ht="15.75" customHeight="1">
      <c r="A49" s="1">
        <v>46.0</v>
      </c>
      <c r="B49" s="1">
        <v>111143.0</v>
      </c>
      <c r="C49" s="1" t="s">
        <v>1008</v>
      </c>
      <c r="D49" s="1">
        <v>2059.0</v>
      </c>
      <c r="E49" s="1">
        <f t="shared" si="1"/>
        <v>2809</v>
      </c>
      <c r="G49" s="1" t="s">
        <v>47</v>
      </c>
      <c r="I49" s="1" t="s">
        <v>31</v>
      </c>
      <c r="K49" s="1">
        <v>180.0</v>
      </c>
      <c r="L49" s="1">
        <v>250.0</v>
      </c>
      <c r="M49" s="1">
        <v>150.0</v>
      </c>
      <c r="N49" s="1">
        <v>120.0</v>
      </c>
      <c r="T49" s="1">
        <f t="shared" si="2"/>
        <v>111143</v>
      </c>
      <c r="U49" s="1" t="s">
        <v>31</v>
      </c>
      <c r="V49" s="1" t="s">
        <v>180</v>
      </c>
      <c r="W49" s="1" t="s">
        <v>899</v>
      </c>
      <c r="Y49" s="1" t="s">
        <v>1009</v>
      </c>
      <c r="AG49" s="1" t="s">
        <v>39</v>
      </c>
      <c r="AI49" s="1">
        <f t="shared" si="5"/>
        <v>15</v>
      </c>
      <c r="AR49" s="1" t="s">
        <v>632</v>
      </c>
    </row>
    <row r="50" ht="15.75" customHeight="1">
      <c r="A50" s="1">
        <v>47.0</v>
      </c>
      <c r="B50" s="1" t="s">
        <v>1010</v>
      </c>
      <c r="C50" s="1" t="s">
        <v>1011</v>
      </c>
      <c r="D50" s="1">
        <v>1819.0</v>
      </c>
      <c r="E50" s="1">
        <f t="shared" si="1"/>
        <v>2569</v>
      </c>
      <c r="G50" s="1" t="s">
        <v>47</v>
      </c>
      <c r="I50" s="1" t="s">
        <v>31</v>
      </c>
      <c r="K50" s="1">
        <v>140.0</v>
      </c>
      <c r="L50" s="1">
        <v>220.0</v>
      </c>
      <c r="M50" s="1">
        <v>190.0</v>
      </c>
      <c r="N50" s="1">
        <v>50.0</v>
      </c>
      <c r="T50" s="1" t="str">
        <f t="shared" si="2"/>
        <v>111LV1022</v>
      </c>
      <c r="U50" s="1" t="s">
        <v>31</v>
      </c>
      <c r="V50" s="1" t="s">
        <v>254</v>
      </c>
      <c r="W50" s="1" t="s">
        <v>899</v>
      </c>
      <c r="Y50" s="1" t="s">
        <v>1012</v>
      </c>
      <c r="AG50" s="1" t="s">
        <v>217</v>
      </c>
      <c r="AI50" s="1">
        <f t="shared" si="5"/>
        <v>19</v>
      </c>
      <c r="AR50" s="1" t="s">
        <v>632</v>
      </c>
    </row>
    <row r="51" ht="15.75" customHeight="1">
      <c r="A51" s="1">
        <v>48.0</v>
      </c>
      <c r="B51" s="1">
        <v>1.1195236E7</v>
      </c>
      <c r="C51" s="1" t="s">
        <v>1013</v>
      </c>
      <c r="D51" s="1">
        <v>1819.0</v>
      </c>
      <c r="E51" s="1">
        <f t="shared" si="1"/>
        <v>2569</v>
      </c>
      <c r="G51" s="1" t="s">
        <v>47</v>
      </c>
      <c r="I51" s="1" t="s">
        <v>31</v>
      </c>
      <c r="K51" s="1">
        <v>30.0</v>
      </c>
      <c r="L51" s="1">
        <v>110.0</v>
      </c>
      <c r="M51" s="1">
        <v>120.0</v>
      </c>
      <c r="N51" s="1">
        <v>30.0</v>
      </c>
      <c r="T51" s="1">
        <f t="shared" si="2"/>
        <v>11195236</v>
      </c>
      <c r="U51" s="1" t="s">
        <v>31</v>
      </c>
      <c r="V51" s="1" t="s">
        <v>418</v>
      </c>
      <c r="W51" s="1" t="s">
        <v>899</v>
      </c>
      <c r="Y51" s="1" t="s">
        <v>1014</v>
      </c>
      <c r="AG51" s="1" t="s">
        <v>217</v>
      </c>
      <c r="AI51" s="1">
        <f t="shared" si="5"/>
        <v>12</v>
      </c>
      <c r="AR51" s="1" t="s">
        <v>632</v>
      </c>
    </row>
    <row r="52" ht="15.75" customHeight="1">
      <c r="A52" s="1">
        <v>49.0</v>
      </c>
      <c r="B52" s="1" t="s">
        <v>1015</v>
      </c>
      <c r="C52" s="1" t="s">
        <v>1016</v>
      </c>
      <c r="D52" s="1">
        <v>2339.0</v>
      </c>
      <c r="E52" s="1">
        <f t="shared" si="1"/>
        <v>3089</v>
      </c>
      <c r="G52" s="1" t="s">
        <v>47</v>
      </c>
      <c r="I52" s="1" t="s">
        <v>31</v>
      </c>
      <c r="K52" s="1">
        <v>270.0</v>
      </c>
      <c r="L52" s="1">
        <v>220.0</v>
      </c>
      <c r="M52" s="1">
        <v>220.0</v>
      </c>
      <c r="N52" s="1">
        <v>210.0</v>
      </c>
      <c r="T52" s="1" t="str">
        <f t="shared" si="2"/>
        <v>11119аси46ив</v>
      </c>
      <c r="U52" s="1" t="s">
        <v>31</v>
      </c>
      <c r="V52" s="1" t="s">
        <v>73</v>
      </c>
      <c r="W52" s="1" t="s">
        <v>899</v>
      </c>
      <c r="Y52" s="1" t="s">
        <v>1017</v>
      </c>
      <c r="AG52" s="1" t="s">
        <v>181</v>
      </c>
      <c r="AI52" s="1">
        <f t="shared" si="5"/>
        <v>22</v>
      </c>
      <c r="AR52" s="1" t="s">
        <v>632</v>
      </c>
    </row>
    <row r="53" ht="15.75" customHeight="1">
      <c r="A53" s="1">
        <v>50.0</v>
      </c>
      <c r="B53" s="1" t="s">
        <v>1018</v>
      </c>
      <c r="C53" s="1" t="s">
        <v>1019</v>
      </c>
      <c r="D53" s="1">
        <v>1239.0</v>
      </c>
      <c r="E53" s="1">
        <f t="shared" si="1"/>
        <v>1989</v>
      </c>
      <c r="G53" s="1" t="s">
        <v>47</v>
      </c>
      <c r="I53" s="1" t="s">
        <v>31</v>
      </c>
      <c r="K53" s="1">
        <v>180.0</v>
      </c>
      <c r="L53" s="1">
        <v>180.0</v>
      </c>
      <c r="M53" s="1">
        <v>250.0</v>
      </c>
      <c r="N53" s="1">
        <v>160.0</v>
      </c>
      <c r="T53" s="1" t="str">
        <f t="shared" si="2"/>
        <v>11111аси01/2ив-5</v>
      </c>
      <c r="U53" s="1" t="s">
        <v>31</v>
      </c>
      <c r="V53" s="1" t="s">
        <v>180</v>
      </c>
      <c r="W53" s="1" t="s">
        <v>899</v>
      </c>
      <c r="Y53" s="1" t="s">
        <v>995</v>
      </c>
      <c r="AG53" s="1" t="s">
        <v>199</v>
      </c>
      <c r="AI53" s="1">
        <f t="shared" si="5"/>
        <v>25</v>
      </c>
      <c r="AR53" s="1" t="s">
        <v>632</v>
      </c>
    </row>
    <row r="54" ht="15.75" customHeight="1">
      <c r="A54" s="1">
        <v>51.0</v>
      </c>
      <c r="B54" s="1">
        <v>1.1135318E7</v>
      </c>
      <c r="C54" s="1" t="s">
        <v>1020</v>
      </c>
      <c r="D54" s="1">
        <v>1239.0</v>
      </c>
      <c r="E54" s="1">
        <f t="shared" si="1"/>
        <v>1989</v>
      </c>
      <c r="G54" s="1" t="s">
        <v>47</v>
      </c>
      <c r="I54" s="1" t="s">
        <v>31</v>
      </c>
      <c r="K54" s="1">
        <v>30.0</v>
      </c>
      <c r="L54" s="1">
        <v>100.0</v>
      </c>
      <c r="M54" s="1">
        <v>60.0</v>
      </c>
      <c r="N54" s="1">
        <v>60.0</v>
      </c>
      <c r="T54" s="1">
        <f t="shared" si="2"/>
        <v>11135318</v>
      </c>
      <c r="U54" s="1" t="s">
        <v>31</v>
      </c>
      <c r="V54" s="1" t="s">
        <v>371</v>
      </c>
      <c r="W54" s="1" t="s">
        <v>899</v>
      </c>
      <c r="Y54" s="1" t="s">
        <v>1021</v>
      </c>
      <c r="AG54" s="1" t="s">
        <v>217</v>
      </c>
      <c r="AI54" s="1">
        <f t="shared" si="5"/>
        <v>6</v>
      </c>
      <c r="AR54" s="1" t="s">
        <v>632</v>
      </c>
    </row>
    <row r="55" ht="15.75" customHeight="1">
      <c r="A55" s="1">
        <v>52.0</v>
      </c>
      <c r="B55" s="1">
        <v>1.1135315E7</v>
      </c>
      <c r="C55" s="1" t="s">
        <v>1022</v>
      </c>
      <c r="D55" s="1">
        <v>1239.0</v>
      </c>
      <c r="E55" s="1">
        <f t="shared" si="1"/>
        <v>1989</v>
      </c>
      <c r="G55" s="1" t="s">
        <v>47</v>
      </c>
      <c r="I55" s="1" t="s">
        <v>31</v>
      </c>
      <c r="K55" s="1">
        <v>30.0</v>
      </c>
      <c r="L55" s="1">
        <v>100.0</v>
      </c>
      <c r="M55" s="1">
        <v>60.0</v>
      </c>
      <c r="N55" s="1">
        <v>60.0</v>
      </c>
      <c r="T55" s="1">
        <f t="shared" si="2"/>
        <v>11135315</v>
      </c>
      <c r="U55" s="1" t="s">
        <v>31</v>
      </c>
      <c r="V55" s="1" t="s">
        <v>324</v>
      </c>
      <c r="W55" s="1" t="s">
        <v>899</v>
      </c>
      <c r="Y55" s="1" t="s">
        <v>1023</v>
      </c>
      <c r="AG55" s="1" t="s">
        <v>217</v>
      </c>
      <c r="AI55" s="1">
        <f t="shared" si="5"/>
        <v>6</v>
      </c>
      <c r="AR55" s="1" t="s">
        <v>632</v>
      </c>
    </row>
    <row r="56" ht="15.75" customHeight="1">
      <c r="A56" s="1">
        <v>53.0</v>
      </c>
      <c r="B56" s="1">
        <v>1.1135314E7</v>
      </c>
      <c r="C56" s="1" t="s">
        <v>1024</v>
      </c>
      <c r="D56" s="1">
        <v>1239.0</v>
      </c>
      <c r="E56" s="1">
        <f t="shared" si="1"/>
        <v>1989</v>
      </c>
      <c r="G56" s="1" t="s">
        <v>47</v>
      </c>
      <c r="I56" s="1" t="s">
        <v>31</v>
      </c>
      <c r="K56" s="1">
        <v>30.0</v>
      </c>
      <c r="L56" s="1">
        <v>100.0</v>
      </c>
      <c r="M56" s="1">
        <v>60.0</v>
      </c>
      <c r="N56" s="1">
        <v>60.0</v>
      </c>
      <c r="T56" s="1">
        <f t="shared" si="2"/>
        <v>11135314</v>
      </c>
      <c r="U56" s="1" t="s">
        <v>31</v>
      </c>
      <c r="V56" s="1" t="s">
        <v>292</v>
      </c>
      <c r="W56" s="1" t="s">
        <v>899</v>
      </c>
      <c r="Y56" s="1" t="s">
        <v>1025</v>
      </c>
      <c r="AG56" s="1" t="s">
        <v>217</v>
      </c>
      <c r="AI56" s="1">
        <f t="shared" si="5"/>
        <v>6</v>
      </c>
      <c r="AR56" s="1" t="s">
        <v>632</v>
      </c>
    </row>
    <row r="57" ht="15.75" customHeight="1">
      <c r="A57" s="1">
        <v>54.0</v>
      </c>
      <c r="B57" s="1" t="s">
        <v>1026</v>
      </c>
      <c r="C57" s="1" t="s">
        <v>1027</v>
      </c>
      <c r="D57" s="1">
        <v>2859.0</v>
      </c>
      <c r="E57" s="1">
        <f t="shared" si="1"/>
        <v>3609</v>
      </c>
      <c r="G57" s="1" t="s">
        <v>47</v>
      </c>
      <c r="I57" s="1" t="s">
        <v>31</v>
      </c>
      <c r="K57" s="1">
        <v>850.0</v>
      </c>
      <c r="L57" s="1">
        <v>170.0</v>
      </c>
      <c r="M57" s="1">
        <v>170.0</v>
      </c>
      <c r="N57" s="1">
        <v>230.0</v>
      </c>
      <c r="T57" s="1" t="str">
        <f t="shared" si="2"/>
        <v>111CPM-BEA-1</v>
      </c>
      <c r="U57" s="1" t="s">
        <v>31</v>
      </c>
      <c r="V57" s="1" t="s">
        <v>274</v>
      </c>
      <c r="W57" s="1" t="s">
        <v>899</v>
      </c>
      <c r="Y57" s="1" t="s">
        <v>1028</v>
      </c>
      <c r="AG57" s="1" t="s">
        <v>54</v>
      </c>
      <c r="AI57" s="1">
        <f t="shared" si="5"/>
        <v>17</v>
      </c>
      <c r="AR57" s="1" t="s">
        <v>632</v>
      </c>
    </row>
    <row r="58" ht="15.75" customHeight="1">
      <c r="A58" s="1">
        <v>55.0</v>
      </c>
      <c r="B58" s="1" t="s">
        <v>1029</v>
      </c>
      <c r="C58" s="1" t="s">
        <v>1030</v>
      </c>
      <c r="D58" s="1">
        <v>2859.0</v>
      </c>
      <c r="E58" s="1">
        <f t="shared" si="1"/>
        <v>3609</v>
      </c>
      <c r="G58" s="1" t="s">
        <v>47</v>
      </c>
      <c r="I58" s="1" t="s">
        <v>31</v>
      </c>
      <c r="K58" s="1">
        <v>830.0</v>
      </c>
      <c r="L58" s="1">
        <v>170.0</v>
      </c>
      <c r="M58" s="1">
        <v>170.0</v>
      </c>
      <c r="N58" s="1">
        <v>230.0</v>
      </c>
      <c r="T58" s="1" t="str">
        <f t="shared" si="2"/>
        <v>111CP-HIP-1</v>
      </c>
      <c r="U58" s="1" t="s">
        <v>31</v>
      </c>
      <c r="V58" s="1" t="s">
        <v>82</v>
      </c>
      <c r="W58" s="1" t="s">
        <v>899</v>
      </c>
      <c r="Y58" s="1" t="s">
        <v>1031</v>
      </c>
      <c r="AG58" s="1" t="s">
        <v>223</v>
      </c>
      <c r="AI58" s="1">
        <f t="shared" si="5"/>
        <v>17</v>
      </c>
      <c r="AR58" s="1" t="s">
        <v>632</v>
      </c>
    </row>
    <row r="59" ht="15.75" customHeight="1">
      <c r="A59" s="1">
        <v>56.0</v>
      </c>
      <c r="B59" s="1" t="s">
        <v>1032</v>
      </c>
      <c r="C59" s="1" t="s">
        <v>1033</v>
      </c>
      <c r="D59" s="1">
        <v>2859.0</v>
      </c>
      <c r="E59" s="1">
        <f t="shared" si="1"/>
        <v>3609</v>
      </c>
      <c r="G59" s="1" t="s">
        <v>47</v>
      </c>
      <c r="I59" s="1" t="s">
        <v>31</v>
      </c>
      <c r="K59" s="1">
        <v>850.0</v>
      </c>
      <c r="L59" s="1">
        <v>170.0</v>
      </c>
      <c r="M59" s="1">
        <v>170.0</v>
      </c>
      <c r="N59" s="1">
        <v>230.0</v>
      </c>
      <c r="T59" s="1" t="str">
        <f t="shared" si="2"/>
        <v>111CP-HAM-2</v>
      </c>
      <c r="U59" s="1" t="s">
        <v>31</v>
      </c>
      <c r="V59" s="1" t="s">
        <v>400</v>
      </c>
      <c r="W59" s="1" t="s">
        <v>899</v>
      </c>
      <c r="Y59" s="1" t="s">
        <v>1034</v>
      </c>
      <c r="AG59" s="1" t="s">
        <v>270</v>
      </c>
      <c r="AI59" s="1">
        <f t="shared" si="5"/>
        <v>17</v>
      </c>
      <c r="AR59" s="1" t="s">
        <v>632</v>
      </c>
    </row>
    <row r="60" ht="15.75" customHeight="1">
      <c r="A60" s="1">
        <v>57.0</v>
      </c>
      <c r="B60" s="1" t="s">
        <v>1035</v>
      </c>
      <c r="C60" s="1" t="s">
        <v>1036</v>
      </c>
      <c r="D60" s="1">
        <v>1169.0</v>
      </c>
      <c r="E60" s="1">
        <f t="shared" si="1"/>
        <v>1919</v>
      </c>
      <c r="G60" s="1" t="s">
        <v>47</v>
      </c>
      <c r="I60" s="1" t="s">
        <v>31</v>
      </c>
      <c r="K60" s="1">
        <v>240.0</v>
      </c>
      <c r="L60" s="1">
        <v>240.0</v>
      </c>
      <c r="M60" s="1">
        <v>90.0</v>
      </c>
      <c r="N60" s="1">
        <v>340.0</v>
      </c>
      <c r="T60" s="1" t="str">
        <f t="shared" si="2"/>
        <v>111LV1015</v>
      </c>
      <c r="U60" s="1" t="s">
        <v>31</v>
      </c>
      <c r="V60" s="1" t="s">
        <v>359</v>
      </c>
      <c r="W60" s="1" t="s">
        <v>899</v>
      </c>
      <c r="Y60" s="1" t="s">
        <v>1037</v>
      </c>
      <c r="AG60" s="1" t="s">
        <v>223</v>
      </c>
      <c r="AI60" s="1">
        <f t="shared" si="5"/>
        <v>9</v>
      </c>
      <c r="AR60" s="1" t="s">
        <v>632</v>
      </c>
    </row>
    <row r="61" ht="15.75" customHeight="1">
      <c r="A61" s="1">
        <v>58.0</v>
      </c>
      <c r="B61" s="1" t="s">
        <v>1038</v>
      </c>
      <c r="C61" s="1" t="s">
        <v>1039</v>
      </c>
      <c r="D61" s="1">
        <v>1309.0</v>
      </c>
      <c r="E61" s="1">
        <f t="shared" si="1"/>
        <v>2059</v>
      </c>
      <c r="G61" s="1" t="s">
        <v>47</v>
      </c>
      <c r="I61" s="1" t="s">
        <v>31</v>
      </c>
      <c r="K61" s="1">
        <v>150.0</v>
      </c>
      <c r="L61" s="1">
        <v>270.0</v>
      </c>
      <c r="M61" s="1">
        <v>300.0</v>
      </c>
      <c r="N61" s="1">
        <v>100.0</v>
      </c>
      <c r="T61" s="1" t="str">
        <f t="shared" si="2"/>
        <v>11114аств01ив-10</v>
      </c>
      <c r="U61" s="1" t="s">
        <v>31</v>
      </c>
      <c r="V61" s="1" t="s">
        <v>73</v>
      </c>
      <c r="W61" s="1" t="s">
        <v>899</v>
      </c>
      <c r="Y61" s="1" t="s">
        <v>998</v>
      </c>
      <c r="AG61" s="1" t="s">
        <v>223</v>
      </c>
      <c r="AI61" s="1">
        <f t="shared" si="5"/>
        <v>30</v>
      </c>
      <c r="AR61" s="1" t="s">
        <v>632</v>
      </c>
    </row>
    <row r="62" ht="15.75" customHeight="1">
      <c r="A62" s="1">
        <v>59.0</v>
      </c>
      <c r="B62" s="1" t="s">
        <v>1040</v>
      </c>
      <c r="C62" s="1" t="s">
        <v>1041</v>
      </c>
      <c r="D62" s="1">
        <v>1309.0</v>
      </c>
      <c r="E62" s="1">
        <f t="shared" si="1"/>
        <v>2059</v>
      </c>
      <c r="G62" s="1" t="s">
        <v>47</v>
      </c>
      <c r="I62" s="1" t="s">
        <v>31</v>
      </c>
      <c r="K62" s="1">
        <v>150.0</v>
      </c>
      <c r="L62" s="1">
        <v>270.0</v>
      </c>
      <c r="M62" s="1">
        <v>300.0</v>
      </c>
      <c r="N62" s="1">
        <v>100.0</v>
      </c>
      <c r="T62" s="1" t="str">
        <f t="shared" si="2"/>
        <v>11114аств01ив-3</v>
      </c>
      <c r="U62" s="1" t="s">
        <v>31</v>
      </c>
      <c r="V62" s="1" t="s">
        <v>73</v>
      </c>
      <c r="W62" s="1" t="s">
        <v>899</v>
      </c>
      <c r="Y62" s="1" t="s">
        <v>998</v>
      </c>
      <c r="AG62" s="1" t="s">
        <v>157</v>
      </c>
      <c r="AI62" s="1">
        <f t="shared" si="5"/>
        <v>30</v>
      </c>
      <c r="AR62" s="1" t="s">
        <v>632</v>
      </c>
    </row>
    <row r="63" ht="15.75" customHeight="1">
      <c r="A63" s="1">
        <v>60.0</v>
      </c>
      <c r="B63" s="1">
        <v>1.11681732E8</v>
      </c>
      <c r="C63" s="1" t="s">
        <v>1042</v>
      </c>
      <c r="D63" s="1">
        <v>2289.0</v>
      </c>
      <c r="E63" s="1">
        <f t="shared" si="1"/>
        <v>3039</v>
      </c>
      <c r="G63" s="1" t="s">
        <v>47</v>
      </c>
      <c r="I63" s="1" t="s">
        <v>31</v>
      </c>
      <c r="K63" s="1">
        <v>110.0</v>
      </c>
      <c r="L63" s="1">
        <v>130.0</v>
      </c>
      <c r="M63" s="1">
        <v>60.0</v>
      </c>
      <c r="N63" s="1">
        <v>230.0</v>
      </c>
      <c r="T63" s="1">
        <f t="shared" si="2"/>
        <v>111681732</v>
      </c>
      <c r="U63" s="1" t="s">
        <v>31</v>
      </c>
      <c r="V63" s="1" t="s">
        <v>418</v>
      </c>
      <c r="W63" s="1" t="s">
        <v>899</v>
      </c>
      <c r="Y63" s="1" t="s">
        <v>1043</v>
      </c>
      <c r="AG63" s="1" t="s">
        <v>217</v>
      </c>
      <c r="AI63" s="1">
        <f t="shared" si="5"/>
        <v>6</v>
      </c>
      <c r="AR63" s="1" t="s">
        <v>632</v>
      </c>
    </row>
    <row r="64" ht="15.75" customHeight="1">
      <c r="A64" s="1">
        <v>61.0</v>
      </c>
      <c r="B64" s="1" t="s">
        <v>1044</v>
      </c>
      <c r="C64" s="1" t="s">
        <v>1045</v>
      </c>
      <c r="D64" s="1">
        <v>2859.0</v>
      </c>
      <c r="E64" s="1">
        <f t="shared" si="1"/>
        <v>3609</v>
      </c>
      <c r="G64" s="1" t="s">
        <v>47</v>
      </c>
      <c r="I64" s="1" t="s">
        <v>31</v>
      </c>
      <c r="K64" s="1">
        <v>850.0</v>
      </c>
      <c r="L64" s="1">
        <v>170.0</v>
      </c>
      <c r="M64" s="1">
        <v>170.0</v>
      </c>
      <c r="N64" s="1">
        <v>230.0</v>
      </c>
      <c r="T64" s="1" t="str">
        <f t="shared" si="2"/>
        <v>111CP-TIG-1</v>
      </c>
      <c r="U64" s="1" t="s">
        <v>31</v>
      </c>
      <c r="V64" s="1" t="s">
        <v>383</v>
      </c>
      <c r="W64" s="1" t="s">
        <v>899</v>
      </c>
      <c r="Y64" s="1" t="s">
        <v>1046</v>
      </c>
      <c r="AG64" s="1" t="s">
        <v>217</v>
      </c>
      <c r="AI64" s="1">
        <f t="shared" si="5"/>
        <v>17</v>
      </c>
      <c r="AR64" s="1" t="s">
        <v>632</v>
      </c>
    </row>
    <row r="65" ht="15.75" customHeight="1">
      <c r="A65" s="1">
        <v>62.0</v>
      </c>
      <c r="B65" s="1" t="s">
        <v>1047</v>
      </c>
      <c r="C65" s="1" t="s">
        <v>1048</v>
      </c>
      <c r="D65" s="1">
        <v>2859.0</v>
      </c>
      <c r="E65" s="1">
        <f t="shared" si="1"/>
        <v>3609</v>
      </c>
      <c r="G65" s="1" t="s">
        <v>47</v>
      </c>
      <c r="I65" s="1" t="s">
        <v>31</v>
      </c>
      <c r="K65" s="1">
        <v>850.0</v>
      </c>
      <c r="L65" s="1">
        <v>170.0</v>
      </c>
      <c r="M65" s="1">
        <v>170.0</v>
      </c>
      <c r="N65" s="1">
        <v>230.0</v>
      </c>
      <c r="T65" s="1" t="str">
        <f t="shared" si="2"/>
        <v>111CPM-MON-1</v>
      </c>
      <c r="U65" s="1" t="s">
        <v>31</v>
      </c>
      <c r="V65" s="1" t="s">
        <v>304</v>
      </c>
      <c r="W65" s="1" t="s">
        <v>899</v>
      </c>
      <c r="Y65" s="1" t="s">
        <v>1049</v>
      </c>
      <c r="AG65" s="1" t="s">
        <v>54</v>
      </c>
      <c r="AI65" s="1">
        <f t="shared" si="5"/>
        <v>17</v>
      </c>
      <c r="AR65" s="1" t="s">
        <v>632</v>
      </c>
    </row>
    <row r="66" ht="15.75" customHeight="1">
      <c r="A66" s="1">
        <v>63.0</v>
      </c>
      <c r="B66" s="1" t="s">
        <v>1050</v>
      </c>
      <c r="C66" s="1" t="s">
        <v>1051</v>
      </c>
      <c r="D66" s="1">
        <v>2859.0</v>
      </c>
      <c r="E66" s="1">
        <f t="shared" si="1"/>
        <v>3609</v>
      </c>
      <c r="G66" s="1" t="s">
        <v>47</v>
      </c>
      <c r="I66" s="1" t="s">
        <v>31</v>
      </c>
      <c r="K66" s="1">
        <v>830.0</v>
      </c>
      <c r="L66" s="1">
        <v>50.0</v>
      </c>
      <c r="M66" s="1">
        <v>170.0</v>
      </c>
      <c r="N66" s="1">
        <v>230.0</v>
      </c>
      <c r="T66" s="1" t="str">
        <f t="shared" si="2"/>
        <v>111HOO-SNO-1</v>
      </c>
      <c r="U66" s="1" t="s">
        <v>31</v>
      </c>
      <c r="V66" s="1" t="s">
        <v>374</v>
      </c>
      <c r="W66" s="1" t="s">
        <v>899</v>
      </c>
      <c r="Y66" s="1" t="s">
        <v>1052</v>
      </c>
      <c r="AG66" s="1" t="s">
        <v>217</v>
      </c>
      <c r="AI66" s="1">
        <f t="shared" si="5"/>
        <v>17</v>
      </c>
      <c r="AR66" s="1" t="s">
        <v>632</v>
      </c>
    </row>
    <row r="67" ht="15.75" customHeight="1">
      <c r="A67" s="1">
        <v>64.0</v>
      </c>
      <c r="B67" s="1" t="s">
        <v>1053</v>
      </c>
      <c r="C67" s="1" t="s">
        <v>1054</v>
      </c>
      <c r="D67" s="1">
        <v>649.0</v>
      </c>
      <c r="E67" s="1">
        <f t="shared" si="1"/>
        <v>1399</v>
      </c>
      <c r="G67" s="1" t="s">
        <v>47</v>
      </c>
      <c r="I67" s="1" t="s">
        <v>31</v>
      </c>
      <c r="K67" s="1">
        <v>110.0</v>
      </c>
      <c r="L67" s="1">
        <v>120.0</v>
      </c>
      <c r="M67" s="1">
        <v>100.0</v>
      </c>
      <c r="N67" s="1">
        <v>50.0</v>
      </c>
      <c r="T67" s="1" t="str">
        <f t="shared" si="2"/>
        <v>111LLD15500/RU</v>
      </c>
      <c r="U67" s="1" t="s">
        <v>31</v>
      </c>
      <c r="V67" s="1" t="s">
        <v>73</v>
      </c>
      <c r="W67" s="1" t="s">
        <v>899</v>
      </c>
      <c r="Y67" s="1" t="s">
        <v>1055</v>
      </c>
      <c r="AG67" s="1" t="s">
        <v>217</v>
      </c>
      <c r="AI67" s="1">
        <f t="shared" si="5"/>
        <v>10</v>
      </c>
      <c r="AR67" s="1" t="s">
        <v>632</v>
      </c>
    </row>
    <row r="68" ht="15.75" customHeight="1">
      <c r="A68" s="1">
        <v>65.0</v>
      </c>
      <c r="B68" s="1" t="s">
        <v>1056</v>
      </c>
      <c r="C68" s="1" t="s">
        <v>1057</v>
      </c>
      <c r="D68" s="1">
        <v>2239.0</v>
      </c>
      <c r="E68" s="1">
        <f t="shared" si="1"/>
        <v>2989</v>
      </c>
      <c r="G68" s="1" t="s">
        <v>47</v>
      </c>
      <c r="I68" s="1" t="s">
        <v>31</v>
      </c>
      <c r="K68" s="1">
        <v>300.0</v>
      </c>
      <c r="L68" s="1">
        <v>50.0</v>
      </c>
      <c r="M68" s="1">
        <v>100.0</v>
      </c>
      <c r="N68" s="1">
        <v>170.0</v>
      </c>
      <c r="T68" s="1" t="str">
        <f t="shared" si="2"/>
        <v>111JUN-DRA-1</v>
      </c>
      <c r="U68" s="1" t="s">
        <v>31</v>
      </c>
      <c r="V68" s="1" t="s">
        <v>418</v>
      </c>
      <c r="W68" s="1" t="s">
        <v>899</v>
      </c>
      <c r="Y68" s="1" t="s">
        <v>1058</v>
      </c>
      <c r="AG68" s="1" t="s">
        <v>217</v>
      </c>
      <c r="AI68" s="1">
        <f t="shared" si="5"/>
        <v>10</v>
      </c>
      <c r="AR68" s="1" t="s">
        <v>632</v>
      </c>
    </row>
    <row r="69" ht="15.75" customHeight="1">
      <c r="A69" s="1">
        <v>66.0</v>
      </c>
      <c r="B69" s="1" t="s">
        <v>1059</v>
      </c>
      <c r="C69" s="1" t="s">
        <v>1060</v>
      </c>
      <c r="D69" s="1">
        <v>2239.0</v>
      </c>
      <c r="E69" s="1">
        <f t="shared" si="1"/>
        <v>2989</v>
      </c>
      <c r="G69" s="1" t="s">
        <v>47</v>
      </c>
      <c r="I69" s="1" t="s">
        <v>31</v>
      </c>
      <c r="K69" s="1">
        <v>350.0</v>
      </c>
      <c r="L69" s="1">
        <v>50.0</v>
      </c>
      <c r="M69" s="1">
        <v>100.0</v>
      </c>
      <c r="N69" s="1">
        <v>170.0</v>
      </c>
      <c r="T69" s="1" t="str">
        <f t="shared" si="2"/>
        <v>111JUN-LLA-1</v>
      </c>
      <c r="U69" s="1" t="s">
        <v>31</v>
      </c>
      <c r="V69" s="1" t="s">
        <v>418</v>
      </c>
      <c r="W69" s="1" t="s">
        <v>899</v>
      </c>
      <c r="Y69" s="1" t="s">
        <v>1058</v>
      </c>
      <c r="AG69" s="1" t="s">
        <v>39</v>
      </c>
      <c r="AI69" s="1">
        <f t="shared" si="5"/>
        <v>10</v>
      </c>
      <c r="AR69" s="1" t="s">
        <v>632</v>
      </c>
    </row>
    <row r="70" ht="15.75" customHeight="1">
      <c r="A70" s="1">
        <v>67.0</v>
      </c>
      <c r="B70" s="1">
        <v>1.1195221E7</v>
      </c>
      <c r="C70" s="1" t="s">
        <v>1061</v>
      </c>
      <c r="D70" s="1">
        <v>1819.0</v>
      </c>
      <c r="E70" s="1">
        <f t="shared" si="1"/>
        <v>2569</v>
      </c>
      <c r="G70" s="1" t="s">
        <v>47</v>
      </c>
      <c r="I70" s="1" t="s">
        <v>31</v>
      </c>
      <c r="K70" s="1">
        <v>30.0</v>
      </c>
      <c r="L70" s="1">
        <v>110.0</v>
      </c>
      <c r="M70" s="1">
        <v>120.0</v>
      </c>
      <c r="N70" s="1">
        <v>30.0</v>
      </c>
      <c r="T70" s="1">
        <f t="shared" si="2"/>
        <v>11195221</v>
      </c>
      <c r="U70" s="1" t="s">
        <v>31</v>
      </c>
      <c r="V70" s="1" t="s">
        <v>73</v>
      </c>
      <c r="W70" s="1" t="s">
        <v>899</v>
      </c>
      <c r="Y70" s="1" t="s">
        <v>1062</v>
      </c>
      <c r="AG70" s="1" t="s">
        <v>217</v>
      </c>
      <c r="AI70" s="1">
        <f t="shared" si="5"/>
        <v>12</v>
      </c>
      <c r="AR70" s="1" t="s">
        <v>632</v>
      </c>
    </row>
    <row r="71" ht="15.75" customHeight="1">
      <c r="A71" s="1">
        <v>68.0</v>
      </c>
      <c r="B71" s="1">
        <v>1.1120181712E10</v>
      </c>
      <c r="C71" s="1" t="s">
        <v>1063</v>
      </c>
      <c r="D71" s="1">
        <v>199.0</v>
      </c>
      <c r="E71" s="1">
        <f t="shared" si="1"/>
        <v>949</v>
      </c>
      <c r="G71" s="1" t="s">
        <v>47</v>
      </c>
      <c r="I71" s="1" t="s">
        <v>31</v>
      </c>
      <c r="K71" s="1">
        <v>20.0</v>
      </c>
      <c r="L71" s="1">
        <v>60.0</v>
      </c>
      <c r="M71" s="1">
        <v>70.0</v>
      </c>
      <c r="N71" s="1">
        <v>90.0</v>
      </c>
      <c r="T71" s="1">
        <f t="shared" si="2"/>
        <v>11120181712</v>
      </c>
      <c r="U71" s="1" t="s">
        <v>31</v>
      </c>
      <c r="V71" s="1" t="s">
        <v>352</v>
      </c>
      <c r="W71" s="1" t="s">
        <v>899</v>
      </c>
      <c r="Y71" s="1" t="s">
        <v>1064</v>
      </c>
      <c r="AG71" s="1" t="s">
        <v>223</v>
      </c>
      <c r="AI71" s="1">
        <f t="shared" si="5"/>
        <v>7</v>
      </c>
      <c r="AR71" s="1" t="s">
        <v>632</v>
      </c>
    </row>
    <row r="72" ht="15.75" customHeight="1">
      <c r="A72" s="1">
        <v>69.0</v>
      </c>
      <c r="B72" s="1" t="s">
        <v>1065</v>
      </c>
      <c r="C72" s="1" t="s">
        <v>1066</v>
      </c>
      <c r="D72" s="1">
        <v>2509.0</v>
      </c>
      <c r="E72" s="1">
        <f t="shared" si="1"/>
        <v>3259</v>
      </c>
      <c r="G72" s="1" t="s">
        <v>47</v>
      </c>
      <c r="I72" s="1" t="s">
        <v>31</v>
      </c>
      <c r="K72" s="1">
        <v>100.0</v>
      </c>
      <c r="L72" s="1">
        <v>50.0</v>
      </c>
      <c r="M72" s="1">
        <v>50.0</v>
      </c>
      <c r="N72" s="1">
        <v>80.0</v>
      </c>
      <c r="T72" s="1" t="str">
        <f t="shared" si="2"/>
        <v>1110000996GE_SHC</v>
      </c>
      <c r="U72" s="1" t="s">
        <v>31</v>
      </c>
      <c r="V72" s="1" t="s">
        <v>409</v>
      </c>
      <c r="W72" s="1" t="s">
        <v>899</v>
      </c>
      <c r="Y72" s="1" t="s">
        <v>1067</v>
      </c>
      <c r="AG72" s="1" t="s">
        <v>217</v>
      </c>
      <c r="AI72" s="1">
        <f t="shared" si="5"/>
        <v>5</v>
      </c>
      <c r="AR72" s="1" t="s">
        <v>632</v>
      </c>
    </row>
    <row r="73" ht="15.75" customHeight="1">
      <c r="A73" s="1">
        <v>70.0</v>
      </c>
      <c r="B73" s="1" t="s">
        <v>1068</v>
      </c>
      <c r="C73" s="1" t="s">
        <v>1069</v>
      </c>
      <c r="D73" s="1">
        <v>2859.0</v>
      </c>
      <c r="E73" s="1">
        <f t="shared" si="1"/>
        <v>3609</v>
      </c>
      <c r="G73" s="1" t="s">
        <v>47</v>
      </c>
      <c r="I73" s="1" t="s">
        <v>31</v>
      </c>
      <c r="K73" s="1">
        <v>830.0</v>
      </c>
      <c r="L73" s="1">
        <v>170.0</v>
      </c>
      <c r="M73" s="1">
        <v>170.0</v>
      </c>
      <c r="N73" s="1">
        <v>230.0</v>
      </c>
      <c r="T73" s="1" t="str">
        <f t="shared" si="2"/>
        <v>111CP-SHE-1</v>
      </c>
      <c r="U73" s="1" t="s">
        <v>31</v>
      </c>
      <c r="V73" s="1" t="s">
        <v>308</v>
      </c>
      <c r="W73" s="1" t="s">
        <v>899</v>
      </c>
      <c r="Y73" s="1" t="s">
        <v>1070</v>
      </c>
      <c r="AG73" s="1" t="s">
        <v>39</v>
      </c>
      <c r="AI73" s="1">
        <f t="shared" si="5"/>
        <v>17</v>
      </c>
      <c r="AR73" s="1" t="s">
        <v>632</v>
      </c>
    </row>
    <row r="74" ht="15.75" customHeight="1">
      <c r="A74" s="1">
        <v>71.0</v>
      </c>
      <c r="B74" s="1" t="s">
        <v>1071</v>
      </c>
      <c r="C74" s="1" t="s">
        <v>1072</v>
      </c>
      <c r="D74" s="1">
        <v>2859.0</v>
      </c>
      <c r="E74" s="1">
        <f t="shared" si="1"/>
        <v>3609</v>
      </c>
      <c r="G74" s="1" t="s">
        <v>47</v>
      </c>
      <c r="I74" s="1" t="s">
        <v>31</v>
      </c>
      <c r="K74" s="1">
        <v>830.0</v>
      </c>
      <c r="L74" s="1">
        <v>170.0</v>
      </c>
      <c r="M74" s="1">
        <v>170.0</v>
      </c>
      <c r="N74" s="1">
        <v>230.0</v>
      </c>
      <c r="T74" s="1" t="str">
        <f t="shared" si="2"/>
        <v>111CP-ELE-1</v>
      </c>
      <c r="U74" s="1" t="s">
        <v>31</v>
      </c>
      <c r="V74" s="1" t="s">
        <v>359</v>
      </c>
      <c r="W74" s="1" t="s">
        <v>899</v>
      </c>
      <c r="Y74" s="1" t="s">
        <v>1031</v>
      </c>
      <c r="AG74" s="1" t="s">
        <v>270</v>
      </c>
      <c r="AI74" s="1">
        <f t="shared" si="5"/>
        <v>17</v>
      </c>
      <c r="AR74" s="1" t="s">
        <v>632</v>
      </c>
    </row>
    <row r="75" ht="15.75" customHeight="1">
      <c r="A75" s="1">
        <v>72.0</v>
      </c>
      <c r="B75" s="1" t="s">
        <v>1073</v>
      </c>
      <c r="C75" s="1" t="s">
        <v>1074</v>
      </c>
      <c r="D75" s="1">
        <v>2859.0</v>
      </c>
      <c r="E75" s="1">
        <f t="shared" si="1"/>
        <v>3609</v>
      </c>
      <c r="G75" s="1" t="s">
        <v>47</v>
      </c>
      <c r="I75" s="1" t="s">
        <v>31</v>
      </c>
      <c r="K75" s="1">
        <v>830.0</v>
      </c>
      <c r="L75" s="1">
        <v>170.0</v>
      </c>
      <c r="M75" s="1">
        <v>170.0</v>
      </c>
      <c r="N75" s="1">
        <v>230.0</v>
      </c>
      <c r="T75" s="1" t="str">
        <f t="shared" si="2"/>
        <v>111CP-PAN-1</v>
      </c>
      <c r="U75" s="1" t="s">
        <v>31</v>
      </c>
      <c r="V75" s="1" t="s">
        <v>418</v>
      </c>
      <c r="W75" s="1" t="s">
        <v>899</v>
      </c>
      <c r="Y75" s="1" t="s">
        <v>1075</v>
      </c>
      <c r="AG75" s="1" t="s">
        <v>341</v>
      </c>
      <c r="AI75" s="1">
        <f t="shared" si="5"/>
        <v>17</v>
      </c>
      <c r="AR75" s="1" t="s">
        <v>632</v>
      </c>
    </row>
    <row r="76" ht="15.75" customHeight="1">
      <c r="A76" s="1">
        <v>73.0</v>
      </c>
      <c r="B76" s="1" t="s">
        <v>1076</v>
      </c>
      <c r="C76" s="1" t="s">
        <v>1077</v>
      </c>
      <c r="D76" s="1">
        <v>2859.0</v>
      </c>
      <c r="E76" s="1">
        <f t="shared" si="1"/>
        <v>3609</v>
      </c>
      <c r="G76" s="1" t="s">
        <v>47</v>
      </c>
      <c r="I76" s="1" t="s">
        <v>31</v>
      </c>
      <c r="K76" s="1">
        <v>830.0</v>
      </c>
      <c r="L76" s="1">
        <v>170.0</v>
      </c>
      <c r="M76" s="1">
        <v>170.0</v>
      </c>
      <c r="N76" s="1">
        <v>230.0</v>
      </c>
      <c r="T76" s="1" t="str">
        <f t="shared" si="2"/>
        <v>111CP-GIR-2</v>
      </c>
      <c r="U76" s="1" t="s">
        <v>31</v>
      </c>
      <c r="V76" s="1" t="s">
        <v>174</v>
      </c>
      <c r="W76" s="1" t="s">
        <v>899</v>
      </c>
      <c r="Y76" s="1" t="s">
        <v>1078</v>
      </c>
      <c r="AG76" s="1" t="s">
        <v>217</v>
      </c>
      <c r="AI76" s="1">
        <f t="shared" si="5"/>
        <v>17</v>
      </c>
      <c r="AR76" s="1" t="s">
        <v>632</v>
      </c>
    </row>
    <row r="77" ht="15.75" customHeight="1">
      <c r="A77" s="1">
        <v>74.0</v>
      </c>
      <c r="B77" s="1" t="s">
        <v>1079</v>
      </c>
      <c r="C77" s="1" t="s">
        <v>1080</v>
      </c>
      <c r="D77" s="1">
        <v>2859.0</v>
      </c>
      <c r="E77" s="1">
        <f t="shared" si="1"/>
        <v>3609</v>
      </c>
      <c r="G77" s="1" t="s">
        <v>47</v>
      </c>
      <c r="I77" s="1" t="s">
        <v>31</v>
      </c>
      <c r="K77" s="1">
        <v>830.0</v>
      </c>
      <c r="L77" s="1">
        <v>170.0</v>
      </c>
      <c r="M77" s="1">
        <v>170.0</v>
      </c>
      <c r="N77" s="1">
        <v>230.0</v>
      </c>
      <c r="T77" s="1" t="str">
        <f t="shared" si="2"/>
        <v>111CP-UNI-1</v>
      </c>
      <c r="U77" s="1" t="s">
        <v>31</v>
      </c>
      <c r="V77" s="1" t="s">
        <v>418</v>
      </c>
      <c r="W77" s="1" t="s">
        <v>899</v>
      </c>
      <c r="Y77" s="1" t="s">
        <v>1078</v>
      </c>
      <c r="AG77" s="1" t="s">
        <v>217</v>
      </c>
      <c r="AI77" s="1">
        <f t="shared" si="5"/>
        <v>17</v>
      </c>
      <c r="AR77" s="1" t="s">
        <v>632</v>
      </c>
    </row>
    <row r="78" ht="15.75" customHeight="1">
      <c r="A78" s="1">
        <v>75.0</v>
      </c>
      <c r="B78" s="1" t="s">
        <v>1081</v>
      </c>
      <c r="C78" s="1" t="s">
        <v>1082</v>
      </c>
      <c r="D78" s="1">
        <v>3539.0</v>
      </c>
      <c r="E78" s="1">
        <f t="shared" si="1"/>
        <v>4289</v>
      </c>
      <c r="G78" s="1" t="s">
        <v>47</v>
      </c>
      <c r="I78" s="1" t="s">
        <v>31</v>
      </c>
      <c r="K78" s="1">
        <v>830.0</v>
      </c>
      <c r="L78" s="1">
        <v>170.0</v>
      </c>
      <c r="M78" s="1">
        <v>170.0</v>
      </c>
      <c r="N78" s="1">
        <v>230.0</v>
      </c>
      <c r="T78" s="1" t="str">
        <f t="shared" si="2"/>
        <v>111CP-DRA-11</v>
      </c>
      <c r="U78" s="1" t="s">
        <v>31</v>
      </c>
      <c r="V78" s="1" t="s">
        <v>418</v>
      </c>
      <c r="W78" s="1" t="s">
        <v>899</v>
      </c>
      <c r="Y78" s="1" t="s">
        <v>1078</v>
      </c>
      <c r="AG78" s="1" t="s">
        <v>280</v>
      </c>
      <c r="AI78" s="1">
        <f t="shared" si="5"/>
        <v>17</v>
      </c>
      <c r="AR78" s="1" t="s">
        <v>632</v>
      </c>
    </row>
    <row r="79" ht="15.75" customHeight="1">
      <c r="A79" s="1">
        <v>76.0</v>
      </c>
      <c r="B79" s="1" t="s">
        <v>1083</v>
      </c>
      <c r="C79" s="1" t="s">
        <v>1084</v>
      </c>
      <c r="D79" s="1">
        <v>2859.0</v>
      </c>
      <c r="E79" s="1">
        <f t="shared" si="1"/>
        <v>3609</v>
      </c>
      <c r="G79" s="1" t="s">
        <v>47</v>
      </c>
      <c r="I79" s="1" t="s">
        <v>31</v>
      </c>
      <c r="K79" s="1">
        <v>830.0</v>
      </c>
      <c r="L79" s="1">
        <v>170.0</v>
      </c>
      <c r="M79" s="1">
        <v>170.0</v>
      </c>
      <c r="N79" s="1">
        <v>230.0</v>
      </c>
      <c r="T79" s="1" t="str">
        <f t="shared" si="2"/>
        <v>111CP-HUS-2</v>
      </c>
      <c r="U79" s="1" t="s">
        <v>31</v>
      </c>
      <c r="V79" s="1" t="s">
        <v>371</v>
      </c>
      <c r="W79" s="1" t="s">
        <v>899</v>
      </c>
      <c r="Y79" s="1" t="s">
        <v>1078</v>
      </c>
      <c r="AG79" s="1" t="s">
        <v>270</v>
      </c>
      <c r="AI79" s="1">
        <f t="shared" si="5"/>
        <v>17</v>
      </c>
      <c r="AR79" s="1" t="s">
        <v>632</v>
      </c>
    </row>
    <row r="80" ht="15.75" customHeight="1">
      <c r="A80" s="1">
        <v>77.0</v>
      </c>
      <c r="B80" s="1" t="s">
        <v>1085</v>
      </c>
      <c r="C80" s="1" t="s">
        <v>1086</v>
      </c>
      <c r="D80" s="1">
        <v>2859.0</v>
      </c>
      <c r="E80" s="1">
        <f t="shared" si="1"/>
        <v>3609</v>
      </c>
      <c r="G80" s="1" t="s">
        <v>47</v>
      </c>
      <c r="I80" s="1" t="s">
        <v>31</v>
      </c>
      <c r="K80" s="1">
        <v>830.0</v>
      </c>
      <c r="L80" s="1">
        <v>170.0</v>
      </c>
      <c r="M80" s="1">
        <v>170.0</v>
      </c>
      <c r="N80" s="1">
        <v>230.0</v>
      </c>
      <c r="T80" s="1" t="str">
        <f t="shared" si="2"/>
        <v>111CP-PUP-21</v>
      </c>
      <c r="U80" s="1" t="s">
        <v>31</v>
      </c>
      <c r="V80" s="1" t="s">
        <v>371</v>
      </c>
      <c r="W80" s="1" t="s">
        <v>899</v>
      </c>
      <c r="Y80" s="1" t="s">
        <v>1078</v>
      </c>
      <c r="AG80" s="1" t="s">
        <v>39</v>
      </c>
      <c r="AI80" s="1">
        <f t="shared" si="5"/>
        <v>17</v>
      </c>
      <c r="AR80" s="1" t="s">
        <v>632</v>
      </c>
    </row>
    <row r="81" ht="15.75" customHeight="1">
      <c r="A81" s="1">
        <v>78.0</v>
      </c>
      <c r="B81" s="1" t="s">
        <v>1087</v>
      </c>
      <c r="C81" s="1" t="s">
        <v>1088</v>
      </c>
      <c r="D81" s="1">
        <v>2859.0</v>
      </c>
      <c r="E81" s="1">
        <f t="shared" si="1"/>
        <v>3609</v>
      </c>
      <c r="G81" s="1" t="s">
        <v>47</v>
      </c>
      <c r="I81" s="1" t="s">
        <v>31</v>
      </c>
      <c r="K81" s="1">
        <v>830.0</v>
      </c>
      <c r="L81" s="1">
        <v>170.0</v>
      </c>
      <c r="M81" s="1">
        <v>170.0</v>
      </c>
      <c r="N81" s="1">
        <v>230.0</v>
      </c>
      <c r="T81" s="1" t="str">
        <f t="shared" si="2"/>
        <v>111CPM-DIN-1</v>
      </c>
      <c r="U81" s="1" t="s">
        <v>31</v>
      </c>
      <c r="V81" s="1" t="s">
        <v>418</v>
      </c>
      <c r="W81" s="1" t="s">
        <v>899</v>
      </c>
      <c r="Y81" s="1" t="s">
        <v>1078</v>
      </c>
      <c r="AG81" s="1" t="s">
        <v>54</v>
      </c>
      <c r="AI81" s="1">
        <f t="shared" si="5"/>
        <v>17</v>
      </c>
      <c r="AR81" s="1" t="s">
        <v>632</v>
      </c>
    </row>
    <row r="82" ht="15.75" customHeight="1">
      <c r="A82" s="1">
        <v>79.0</v>
      </c>
      <c r="B82" s="1" t="s">
        <v>1089</v>
      </c>
      <c r="C82" s="1" t="s">
        <v>1090</v>
      </c>
      <c r="D82" s="1">
        <v>2859.0</v>
      </c>
      <c r="E82" s="1">
        <f t="shared" si="1"/>
        <v>3609</v>
      </c>
      <c r="G82" s="1" t="s">
        <v>47</v>
      </c>
      <c r="I82" s="1" t="s">
        <v>31</v>
      </c>
      <c r="K82" s="1">
        <v>830.0</v>
      </c>
      <c r="L82" s="1">
        <v>170.0</v>
      </c>
      <c r="M82" s="1">
        <v>170.0</v>
      </c>
      <c r="N82" s="1">
        <v>230.0</v>
      </c>
      <c r="T82" s="1" t="str">
        <f t="shared" si="2"/>
        <v>111CP-FOX-3</v>
      </c>
      <c r="U82" s="1" t="s">
        <v>31</v>
      </c>
      <c r="V82" s="1" t="s">
        <v>254</v>
      </c>
      <c r="W82" s="1" t="s">
        <v>899</v>
      </c>
      <c r="Y82" s="1" t="s">
        <v>1078</v>
      </c>
      <c r="AG82" s="1" t="s">
        <v>217</v>
      </c>
      <c r="AI82" s="1">
        <f t="shared" si="5"/>
        <v>17</v>
      </c>
      <c r="AR82" s="1" t="s">
        <v>632</v>
      </c>
    </row>
    <row r="83" ht="15.75" customHeight="1">
      <c r="A83" s="1">
        <v>80.0</v>
      </c>
      <c r="B83" s="1" t="s">
        <v>1091</v>
      </c>
      <c r="C83" s="1" t="s">
        <v>1092</v>
      </c>
      <c r="D83" s="1">
        <v>2859.0</v>
      </c>
      <c r="E83" s="1">
        <f t="shared" si="1"/>
        <v>3609</v>
      </c>
      <c r="G83" s="1" t="s">
        <v>47</v>
      </c>
      <c r="I83" s="1" t="s">
        <v>31</v>
      </c>
      <c r="K83" s="1">
        <v>830.0</v>
      </c>
      <c r="L83" s="1">
        <v>170.0</v>
      </c>
      <c r="M83" s="1">
        <v>170.0</v>
      </c>
      <c r="N83" s="1">
        <v>230.0</v>
      </c>
      <c r="T83" s="1" t="str">
        <f t="shared" si="2"/>
        <v>111CP-SWA-1</v>
      </c>
      <c r="U83" s="1" t="s">
        <v>31</v>
      </c>
      <c r="V83" s="1" t="s">
        <v>418</v>
      </c>
      <c r="W83" s="1" t="s">
        <v>899</v>
      </c>
      <c r="Y83" s="1" t="s">
        <v>1093</v>
      </c>
      <c r="AG83" s="1" t="s">
        <v>54</v>
      </c>
      <c r="AI83" s="1">
        <f t="shared" si="5"/>
        <v>17</v>
      </c>
      <c r="AR83" s="1" t="s">
        <v>632</v>
      </c>
    </row>
    <row r="84" ht="15.75" customHeight="1">
      <c r="A84" s="1">
        <v>81.0</v>
      </c>
      <c r="B84" s="1" t="s">
        <v>1094</v>
      </c>
      <c r="C84" s="1" t="s">
        <v>1095</v>
      </c>
      <c r="D84" s="1">
        <v>2859.0</v>
      </c>
      <c r="E84" s="1">
        <f t="shared" si="1"/>
        <v>3609</v>
      </c>
      <c r="G84" s="1" t="s">
        <v>47</v>
      </c>
      <c r="I84" s="1" t="s">
        <v>31</v>
      </c>
      <c r="K84" s="1">
        <v>850.0</v>
      </c>
      <c r="L84" s="1">
        <v>170.0</v>
      </c>
      <c r="M84" s="1">
        <v>170.0</v>
      </c>
      <c r="N84" s="1">
        <v>230.0</v>
      </c>
      <c r="T84" s="1" t="str">
        <f t="shared" si="2"/>
        <v>111CPM-PEN-1</v>
      </c>
      <c r="U84" s="1" t="s">
        <v>31</v>
      </c>
      <c r="V84" s="1" t="s">
        <v>324</v>
      </c>
      <c r="W84" s="1" t="s">
        <v>899</v>
      </c>
      <c r="Y84" s="1" t="s">
        <v>1096</v>
      </c>
      <c r="AG84" s="1" t="s">
        <v>223</v>
      </c>
      <c r="AI84" s="1">
        <f t="shared" si="5"/>
        <v>17</v>
      </c>
      <c r="AR84" s="1" t="s">
        <v>632</v>
      </c>
    </row>
    <row r="85" ht="15.75" customHeight="1">
      <c r="A85" s="1">
        <v>82.0</v>
      </c>
      <c r="B85" s="1" t="s">
        <v>1097</v>
      </c>
      <c r="C85" s="1" t="s">
        <v>1098</v>
      </c>
      <c r="D85" s="1">
        <v>2859.0</v>
      </c>
      <c r="E85" s="1">
        <f t="shared" si="1"/>
        <v>3609</v>
      </c>
      <c r="G85" s="1" t="s">
        <v>47</v>
      </c>
      <c r="I85" s="1" t="s">
        <v>31</v>
      </c>
      <c r="K85" s="1">
        <v>850.0</v>
      </c>
      <c r="L85" s="1">
        <v>170.0</v>
      </c>
      <c r="M85" s="1">
        <v>170.0</v>
      </c>
      <c r="N85" s="1">
        <v>230.0</v>
      </c>
      <c r="T85" s="1" t="str">
        <f t="shared" si="2"/>
        <v>111CP-HAM-1</v>
      </c>
      <c r="U85" s="1" t="s">
        <v>31</v>
      </c>
      <c r="V85" s="1" t="s">
        <v>400</v>
      </c>
      <c r="W85" s="1" t="s">
        <v>899</v>
      </c>
      <c r="Y85" s="1" t="s">
        <v>1099</v>
      </c>
      <c r="AG85" s="1" t="s">
        <v>217</v>
      </c>
      <c r="AI85" s="1">
        <f t="shared" si="5"/>
        <v>17</v>
      </c>
      <c r="AR85" s="1" t="s">
        <v>632</v>
      </c>
    </row>
    <row r="86" ht="15.75" customHeight="1">
      <c r="A86" s="1">
        <v>83.0</v>
      </c>
      <c r="B86" s="1" t="s">
        <v>1100</v>
      </c>
      <c r="C86" s="1" t="s">
        <v>1101</v>
      </c>
      <c r="D86" s="1">
        <v>4949.0</v>
      </c>
      <c r="E86" s="1">
        <f t="shared" si="1"/>
        <v>5699</v>
      </c>
      <c r="G86" s="1" t="s">
        <v>47</v>
      </c>
      <c r="I86" s="1" t="s">
        <v>31</v>
      </c>
      <c r="K86" s="1">
        <v>850.0</v>
      </c>
      <c r="L86" s="1">
        <v>170.0</v>
      </c>
      <c r="M86" s="1">
        <v>170.0</v>
      </c>
      <c r="N86" s="1">
        <v>230.0</v>
      </c>
      <c r="T86" s="1" t="str">
        <f t="shared" si="2"/>
        <v>111CP-KOA-1</v>
      </c>
      <c r="U86" s="1" t="s">
        <v>31</v>
      </c>
      <c r="V86" s="1" t="s">
        <v>418</v>
      </c>
      <c r="W86" s="1" t="s">
        <v>899</v>
      </c>
      <c r="Y86" s="1" t="s">
        <v>1102</v>
      </c>
      <c r="AG86" s="1" t="s">
        <v>270</v>
      </c>
      <c r="AI86" s="1">
        <f t="shared" si="5"/>
        <v>17</v>
      </c>
      <c r="AR86" s="1" t="s">
        <v>632</v>
      </c>
    </row>
    <row r="87" ht="15.75" customHeight="1">
      <c r="A87" s="1">
        <v>84.0</v>
      </c>
      <c r="B87" s="1" t="s">
        <v>1103</v>
      </c>
      <c r="C87" s="1" t="s">
        <v>1104</v>
      </c>
      <c r="D87" s="1">
        <v>2859.0</v>
      </c>
      <c r="E87" s="1">
        <f t="shared" si="1"/>
        <v>3609</v>
      </c>
      <c r="G87" s="1" t="s">
        <v>47</v>
      </c>
      <c r="I87" s="1" t="s">
        <v>31</v>
      </c>
      <c r="K87" s="1">
        <v>850.0</v>
      </c>
      <c r="L87" s="1">
        <v>170.0</v>
      </c>
      <c r="M87" s="1">
        <v>170.0</v>
      </c>
      <c r="N87" s="1">
        <v>230.0</v>
      </c>
      <c r="T87" s="1" t="str">
        <f t="shared" si="2"/>
        <v>111CP-LEO-1</v>
      </c>
      <c r="U87" s="1" t="s">
        <v>31</v>
      </c>
      <c r="V87" s="1" t="s">
        <v>418</v>
      </c>
      <c r="W87" s="1" t="s">
        <v>899</v>
      </c>
      <c r="Y87" s="1" t="s">
        <v>1105</v>
      </c>
      <c r="AG87" s="1" t="s">
        <v>217</v>
      </c>
      <c r="AI87" s="1">
        <f t="shared" si="5"/>
        <v>17</v>
      </c>
      <c r="AR87" s="1" t="s">
        <v>632</v>
      </c>
    </row>
    <row r="88" ht="15.75" customHeight="1">
      <c r="A88" s="1">
        <v>85.0</v>
      </c>
      <c r="B88" s="1" t="s">
        <v>1106</v>
      </c>
      <c r="C88" s="1" t="s">
        <v>1107</v>
      </c>
      <c r="D88" s="1">
        <v>2859.0</v>
      </c>
      <c r="E88" s="1">
        <f t="shared" si="1"/>
        <v>3609</v>
      </c>
      <c r="G88" s="1" t="s">
        <v>47</v>
      </c>
      <c r="I88" s="1" t="s">
        <v>31</v>
      </c>
      <c r="K88" s="1">
        <v>850.0</v>
      </c>
      <c r="L88" s="1">
        <v>170.0</v>
      </c>
      <c r="M88" s="1">
        <v>170.0</v>
      </c>
      <c r="N88" s="1">
        <v>230.0</v>
      </c>
      <c r="T88" s="1" t="str">
        <f t="shared" si="2"/>
        <v>111CP-ORA-1</v>
      </c>
      <c r="U88" s="1" t="s">
        <v>31</v>
      </c>
      <c r="V88" s="1" t="s">
        <v>304</v>
      </c>
      <c r="W88" s="1" t="s">
        <v>899</v>
      </c>
      <c r="Y88" s="1" t="s">
        <v>1108</v>
      </c>
      <c r="AG88" s="1" t="s">
        <v>157</v>
      </c>
      <c r="AI88" s="1">
        <f t="shared" si="5"/>
        <v>17</v>
      </c>
      <c r="AR88" s="1" t="s">
        <v>632</v>
      </c>
    </row>
    <row r="89" ht="15.75" customHeight="1">
      <c r="A89" s="1">
        <v>86.0</v>
      </c>
      <c r="B89" s="1" t="s">
        <v>1109</v>
      </c>
      <c r="C89" s="1" t="s">
        <v>1110</v>
      </c>
      <c r="D89" s="1">
        <v>2859.0</v>
      </c>
      <c r="E89" s="1">
        <f t="shared" si="1"/>
        <v>3609</v>
      </c>
      <c r="G89" s="1" t="s">
        <v>47</v>
      </c>
      <c r="I89" s="1" t="s">
        <v>31</v>
      </c>
      <c r="K89" s="1">
        <v>850.0</v>
      </c>
      <c r="L89" s="1">
        <v>170.0</v>
      </c>
      <c r="M89" s="1">
        <v>170.0</v>
      </c>
      <c r="N89" s="1">
        <v>230.0</v>
      </c>
      <c r="T89" s="1" t="str">
        <f t="shared" si="2"/>
        <v>111CP-ZEB-1</v>
      </c>
      <c r="U89" s="1" t="s">
        <v>31</v>
      </c>
      <c r="V89" s="1" t="s">
        <v>192</v>
      </c>
      <c r="W89" s="1" t="s">
        <v>899</v>
      </c>
      <c r="Y89" s="1" t="s">
        <v>1111</v>
      </c>
      <c r="AG89" s="1" t="s">
        <v>341</v>
      </c>
      <c r="AI89" s="1">
        <f t="shared" si="5"/>
        <v>17</v>
      </c>
      <c r="AR89" s="1" t="s">
        <v>632</v>
      </c>
    </row>
    <row r="90" ht="15.75" customHeight="1">
      <c r="A90" s="1">
        <v>87.0</v>
      </c>
      <c r="B90" s="1" t="s">
        <v>1112</v>
      </c>
      <c r="C90" s="1" t="s">
        <v>1113</v>
      </c>
      <c r="D90" s="1">
        <v>2859.0</v>
      </c>
      <c r="E90" s="1">
        <f t="shared" si="1"/>
        <v>3609</v>
      </c>
      <c r="G90" s="1" t="s">
        <v>47</v>
      </c>
      <c r="I90" s="1" t="s">
        <v>31</v>
      </c>
      <c r="K90" s="1">
        <v>850.0</v>
      </c>
      <c r="L90" s="1">
        <v>170.0</v>
      </c>
      <c r="M90" s="1">
        <v>170.0</v>
      </c>
      <c r="N90" s="1">
        <v>230.0</v>
      </c>
      <c r="T90" s="1" t="str">
        <f t="shared" si="2"/>
        <v>111CPM-FOX-1</v>
      </c>
      <c r="U90" s="1" t="s">
        <v>31</v>
      </c>
      <c r="V90" s="1" t="s">
        <v>254</v>
      </c>
      <c r="W90" s="1" t="s">
        <v>899</v>
      </c>
      <c r="Y90" s="1" t="s">
        <v>1114</v>
      </c>
      <c r="AG90" s="1" t="s">
        <v>54</v>
      </c>
      <c r="AI90" s="1">
        <f t="shared" si="5"/>
        <v>17</v>
      </c>
      <c r="AR90" s="1" t="s">
        <v>632</v>
      </c>
    </row>
    <row r="91" ht="15.75" customHeight="1">
      <c r="A91" s="1">
        <v>88.0</v>
      </c>
      <c r="B91" s="1" t="s">
        <v>1115</v>
      </c>
      <c r="C91" s="1" t="s">
        <v>1116</v>
      </c>
      <c r="D91" s="1">
        <v>2859.0</v>
      </c>
      <c r="E91" s="1">
        <f t="shared" si="1"/>
        <v>3609</v>
      </c>
      <c r="G91" s="1" t="s">
        <v>47</v>
      </c>
      <c r="I91" s="1" t="s">
        <v>31</v>
      </c>
      <c r="K91" s="1">
        <v>850.0</v>
      </c>
      <c r="L91" s="1">
        <v>170.0</v>
      </c>
      <c r="M91" s="1">
        <v>170.0</v>
      </c>
      <c r="N91" s="1">
        <v>230.0</v>
      </c>
      <c r="T91" s="1" t="str">
        <f t="shared" si="2"/>
        <v>111CP-TUR-11</v>
      </c>
      <c r="U91" s="1" t="s">
        <v>31</v>
      </c>
      <c r="V91" s="1" t="s">
        <v>409</v>
      </c>
      <c r="W91" s="1" t="s">
        <v>899</v>
      </c>
      <c r="Y91" s="1" t="s">
        <v>1117</v>
      </c>
      <c r="AG91" s="1" t="s">
        <v>217</v>
      </c>
      <c r="AI91" s="1">
        <f t="shared" si="5"/>
        <v>17</v>
      </c>
      <c r="AR91" s="1" t="s">
        <v>632</v>
      </c>
    </row>
    <row r="92" ht="15.75" customHeight="1">
      <c r="A92" s="1">
        <v>89.0</v>
      </c>
      <c r="B92" s="1" t="s">
        <v>1118</v>
      </c>
      <c r="C92" s="1" t="s">
        <v>1119</v>
      </c>
      <c r="D92" s="1">
        <v>2859.0</v>
      </c>
      <c r="E92" s="1">
        <f t="shared" si="1"/>
        <v>3609</v>
      </c>
      <c r="G92" s="1" t="s">
        <v>47</v>
      </c>
      <c r="I92" s="1" t="s">
        <v>31</v>
      </c>
      <c r="K92" s="1">
        <v>830.0</v>
      </c>
      <c r="L92" s="1">
        <v>170.0</v>
      </c>
      <c r="M92" s="1">
        <v>170.0</v>
      </c>
      <c r="N92" s="1">
        <v>230.0</v>
      </c>
      <c r="T92" s="1" t="str">
        <f t="shared" si="2"/>
        <v>111CPI-UNI-2</v>
      </c>
      <c r="U92" s="1" t="s">
        <v>31</v>
      </c>
      <c r="V92" s="1" t="s">
        <v>418</v>
      </c>
      <c r="W92" s="1" t="s">
        <v>899</v>
      </c>
      <c r="Y92" s="1" t="s">
        <v>1120</v>
      </c>
      <c r="AG92" s="1" t="s">
        <v>223</v>
      </c>
      <c r="AI92" s="1">
        <f t="shared" si="5"/>
        <v>17</v>
      </c>
      <c r="AR92" s="1" t="s">
        <v>632</v>
      </c>
    </row>
    <row r="93" ht="15.75" customHeight="1">
      <c r="A93" s="1">
        <v>90.0</v>
      </c>
      <c r="B93" s="1" t="s">
        <v>1121</v>
      </c>
      <c r="C93" s="1" t="s">
        <v>1122</v>
      </c>
      <c r="D93" s="1">
        <v>3689.0</v>
      </c>
      <c r="E93" s="1">
        <f t="shared" si="1"/>
        <v>4439</v>
      </c>
      <c r="G93" s="1" t="s">
        <v>47</v>
      </c>
      <c r="I93" s="1" t="s">
        <v>31</v>
      </c>
      <c r="K93" s="1">
        <v>830.0</v>
      </c>
      <c r="L93" s="1">
        <v>170.0</v>
      </c>
      <c r="M93" s="1">
        <v>170.0</v>
      </c>
      <c r="N93" s="1">
        <v>230.0</v>
      </c>
      <c r="T93" s="1" t="str">
        <f t="shared" si="2"/>
        <v>111CPM-BUN-1</v>
      </c>
      <c r="U93" s="1" t="s">
        <v>31</v>
      </c>
      <c r="V93" s="1" t="s">
        <v>180</v>
      </c>
      <c r="W93" s="1" t="s">
        <v>899</v>
      </c>
      <c r="Y93" s="1" t="s">
        <v>1123</v>
      </c>
      <c r="AG93" s="1" t="s">
        <v>270</v>
      </c>
      <c r="AI93" s="1">
        <f t="shared" si="5"/>
        <v>17</v>
      </c>
      <c r="AR93" s="1" t="s">
        <v>632</v>
      </c>
    </row>
    <row r="94" ht="15.75" customHeight="1">
      <c r="A94" s="1">
        <v>91.0</v>
      </c>
      <c r="B94" s="1" t="s">
        <v>1124</v>
      </c>
      <c r="C94" s="1" t="s">
        <v>1125</v>
      </c>
      <c r="D94" s="1">
        <v>3219.0</v>
      </c>
      <c r="E94" s="1">
        <f t="shared" si="1"/>
        <v>3969</v>
      </c>
      <c r="G94" s="1" t="s">
        <v>47</v>
      </c>
      <c r="I94" s="1" t="s">
        <v>31</v>
      </c>
      <c r="K94" s="1">
        <v>830.0</v>
      </c>
      <c r="L94" s="1">
        <v>110.0</v>
      </c>
      <c r="M94" s="1">
        <v>270.0</v>
      </c>
      <c r="N94" s="1">
        <v>200.0</v>
      </c>
      <c r="T94" s="1" t="str">
        <f t="shared" si="2"/>
        <v>111HAN-BAD-1</v>
      </c>
      <c r="U94" s="1" t="s">
        <v>31</v>
      </c>
      <c r="V94" s="1" t="s">
        <v>418</v>
      </c>
      <c r="W94" s="1" t="s">
        <v>899</v>
      </c>
      <c r="Y94" s="1" t="s">
        <v>1126</v>
      </c>
      <c r="AG94" s="1" t="s">
        <v>217</v>
      </c>
      <c r="AI94" s="1">
        <f t="shared" si="5"/>
        <v>27</v>
      </c>
      <c r="AR94" s="1" t="s">
        <v>632</v>
      </c>
    </row>
    <row r="95" ht="15.75" customHeight="1">
      <c r="A95" s="1">
        <v>92.0</v>
      </c>
      <c r="B95" s="1" t="s">
        <v>1127</v>
      </c>
      <c r="C95" s="1" t="s">
        <v>1128</v>
      </c>
      <c r="D95" s="1">
        <v>3219.0</v>
      </c>
      <c r="E95" s="1">
        <f t="shared" si="1"/>
        <v>3969</v>
      </c>
      <c r="G95" s="1" t="s">
        <v>47</v>
      </c>
      <c r="I95" s="1" t="s">
        <v>31</v>
      </c>
      <c r="K95" s="1">
        <v>500.0</v>
      </c>
      <c r="L95" s="1">
        <v>110.0</v>
      </c>
      <c r="M95" s="1">
        <v>270.0</v>
      </c>
      <c r="N95" s="1">
        <v>200.0</v>
      </c>
      <c r="T95" s="1" t="str">
        <f t="shared" si="2"/>
        <v>111HAN-PEN-1</v>
      </c>
      <c r="U95" s="1" t="s">
        <v>31</v>
      </c>
      <c r="V95" s="1" t="s">
        <v>324</v>
      </c>
      <c r="W95" s="1" t="s">
        <v>899</v>
      </c>
      <c r="Y95" s="1" t="s">
        <v>1129</v>
      </c>
      <c r="AG95" s="1" t="s">
        <v>341</v>
      </c>
      <c r="AI95" s="1">
        <f t="shared" si="5"/>
        <v>27</v>
      </c>
      <c r="AR95" s="1" t="s">
        <v>632</v>
      </c>
    </row>
    <row r="96" ht="15.75" customHeight="1">
      <c r="A96" s="1">
        <v>93.0</v>
      </c>
      <c r="B96" s="1" t="s">
        <v>1130</v>
      </c>
      <c r="C96" s="1" t="s">
        <v>1131</v>
      </c>
      <c r="D96" s="1">
        <v>3219.0</v>
      </c>
      <c r="E96" s="1">
        <f t="shared" si="1"/>
        <v>3969</v>
      </c>
      <c r="G96" s="1" t="s">
        <v>47</v>
      </c>
      <c r="I96" s="1" t="s">
        <v>31</v>
      </c>
      <c r="K96" s="1">
        <v>500.0</v>
      </c>
      <c r="L96" s="1">
        <v>110.0</v>
      </c>
      <c r="M96" s="1">
        <v>270.0</v>
      </c>
      <c r="N96" s="1">
        <v>200.0</v>
      </c>
      <c r="T96" s="1" t="str">
        <f t="shared" si="2"/>
        <v>111HAN-PUP-1</v>
      </c>
      <c r="U96" s="1" t="s">
        <v>31</v>
      </c>
      <c r="V96" s="1" t="s">
        <v>371</v>
      </c>
      <c r="W96" s="1" t="s">
        <v>899</v>
      </c>
      <c r="Y96" s="1" t="s">
        <v>1132</v>
      </c>
      <c r="AG96" s="1" t="s">
        <v>250</v>
      </c>
      <c r="AI96" s="1">
        <f t="shared" si="5"/>
        <v>27</v>
      </c>
      <c r="AR96" s="1" t="s">
        <v>632</v>
      </c>
    </row>
    <row r="97" ht="15.75" customHeight="1">
      <c r="A97" s="1">
        <v>94.0</v>
      </c>
      <c r="B97" s="1" t="s">
        <v>1133</v>
      </c>
      <c r="C97" s="1" t="s">
        <v>1134</v>
      </c>
      <c r="D97" s="1">
        <v>2239.0</v>
      </c>
      <c r="E97" s="1">
        <f t="shared" si="1"/>
        <v>2989</v>
      </c>
      <c r="G97" s="1" t="s">
        <v>47</v>
      </c>
      <c r="I97" s="1" t="s">
        <v>31</v>
      </c>
      <c r="K97" s="1">
        <v>300.0</v>
      </c>
      <c r="L97" s="1">
        <v>50.0</v>
      </c>
      <c r="M97" s="1">
        <v>100.0</v>
      </c>
      <c r="N97" s="1">
        <v>170.0</v>
      </c>
      <c r="T97" s="1" t="str">
        <f t="shared" si="2"/>
        <v>111JUN-LIO-1</v>
      </c>
      <c r="U97" s="1" t="s">
        <v>31</v>
      </c>
      <c r="V97" s="1" t="s">
        <v>244</v>
      </c>
      <c r="W97" s="1" t="s">
        <v>899</v>
      </c>
      <c r="Y97" s="1" t="s">
        <v>1058</v>
      </c>
      <c r="AG97" s="1" t="s">
        <v>250</v>
      </c>
      <c r="AI97" s="1">
        <f t="shared" si="5"/>
        <v>10</v>
      </c>
      <c r="AR97" s="1" t="s">
        <v>632</v>
      </c>
    </row>
    <row r="98" ht="15.75" customHeight="1">
      <c r="A98" s="1">
        <v>95.0</v>
      </c>
      <c r="B98" s="1" t="s">
        <v>1135</v>
      </c>
      <c r="C98" s="1" t="s">
        <v>1136</v>
      </c>
      <c r="D98" s="1">
        <v>2239.0</v>
      </c>
      <c r="E98" s="1">
        <f t="shared" si="1"/>
        <v>2989</v>
      </c>
      <c r="G98" s="1" t="s">
        <v>47</v>
      </c>
      <c r="I98" s="1" t="s">
        <v>31</v>
      </c>
      <c r="K98" s="1">
        <v>300.0</v>
      </c>
      <c r="L98" s="1">
        <v>50.0</v>
      </c>
      <c r="M98" s="1">
        <v>100.0</v>
      </c>
      <c r="N98" s="1">
        <v>170.0</v>
      </c>
      <c r="T98" s="1" t="str">
        <f t="shared" si="2"/>
        <v>111JUN-DUC-1</v>
      </c>
      <c r="U98" s="1" t="s">
        <v>31</v>
      </c>
      <c r="V98" s="1" t="s">
        <v>392</v>
      </c>
      <c r="W98" s="1" t="s">
        <v>899</v>
      </c>
      <c r="Y98" s="1" t="s">
        <v>1058</v>
      </c>
      <c r="AG98" s="1" t="s">
        <v>39</v>
      </c>
      <c r="AI98" s="1">
        <f t="shared" si="5"/>
        <v>10</v>
      </c>
      <c r="AR98" s="1" t="s">
        <v>632</v>
      </c>
    </row>
    <row r="99" ht="15.75" customHeight="1">
      <c r="A99" s="1">
        <v>96.0</v>
      </c>
      <c r="B99" s="1" t="s">
        <v>1137</v>
      </c>
      <c r="C99" s="1" t="s">
        <v>1138</v>
      </c>
      <c r="D99" s="1">
        <v>2239.0</v>
      </c>
      <c r="E99" s="1">
        <f t="shared" si="1"/>
        <v>2989</v>
      </c>
      <c r="G99" s="1" t="s">
        <v>47</v>
      </c>
      <c r="I99" s="1" t="s">
        <v>31</v>
      </c>
      <c r="K99" s="1">
        <v>300.0</v>
      </c>
      <c r="L99" s="1">
        <v>50.0</v>
      </c>
      <c r="M99" s="1">
        <v>100.0</v>
      </c>
      <c r="N99" s="1">
        <v>170.0</v>
      </c>
      <c r="T99" s="1" t="str">
        <f t="shared" si="2"/>
        <v>111JUN-MON-1</v>
      </c>
      <c r="U99" s="1" t="s">
        <v>31</v>
      </c>
      <c r="V99" s="1" t="s">
        <v>304</v>
      </c>
      <c r="W99" s="1" t="s">
        <v>899</v>
      </c>
      <c r="Y99" s="1" t="s">
        <v>1058</v>
      </c>
      <c r="AG99" s="1" t="s">
        <v>217</v>
      </c>
      <c r="AI99" s="1">
        <f t="shared" si="5"/>
        <v>10</v>
      </c>
      <c r="AR99" s="1" t="s">
        <v>632</v>
      </c>
    </row>
    <row r="100" ht="15.75" customHeight="1">
      <c r="A100" s="1">
        <v>97.0</v>
      </c>
      <c r="B100" s="1" t="s">
        <v>1139</v>
      </c>
      <c r="C100" s="1" t="s">
        <v>1140</v>
      </c>
      <c r="D100" s="1">
        <v>2239.0</v>
      </c>
      <c r="E100" s="1">
        <f t="shared" si="1"/>
        <v>2989</v>
      </c>
      <c r="G100" s="1" t="s">
        <v>47</v>
      </c>
      <c r="I100" s="1" t="s">
        <v>31</v>
      </c>
      <c r="K100" s="1">
        <v>300.0</v>
      </c>
      <c r="L100" s="1">
        <v>50.0</v>
      </c>
      <c r="M100" s="1">
        <v>100.0</v>
      </c>
      <c r="N100" s="1">
        <v>170.0</v>
      </c>
      <c r="T100" s="1" t="str">
        <f t="shared" si="2"/>
        <v>111JUN-PUG-1</v>
      </c>
      <c r="U100" s="1" t="s">
        <v>31</v>
      </c>
      <c r="V100" s="1" t="s">
        <v>371</v>
      </c>
      <c r="W100" s="1" t="s">
        <v>899</v>
      </c>
      <c r="Y100" s="1" t="s">
        <v>1058</v>
      </c>
      <c r="AG100" s="1" t="s">
        <v>250</v>
      </c>
      <c r="AI100" s="1">
        <f t="shared" si="5"/>
        <v>10</v>
      </c>
      <c r="AR100" s="1" t="s">
        <v>632</v>
      </c>
    </row>
    <row r="101" ht="15.75" customHeight="1">
      <c r="A101" s="1">
        <v>98.0</v>
      </c>
      <c r="B101" s="1" t="s">
        <v>1141</v>
      </c>
      <c r="C101" s="1" t="s">
        <v>1142</v>
      </c>
      <c r="D101" s="1">
        <v>2239.0</v>
      </c>
      <c r="E101" s="1">
        <f t="shared" si="1"/>
        <v>2989</v>
      </c>
      <c r="G101" s="1" t="s">
        <v>47</v>
      </c>
      <c r="I101" s="1" t="s">
        <v>31</v>
      </c>
      <c r="K101" s="1">
        <v>300.0</v>
      </c>
      <c r="L101" s="1">
        <v>50.0</v>
      </c>
      <c r="M101" s="1">
        <v>100.0</v>
      </c>
      <c r="N101" s="1">
        <v>170.0</v>
      </c>
      <c r="T101" s="1" t="str">
        <f t="shared" si="2"/>
        <v>111JUN-PIG-1</v>
      </c>
      <c r="U101" s="1" t="s">
        <v>31</v>
      </c>
      <c r="V101" s="1" t="s">
        <v>352</v>
      </c>
      <c r="W101" s="1" t="s">
        <v>899</v>
      </c>
      <c r="Y101" s="1" t="s">
        <v>1058</v>
      </c>
      <c r="AG101" s="1" t="s">
        <v>223</v>
      </c>
      <c r="AI101" s="1">
        <f t="shared" si="5"/>
        <v>10</v>
      </c>
      <c r="AR101" s="1" t="s">
        <v>632</v>
      </c>
    </row>
    <row r="102" ht="15.75" customHeight="1">
      <c r="A102" s="1">
        <v>99.0</v>
      </c>
      <c r="B102" s="1" t="s">
        <v>1143</v>
      </c>
      <c r="C102" s="1" t="s">
        <v>1069</v>
      </c>
      <c r="D102" s="1">
        <v>2239.0</v>
      </c>
      <c r="E102" s="1">
        <f t="shared" si="1"/>
        <v>2989</v>
      </c>
      <c r="G102" s="1" t="s">
        <v>47</v>
      </c>
      <c r="I102" s="1" t="s">
        <v>31</v>
      </c>
      <c r="K102" s="1">
        <v>350.0</v>
      </c>
      <c r="L102" s="1">
        <v>50.0</v>
      </c>
      <c r="M102" s="1">
        <v>100.0</v>
      </c>
      <c r="N102" s="1">
        <v>170.0</v>
      </c>
      <c r="T102" s="1" t="str">
        <f t="shared" si="2"/>
        <v>111JUN-SHE-1</v>
      </c>
      <c r="U102" s="1" t="s">
        <v>31</v>
      </c>
      <c r="V102" s="1" t="s">
        <v>308</v>
      </c>
      <c r="W102" s="1" t="s">
        <v>899</v>
      </c>
      <c r="Y102" s="1" t="s">
        <v>1058</v>
      </c>
      <c r="AG102" s="1" t="s">
        <v>54</v>
      </c>
      <c r="AI102" s="1">
        <f t="shared" si="5"/>
        <v>10</v>
      </c>
      <c r="AR102" s="1" t="s">
        <v>632</v>
      </c>
    </row>
    <row r="103" ht="15.75" customHeight="1">
      <c r="A103" s="1">
        <v>100.0</v>
      </c>
      <c r="B103" s="1" t="s">
        <v>1144</v>
      </c>
      <c r="C103" s="1" t="s">
        <v>1145</v>
      </c>
      <c r="D103" s="1">
        <v>2239.0</v>
      </c>
      <c r="E103" s="1">
        <f t="shared" si="1"/>
        <v>2989</v>
      </c>
      <c r="G103" s="1" t="s">
        <v>47</v>
      </c>
      <c r="I103" s="1" t="s">
        <v>31</v>
      </c>
      <c r="K103" s="1">
        <v>350.0</v>
      </c>
      <c r="L103" s="1">
        <v>50.0</v>
      </c>
      <c r="M103" s="1">
        <v>100.0</v>
      </c>
      <c r="N103" s="1">
        <v>170.0</v>
      </c>
      <c r="T103" s="1" t="str">
        <f t="shared" si="2"/>
        <v>111JUN-SLO-1</v>
      </c>
      <c r="U103" s="1" t="s">
        <v>31</v>
      </c>
      <c r="V103" s="1" t="s">
        <v>418</v>
      </c>
      <c r="W103" s="1" t="s">
        <v>899</v>
      </c>
      <c r="Y103" s="1" t="s">
        <v>1058</v>
      </c>
      <c r="AG103" s="1" t="s">
        <v>260</v>
      </c>
      <c r="AI103" s="1">
        <f t="shared" si="5"/>
        <v>10</v>
      </c>
      <c r="AR103" s="1" t="s">
        <v>632</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H1"/>
    <mergeCell ref="I1:J1"/>
    <mergeCell ref="K1:S1"/>
    <mergeCell ref="T1:AT1"/>
  </mergeCells>
  <hyperlinks>
    <hyperlink r:id="rId1" ref="B2"/>
    <hyperlink r:id="rId2" ref="C2"/>
    <hyperlink r:id="rId3" ref="F2"/>
    <hyperlink r:id="rId4" ref="J2"/>
  </hyperlinks>
  <printOptions/>
  <pageMargins bottom="0.75" footer="0.0" header="0.0" left="0.7" right="0.7" top="0.75"/>
  <pageSetup orientation="landscape"/>
  <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B1" s="1" t="s">
        <v>1146</v>
      </c>
    </row>
    <row r="2">
      <c r="C2" s="1" t="s">
        <v>1147</v>
      </c>
    </row>
    <row r="3">
      <c r="A3" s="1" t="s">
        <v>853</v>
      </c>
      <c r="B3" s="1" t="s">
        <v>8</v>
      </c>
      <c r="C3" s="1" t="s">
        <v>1148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C1"/>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B1" s="1" t="s">
        <v>1149</v>
      </c>
    </row>
    <row r="2">
      <c r="B2" s="1" t="s">
        <v>1150</v>
      </c>
    </row>
    <row r="3">
      <c r="A3" s="1" t="s">
        <v>853</v>
      </c>
      <c r="B3" s="1" t="s">
        <v>1151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A1" s="1" t="s">
        <v>805</v>
      </c>
      <c r="I1" s="1" t="s">
        <v>806</v>
      </c>
      <c r="K1" s="1" t="s">
        <v>807</v>
      </c>
      <c r="T1" s="1" t="s">
        <v>808</v>
      </c>
    </row>
    <row r="2">
      <c r="B2" s="2" t="s">
        <v>809</v>
      </c>
      <c r="C2" s="2" t="s">
        <v>810</v>
      </c>
      <c r="D2" s="2" t="s">
        <v>1152</v>
      </c>
      <c r="E2" s="2" t="s">
        <v>1153</v>
      </c>
      <c r="F2" s="2" t="s">
        <v>813</v>
      </c>
      <c r="G2" s="2" t="s">
        <v>1154</v>
      </c>
      <c r="H2" s="2" t="s">
        <v>1155</v>
      </c>
      <c r="I2" s="2" t="s">
        <v>1156</v>
      </c>
      <c r="J2" s="2" t="s">
        <v>817</v>
      </c>
      <c r="K2" s="2" t="s">
        <v>1157</v>
      </c>
      <c r="L2" s="2" t="s">
        <v>1158</v>
      </c>
      <c r="M2" s="2" t="s">
        <v>1159</v>
      </c>
      <c r="N2" s="2" t="s">
        <v>1160</v>
      </c>
      <c r="O2" s="2" t="s">
        <v>1161</v>
      </c>
      <c r="P2" s="2" t="s">
        <v>1162</v>
      </c>
      <c r="Q2" s="2" t="s">
        <v>1163</v>
      </c>
      <c r="S2" s="2" t="s">
        <v>1164</v>
      </c>
      <c r="T2" s="2" t="s">
        <v>1165</v>
      </c>
      <c r="U2" s="2" t="s">
        <v>1166</v>
      </c>
      <c r="V2" s="2" t="s">
        <v>1167</v>
      </c>
      <c r="W2" s="2" t="s">
        <v>1168</v>
      </c>
      <c r="X2" s="2" t="s">
        <v>1169</v>
      </c>
      <c r="Y2" s="2" t="s">
        <v>1170</v>
      </c>
      <c r="Z2" s="2" t="s">
        <v>1171</v>
      </c>
      <c r="AA2" s="2" t="s">
        <v>1172</v>
      </c>
      <c r="AB2" s="2" t="s">
        <v>1173</v>
      </c>
      <c r="AC2" s="2" t="s">
        <v>1174</v>
      </c>
      <c r="AD2" s="2" t="s">
        <v>1175</v>
      </c>
      <c r="AE2" s="2" t="s">
        <v>1176</v>
      </c>
      <c r="AF2" s="2" t="s">
        <v>1177</v>
      </c>
      <c r="AG2" s="2" t="s">
        <v>1178</v>
      </c>
      <c r="AH2" s="2" t="s">
        <v>1179</v>
      </c>
      <c r="AI2" s="2" t="s">
        <v>1180</v>
      </c>
      <c r="AJ2" s="2" t="s">
        <v>1181</v>
      </c>
      <c r="AK2" s="2" t="s">
        <v>1182</v>
      </c>
      <c r="AL2" s="2" t="s">
        <v>1183</v>
      </c>
      <c r="AM2" s="2" t="s">
        <v>1184</v>
      </c>
      <c r="AN2" s="2" t="s">
        <v>1185</v>
      </c>
      <c r="AO2" s="2" t="s">
        <v>1186</v>
      </c>
      <c r="AP2" s="2" t="s">
        <v>1187</v>
      </c>
      <c r="AQ2" s="2" t="s">
        <v>1188</v>
      </c>
      <c r="AR2" s="2" t="s">
        <v>1189</v>
      </c>
      <c r="AS2" s="2" t="s">
        <v>1190</v>
      </c>
    </row>
    <row r="3">
      <c r="A3" s="1" t="s">
        <v>852</v>
      </c>
      <c r="B3" s="1" t="s">
        <v>853</v>
      </c>
      <c r="C3" s="1" t="s">
        <v>854</v>
      </c>
      <c r="D3" s="1" t="s">
        <v>855</v>
      </c>
      <c r="E3" s="1" t="s">
        <v>856</v>
      </c>
      <c r="F3" s="1" t="s">
        <v>857</v>
      </c>
      <c r="G3" s="1" t="s">
        <v>858</v>
      </c>
      <c r="H3" s="1" t="s">
        <v>859</v>
      </c>
      <c r="I3" s="1" t="s">
        <v>860</v>
      </c>
      <c r="J3" s="1" t="s">
        <v>861</v>
      </c>
      <c r="K3" s="1" t="s">
        <v>862</v>
      </c>
      <c r="L3" s="1" t="s">
        <v>863</v>
      </c>
      <c r="M3" s="1" t="s">
        <v>864</v>
      </c>
      <c r="N3" s="1" t="s">
        <v>865</v>
      </c>
      <c r="O3" s="1" t="s">
        <v>866</v>
      </c>
      <c r="P3" s="1" t="s">
        <v>867</v>
      </c>
      <c r="Q3" s="1" t="s">
        <v>868</v>
      </c>
      <c r="R3" s="1" t="s">
        <v>869</v>
      </c>
      <c r="S3" s="1" t="s">
        <v>870</v>
      </c>
      <c r="T3" s="1" t="s">
        <v>871</v>
      </c>
      <c r="U3" s="1" t="s">
        <v>872</v>
      </c>
      <c r="V3" s="1" t="s">
        <v>873</v>
      </c>
      <c r="W3" s="1" t="s">
        <v>874</v>
      </c>
      <c r="X3" s="1" t="s">
        <v>875</v>
      </c>
      <c r="Y3" s="1" t="s">
        <v>876</v>
      </c>
      <c r="Z3" s="1" t="s">
        <v>877</v>
      </c>
      <c r="AA3" s="1" t="s">
        <v>878</v>
      </c>
      <c r="AB3" s="1" t="s">
        <v>879</v>
      </c>
      <c r="AC3" s="1" t="s">
        <v>880</v>
      </c>
      <c r="AD3" s="1" t="s">
        <v>881</v>
      </c>
      <c r="AE3" s="1" t="s">
        <v>882</v>
      </c>
      <c r="AF3" s="1" t="s">
        <v>883</v>
      </c>
      <c r="AG3" s="1" t="s">
        <v>884</v>
      </c>
      <c r="AH3" s="1" t="s">
        <v>885</v>
      </c>
      <c r="AI3" s="1" t="s">
        <v>886</v>
      </c>
      <c r="AJ3" s="1" t="s">
        <v>887</v>
      </c>
      <c r="AK3" s="1" t="s">
        <v>888</v>
      </c>
      <c r="AL3" s="1" t="s">
        <v>889</v>
      </c>
      <c r="AM3" s="1" t="s">
        <v>890</v>
      </c>
      <c r="AN3" s="1" t="s">
        <v>891</v>
      </c>
      <c r="AO3" s="1" t="s">
        <v>892</v>
      </c>
      <c r="AP3" s="1" t="s">
        <v>893</v>
      </c>
      <c r="AQ3" s="1" t="s">
        <v>894</v>
      </c>
      <c r="AR3" s="1" t="s">
        <v>895</v>
      </c>
      <c r="AS3" s="1" t="s">
        <v>896</v>
      </c>
      <c r="AT3" s="1" t="s">
        <v>897</v>
      </c>
    </row>
    <row r="4">
      <c r="A4" s="1" t="s">
        <v>217</v>
      </c>
      <c r="B4" s="1" t="s">
        <v>1135</v>
      </c>
      <c r="C4" s="1" t="s">
        <v>1191</v>
      </c>
      <c r="D4" s="1" t="s">
        <v>1192</v>
      </c>
      <c r="E4" s="1">
        <f t="shared" ref="E4:E103" si="1">D4+750</f>
        <v>2989</v>
      </c>
      <c r="G4" s="1" t="s">
        <v>47</v>
      </c>
      <c r="I4" s="1" t="s">
        <v>1193</v>
      </c>
      <c r="K4" s="1" t="s">
        <v>1194</v>
      </c>
      <c r="L4" s="1" t="s">
        <v>1195</v>
      </c>
      <c r="M4" s="1" t="s">
        <v>1196</v>
      </c>
      <c r="N4" s="1">
        <v>50.0</v>
      </c>
      <c r="T4" s="1" t="s">
        <v>1135</v>
      </c>
      <c r="U4" s="1" t="s">
        <v>31</v>
      </c>
      <c r="V4" s="1" t="s">
        <v>228</v>
      </c>
      <c r="W4" s="1" t="s">
        <v>899</v>
      </c>
      <c r="Y4" s="1" t="s">
        <v>1197</v>
      </c>
      <c r="AG4" s="1" t="s">
        <v>223</v>
      </c>
      <c r="AI4" s="1">
        <v>16.0</v>
      </c>
      <c r="AR4" s="1" t="s">
        <v>632</v>
      </c>
    </row>
    <row r="5">
      <c r="A5" s="1" t="s">
        <v>217</v>
      </c>
      <c r="B5" s="1" t="s">
        <v>1137</v>
      </c>
      <c r="C5" s="1" t="s">
        <v>1198</v>
      </c>
      <c r="D5" s="1" t="s">
        <v>1192</v>
      </c>
      <c r="E5" s="1">
        <f t="shared" si="1"/>
        <v>2989</v>
      </c>
      <c r="G5" s="1" t="s">
        <v>47</v>
      </c>
      <c r="I5" s="1" t="s">
        <v>1193</v>
      </c>
      <c r="K5" s="1" t="s">
        <v>1194</v>
      </c>
      <c r="L5" s="1" t="s">
        <v>1195</v>
      </c>
      <c r="M5" s="1" t="s">
        <v>1196</v>
      </c>
      <c r="N5" s="1">
        <v>50.0</v>
      </c>
      <c r="T5" s="1" t="s">
        <v>1137</v>
      </c>
      <c r="U5" s="1" t="s">
        <v>31</v>
      </c>
      <c r="V5" s="1" t="s">
        <v>228</v>
      </c>
      <c r="W5" s="1" t="s">
        <v>899</v>
      </c>
      <c r="Y5" s="1" t="s">
        <v>1197</v>
      </c>
      <c r="AG5" s="1" t="s">
        <v>321</v>
      </c>
      <c r="AI5" s="1">
        <v>16.0</v>
      </c>
      <c r="AR5" s="1" t="s">
        <v>632</v>
      </c>
    </row>
    <row r="6">
      <c r="A6" s="1" t="s">
        <v>217</v>
      </c>
      <c r="B6" s="1" t="s">
        <v>1139</v>
      </c>
      <c r="C6" s="1" t="s">
        <v>1199</v>
      </c>
      <c r="D6" s="1" t="s">
        <v>1192</v>
      </c>
      <c r="E6" s="1">
        <f t="shared" si="1"/>
        <v>2989</v>
      </c>
      <c r="G6" s="1" t="s">
        <v>47</v>
      </c>
      <c r="I6" s="1" t="s">
        <v>1193</v>
      </c>
      <c r="K6" s="1" t="s">
        <v>1194</v>
      </c>
      <c r="L6" s="1" t="s">
        <v>1195</v>
      </c>
      <c r="M6" s="1" t="s">
        <v>1196</v>
      </c>
      <c r="N6" s="1">
        <v>30.0</v>
      </c>
      <c r="T6" s="1" t="s">
        <v>1139</v>
      </c>
      <c r="U6" s="1" t="s">
        <v>31</v>
      </c>
      <c r="V6" s="1" t="s">
        <v>228</v>
      </c>
      <c r="W6" s="1" t="s">
        <v>899</v>
      </c>
      <c r="Y6" s="1" t="s">
        <v>1197</v>
      </c>
      <c r="AG6" s="1" t="s">
        <v>75</v>
      </c>
      <c r="AI6" s="1">
        <f>QUOTIENT(M6,10)</f>
        <v>5</v>
      </c>
      <c r="AR6" s="1" t="s">
        <v>632</v>
      </c>
    </row>
    <row r="7">
      <c r="A7" s="1" t="s">
        <v>217</v>
      </c>
      <c r="B7" s="1" t="s">
        <v>1141</v>
      </c>
      <c r="C7" s="1" t="s">
        <v>1200</v>
      </c>
      <c r="D7" s="1" t="s">
        <v>1192</v>
      </c>
      <c r="E7" s="1">
        <f t="shared" si="1"/>
        <v>2989</v>
      </c>
      <c r="G7" s="1" t="s">
        <v>47</v>
      </c>
      <c r="I7" s="1" t="s">
        <v>1193</v>
      </c>
      <c r="K7" s="1" t="s">
        <v>1194</v>
      </c>
      <c r="L7" s="1" t="s">
        <v>1195</v>
      </c>
      <c r="M7" s="1" t="s">
        <v>1196</v>
      </c>
      <c r="N7" s="1">
        <v>50.0</v>
      </c>
      <c r="T7" s="1" t="s">
        <v>1141</v>
      </c>
      <c r="U7" s="1" t="s">
        <v>31</v>
      </c>
      <c r="V7" s="1" t="s">
        <v>418</v>
      </c>
      <c r="W7" s="1" t="s">
        <v>899</v>
      </c>
      <c r="Y7" s="1" t="s">
        <v>1197</v>
      </c>
      <c r="AG7" s="1" t="s">
        <v>217</v>
      </c>
      <c r="AI7" s="1">
        <v>24.0</v>
      </c>
      <c r="AR7" s="1" t="s">
        <v>632</v>
      </c>
    </row>
    <row r="8">
      <c r="A8" s="1">
        <v>5.0</v>
      </c>
      <c r="B8" s="1">
        <v>111159.0</v>
      </c>
      <c r="C8" s="1" t="s">
        <v>898</v>
      </c>
      <c r="D8" s="1">
        <v>1869.0</v>
      </c>
      <c r="E8" s="1">
        <f t="shared" si="1"/>
        <v>2619</v>
      </c>
      <c r="G8" s="1" t="s">
        <v>47</v>
      </c>
      <c r="I8" s="1" t="s">
        <v>31</v>
      </c>
      <c r="K8" s="1">
        <v>130.0</v>
      </c>
      <c r="L8" s="1">
        <v>260.0</v>
      </c>
      <c r="M8" s="1">
        <v>260.0</v>
      </c>
      <c r="N8" s="1">
        <v>30.0</v>
      </c>
      <c r="T8" s="1">
        <f t="shared" ref="T8:T103" si="2">B8</f>
        <v>111159</v>
      </c>
      <c r="U8" s="1" t="s">
        <v>31</v>
      </c>
      <c r="V8" s="1" t="s">
        <v>418</v>
      </c>
      <c r="W8" s="1" t="s">
        <v>899</v>
      </c>
      <c r="Y8" s="1" t="s">
        <v>900</v>
      </c>
      <c r="AG8" s="1" t="s">
        <v>223</v>
      </c>
      <c r="AI8" s="1">
        <f t="shared" ref="AI8:AI16" si="3">QUOTIENT(M8,10)</f>
        <v>26</v>
      </c>
      <c r="AR8" s="1" t="s">
        <v>632</v>
      </c>
    </row>
    <row r="9">
      <c r="A9" s="1">
        <v>6.0</v>
      </c>
      <c r="B9" s="1" t="s">
        <v>901</v>
      </c>
      <c r="C9" s="1" t="s">
        <v>902</v>
      </c>
      <c r="D9" s="1">
        <v>2059.0</v>
      </c>
      <c r="E9" s="1">
        <f t="shared" si="1"/>
        <v>2809</v>
      </c>
      <c r="G9" s="1" t="s">
        <v>47</v>
      </c>
      <c r="I9" s="1" t="s">
        <v>31</v>
      </c>
      <c r="K9" s="1">
        <v>300.0</v>
      </c>
      <c r="L9" s="1">
        <v>320.0</v>
      </c>
      <c r="M9" s="1">
        <v>240.0</v>
      </c>
      <c r="N9" s="1">
        <v>190.0</v>
      </c>
      <c r="T9" s="1" t="str">
        <f t="shared" si="2"/>
        <v>11119аси47ив</v>
      </c>
      <c r="U9" s="1" t="s">
        <v>31</v>
      </c>
      <c r="V9" s="1" t="s">
        <v>398</v>
      </c>
      <c r="W9" s="1" t="s">
        <v>899</v>
      </c>
      <c r="Y9" s="1" t="s">
        <v>903</v>
      </c>
      <c r="AG9" s="1" t="s">
        <v>120</v>
      </c>
      <c r="AI9" s="1">
        <f t="shared" si="3"/>
        <v>24</v>
      </c>
      <c r="AR9" s="1" t="s">
        <v>632</v>
      </c>
    </row>
    <row r="10">
      <c r="A10" s="1">
        <v>7.0</v>
      </c>
      <c r="B10" s="1" t="s">
        <v>904</v>
      </c>
      <c r="C10" s="1" t="s">
        <v>905</v>
      </c>
      <c r="D10" s="1">
        <v>2759.0</v>
      </c>
      <c r="E10" s="1">
        <f t="shared" si="1"/>
        <v>3509</v>
      </c>
      <c r="G10" s="1" t="s">
        <v>47</v>
      </c>
      <c r="I10" s="1" t="s">
        <v>31</v>
      </c>
      <c r="K10" s="1">
        <v>350.0</v>
      </c>
      <c r="L10" s="1">
        <v>170.0</v>
      </c>
      <c r="M10" s="1">
        <v>170.0</v>
      </c>
      <c r="N10" s="1">
        <v>480.0</v>
      </c>
      <c r="T10" s="1" t="str">
        <f t="shared" si="2"/>
        <v>11119асв02ив-2</v>
      </c>
      <c r="U10" s="1" t="s">
        <v>31</v>
      </c>
      <c r="V10" s="1" t="s">
        <v>371</v>
      </c>
      <c r="W10" s="1" t="s">
        <v>899</v>
      </c>
      <c r="Y10" s="1" t="s">
        <v>906</v>
      </c>
      <c r="AG10" s="1" t="s">
        <v>120</v>
      </c>
      <c r="AI10" s="1">
        <f t="shared" si="3"/>
        <v>17</v>
      </c>
      <c r="AR10" s="1" t="s">
        <v>632</v>
      </c>
    </row>
    <row r="11">
      <c r="A11" s="1">
        <v>8.0</v>
      </c>
      <c r="B11" s="1" t="s">
        <v>907</v>
      </c>
      <c r="C11" s="1" t="s">
        <v>908</v>
      </c>
      <c r="D11" s="1">
        <v>1469.0</v>
      </c>
      <c r="E11" s="1">
        <f t="shared" si="1"/>
        <v>2219</v>
      </c>
      <c r="G11" s="1" t="s">
        <v>47</v>
      </c>
      <c r="I11" s="1" t="s">
        <v>31</v>
      </c>
      <c r="K11" s="1">
        <v>90.0</v>
      </c>
      <c r="L11" s="1">
        <v>300.0</v>
      </c>
      <c r="M11" s="1">
        <v>120.0</v>
      </c>
      <c r="N11" s="1">
        <v>60.0</v>
      </c>
      <c r="T11" s="1" t="str">
        <f t="shared" si="2"/>
        <v>11118аси32ив-2</v>
      </c>
      <c r="U11" s="1" t="s">
        <v>31</v>
      </c>
      <c r="V11" s="1" t="s">
        <v>180</v>
      </c>
      <c r="W11" s="1" t="s">
        <v>899</v>
      </c>
      <c r="Y11" s="1" t="s">
        <v>909</v>
      </c>
      <c r="AG11" s="1" t="s">
        <v>910</v>
      </c>
      <c r="AI11" s="1">
        <f t="shared" si="3"/>
        <v>12</v>
      </c>
      <c r="AR11" s="1" t="s">
        <v>632</v>
      </c>
    </row>
    <row r="12">
      <c r="A12" s="1">
        <v>9.0</v>
      </c>
      <c r="B12" s="1" t="s">
        <v>911</v>
      </c>
      <c r="C12" s="1" t="s">
        <v>912</v>
      </c>
      <c r="D12" s="1">
        <v>699.0</v>
      </c>
      <c r="E12" s="1">
        <f t="shared" si="1"/>
        <v>1449</v>
      </c>
      <c r="G12" s="1" t="s">
        <v>47</v>
      </c>
      <c r="I12" s="1" t="s">
        <v>31</v>
      </c>
      <c r="K12" s="1">
        <v>170.0</v>
      </c>
      <c r="L12" s="1">
        <v>230.0</v>
      </c>
      <c r="M12" s="1">
        <v>90.0</v>
      </c>
      <c r="N12" s="1">
        <v>260.0</v>
      </c>
      <c r="T12" s="1" t="str">
        <f t="shared" si="2"/>
        <v>111LV1037</v>
      </c>
      <c r="U12" s="1" t="s">
        <v>31</v>
      </c>
      <c r="V12" s="1" t="s">
        <v>356</v>
      </c>
      <c r="W12" s="1" t="s">
        <v>899</v>
      </c>
      <c r="Y12" s="1" t="s">
        <v>913</v>
      </c>
      <c r="AG12" s="1" t="s">
        <v>217</v>
      </c>
      <c r="AI12" s="1">
        <f t="shared" si="3"/>
        <v>9</v>
      </c>
      <c r="AR12" s="1" t="s">
        <v>632</v>
      </c>
    </row>
    <row r="13">
      <c r="A13" s="1">
        <v>10.0</v>
      </c>
      <c r="B13" s="1">
        <v>1.1144379E7</v>
      </c>
      <c r="C13" s="1" t="s">
        <v>914</v>
      </c>
      <c r="D13" s="1">
        <v>2599.0</v>
      </c>
      <c r="E13" s="1">
        <f t="shared" si="1"/>
        <v>3349</v>
      </c>
      <c r="G13" s="1" t="s">
        <v>47</v>
      </c>
      <c r="I13" s="1" t="s">
        <v>31</v>
      </c>
      <c r="K13" s="1">
        <v>250.0</v>
      </c>
      <c r="L13" s="1">
        <v>140.0</v>
      </c>
      <c r="M13" s="1">
        <v>120.0</v>
      </c>
      <c r="N13" s="1">
        <v>170.0</v>
      </c>
      <c r="T13" s="1">
        <f t="shared" si="2"/>
        <v>11144379</v>
      </c>
      <c r="U13" s="1" t="s">
        <v>31</v>
      </c>
      <c r="V13" s="1" t="s">
        <v>418</v>
      </c>
      <c r="W13" s="1" t="s">
        <v>899</v>
      </c>
      <c r="Y13" s="1" t="s">
        <v>915</v>
      </c>
      <c r="AG13" s="1" t="s">
        <v>223</v>
      </c>
      <c r="AI13" s="1">
        <f t="shared" si="3"/>
        <v>12</v>
      </c>
      <c r="AR13" s="1" t="s">
        <v>632</v>
      </c>
    </row>
    <row r="14">
      <c r="A14" s="1">
        <v>11.0</v>
      </c>
      <c r="B14" s="1">
        <v>1.114438E7</v>
      </c>
      <c r="C14" s="1" t="s">
        <v>914</v>
      </c>
      <c r="D14" s="1">
        <v>3039.0</v>
      </c>
      <c r="E14" s="1">
        <f t="shared" si="1"/>
        <v>3789</v>
      </c>
      <c r="G14" s="1" t="s">
        <v>47</v>
      </c>
      <c r="I14" s="1" t="s">
        <v>31</v>
      </c>
      <c r="K14" s="1">
        <v>280.0</v>
      </c>
      <c r="L14" s="1">
        <v>160.0</v>
      </c>
      <c r="M14" s="1">
        <v>150.0</v>
      </c>
      <c r="N14" s="1">
        <v>240.0</v>
      </c>
      <c r="T14" s="1">
        <f t="shared" si="2"/>
        <v>11144380</v>
      </c>
      <c r="U14" s="1" t="s">
        <v>31</v>
      </c>
      <c r="V14" s="1" t="s">
        <v>418</v>
      </c>
      <c r="W14" s="1" t="s">
        <v>899</v>
      </c>
      <c r="Y14" s="1" t="s">
        <v>916</v>
      </c>
      <c r="AG14" s="1" t="s">
        <v>223</v>
      </c>
      <c r="AI14" s="1">
        <f t="shared" si="3"/>
        <v>15</v>
      </c>
      <c r="AR14" s="1" t="s">
        <v>632</v>
      </c>
    </row>
    <row r="15">
      <c r="A15" s="1">
        <v>12.0</v>
      </c>
      <c r="B15" s="1" t="s">
        <v>917</v>
      </c>
      <c r="C15" s="1" t="s">
        <v>918</v>
      </c>
      <c r="D15" s="1">
        <v>1469.0</v>
      </c>
      <c r="E15" s="1">
        <f t="shared" si="1"/>
        <v>2219</v>
      </c>
      <c r="G15" s="1" t="s">
        <v>47</v>
      </c>
      <c r="I15" s="1" t="s">
        <v>31</v>
      </c>
      <c r="K15" s="1">
        <v>800.0</v>
      </c>
      <c r="L15" s="1">
        <v>300.0</v>
      </c>
      <c r="M15" s="1">
        <v>120.0</v>
      </c>
      <c r="N15" s="1">
        <v>60.0</v>
      </c>
      <c r="T15" s="1" t="str">
        <f t="shared" si="2"/>
        <v>11118аси30ив-2</v>
      </c>
      <c r="U15" s="1" t="s">
        <v>31</v>
      </c>
      <c r="V15" s="1" t="s">
        <v>228</v>
      </c>
      <c r="W15" s="1" t="s">
        <v>899</v>
      </c>
      <c r="Y15" s="1" t="s">
        <v>919</v>
      </c>
      <c r="AG15" s="1" t="s">
        <v>223</v>
      </c>
      <c r="AI15" s="1">
        <f t="shared" si="3"/>
        <v>12</v>
      </c>
      <c r="AR15" s="1" t="s">
        <v>632</v>
      </c>
    </row>
    <row r="16">
      <c r="A16" s="1">
        <v>13.0</v>
      </c>
      <c r="B16" s="1" t="s">
        <v>920</v>
      </c>
      <c r="C16" s="1" t="s">
        <v>921</v>
      </c>
      <c r="D16" s="1">
        <v>1959.0</v>
      </c>
      <c r="E16" s="1">
        <f t="shared" si="1"/>
        <v>2709</v>
      </c>
      <c r="G16" s="1" t="s">
        <v>47</v>
      </c>
      <c r="I16" s="1" t="s">
        <v>31</v>
      </c>
      <c r="K16" s="1">
        <v>200.0</v>
      </c>
      <c r="L16" s="1">
        <v>260.0</v>
      </c>
      <c r="M16" s="1">
        <v>170.0</v>
      </c>
      <c r="N16" s="1">
        <v>180.0</v>
      </c>
      <c r="T16" s="1" t="str">
        <f t="shared" si="2"/>
        <v>11119аси48ив</v>
      </c>
      <c r="U16" s="1" t="s">
        <v>31</v>
      </c>
      <c r="V16" s="1" t="s">
        <v>398</v>
      </c>
      <c r="W16" s="1" t="s">
        <v>899</v>
      </c>
      <c r="Y16" s="1" t="s">
        <v>922</v>
      </c>
      <c r="AG16" s="1" t="s">
        <v>111</v>
      </c>
      <c r="AI16" s="1">
        <f t="shared" si="3"/>
        <v>17</v>
      </c>
      <c r="AR16" s="1" t="s">
        <v>632</v>
      </c>
    </row>
    <row r="17">
      <c r="A17" s="1">
        <v>14.0</v>
      </c>
      <c r="B17" s="1" t="s">
        <v>923</v>
      </c>
      <c r="C17" s="1" t="s">
        <v>924</v>
      </c>
      <c r="D17" s="1">
        <v>2289.0</v>
      </c>
      <c r="E17" s="1">
        <f t="shared" si="1"/>
        <v>3039</v>
      </c>
      <c r="G17" s="1" t="s">
        <v>47</v>
      </c>
      <c r="I17" s="1" t="s">
        <v>31</v>
      </c>
      <c r="K17" s="1">
        <v>200.0</v>
      </c>
      <c r="L17" s="1">
        <v>240.0</v>
      </c>
      <c r="M17" s="1">
        <v>110.0</v>
      </c>
      <c r="N17" s="1">
        <v>110.0</v>
      </c>
      <c r="T17" s="1" t="str">
        <f t="shared" si="2"/>
        <v>11121-907762-3</v>
      </c>
      <c r="U17" s="1" t="s">
        <v>31</v>
      </c>
      <c r="V17" s="1" t="s">
        <v>174</v>
      </c>
      <c r="W17" s="1" t="s">
        <v>899</v>
      </c>
      <c r="Y17" s="1" t="s">
        <v>925</v>
      </c>
      <c r="AG17" s="1" t="s">
        <v>217</v>
      </c>
      <c r="AI17" s="1">
        <v>27.0</v>
      </c>
      <c r="AR17" s="1" t="s">
        <v>632</v>
      </c>
    </row>
    <row r="18">
      <c r="A18" s="1">
        <v>15.0</v>
      </c>
      <c r="B18" s="1" t="s">
        <v>926</v>
      </c>
      <c r="C18" s="1" t="s">
        <v>927</v>
      </c>
      <c r="D18" s="1">
        <v>1239.0</v>
      </c>
      <c r="E18" s="1">
        <f t="shared" si="1"/>
        <v>1989</v>
      </c>
      <c r="G18" s="1" t="s">
        <v>47</v>
      </c>
      <c r="I18" s="1" t="s">
        <v>31</v>
      </c>
      <c r="K18" s="1">
        <v>140.0</v>
      </c>
      <c r="L18" s="1">
        <v>280.0</v>
      </c>
      <c r="M18" s="1">
        <v>150.0</v>
      </c>
      <c r="N18" s="1">
        <v>100.0</v>
      </c>
      <c r="T18" s="1" t="str">
        <f t="shared" si="2"/>
        <v>11115асп52ив-1</v>
      </c>
      <c r="U18" s="1" t="s">
        <v>31</v>
      </c>
      <c r="V18" s="1" t="s">
        <v>228</v>
      </c>
      <c r="W18" s="1" t="s">
        <v>899</v>
      </c>
      <c r="Y18" s="1" t="s">
        <v>928</v>
      </c>
      <c r="AG18" s="1" t="s">
        <v>321</v>
      </c>
      <c r="AI18" s="1">
        <f t="shared" ref="AI18:AI21" si="4">QUOTIENT(M18,10)</f>
        <v>15</v>
      </c>
      <c r="AR18" s="1" t="s">
        <v>632</v>
      </c>
    </row>
    <row r="19">
      <c r="A19" s="1">
        <v>16.0</v>
      </c>
      <c r="B19" s="1">
        <v>111163.0</v>
      </c>
      <c r="C19" s="1" t="s">
        <v>929</v>
      </c>
      <c r="D19" s="1">
        <v>2059.0</v>
      </c>
      <c r="E19" s="1">
        <f t="shared" si="1"/>
        <v>2809</v>
      </c>
      <c r="G19" s="1" t="s">
        <v>47</v>
      </c>
      <c r="I19" s="1" t="s">
        <v>31</v>
      </c>
      <c r="K19" s="1">
        <v>190.0</v>
      </c>
      <c r="L19" s="1">
        <v>270.0</v>
      </c>
      <c r="M19" s="1">
        <v>160.0</v>
      </c>
      <c r="N19" s="1">
        <v>120.0</v>
      </c>
      <c r="T19" s="1">
        <f t="shared" si="2"/>
        <v>111163</v>
      </c>
      <c r="U19" s="1" t="s">
        <v>31</v>
      </c>
      <c r="V19" s="1" t="s">
        <v>418</v>
      </c>
      <c r="W19" s="1" t="s">
        <v>899</v>
      </c>
      <c r="Y19" s="1" t="s">
        <v>930</v>
      </c>
      <c r="AG19" s="1" t="s">
        <v>217</v>
      </c>
      <c r="AI19" s="1">
        <f t="shared" si="4"/>
        <v>16</v>
      </c>
      <c r="AR19" s="1" t="s">
        <v>632</v>
      </c>
    </row>
    <row r="20">
      <c r="A20" s="1">
        <v>17.0</v>
      </c>
      <c r="B20" s="1">
        <v>1.1144374E7</v>
      </c>
      <c r="C20" s="1" t="s">
        <v>914</v>
      </c>
      <c r="D20" s="1">
        <v>3179.0</v>
      </c>
      <c r="E20" s="1">
        <f t="shared" si="1"/>
        <v>3929</v>
      </c>
      <c r="G20" s="1" t="s">
        <v>47</v>
      </c>
      <c r="I20" s="1" t="s">
        <v>31</v>
      </c>
      <c r="K20" s="1">
        <v>300.0</v>
      </c>
      <c r="L20" s="1">
        <v>180.0</v>
      </c>
      <c r="M20" s="1">
        <v>170.0</v>
      </c>
      <c r="N20" s="1">
        <v>300.0</v>
      </c>
      <c r="T20" s="1">
        <f t="shared" si="2"/>
        <v>11144374</v>
      </c>
      <c r="U20" s="1" t="s">
        <v>31</v>
      </c>
      <c r="V20" s="1" t="s">
        <v>418</v>
      </c>
      <c r="W20" s="1" t="s">
        <v>899</v>
      </c>
      <c r="Y20" s="1" t="s">
        <v>915</v>
      </c>
      <c r="AG20" s="1" t="s">
        <v>223</v>
      </c>
      <c r="AI20" s="1">
        <f t="shared" si="4"/>
        <v>17</v>
      </c>
      <c r="AR20" s="1" t="s">
        <v>632</v>
      </c>
    </row>
    <row r="21" ht="15.75" customHeight="1">
      <c r="A21" s="1">
        <v>18.0</v>
      </c>
      <c r="B21" s="1" t="s">
        <v>931</v>
      </c>
      <c r="C21" s="1" t="s">
        <v>932</v>
      </c>
      <c r="D21" s="1">
        <v>1119.0</v>
      </c>
      <c r="E21" s="1">
        <f t="shared" si="1"/>
        <v>1869</v>
      </c>
      <c r="G21" s="1" t="s">
        <v>47</v>
      </c>
      <c r="I21" s="1" t="s">
        <v>31</v>
      </c>
      <c r="K21" s="1">
        <v>120.0</v>
      </c>
      <c r="L21" s="1">
        <v>220.0</v>
      </c>
      <c r="M21" s="1">
        <v>250.0</v>
      </c>
      <c r="N21" s="1">
        <v>70.0</v>
      </c>
      <c r="T21" s="1" t="str">
        <f t="shared" si="2"/>
        <v>11116асп09ив-6</v>
      </c>
      <c r="U21" s="1" t="s">
        <v>31</v>
      </c>
      <c r="V21" s="1" t="s">
        <v>400</v>
      </c>
      <c r="W21" s="1" t="s">
        <v>899</v>
      </c>
      <c r="Y21" s="1" t="s">
        <v>933</v>
      </c>
      <c r="AG21" s="1" t="s">
        <v>39</v>
      </c>
      <c r="AI21" s="1">
        <f t="shared" si="4"/>
        <v>25</v>
      </c>
      <c r="AR21" s="1" t="s">
        <v>632</v>
      </c>
    </row>
    <row r="22" ht="15.75" customHeight="1">
      <c r="A22" s="1">
        <v>19.0</v>
      </c>
      <c r="B22" s="1" t="s">
        <v>934</v>
      </c>
      <c r="C22" s="1" t="s">
        <v>935</v>
      </c>
      <c r="D22" s="1">
        <v>2129.0</v>
      </c>
      <c r="E22" s="1">
        <f t="shared" si="1"/>
        <v>2879</v>
      </c>
      <c r="G22" s="1" t="s">
        <v>47</v>
      </c>
      <c r="I22" s="1" t="s">
        <v>31</v>
      </c>
      <c r="K22" s="1">
        <v>150.0</v>
      </c>
      <c r="L22" s="1">
        <v>200.0</v>
      </c>
      <c r="M22" s="1">
        <v>400.0</v>
      </c>
      <c r="N22" s="1">
        <v>200.0</v>
      </c>
      <c r="T22" s="1" t="str">
        <f t="shared" si="2"/>
        <v>11121-907762-4</v>
      </c>
      <c r="U22" s="1" t="s">
        <v>31</v>
      </c>
      <c r="V22" s="1" t="s">
        <v>274</v>
      </c>
      <c r="W22" s="1" t="s">
        <v>899</v>
      </c>
      <c r="Y22" s="1" t="s">
        <v>936</v>
      </c>
      <c r="AG22" s="1" t="s">
        <v>157</v>
      </c>
      <c r="AI22" s="1">
        <v>27.0</v>
      </c>
      <c r="AR22" s="1" t="s">
        <v>632</v>
      </c>
    </row>
    <row r="23" ht="15.75" customHeight="1">
      <c r="A23" s="1">
        <v>20.0</v>
      </c>
      <c r="B23" s="1" t="s">
        <v>937</v>
      </c>
      <c r="C23" s="1" t="s">
        <v>938</v>
      </c>
      <c r="D23" s="1">
        <v>1119.0</v>
      </c>
      <c r="E23" s="1">
        <f t="shared" si="1"/>
        <v>1869</v>
      </c>
      <c r="G23" s="1" t="s">
        <v>47</v>
      </c>
      <c r="I23" s="1" t="s">
        <v>31</v>
      </c>
      <c r="K23" s="1">
        <v>120.0</v>
      </c>
      <c r="L23" s="1">
        <v>220.0</v>
      </c>
      <c r="M23" s="1">
        <v>250.0</v>
      </c>
      <c r="N23" s="1">
        <v>70.0</v>
      </c>
      <c r="T23" s="1" t="str">
        <f t="shared" si="2"/>
        <v>11116асп09ив-5
</v>
      </c>
      <c r="U23" s="1" t="s">
        <v>31</v>
      </c>
      <c r="V23" s="1" t="s">
        <v>180</v>
      </c>
      <c r="W23" s="1" t="s">
        <v>899</v>
      </c>
      <c r="Y23" s="1" t="s">
        <v>939</v>
      </c>
      <c r="AG23" s="1" t="s">
        <v>321</v>
      </c>
      <c r="AI23" s="1">
        <f t="shared" ref="AI23:AI103" si="5">QUOTIENT(M23,10)</f>
        <v>25</v>
      </c>
      <c r="AR23" s="1" t="s">
        <v>632</v>
      </c>
    </row>
    <row r="24" ht="15.75" customHeight="1">
      <c r="A24" s="1">
        <v>21.0</v>
      </c>
      <c r="B24" s="1" t="s">
        <v>940</v>
      </c>
      <c r="C24" s="1" t="s">
        <v>941</v>
      </c>
      <c r="D24" s="1">
        <v>1869.0</v>
      </c>
      <c r="E24" s="1">
        <f t="shared" si="1"/>
        <v>2619</v>
      </c>
      <c r="G24" s="1" t="s">
        <v>47</v>
      </c>
      <c r="I24" s="1" t="s">
        <v>31</v>
      </c>
      <c r="K24" s="1">
        <v>220.0</v>
      </c>
      <c r="L24" s="1">
        <v>200.0</v>
      </c>
      <c r="M24" s="1">
        <v>350.0</v>
      </c>
      <c r="N24" s="1">
        <v>380.0</v>
      </c>
      <c r="T24" s="1" t="str">
        <f t="shared" si="2"/>
        <v>11119аси04ив-3</v>
      </c>
      <c r="U24" s="1" t="s">
        <v>31</v>
      </c>
      <c r="V24" s="1" t="s">
        <v>418</v>
      </c>
      <c r="W24" s="1" t="s">
        <v>899</v>
      </c>
      <c r="Y24" s="1" t="s">
        <v>942</v>
      </c>
      <c r="AG24" s="1" t="s">
        <v>910</v>
      </c>
      <c r="AI24" s="1">
        <f t="shared" si="5"/>
        <v>35</v>
      </c>
      <c r="AR24" s="1" t="s">
        <v>632</v>
      </c>
    </row>
    <row r="25" ht="15.75" customHeight="1">
      <c r="A25" s="1">
        <v>22.0</v>
      </c>
      <c r="B25" s="1" t="s">
        <v>943</v>
      </c>
      <c r="C25" s="1" t="s">
        <v>944</v>
      </c>
      <c r="D25" s="1">
        <v>1119.0</v>
      </c>
      <c r="E25" s="1">
        <f t="shared" si="1"/>
        <v>1869</v>
      </c>
      <c r="G25" s="1" t="s">
        <v>47</v>
      </c>
      <c r="I25" s="1" t="s">
        <v>31</v>
      </c>
      <c r="K25" s="1">
        <v>190.0</v>
      </c>
      <c r="L25" s="1">
        <v>270.0</v>
      </c>
      <c r="M25" s="1">
        <v>200.0</v>
      </c>
      <c r="N25" s="1">
        <v>100.0</v>
      </c>
      <c r="T25" s="1" t="str">
        <f t="shared" si="2"/>
        <v>11115аси28мив</v>
      </c>
      <c r="U25" s="1" t="s">
        <v>31</v>
      </c>
      <c r="V25" s="1" t="s">
        <v>254</v>
      </c>
      <c r="W25" s="1" t="s">
        <v>899</v>
      </c>
      <c r="Y25" s="1" t="s">
        <v>945</v>
      </c>
      <c r="AG25" s="1" t="s">
        <v>199</v>
      </c>
      <c r="AI25" s="1">
        <f t="shared" si="5"/>
        <v>20</v>
      </c>
      <c r="AR25" s="1" t="s">
        <v>632</v>
      </c>
    </row>
    <row r="26" ht="15.75" customHeight="1">
      <c r="A26" s="1">
        <v>23.0</v>
      </c>
      <c r="B26" s="1" t="s">
        <v>946</v>
      </c>
      <c r="C26" s="1" t="s">
        <v>947</v>
      </c>
      <c r="D26" s="1">
        <v>2429.0</v>
      </c>
      <c r="E26" s="1">
        <f t="shared" si="1"/>
        <v>3179</v>
      </c>
      <c r="G26" s="1" t="s">
        <v>47</v>
      </c>
      <c r="I26" s="1" t="s">
        <v>31</v>
      </c>
      <c r="K26" s="1">
        <v>170.0</v>
      </c>
      <c r="L26" s="1">
        <v>240.0</v>
      </c>
      <c r="M26" s="1">
        <v>280.0</v>
      </c>
      <c r="N26" s="1">
        <v>80.0</v>
      </c>
      <c r="T26" s="1" t="str">
        <f t="shared" si="2"/>
        <v>11119аст02ив-1</v>
      </c>
      <c r="U26" s="1" t="s">
        <v>31</v>
      </c>
      <c r="V26" s="1" t="s">
        <v>228</v>
      </c>
      <c r="W26" s="1" t="s">
        <v>899</v>
      </c>
      <c r="Y26" s="1" t="s">
        <v>948</v>
      </c>
      <c r="AG26" s="1" t="s">
        <v>163</v>
      </c>
      <c r="AI26" s="1">
        <f t="shared" si="5"/>
        <v>28</v>
      </c>
      <c r="AR26" s="1" t="s">
        <v>632</v>
      </c>
    </row>
    <row r="27" ht="15.75" customHeight="1">
      <c r="A27" s="1">
        <v>24.0</v>
      </c>
      <c r="B27" s="1" t="s">
        <v>949</v>
      </c>
      <c r="C27" s="1" t="s">
        <v>950</v>
      </c>
      <c r="D27" s="1">
        <v>2739.0</v>
      </c>
      <c r="E27" s="1">
        <f t="shared" si="1"/>
        <v>3489</v>
      </c>
      <c r="G27" s="1" t="s">
        <v>47</v>
      </c>
      <c r="I27" s="1" t="s">
        <v>31</v>
      </c>
      <c r="K27" s="1">
        <v>170.0</v>
      </c>
      <c r="L27" s="1">
        <v>240.0</v>
      </c>
      <c r="M27" s="1">
        <v>280.0</v>
      </c>
      <c r="N27" s="1">
        <v>80.0</v>
      </c>
      <c r="T27" s="1" t="str">
        <f t="shared" si="2"/>
        <v>11119аст02ив-2</v>
      </c>
      <c r="U27" s="1" t="s">
        <v>31</v>
      </c>
      <c r="V27" s="1" t="s">
        <v>274</v>
      </c>
      <c r="W27" s="1" t="s">
        <v>899</v>
      </c>
      <c r="Y27" s="1" t="s">
        <v>951</v>
      </c>
      <c r="AG27" s="1" t="s">
        <v>39</v>
      </c>
      <c r="AI27" s="1">
        <f t="shared" si="5"/>
        <v>28</v>
      </c>
      <c r="AR27" s="1" t="s">
        <v>632</v>
      </c>
    </row>
    <row r="28" ht="15.75" customHeight="1">
      <c r="A28" s="1">
        <v>25.0</v>
      </c>
      <c r="B28" s="1" t="s">
        <v>952</v>
      </c>
      <c r="C28" s="1" t="s">
        <v>953</v>
      </c>
      <c r="D28" s="1">
        <v>2429.0</v>
      </c>
      <c r="E28" s="1">
        <f t="shared" si="1"/>
        <v>3179</v>
      </c>
      <c r="G28" s="1" t="s">
        <v>47</v>
      </c>
      <c r="I28" s="1" t="s">
        <v>31</v>
      </c>
      <c r="K28" s="1">
        <v>320.0</v>
      </c>
      <c r="L28" s="1">
        <v>400.0</v>
      </c>
      <c r="M28" s="1">
        <v>190.0</v>
      </c>
      <c r="N28" s="1">
        <v>130.0</v>
      </c>
      <c r="T28" s="1" t="str">
        <f t="shared" si="2"/>
        <v>11118аси51ив-1</v>
      </c>
      <c r="U28" s="1" t="s">
        <v>31</v>
      </c>
      <c r="V28" s="1" t="s">
        <v>228</v>
      </c>
      <c r="W28" s="1" t="s">
        <v>899</v>
      </c>
      <c r="Y28" s="1" t="s">
        <v>954</v>
      </c>
      <c r="AG28" s="1" t="s">
        <v>199</v>
      </c>
      <c r="AI28" s="1">
        <f t="shared" si="5"/>
        <v>19</v>
      </c>
      <c r="AR28" s="1" t="s">
        <v>632</v>
      </c>
    </row>
    <row r="29" ht="15.75" customHeight="1">
      <c r="A29" s="1">
        <v>26.0</v>
      </c>
      <c r="B29" s="1" t="s">
        <v>955</v>
      </c>
      <c r="C29" s="1" t="s">
        <v>956</v>
      </c>
      <c r="D29" s="1">
        <v>1119.0</v>
      </c>
      <c r="E29" s="1">
        <f t="shared" si="1"/>
        <v>1869</v>
      </c>
      <c r="G29" s="1" t="s">
        <v>47</v>
      </c>
      <c r="I29" s="1" t="s">
        <v>31</v>
      </c>
      <c r="K29" s="1">
        <v>70.0</v>
      </c>
      <c r="L29" s="1">
        <v>180.0</v>
      </c>
      <c r="M29" s="1">
        <v>200.0</v>
      </c>
      <c r="N29" s="1">
        <v>80.0</v>
      </c>
      <c r="T29" s="1" t="str">
        <f t="shared" si="2"/>
        <v>11118аси15сив-5</v>
      </c>
      <c r="U29" s="1" t="s">
        <v>31</v>
      </c>
      <c r="V29" s="1" t="s">
        <v>228</v>
      </c>
      <c r="W29" s="1" t="s">
        <v>899</v>
      </c>
      <c r="Y29" s="1" t="s">
        <v>957</v>
      </c>
      <c r="AG29" s="1" t="s">
        <v>181</v>
      </c>
      <c r="AI29" s="1">
        <f t="shared" si="5"/>
        <v>20</v>
      </c>
      <c r="AR29" s="1" t="s">
        <v>632</v>
      </c>
    </row>
    <row r="30" ht="15.75" customHeight="1">
      <c r="A30" s="1">
        <v>27.0</v>
      </c>
      <c r="B30" s="1" t="s">
        <v>958</v>
      </c>
      <c r="C30" s="1" t="s">
        <v>959</v>
      </c>
      <c r="D30" s="1">
        <v>2759.0</v>
      </c>
      <c r="E30" s="1">
        <f t="shared" si="1"/>
        <v>3509</v>
      </c>
      <c r="G30" s="1" t="s">
        <v>47</v>
      </c>
      <c r="I30" s="1" t="s">
        <v>31</v>
      </c>
      <c r="K30" s="1">
        <v>350.0</v>
      </c>
      <c r="L30" s="1">
        <v>170.0</v>
      </c>
      <c r="M30" s="1">
        <v>170.0</v>
      </c>
      <c r="N30" s="1">
        <v>480.0</v>
      </c>
      <c r="T30" s="1" t="str">
        <f t="shared" si="2"/>
        <v>11119асв02ив-5</v>
      </c>
      <c r="U30" s="1" t="s">
        <v>31</v>
      </c>
      <c r="V30" s="1" t="s">
        <v>383</v>
      </c>
      <c r="W30" s="1" t="s">
        <v>899</v>
      </c>
      <c r="Y30" s="1" t="s">
        <v>960</v>
      </c>
      <c r="AG30" s="1" t="s">
        <v>199</v>
      </c>
      <c r="AI30" s="1">
        <f t="shared" si="5"/>
        <v>17</v>
      </c>
      <c r="AR30" s="1" t="s">
        <v>632</v>
      </c>
    </row>
    <row r="31" ht="15.75" customHeight="1">
      <c r="A31" s="1">
        <v>28.0</v>
      </c>
      <c r="B31" s="1" t="s">
        <v>961</v>
      </c>
      <c r="C31" s="1" t="s">
        <v>962</v>
      </c>
      <c r="D31" s="1">
        <v>1119.0</v>
      </c>
      <c r="E31" s="1">
        <f t="shared" si="1"/>
        <v>1869</v>
      </c>
      <c r="G31" s="1" t="s">
        <v>47</v>
      </c>
      <c r="I31" s="1" t="s">
        <v>31</v>
      </c>
      <c r="K31" s="1">
        <v>120.0</v>
      </c>
      <c r="L31" s="1">
        <v>220.0</v>
      </c>
      <c r="M31" s="1">
        <v>250.0</v>
      </c>
      <c r="N31" s="1">
        <v>70.0</v>
      </c>
      <c r="T31" s="1" t="str">
        <f t="shared" si="2"/>
        <v>11116асп09ив-1</v>
      </c>
      <c r="U31" s="1" t="s">
        <v>31</v>
      </c>
      <c r="V31" s="1" t="s">
        <v>168</v>
      </c>
      <c r="W31" s="1" t="s">
        <v>899</v>
      </c>
      <c r="Y31" s="1" t="s">
        <v>963</v>
      </c>
      <c r="AG31" s="1" t="s">
        <v>270</v>
      </c>
      <c r="AI31" s="1">
        <f t="shared" si="5"/>
        <v>25</v>
      </c>
      <c r="AR31" s="1" t="s">
        <v>632</v>
      </c>
    </row>
    <row r="32" ht="15.75" customHeight="1">
      <c r="A32" s="1">
        <v>29.0</v>
      </c>
      <c r="B32" s="1" t="s">
        <v>964</v>
      </c>
      <c r="C32" s="1" t="s">
        <v>965</v>
      </c>
      <c r="D32" s="1">
        <v>1679.0</v>
      </c>
      <c r="E32" s="1">
        <f t="shared" si="1"/>
        <v>2429</v>
      </c>
      <c r="G32" s="1" t="s">
        <v>47</v>
      </c>
      <c r="I32" s="1" t="s">
        <v>31</v>
      </c>
      <c r="K32" s="1">
        <v>400.0</v>
      </c>
      <c r="L32" s="1">
        <v>170.0</v>
      </c>
      <c r="M32" s="1">
        <v>170.0</v>
      </c>
      <c r="N32" s="1">
        <v>480.0</v>
      </c>
      <c r="T32" s="1" t="str">
        <f t="shared" si="2"/>
        <v>11119асв01ив-2</v>
      </c>
      <c r="U32" s="1" t="s">
        <v>31</v>
      </c>
      <c r="V32" s="1" t="s">
        <v>73</v>
      </c>
      <c r="W32" s="1" t="s">
        <v>899</v>
      </c>
      <c r="Y32" s="1" t="s">
        <v>966</v>
      </c>
      <c r="AG32" s="1" t="s">
        <v>120</v>
      </c>
      <c r="AI32" s="1">
        <f t="shared" si="5"/>
        <v>17</v>
      </c>
      <c r="AR32" s="1" t="s">
        <v>632</v>
      </c>
    </row>
    <row r="33" ht="15.75" customHeight="1">
      <c r="A33" s="1">
        <v>30.0</v>
      </c>
      <c r="B33" s="1" t="s">
        <v>967</v>
      </c>
      <c r="C33" s="1" t="s">
        <v>968</v>
      </c>
      <c r="D33" s="1">
        <v>1679.0</v>
      </c>
      <c r="E33" s="1">
        <f t="shared" si="1"/>
        <v>2429</v>
      </c>
      <c r="G33" s="1" t="s">
        <v>47</v>
      </c>
      <c r="I33" s="1" t="s">
        <v>31</v>
      </c>
      <c r="K33" s="1">
        <v>400.0</v>
      </c>
      <c r="L33" s="1">
        <v>170.0</v>
      </c>
      <c r="M33" s="1">
        <v>170.0</v>
      </c>
      <c r="N33" s="1">
        <v>480.0</v>
      </c>
      <c r="T33" s="1" t="str">
        <f t="shared" si="2"/>
        <v>11119асв01ив-</v>
      </c>
      <c r="U33" s="1" t="s">
        <v>31</v>
      </c>
      <c r="V33" s="1" t="s">
        <v>73</v>
      </c>
      <c r="W33" s="1" t="s">
        <v>899</v>
      </c>
      <c r="Y33" s="1" t="s">
        <v>966</v>
      </c>
      <c r="AG33" s="1" t="s">
        <v>223</v>
      </c>
      <c r="AI33" s="1">
        <f t="shared" si="5"/>
        <v>17</v>
      </c>
      <c r="AR33" s="1" t="s">
        <v>632</v>
      </c>
    </row>
    <row r="34" ht="15.75" customHeight="1">
      <c r="A34" s="1">
        <v>31.0</v>
      </c>
      <c r="B34" s="1" t="s">
        <v>969</v>
      </c>
      <c r="C34" s="1" t="s">
        <v>970</v>
      </c>
      <c r="D34" s="1">
        <v>1679.0</v>
      </c>
      <c r="E34" s="1">
        <f t="shared" si="1"/>
        <v>2429</v>
      </c>
      <c r="G34" s="1" t="s">
        <v>47</v>
      </c>
      <c r="I34" s="1" t="s">
        <v>31</v>
      </c>
      <c r="K34" s="1">
        <v>400.0</v>
      </c>
      <c r="L34" s="1">
        <v>170.0</v>
      </c>
      <c r="M34" s="1">
        <v>170.0</v>
      </c>
      <c r="N34" s="1">
        <v>480.0</v>
      </c>
      <c r="T34" s="1" t="str">
        <f t="shared" si="2"/>
        <v>11119асв01ив-5</v>
      </c>
      <c r="U34" s="1" t="s">
        <v>31</v>
      </c>
      <c r="V34" s="1" t="s">
        <v>73</v>
      </c>
      <c r="W34" s="1" t="s">
        <v>899</v>
      </c>
      <c r="Y34" s="1" t="s">
        <v>966</v>
      </c>
      <c r="AG34" s="1" t="s">
        <v>910</v>
      </c>
      <c r="AI34" s="1">
        <f t="shared" si="5"/>
        <v>17</v>
      </c>
      <c r="AR34" s="1" t="s">
        <v>632</v>
      </c>
    </row>
    <row r="35" ht="15.75" customHeight="1">
      <c r="A35" s="1">
        <v>32.0</v>
      </c>
      <c r="B35" s="1" t="s">
        <v>971</v>
      </c>
      <c r="C35" s="1" t="s">
        <v>972</v>
      </c>
      <c r="D35" s="1">
        <v>1119.0</v>
      </c>
      <c r="E35" s="1">
        <f t="shared" si="1"/>
        <v>1869</v>
      </c>
      <c r="G35" s="1" t="s">
        <v>47</v>
      </c>
      <c r="I35" s="1" t="s">
        <v>31</v>
      </c>
      <c r="K35" s="1">
        <v>200.0</v>
      </c>
      <c r="L35" s="1">
        <v>240.0</v>
      </c>
      <c r="M35" s="1">
        <v>260.0</v>
      </c>
      <c r="N35" s="1">
        <v>100.0</v>
      </c>
      <c r="T35" s="1" t="str">
        <f t="shared" si="2"/>
        <v>11115аси22мив-1</v>
      </c>
      <c r="U35" s="1" t="s">
        <v>31</v>
      </c>
      <c r="V35" s="1" t="s">
        <v>228</v>
      </c>
      <c r="W35" s="1" t="s">
        <v>899</v>
      </c>
      <c r="Y35" s="1" t="s">
        <v>973</v>
      </c>
      <c r="AG35" s="1" t="s">
        <v>199</v>
      </c>
      <c r="AI35" s="1">
        <f t="shared" si="5"/>
        <v>26</v>
      </c>
      <c r="AR35" s="1" t="s">
        <v>632</v>
      </c>
    </row>
    <row r="36" ht="15.75" customHeight="1">
      <c r="A36" s="1">
        <v>33.0</v>
      </c>
      <c r="B36" s="1" t="s">
        <v>974</v>
      </c>
      <c r="C36" s="1" t="s">
        <v>975</v>
      </c>
      <c r="D36" s="1">
        <v>1489.0</v>
      </c>
      <c r="E36" s="1">
        <f t="shared" si="1"/>
        <v>2239</v>
      </c>
      <c r="G36" s="1" t="s">
        <v>47</v>
      </c>
      <c r="I36" s="1" t="s">
        <v>31</v>
      </c>
      <c r="K36" s="1">
        <v>350.0</v>
      </c>
      <c r="L36" s="1">
        <v>100.0</v>
      </c>
      <c r="M36" s="1">
        <v>370.0</v>
      </c>
      <c r="N36" s="1">
        <v>320.0</v>
      </c>
      <c r="T36" s="1" t="str">
        <f t="shared" si="2"/>
        <v>111LV1012</v>
      </c>
      <c r="U36" s="1" t="s">
        <v>31</v>
      </c>
      <c r="V36" s="1" t="s">
        <v>418</v>
      </c>
      <c r="W36" s="1" t="s">
        <v>899</v>
      </c>
      <c r="Y36" s="1" t="s">
        <v>976</v>
      </c>
      <c r="AG36" s="1" t="s">
        <v>910</v>
      </c>
      <c r="AI36" s="1">
        <f t="shared" si="5"/>
        <v>37</v>
      </c>
      <c r="AR36" s="1" t="s">
        <v>632</v>
      </c>
    </row>
    <row r="37" ht="15.75" customHeight="1">
      <c r="A37" s="1">
        <v>34.0</v>
      </c>
      <c r="B37" s="1" t="s">
        <v>977</v>
      </c>
      <c r="C37" s="1" t="s">
        <v>978</v>
      </c>
      <c r="D37" s="1">
        <v>1489.0</v>
      </c>
      <c r="E37" s="1">
        <f t="shared" si="1"/>
        <v>2239</v>
      </c>
      <c r="G37" s="1" t="s">
        <v>47</v>
      </c>
      <c r="I37" s="1" t="s">
        <v>31</v>
      </c>
      <c r="K37" s="1">
        <v>200.0</v>
      </c>
      <c r="L37" s="1">
        <v>230.0</v>
      </c>
      <c r="M37" s="1">
        <v>230.0</v>
      </c>
      <c r="N37" s="1">
        <v>230.0</v>
      </c>
      <c r="T37" s="1" t="str">
        <f t="shared" si="2"/>
        <v>11119аси22ив</v>
      </c>
      <c r="U37" s="1" t="s">
        <v>31</v>
      </c>
      <c r="V37" s="1" t="s">
        <v>73</v>
      </c>
      <c r="W37" s="1" t="s">
        <v>899</v>
      </c>
      <c r="Y37" s="1" t="s">
        <v>979</v>
      </c>
      <c r="AG37" s="1" t="s">
        <v>217</v>
      </c>
      <c r="AI37" s="1">
        <f t="shared" si="5"/>
        <v>23</v>
      </c>
      <c r="AR37" s="1" t="s">
        <v>632</v>
      </c>
    </row>
    <row r="38" ht="15.75" customHeight="1">
      <c r="A38" s="1">
        <v>35.0</v>
      </c>
      <c r="B38" s="1" t="s">
        <v>980</v>
      </c>
      <c r="C38" s="1" t="s">
        <v>981</v>
      </c>
      <c r="D38" s="1">
        <v>2429.0</v>
      </c>
      <c r="E38" s="1">
        <f t="shared" si="1"/>
        <v>3179</v>
      </c>
      <c r="G38" s="1" t="s">
        <v>47</v>
      </c>
      <c r="I38" s="1" t="s">
        <v>31</v>
      </c>
      <c r="K38" s="1">
        <v>320.0</v>
      </c>
      <c r="L38" s="1">
        <v>400.0</v>
      </c>
      <c r="M38" s="1">
        <v>190.0</v>
      </c>
      <c r="N38" s="1">
        <v>130.0</v>
      </c>
      <c r="T38" s="1" t="str">
        <f t="shared" si="2"/>
        <v>11118аси51ив-2</v>
      </c>
      <c r="U38" s="1" t="s">
        <v>31</v>
      </c>
      <c r="V38" s="1" t="s">
        <v>228</v>
      </c>
      <c r="W38" s="1" t="s">
        <v>899</v>
      </c>
      <c r="Y38" s="1" t="s">
        <v>954</v>
      </c>
      <c r="AG38" s="1" t="s">
        <v>345</v>
      </c>
      <c r="AI38" s="1">
        <f t="shared" si="5"/>
        <v>19</v>
      </c>
      <c r="AR38" s="1" t="s">
        <v>632</v>
      </c>
    </row>
    <row r="39" ht="15.75" customHeight="1">
      <c r="A39" s="1">
        <v>36.0</v>
      </c>
      <c r="B39" s="1" t="s">
        <v>982</v>
      </c>
      <c r="C39" s="1" t="s">
        <v>983</v>
      </c>
      <c r="D39" s="1">
        <v>1119.0</v>
      </c>
      <c r="E39" s="1">
        <f t="shared" si="1"/>
        <v>1869</v>
      </c>
      <c r="G39" s="1" t="s">
        <v>47</v>
      </c>
      <c r="I39" s="1" t="s">
        <v>31</v>
      </c>
      <c r="K39" s="1">
        <v>130.0</v>
      </c>
      <c r="L39" s="1">
        <v>310.0</v>
      </c>
      <c r="M39" s="1">
        <v>260.0</v>
      </c>
      <c r="N39" s="1">
        <v>100.0</v>
      </c>
      <c r="T39" s="1" t="str">
        <f t="shared" si="2"/>
        <v>11115аси23мив-1</v>
      </c>
      <c r="U39" s="1" t="s">
        <v>31</v>
      </c>
      <c r="V39" s="1" t="s">
        <v>180</v>
      </c>
      <c r="W39" s="1" t="s">
        <v>899</v>
      </c>
      <c r="Y39" s="1" t="s">
        <v>984</v>
      </c>
      <c r="AG39" s="1" t="s">
        <v>223</v>
      </c>
      <c r="AI39" s="1">
        <f t="shared" si="5"/>
        <v>26</v>
      </c>
      <c r="AR39" s="1" t="s">
        <v>632</v>
      </c>
    </row>
    <row r="40" ht="15.75" customHeight="1">
      <c r="A40" s="1">
        <v>37.0</v>
      </c>
      <c r="B40" s="1" t="s">
        <v>985</v>
      </c>
      <c r="C40" s="1" t="s">
        <v>986</v>
      </c>
      <c r="D40" s="1">
        <v>1239.0</v>
      </c>
      <c r="E40" s="1">
        <f t="shared" si="1"/>
        <v>1989</v>
      </c>
      <c r="G40" s="1" t="s">
        <v>47</v>
      </c>
      <c r="I40" s="1" t="s">
        <v>31</v>
      </c>
      <c r="K40" s="1">
        <v>140.0</v>
      </c>
      <c r="L40" s="1">
        <v>280.0</v>
      </c>
      <c r="M40" s="1">
        <v>150.0</v>
      </c>
      <c r="N40" s="1">
        <v>100.0</v>
      </c>
      <c r="T40" s="1" t="str">
        <f t="shared" si="2"/>
        <v>11115асп52ив-3</v>
      </c>
      <c r="U40" s="1" t="s">
        <v>31</v>
      </c>
      <c r="V40" s="1" t="s">
        <v>228</v>
      </c>
      <c r="W40" s="1" t="s">
        <v>899</v>
      </c>
      <c r="Y40" s="1" t="s">
        <v>928</v>
      </c>
      <c r="AG40" s="1" t="s">
        <v>270</v>
      </c>
      <c r="AI40" s="1">
        <f t="shared" si="5"/>
        <v>15</v>
      </c>
      <c r="AR40" s="1" t="s">
        <v>632</v>
      </c>
    </row>
    <row r="41" ht="15.75" customHeight="1">
      <c r="A41" s="1">
        <v>38.0</v>
      </c>
      <c r="B41" s="1" t="s">
        <v>987</v>
      </c>
      <c r="C41" s="1" t="s">
        <v>988</v>
      </c>
      <c r="D41" s="1">
        <v>3129.0</v>
      </c>
      <c r="E41" s="1">
        <f t="shared" si="1"/>
        <v>3879</v>
      </c>
      <c r="G41" s="1" t="s">
        <v>47</v>
      </c>
      <c r="I41" s="1" t="s">
        <v>31</v>
      </c>
      <c r="K41" s="1">
        <v>500.0</v>
      </c>
      <c r="L41" s="1">
        <v>200.0</v>
      </c>
      <c r="M41" s="1">
        <v>320.0</v>
      </c>
      <c r="N41" s="1">
        <v>310.0</v>
      </c>
      <c r="T41" s="1" t="str">
        <f t="shared" si="2"/>
        <v>11119аси45ив</v>
      </c>
      <c r="U41" s="1" t="s">
        <v>31</v>
      </c>
      <c r="V41" s="1" t="s">
        <v>73</v>
      </c>
      <c r="W41" s="1" t="s">
        <v>899</v>
      </c>
      <c r="Y41" s="1" t="s">
        <v>989</v>
      </c>
      <c r="AG41" s="1" t="s">
        <v>199</v>
      </c>
      <c r="AI41" s="1">
        <f t="shared" si="5"/>
        <v>32</v>
      </c>
      <c r="AR41" s="1" t="s">
        <v>632</v>
      </c>
    </row>
    <row r="42" ht="15.75" customHeight="1">
      <c r="A42" s="1">
        <v>39.0</v>
      </c>
      <c r="B42" s="1" t="s">
        <v>990</v>
      </c>
      <c r="C42" s="1" t="s">
        <v>991</v>
      </c>
      <c r="D42" s="1">
        <v>1119.0</v>
      </c>
      <c r="E42" s="1">
        <f t="shared" si="1"/>
        <v>1869</v>
      </c>
      <c r="G42" s="1" t="s">
        <v>47</v>
      </c>
      <c r="I42" s="1" t="s">
        <v>31</v>
      </c>
      <c r="K42" s="1">
        <v>70.0</v>
      </c>
      <c r="L42" s="1">
        <v>180.0</v>
      </c>
      <c r="M42" s="1">
        <v>200.0</v>
      </c>
      <c r="N42" s="1">
        <v>80.0</v>
      </c>
      <c r="T42" s="1" t="str">
        <f t="shared" si="2"/>
        <v>11118аси15сив-2</v>
      </c>
      <c r="U42" s="1" t="s">
        <v>31</v>
      </c>
      <c r="V42" s="1" t="s">
        <v>228</v>
      </c>
      <c r="W42" s="1" t="s">
        <v>899</v>
      </c>
      <c r="Y42" s="1" t="s">
        <v>992</v>
      </c>
      <c r="AG42" s="1" t="s">
        <v>157</v>
      </c>
      <c r="AI42" s="1">
        <f t="shared" si="5"/>
        <v>20</v>
      </c>
      <c r="AR42" s="1" t="s">
        <v>632</v>
      </c>
    </row>
    <row r="43" ht="15.75" customHeight="1">
      <c r="A43" s="1">
        <v>40.0</v>
      </c>
      <c r="B43" s="1" t="s">
        <v>993</v>
      </c>
      <c r="C43" s="1" t="s">
        <v>994</v>
      </c>
      <c r="D43" s="1">
        <v>1239.0</v>
      </c>
      <c r="E43" s="1">
        <f t="shared" si="1"/>
        <v>1989</v>
      </c>
      <c r="G43" s="1" t="s">
        <v>47</v>
      </c>
      <c r="I43" s="1" t="s">
        <v>31</v>
      </c>
      <c r="K43" s="1">
        <v>180.0</v>
      </c>
      <c r="L43" s="1">
        <v>180.0</v>
      </c>
      <c r="M43" s="1">
        <v>250.0</v>
      </c>
      <c r="N43" s="1">
        <v>160.0</v>
      </c>
      <c r="T43" s="1" t="str">
        <f t="shared" si="2"/>
        <v>11111аси01/2ив-2</v>
      </c>
      <c r="U43" s="1" t="s">
        <v>31</v>
      </c>
      <c r="V43" s="1" t="s">
        <v>180</v>
      </c>
      <c r="W43" s="1" t="s">
        <v>899</v>
      </c>
      <c r="Y43" s="1" t="s">
        <v>995</v>
      </c>
      <c r="AG43" s="1" t="s">
        <v>321</v>
      </c>
      <c r="AI43" s="1">
        <f t="shared" si="5"/>
        <v>25</v>
      </c>
      <c r="AR43" s="1" t="s">
        <v>632</v>
      </c>
    </row>
    <row r="44" ht="15.75" customHeight="1">
      <c r="A44" s="1">
        <v>41.0</v>
      </c>
      <c r="B44" s="1" t="s">
        <v>996</v>
      </c>
      <c r="C44" s="1" t="s">
        <v>997</v>
      </c>
      <c r="D44" s="1">
        <v>1309.0</v>
      </c>
      <c r="E44" s="1">
        <f t="shared" si="1"/>
        <v>2059</v>
      </c>
      <c r="G44" s="1" t="s">
        <v>47</v>
      </c>
      <c r="I44" s="1" t="s">
        <v>31</v>
      </c>
      <c r="K44" s="1">
        <v>150.0</v>
      </c>
      <c r="L44" s="1">
        <v>270.0</v>
      </c>
      <c r="M44" s="1">
        <v>300.0</v>
      </c>
      <c r="N44" s="1">
        <v>100.0</v>
      </c>
      <c r="T44" s="1" t="str">
        <f t="shared" si="2"/>
        <v>11114аств01ив-13</v>
      </c>
      <c r="U44" s="1" t="s">
        <v>31</v>
      </c>
      <c r="V44" s="1" t="s">
        <v>73</v>
      </c>
      <c r="W44" s="1" t="s">
        <v>899</v>
      </c>
      <c r="Y44" s="1" t="s">
        <v>998</v>
      </c>
      <c r="AG44" s="1" t="s">
        <v>120</v>
      </c>
      <c r="AI44" s="1">
        <f t="shared" si="5"/>
        <v>30</v>
      </c>
      <c r="AR44" s="1" t="s">
        <v>632</v>
      </c>
    </row>
    <row r="45" ht="15.75" customHeight="1">
      <c r="A45" s="1">
        <v>42.0</v>
      </c>
      <c r="B45" s="1" t="s">
        <v>999</v>
      </c>
      <c r="C45" s="1" t="s">
        <v>1000</v>
      </c>
      <c r="D45" s="1">
        <v>1309.0</v>
      </c>
      <c r="E45" s="1">
        <f t="shared" si="1"/>
        <v>2059</v>
      </c>
      <c r="G45" s="1" t="s">
        <v>47</v>
      </c>
      <c r="I45" s="1" t="s">
        <v>31</v>
      </c>
      <c r="K45" s="1">
        <v>150.0</v>
      </c>
      <c r="L45" s="1">
        <v>270.0</v>
      </c>
      <c r="M45" s="1">
        <v>300.0</v>
      </c>
      <c r="N45" s="1">
        <v>100.0</v>
      </c>
      <c r="T45" s="1" t="str">
        <f t="shared" si="2"/>
        <v>11114аств01ив-14</v>
      </c>
      <c r="U45" s="1" t="s">
        <v>31</v>
      </c>
      <c r="V45" s="1" t="s">
        <v>73</v>
      </c>
      <c r="W45" s="1" t="s">
        <v>899</v>
      </c>
      <c r="Y45" s="1" t="s">
        <v>998</v>
      </c>
      <c r="AG45" s="1" t="s">
        <v>910</v>
      </c>
      <c r="AI45" s="1">
        <f t="shared" si="5"/>
        <v>30</v>
      </c>
      <c r="AR45" s="1" t="s">
        <v>632</v>
      </c>
    </row>
    <row r="46" ht="15.75" customHeight="1">
      <c r="A46" s="1">
        <v>43.0</v>
      </c>
      <c r="B46" s="1" t="s">
        <v>1001</v>
      </c>
      <c r="C46" s="1" t="s">
        <v>1002</v>
      </c>
      <c r="D46" s="1">
        <v>1309.0</v>
      </c>
      <c r="E46" s="1">
        <f t="shared" si="1"/>
        <v>2059</v>
      </c>
      <c r="G46" s="1" t="s">
        <v>47</v>
      </c>
      <c r="I46" s="1" t="s">
        <v>31</v>
      </c>
      <c r="K46" s="1">
        <v>150.0</v>
      </c>
      <c r="L46" s="1">
        <v>270.0</v>
      </c>
      <c r="M46" s="1">
        <v>300.0</v>
      </c>
      <c r="N46" s="1">
        <v>100.0</v>
      </c>
      <c r="T46" s="1" t="str">
        <f t="shared" si="2"/>
        <v>11114аств01ив-1</v>
      </c>
      <c r="U46" s="1" t="s">
        <v>31</v>
      </c>
      <c r="V46" s="1" t="s">
        <v>73</v>
      </c>
      <c r="W46" s="1" t="s">
        <v>899</v>
      </c>
      <c r="Y46" s="1" t="s">
        <v>998</v>
      </c>
      <c r="AG46" s="1" t="s">
        <v>163</v>
      </c>
      <c r="AI46" s="1">
        <f t="shared" si="5"/>
        <v>30</v>
      </c>
      <c r="AR46" s="1" t="s">
        <v>632</v>
      </c>
    </row>
    <row r="47" ht="15.75" customHeight="1">
      <c r="A47" s="1">
        <v>44.0</v>
      </c>
      <c r="B47" s="1" t="s">
        <v>1003</v>
      </c>
      <c r="C47" s="1" t="s">
        <v>1004</v>
      </c>
      <c r="D47" s="1">
        <v>1119.0</v>
      </c>
      <c r="E47" s="1">
        <f t="shared" si="1"/>
        <v>1869</v>
      </c>
      <c r="G47" s="1" t="s">
        <v>47</v>
      </c>
      <c r="I47" s="1" t="s">
        <v>31</v>
      </c>
      <c r="K47" s="1">
        <v>70.0</v>
      </c>
      <c r="L47" s="1">
        <v>180.0</v>
      </c>
      <c r="M47" s="1">
        <v>200.0</v>
      </c>
      <c r="N47" s="1">
        <v>80.0</v>
      </c>
      <c r="T47" s="1" t="str">
        <f t="shared" si="2"/>
        <v>11118аси15сив-4</v>
      </c>
      <c r="U47" s="1" t="s">
        <v>31</v>
      </c>
      <c r="V47" s="1" t="s">
        <v>228</v>
      </c>
      <c r="W47" s="1" t="s">
        <v>899</v>
      </c>
      <c r="Y47" s="1" t="s">
        <v>1005</v>
      </c>
      <c r="AG47" s="1" t="s">
        <v>321</v>
      </c>
      <c r="AI47" s="1">
        <f t="shared" si="5"/>
        <v>20</v>
      </c>
      <c r="AR47" s="1" t="s">
        <v>632</v>
      </c>
    </row>
    <row r="48" ht="15.75" customHeight="1">
      <c r="A48" s="1">
        <v>45.0</v>
      </c>
      <c r="B48" s="1">
        <v>111162.0</v>
      </c>
      <c r="C48" s="1" t="s">
        <v>1006</v>
      </c>
      <c r="D48" s="1">
        <v>1729.0</v>
      </c>
      <c r="E48" s="1">
        <f t="shared" si="1"/>
        <v>2479</v>
      </c>
      <c r="G48" s="1" t="s">
        <v>47</v>
      </c>
      <c r="I48" s="1" t="s">
        <v>31</v>
      </c>
      <c r="K48" s="1">
        <v>180.0</v>
      </c>
      <c r="L48" s="1">
        <v>250.0</v>
      </c>
      <c r="M48" s="1">
        <v>150.0</v>
      </c>
      <c r="N48" s="1">
        <v>120.0</v>
      </c>
      <c r="T48" s="1">
        <f t="shared" si="2"/>
        <v>111162</v>
      </c>
      <c r="U48" s="1" t="s">
        <v>31</v>
      </c>
      <c r="V48" s="1" t="s">
        <v>180</v>
      </c>
      <c r="W48" s="1" t="s">
        <v>899</v>
      </c>
      <c r="Y48" s="1" t="s">
        <v>1007</v>
      </c>
      <c r="AG48" s="1" t="s">
        <v>93</v>
      </c>
      <c r="AI48" s="1">
        <f t="shared" si="5"/>
        <v>15</v>
      </c>
      <c r="AR48" s="1" t="s">
        <v>632</v>
      </c>
    </row>
    <row r="49" ht="15.75" customHeight="1">
      <c r="A49" s="1">
        <v>46.0</v>
      </c>
      <c r="B49" s="1">
        <v>111143.0</v>
      </c>
      <c r="C49" s="1" t="s">
        <v>1008</v>
      </c>
      <c r="D49" s="1">
        <v>2059.0</v>
      </c>
      <c r="E49" s="1">
        <f t="shared" si="1"/>
        <v>2809</v>
      </c>
      <c r="G49" s="1" t="s">
        <v>47</v>
      </c>
      <c r="I49" s="1" t="s">
        <v>31</v>
      </c>
      <c r="K49" s="1">
        <v>180.0</v>
      </c>
      <c r="L49" s="1">
        <v>250.0</v>
      </c>
      <c r="M49" s="1">
        <v>150.0</v>
      </c>
      <c r="N49" s="1">
        <v>120.0</v>
      </c>
      <c r="T49" s="1">
        <f t="shared" si="2"/>
        <v>111143</v>
      </c>
      <c r="U49" s="1" t="s">
        <v>31</v>
      </c>
      <c r="V49" s="1" t="s">
        <v>180</v>
      </c>
      <c r="W49" s="1" t="s">
        <v>899</v>
      </c>
      <c r="Y49" s="1" t="s">
        <v>1009</v>
      </c>
      <c r="AG49" s="1" t="s">
        <v>39</v>
      </c>
      <c r="AI49" s="1">
        <f t="shared" si="5"/>
        <v>15</v>
      </c>
      <c r="AR49" s="1" t="s">
        <v>632</v>
      </c>
    </row>
    <row r="50" ht="15.75" customHeight="1">
      <c r="A50" s="1">
        <v>47.0</v>
      </c>
      <c r="B50" s="1" t="s">
        <v>1010</v>
      </c>
      <c r="C50" s="1" t="s">
        <v>1011</v>
      </c>
      <c r="D50" s="1">
        <v>1819.0</v>
      </c>
      <c r="E50" s="1">
        <f t="shared" si="1"/>
        <v>2569</v>
      </c>
      <c r="G50" s="1" t="s">
        <v>47</v>
      </c>
      <c r="I50" s="1" t="s">
        <v>31</v>
      </c>
      <c r="K50" s="1">
        <v>140.0</v>
      </c>
      <c r="L50" s="1">
        <v>220.0</v>
      </c>
      <c r="M50" s="1">
        <v>190.0</v>
      </c>
      <c r="N50" s="1">
        <v>50.0</v>
      </c>
      <c r="T50" s="1" t="str">
        <f t="shared" si="2"/>
        <v>111LV1022</v>
      </c>
      <c r="U50" s="1" t="s">
        <v>31</v>
      </c>
      <c r="V50" s="1" t="s">
        <v>254</v>
      </c>
      <c r="W50" s="1" t="s">
        <v>899</v>
      </c>
      <c r="Y50" s="1" t="s">
        <v>1012</v>
      </c>
      <c r="AG50" s="1" t="s">
        <v>217</v>
      </c>
      <c r="AI50" s="1">
        <f t="shared" si="5"/>
        <v>19</v>
      </c>
      <c r="AR50" s="1" t="s">
        <v>632</v>
      </c>
    </row>
    <row r="51" ht="15.75" customHeight="1">
      <c r="A51" s="1">
        <v>48.0</v>
      </c>
      <c r="B51" s="1">
        <v>1.1195236E7</v>
      </c>
      <c r="C51" s="1" t="s">
        <v>1013</v>
      </c>
      <c r="D51" s="1">
        <v>1819.0</v>
      </c>
      <c r="E51" s="1">
        <f t="shared" si="1"/>
        <v>2569</v>
      </c>
      <c r="G51" s="1" t="s">
        <v>47</v>
      </c>
      <c r="I51" s="1" t="s">
        <v>31</v>
      </c>
      <c r="K51" s="1">
        <v>30.0</v>
      </c>
      <c r="L51" s="1">
        <v>110.0</v>
      </c>
      <c r="M51" s="1">
        <v>120.0</v>
      </c>
      <c r="N51" s="1">
        <v>30.0</v>
      </c>
      <c r="T51" s="1">
        <f t="shared" si="2"/>
        <v>11195236</v>
      </c>
      <c r="U51" s="1" t="s">
        <v>31</v>
      </c>
      <c r="V51" s="1" t="s">
        <v>418</v>
      </c>
      <c r="W51" s="1" t="s">
        <v>899</v>
      </c>
      <c r="Y51" s="1" t="s">
        <v>1014</v>
      </c>
      <c r="AG51" s="1" t="s">
        <v>217</v>
      </c>
      <c r="AI51" s="1">
        <f t="shared" si="5"/>
        <v>12</v>
      </c>
      <c r="AR51" s="1" t="s">
        <v>632</v>
      </c>
    </row>
    <row r="52" ht="15.75" customHeight="1">
      <c r="A52" s="1">
        <v>49.0</v>
      </c>
      <c r="B52" s="1" t="s">
        <v>1015</v>
      </c>
      <c r="C52" s="1" t="s">
        <v>1016</v>
      </c>
      <c r="D52" s="1">
        <v>2339.0</v>
      </c>
      <c r="E52" s="1">
        <f t="shared" si="1"/>
        <v>3089</v>
      </c>
      <c r="G52" s="1" t="s">
        <v>47</v>
      </c>
      <c r="I52" s="1" t="s">
        <v>31</v>
      </c>
      <c r="K52" s="1">
        <v>270.0</v>
      </c>
      <c r="L52" s="1">
        <v>220.0</v>
      </c>
      <c r="M52" s="1">
        <v>220.0</v>
      </c>
      <c r="N52" s="1">
        <v>210.0</v>
      </c>
      <c r="T52" s="1" t="str">
        <f t="shared" si="2"/>
        <v>11119аси46ив</v>
      </c>
      <c r="U52" s="1" t="s">
        <v>31</v>
      </c>
      <c r="V52" s="1" t="s">
        <v>73</v>
      </c>
      <c r="W52" s="1" t="s">
        <v>899</v>
      </c>
      <c r="Y52" s="1" t="s">
        <v>1017</v>
      </c>
      <c r="AG52" s="1" t="s">
        <v>181</v>
      </c>
      <c r="AI52" s="1">
        <f t="shared" si="5"/>
        <v>22</v>
      </c>
      <c r="AR52" s="1" t="s">
        <v>632</v>
      </c>
    </row>
    <row r="53" ht="15.75" customHeight="1">
      <c r="A53" s="1">
        <v>50.0</v>
      </c>
      <c r="B53" s="1" t="s">
        <v>1018</v>
      </c>
      <c r="C53" s="1" t="s">
        <v>1019</v>
      </c>
      <c r="D53" s="1">
        <v>1239.0</v>
      </c>
      <c r="E53" s="1">
        <f t="shared" si="1"/>
        <v>1989</v>
      </c>
      <c r="G53" s="1" t="s">
        <v>47</v>
      </c>
      <c r="I53" s="1" t="s">
        <v>31</v>
      </c>
      <c r="K53" s="1">
        <v>180.0</v>
      </c>
      <c r="L53" s="1">
        <v>180.0</v>
      </c>
      <c r="M53" s="1">
        <v>250.0</v>
      </c>
      <c r="N53" s="1">
        <v>160.0</v>
      </c>
      <c r="T53" s="1" t="str">
        <f t="shared" si="2"/>
        <v>11111аси01/2ив-5</v>
      </c>
      <c r="U53" s="1" t="s">
        <v>31</v>
      </c>
      <c r="V53" s="1" t="s">
        <v>180</v>
      </c>
      <c r="W53" s="1" t="s">
        <v>899</v>
      </c>
      <c r="Y53" s="1" t="s">
        <v>995</v>
      </c>
      <c r="AG53" s="1" t="s">
        <v>199</v>
      </c>
      <c r="AI53" s="1">
        <f t="shared" si="5"/>
        <v>25</v>
      </c>
      <c r="AR53" s="1" t="s">
        <v>632</v>
      </c>
    </row>
    <row r="54" ht="15.75" customHeight="1">
      <c r="A54" s="1">
        <v>51.0</v>
      </c>
      <c r="B54" s="1">
        <v>1.1135318E7</v>
      </c>
      <c r="C54" s="1" t="s">
        <v>1020</v>
      </c>
      <c r="D54" s="1">
        <v>1239.0</v>
      </c>
      <c r="E54" s="1">
        <f t="shared" si="1"/>
        <v>1989</v>
      </c>
      <c r="G54" s="1" t="s">
        <v>47</v>
      </c>
      <c r="I54" s="1" t="s">
        <v>31</v>
      </c>
      <c r="K54" s="1">
        <v>30.0</v>
      </c>
      <c r="L54" s="1">
        <v>100.0</v>
      </c>
      <c r="M54" s="1">
        <v>60.0</v>
      </c>
      <c r="N54" s="1">
        <v>60.0</v>
      </c>
      <c r="T54" s="1">
        <f t="shared" si="2"/>
        <v>11135318</v>
      </c>
      <c r="U54" s="1" t="s">
        <v>31</v>
      </c>
      <c r="V54" s="1" t="s">
        <v>371</v>
      </c>
      <c r="W54" s="1" t="s">
        <v>899</v>
      </c>
      <c r="Y54" s="1" t="s">
        <v>1021</v>
      </c>
      <c r="AG54" s="1" t="s">
        <v>217</v>
      </c>
      <c r="AI54" s="1">
        <f t="shared" si="5"/>
        <v>6</v>
      </c>
      <c r="AR54" s="1" t="s">
        <v>632</v>
      </c>
    </row>
    <row r="55" ht="15.75" customHeight="1">
      <c r="A55" s="1">
        <v>52.0</v>
      </c>
      <c r="B55" s="1">
        <v>1.1135315E7</v>
      </c>
      <c r="C55" s="1" t="s">
        <v>1022</v>
      </c>
      <c r="D55" s="1">
        <v>1239.0</v>
      </c>
      <c r="E55" s="1">
        <f t="shared" si="1"/>
        <v>1989</v>
      </c>
      <c r="G55" s="1" t="s">
        <v>47</v>
      </c>
      <c r="I55" s="1" t="s">
        <v>31</v>
      </c>
      <c r="K55" s="1">
        <v>30.0</v>
      </c>
      <c r="L55" s="1">
        <v>100.0</v>
      </c>
      <c r="M55" s="1">
        <v>60.0</v>
      </c>
      <c r="N55" s="1">
        <v>60.0</v>
      </c>
      <c r="T55" s="1">
        <f t="shared" si="2"/>
        <v>11135315</v>
      </c>
      <c r="U55" s="1" t="s">
        <v>31</v>
      </c>
      <c r="V55" s="1" t="s">
        <v>324</v>
      </c>
      <c r="W55" s="1" t="s">
        <v>899</v>
      </c>
      <c r="Y55" s="1" t="s">
        <v>1023</v>
      </c>
      <c r="AG55" s="1" t="s">
        <v>217</v>
      </c>
      <c r="AI55" s="1">
        <f t="shared" si="5"/>
        <v>6</v>
      </c>
      <c r="AR55" s="1" t="s">
        <v>632</v>
      </c>
    </row>
    <row r="56" ht="15.75" customHeight="1">
      <c r="A56" s="1">
        <v>53.0</v>
      </c>
      <c r="B56" s="1">
        <v>1.1135314E7</v>
      </c>
      <c r="C56" s="1" t="s">
        <v>1024</v>
      </c>
      <c r="D56" s="1">
        <v>1239.0</v>
      </c>
      <c r="E56" s="1">
        <f t="shared" si="1"/>
        <v>1989</v>
      </c>
      <c r="G56" s="1" t="s">
        <v>47</v>
      </c>
      <c r="I56" s="1" t="s">
        <v>31</v>
      </c>
      <c r="K56" s="1">
        <v>30.0</v>
      </c>
      <c r="L56" s="1">
        <v>100.0</v>
      </c>
      <c r="M56" s="1">
        <v>60.0</v>
      </c>
      <c r="N56" s="1">
        <v>60.0</v>
      </c>
      <c r="T56" s="1">
        <f t="shared" si="2"/>
        <v>11135314</v>
      </c>
      <c r="U56" s="1" t="s">
        <v>31</v>
      </c>
      <c r="V56" s="1" t="s">
        <v>292</v>
      </c>
      <c r="W56" s="1" t="s">
        <v>899</v>
      </c>
      <c r="Y56" s="1" t="s">
        <v>1025</v>
      </c>
      <c r="AG56" s="1" t="s">
        <v>217</v>
      </c>
      <c r="AI56" s="1">
        <f t="shared" si="5"/>
        <v>6</v>
      </c>
      <c r="AR56" s="1" t="s">
        <v>632</v>
      </c>
    </row>
    <row r="57" ht="15.75" customHeight="1">
      <c r="A57" s="1">
        <v>54.0</v>
      </c>
      <c r="B57" s="1" t="s">
        <v>1026</v>
      </c>
      <c r="C57" s="1" t="s">
        <v>1027</v>
      </c>
      <c r="D57" s="1">
        <v>2859.0</v>
      </c>
      <c r="E57" s="1">
        <f t="shared" si="1"/>
        <v>3609</v>
      </c>
      <c r="G57" s="1" t="s">
        <v>47</v>
      </c>
      <c r="I57" s="1" t="s">
        <v>31</v>
      </c>
      <c r="K57" s="1">
        <v>850.0</v>
      </c>
      <c r="L57" s="1">
        <v>170.0</v>
      </c>
      <c r="M57" s="1">
        <v>170.0</v>
      </c>
      <c r="N57" s="1">
        <v>230.0</v>
      </c>
      <c r="T57" s="1" t="str">
        <f t="shared" si="2"/>
        <v>111CPM-BEA-1</v>
      </c>
      <c r="U57" s="1" t="s">
        <v>31</v>
      </c>
      <c r="V57" s="1" t="s">
        <v>274</v>
      </c>
      <c r="W57" s="1" t="s">
        <v>899</v>
      </c>
      <c r="Y57" s="1" t="s">
        <v>1028</v>
      </c>
      <c r="AG57" s="1" t="s">
        <v>54</v>
      </c>
      <c r="AI57" s="1">
        <f t="shared" si="5"/>
        <v>17</v>
      </c>
      <c r="AR57" s="1" t="s">
        <v>632</v>
      </c>
    </row>
    <row r="58" ht="15.75" customHeight="1">
      <c r="A58" s="1">
        <v>55.0</v>
      </c>
      <c r="B58" s="1" t="s">
        <v>1029</v>
      </c>
      <c r="C58" s="1" t="s">
        <v>1030</v>
      </c>
      <c r="D58" s="1">
        <v>2859.0</v>
      </c>
      <c r="E58" s="1">
        <f t="shared" si="1"/>
        <v>3609</v>
      </c>
      <c r="G58" s="1" t="s">
        <v>47</v>
      </c>
      <c r="I58" s="1" t="s">
        <v>31</v>
      </c>
      <c r="K58" s="1">
        <v>830.0</v>
      </c>
      <c r="L58" s="1">
        <v>170.0</v>
      </c>
      <c r="M58" s="1">
        <v>170.0</v>
      </c>
      <c r="N58" s="1">
        <v>230.0</v>
      </c>
      <c r="T58" s="1" t="str">
        <f t="shared" si="2"/>
        <v>111CP-HIP-1</v>
      </c>
      <c r="U58" s="1" t="s">
        <v>31</v>
      </c>
      <c r="V58" s="1" t="s">
        <v>82</v>
      </c>
      <c r="W58" s="1" t="s">
        <v>899</v>
      </c>
      <c r="Y58" s="1" t="s">
        <v>1031</v>
      </c>
      <c r="AG58" s="1" t="s">
        <v>223</v>
      </c>
      <c r="AI58" s="1">
        <f t="shared" si="5"/>
        <v>17</v>
      </c>
      <c r="AR58" s="1" t="s">
        <v>632</v>
      </c>
    </row>
    <row r="59" ht="15.75" customHeight="1">
      <c r="A59" s="1">
        <v>56.0</v>
      </c>
      <c r="B59" s="1" t="s">
        <v>1032</v>
      </c>
      <c r="C59" s="1" t="s">
        <v>1033</v>
      </c>
      <c r="D59" s="1">
        <v>2859.0</v>
      </c>
      <c r="E59" s="1">
        <f t="shared" si="1"/>
        <v>3609</v>
      </c>
      <c r="G59" s="1" t="s">
        <v>47</v>
      </c>
      <c r="I59" s="1" t="s">
        <v>31</v>
      </c>
      <c r="K59" s="1">
        <v>850.0</v>
      </c>
      <c r="L59" s="1">
        <v>170.0</v>
      </c>
      <c r="M59" s="1">
        <v>170.0</v>
      </c>
      <c r="N59" s="1">
        <v>230.0</v>
      </c>
      <c r="T59" s="1" t="str">
        <f t="shared" si="2"/>
        <v>111CP-HAM-2</v>
      </c>
      <c r="U59" s="1" t="s">
        <v>31</v>
      </c>
      <c r="V59" s="1" t="s">
        <v>400</v>
      </c>
      <c r="W59" s="1" t="s">
        <v>899</v>
      </c>
      <c r="Y59" s="1" t="s">
        <v>1034</v>
      </c>
      <c r="AG59" s="1" t="s">
        <v>270</v>
      </c>
      <c r="AI59" s="1">
        <f t="shared" si="5"/>
        <v>17</v>
      </c>
      <c r="AR59" s="1" t="s">
        <v>632</v>
      </c>
    </row>
    <row r="60" ht="15.75" customHeight="1">
      <c r="A60" s="1">
        <v>57.0</v>
      </c>
      <c r="B60" s="1" t="s">
        <v>1035</v>
      </c>
      <c r="C60" s="1" t="s">
        <v>1036</v>
      </c>
      <c r="D60" s="1">
        <v>1169.0</v>
      </c>
      <c r="E60" s="1">
        <f t="shared" si="1"/>
        <v>1919</v>
      </c>
      <c r="G60" s="1" t="s">
        <v>47</v>
      </c>
      <c r="I60" s="1" t="s">
        <v>31</v>
      </c>
      <c r="K60" s="1">
        <v>240.0</v>
      </c>
      <c r="L60" s="1">
        <v>240.0</v>
      </c>
      <c r="M60" s="1">
        <v>90.0</v>
      </c>
      <c r="N60" s="1">
        <v>340.0</v>
      </c>
      <c r="T60" s="1" t="str">
        <f t="shared" si="2"/>
        <v>111LV1015</v>
      </c>
      <c r="U60" s="1" t="s">
        <v>31</v>
      </c>
      <c r="V60" s="1" t="s">
        <v>359</v>
      </c>
      <c r="W60" s="1" t="s">
        <v>899</v>
      </c>
      <c r="Y60" s="1" t="s">
        <v>1037</v>
      </c>
      <c r="AG60" s="1" t="s">
        <v>223</v>
      </c>
      <c r="AI60" s="1">
        <f t="shared" si="5"/>
        <v>9</v>
      </c>
      <c r="AR60" s="1" t="s">
        <v>632</v>
      </c>
    </row>
    <row r="61" ht="15.75" customHeight="1">
      <c r="A61" s="1">
        <v>58.0</v>
      </c>
      <c r="B61" s="1" t="s">
        <v>1038</v>
      </c>
      <c r="C61" s="1" t="s">
        <v>1039</v>
      </c>
      <c r="D61" s="1">
        <v>1309.0</v>
      </c>
      <c r="E61" s="1">
        <f t="shared" si="1"/>
        <v>2059</v>
      </c>
      <c r="G61" s="1" t="s">
        <v>47</v>
      </c>
      <c r="I61" s="1" t="s">
        <v>31</v>
      </c>
      <c r="K61" s="1">
        <v>150.0</v>
      </c>
      <c r="L61" s="1">
        <v>270.0</v>
      </c>
      <c r="M61" s="1">
        <v>300.0</v>
      </c>
      <c r="N61" s="1">
        <v>100.0</v>
      </c>
      <c r="T61" s="1" t="str">
        <f t="shared" si="2"/>
        <v>11114аств01ив-10</v>
      </c>
      <c r="U61" s="1" t="s">
        <v>31</v>
      </c>
      <c r="V61" s="1" t="s">
        <v>73</v>
      </c>
      <c r="W61" s="1" t="s">
        <v>899</v>
      </c>
      <c r="Y61" s="1" t="s">
        <v>998</v>
      </c>
      <c r="AG61" s="1" t="s">
        <v>223</v>
      </c>
      <c r="AI61" s="1">
        <f t="shared" si="5"/>
        <v>30</v>
      </c>
      <c r="AR61" s="1" t="s">
        <v>632</v>
      </c>
    </row>
    <row r="62" ht="15.75" customHeight="1">
      <c r="A62" s="1">
        <v>59.0</v>
      </c>
      <c r="B62" s="1" t="s">
        <v>1040</v>
      </c>
      <c r="C62" s="1" t="s">
        <v>1041</v>
      </c>
      <c r="D62" s="1">
        <v>1309.0</v>
      </c>
      <c r="E62" s="1">
        <f t="shared" si="1"/>
        <v>2059</v>
      </c>
      <c r="G62" s="1" t="s">
        <v>47</v>
      </c>
      <c r="I62" s="1" t="s">
        <v>31</v>
      </c>
      <c r="K62" s="1">
        <v>150.0</v>
      </c>
      <c r="L62" s="1">
        <v>270.0</v>
      </c>
      <c r="M62" s="1">
        <v>300.0</v>
      </c>
      <c r="N62" s="1">
        <v>100.0</v>
      </c>
      <c r="T62" s="1" t="str">
        <f t="shared" si="2"/>
        <v>11114аств01ив-3</v>
      </c>
      <c r="U62" s="1" t="s">
        <v>31</v>
      </c>
      <c r="V62" s="1" t="s">
        <v>73</v>
      </c>
      <c r="W62" s="1" t="s">
        <v>899</v>
      </c>
      <c r="Y62" s="1" t="s">
        <v>998</v>
      </c>
      <c r="AG62" s="1" t="s">
        <v>157</v>
      </c>
      <c r="AI62" s="1">
        <f t="shared" si="5"/>
        <v>30</v>
      </c>
      <c r="AR62" s="1" t="s">
        <v>632</v>
      </c>
    </row>
    <row r="63" ht="15.75" customHeight="1">
      <c r="A63" s="1">
        <v>60.0</v>
      </c>
      <c r="B63" s="1">
        <v>1.11681732E8</v>
      </c>
      <c r="C63" s="1" t="s">
        <v>1042</v>
      </c>
      <c r="D63" s="1">
        <v>2289.0</v>
      </c>
      <c r="E63" s="1">
        <f t="shared" si="1"/>
        <v>3039</v>
      </c>
      <c r="G63" s="1" t="s">
        <v>47</v>
      </c>
      <c r="I63" s="1" t="s">
        <v>31</v>
      </c>
      <c r="K63" s="1">
        <v>110.0</v>
      </c>
      <c r="L63" s="1">
        <v>130.0</v>
      </c>
      <c r="M63" s="1">
        <v>60.0</v>
      </c>
      <c r="N63" s="1">
        <v>230.0</v>
      </c>
      <c r="T63" s="1">
        <f t="shared" si="2"/>
        <v>111681732</v>
      </c>
      <c r="U63" s="1" t="s">
        <v>31</v>
      </c>
      <c r="V63" s="1" t="s">
        <v>418</v>
      </c>
      <c r="W63" s="1" t="s">
        <v>899</v>
      </c>
      <c r="Y63" s="1" t="s">
        <v>1043</v>
      </c>
      <c r="AG63" s="1" t="s">
        <v>217</v>
      </c>
      <c r="AI63" s="1">
        <f t="shared" si="5"/>
        <v>6</v>
      </c>
      <c r="AR63" s="1" t="s">
        <v>632</v>
      </c>
    </row>
    <row r="64" ht="15.75" customHeight="1">
      <c r="A64" s="1">
        <v>61.0</v>
      </c>
      <c r="B64" s="1" t="s">
        <v>1044</v>
      </c>
      <c r="C64" s="1" t="s">
        <v>1045</v>
      </c>
      <c r="D64" s="1">
        <v>2859.0</v>
      </c>
      <c r="E64" s="1">
        <f t="shared" si="1"/>
        <v>3609</v>
      </c>
      <c r="G64" s="1" t="s">
        <v>47</v>
      </c>
      <c r="I64" s="1" t="s">
        <v>31</v>
      </c>
      <c r="K64" s="1">
        <v>850.0</v>
      </c>
      <c r="L64" s="1">
        <v>170.0</v>
      </c>
      <c r="M64" s="1">
        <v>170.0</v>
      </c>
      <c r="N64" s="1">
        <v>230.0</v>
      </c>
      <c r="T64" s="1" t="str">
        <f t="shared" si="2"/>
        <v>111CP-TIG-1</v>
      </c>
      <c r="U64" s="1" t="s">
        <v>31</v>
      </c>
      <c r="V64" s="1" t="s">
        <v>383</v>
      </c>
      <c r="W64" s="1" t="s">
        <v>899</v>
      </c>
      <c r="Y64" s="1" t="s">
        <v>1046</v>
      </c>
      <c r="AG64" s="1" t="s">
        <v>217</v>
      </c>
      <c r="AI64" s="1">
        <f t="shared" si="5"/>
        <v>17</v>
      </c>
      <c r="AR64" s="1" t="s">
        <v>632</v>
      </c>
    </row>
    <row r="65" ht="15.75" customHeight="1">
      <c r="A65" s="1">
        <v>62.0</v>
      </c>
      <c r="B65" s="1" t="s">
        <v>1047</v>
      </c>
      <c r="C65" s="1" t="s">
        <v>1048</v>
      </c>
      <c r="D65" s="1">
        <v>2859.0</v>
      </c>
      <c r="E65" s="1">
        <f t="shared" si="1"/>
        <v>3609</v>
      </c>
      <c r="G65" s="1" t="s">
        <v>47</v>
      </c>
      <c r="I65" s="1" t="s">
        <v>31</v>
      </c>
      <c r="K65" s="1">
        <v>850.0</v>
      </c>
      <c r="L65" s="1">
        <v>170.0</v>
      </c>
      <c r="M65" s="1">
        <v>170.0</v>
      </c>
      <c r="N65" s="1">
        <v>230.0</v>
      </c>
      <c r="T65" s="1" t="str">
        <f t="shared" si="2"/>
        <v>111CPM-MON-1</v>
      </c>
      <c r="U65" s="1" t="s">
        <v>31</v>
      </c>
      <c r="V65" s="1" t="s">
        <v>304</v>
      </c>
      <c r="W65" s="1" t="s">
        <v>899</v>
      </c>
      <c r="Y65" s="1" t="s">
        <v>1049</v>
      </c>
      <c r="AG65" s="1" t="s">
        <v>54</v>
      </c>
      <c r="AI65" s="1">
        <f t="shared" si="5"/>
        <v>17</v>
      </c>
      <c r="AR65" s="1" t="s">
        <v>632</v>
      </c>
    </row>
    <row r="66" ht="15.75" customHeight="1">
      <c r="A66" s="1">
        <v>63.0</v>
      </c>
      <c r="B66" s="1" t="s">
        <v>1050</v>
      </c>
      <c r="C66" s="1" t="s">
        <v>1051</v>
      </c>
      <c r="D66" s="1">
        <v>2859.0</v>
      </c>
      <c r="E66" s="1">
        <f t="shared" si="1"/>
        <v>3609</v>
      </c>
      <c r="G66" s="1" t="s">
        <v>47</v>
      </c>
      <c r="I66" s="1" t="s">
        <v>31</v>
      </c>
      <c r="K66" s="1">
        <v>830.0</v>
      </c>
      <c r="L66" s="1">
        <v>50.0</v>
      </c>
      <c r="M66" s="1">
        <v>170.0</v>
      </c>
      <c r="N66" s="1">
        <v>230.0</v>
      </c>
      <c r="T66" s="1" t="str">
        <f t="shared" si="2"/>
        <v>111HOO-SNO-1</v>
      </c>
      <c r="U66" s="1" t="s">
        <v>31</v>
      </c>
      <c r="V66" s="1" t="s">
        <v>374</v>
      </c>
      <c r="W66" s="1" t="s">
        <v>899</v>
      </c>
      <c r="Y66" s="1" t="s">
        <v>1052</v>
      </c>
      <c r="AG66" s="1" t="s">
        <v>217</v>
      </c>
      <c r="AI66" s="1">
        <f t="shared" si="5"/>
        <v>17</v>
      </c>
      <c r="AR66" s="1" t="s">
        <v>632</v>
      </c>
    </row>
    <row r="67" ht="15.75" customHeight="1">
      <c r="A67" s="1">
        <v>64.0</v>
      </c>
      <c r="B67" s="1" t="s">
        <v>1053</v>
      </c>
      <c r="C67" s="1" t="s">
        <v>1054</v>
      </c>
      <c r="D67" s="1">
        <v>649.0</v>
      </c>
      <c r="E67" s="1">
        <f t="shared" si="1"/>
        <v>1399</v>
      </c>
      <c r="G67" s="1" t="s">
        <v>47</v>
      </c>
      <c r="I67" s="1" t="s">
        <v>31</v>
      </c>
      <c r="K67" s="1">
        <v>110.0</v>
      </c>
      <c r="L67" s="1">
        <v>120.0</v>
      </c>
      <c r="M67" s="1">
        <v>100.0</v>
      </c>
      <c r="N67" s="1">
        <v>50.0</v>
      </c>
      <c r="T67" s="1" t="str">
        <f t="shared" si="2"/>
        <v>111LLD15500/RU</v>
      </c>
      <c r="U67" s="1" t="s">
        <v>31</v>
      </c>
      <c r="V67" s="1" t="s">
        <v>73</v>
      </c>
      <c r="W67" s="1" t="s">
        <v>899</v>
      </c>
      <c r="Y67" s="1" t="s">
        <v>1055</v>
      </c>
      <c r="AG67" s="1" t="s">
        <v>217</v>
      </c>
      <c r="AI67" s="1">
        <f t="shared" si="5"/>
        <v>10</v>
      </c>
      <c r="AR67" s="1" t="s">
        <v>632</v>
      </c>
    </row>
    <row r="68" ht="15.75" customHeight="1">
      <c r="A68" s="1">
        <v>65.0</v>
      </c>
      <c r="B68" s="1" t="s">
        <v>1056</v>
      </c>
      <c r="C68" s="1" t="s">
        <v>1057</v>
      </c>
      <c r="D68" s="1">
        <v>2239.0</v>
      </c>
      <c r="E68" s="1">
        <f t="shared" si="1"/>
        <v>2989</v>
      </c>
      <c r="G68" s="1" t="s">
        <v>47</v>
      </c>
      <c r="I68" s="1" t="s">
        <v>31</v>
      </c>
      <c r="K68" s="1">
        <v>300.0</v>
      </c>
      <c r="L68" s="1">
        <v>50.0</v>
      </c>
      <c r="M68" s="1">
        <v>100.0</v>
      </c>
      <c r="N68" s="1">
        <v>170.0</v>
      </c>
      <c r="T68" s="1" t="str">
        <f t="shared" si="2"/>
        <v>111JUN-DRA-1</v>
      </c>
      <c r="U68" s="1" t="s">
        <v>31</v>
      </c>
      <c r="V68" s="1" t="s">
        <v>418</v>
      </c>
      <c r="W68" s="1" t="s">
        <v>899</v>
      </c>
      <c r="Y68" s="1" t="s">
        <v>1058</v>
      </c>
      <c r="AG68" s="1" t="s">
        <v>217</v>
      </c>
      <c r="AI68" s="1">
        <f t="shared" si="5"/>
        <v>10</v>
      </c>
      <c r="AR68" s="1" t="s">
        <v>632</v>
      </c>
    </row>
    <row r="69" ht="15.75" customHeight="1">
      <c r="A69" s="1">
        <v>66.0</v>
      </c>
      <c r="B69" s="1" t="s">
        <v>1059</v>
      </c>
      <c r="C69" s="1" t="s">
        <v>1060</v>
      </c>
      <c r="D69" s="1">
        <v>2239.0</v>
      </c>
      <c r="E69" s="1">
        <f t="shared" si="1"/>
        <v>2989</v>
      </c>
      <c r="G69" s="1" t="s">
        <v>47</v>
      </c>
      <c r="I69" s="1" t="s">
        <v>31</v>
      </c>
      <c r="K69" s="1">
        <v>350.0</v>
      </c>
      <c r="L69" s="1">
        <v>50.0</v>
      </c>
      <c r="M69" s="1">
        <v>100.0</v>
      </c>
      <c r="N69" s="1">
        <v>170.0</v>
      </c>
      <c r="T69" s="1" t="str">
        <f t="shared" si="2"/>
        <v>111JUN-LLA-1</v>
      </c>
      <c r="U69" s="1" t="s">
        <v>31</v>
      </c>
      <c r="V69" s="1" t="s">
        <v>418</v>
      </c>
      <c r="W69" s="1" t="s">
        <v>899</v>
      </c>
      <c r="Y69" s="1" t="s">
        <v>1058</v>
      </c>
      <c r="AG69" s="1" t="s">
        <v>39</v>
      </c>
      <c r="AI69" s="1">
        <f t="shared" si="5"/>
        <v>10</v>
      </c>
      <c r="AR69" s="1" t="s">
        <v>632</v>
      </c>
    </row>
    <row r="70" ht="15.75" customHeight="1">
      <c r="A70" s="1">
        <v>67.0</v>
      </c>
      <c r="B70" s="1">
        <v>1.1195221E7</v>
      </c>
      <c r="C70" s="1" t="s">
        <v>1061</v>
      </c>
      <c r="D70" s="1">
        <v>1819.0</v>
      </c>
      <c r="E70" s="1">
        <f t="shared" si="1"/>
        <v>2569</v>
      </c>
      <c r="G70" s="1" t="s">
        <v>47</v>
      </c>
      <c r="I70" s="1" t="s">
        <v>31</v>
      </c>
      <c r="K70" s="1">
        <v>30.0</v>
      </c>
      <c r="L70" s="1">
        <v>110.0</v>
      </c>
      <c r="M70" s="1">
        <v>120.0</v>
      </c>
      <c r="N70" s="1">
        <v>30.0</v>
      </c>
      <c r="T70" s="1">
        <f t="shared" si="2"/>
        <v>11195221</v>
      </c>
      <c r="U70" s="1" t="s">
        <v>31</v>
      </c>
      <c r="V70" s="1" t="s">
        <v>73</v>
      </c>
      <c r="W70" s="1" t="s">
        <v>899</v>
      </c>
      <c r="Y70" s="1" t="s">
        <v>1062</v>
      </c>
      <c r="AG70" s="1" t="s">
        <v>217</v>
      </c>
      <c r="AI70" s="1">
        <f t="shared" si="5"/>
        <v>12</v>
      </c>
      <c r="AR70" s="1" t="s">
        <v>632</v>
      </c>
    </row>
    <row r="71" ht="15.75" customHeight="1">
      <c r="A71" s="1">
        <v>68.0</v>
      </c>
      <c r="B71" s="1">
        <v>1.1120181712E10</v>
      </c>
      <c r="C71" s="1" t="s">
        <v>1063</v>
      </c>
      <c r="D71" s="1">
        <v>199.0</v>
      </c>
      <c r="E71" s="1">
        <f t="shared" si="1"/>
        <v>949</v>
      </c>
      <c r="G71" s="1" t="s">
        <v>47</v>
      </c>
      <c r="I71" s="1" t="s">
        <v>31</v>
      </c>
      <c r="K71" s="1">
        <v>20.0</v>
      </c>
      <c r="L71" s="1">
        <v>60.0</v>
      </c>
      <c r="M71" s="1">
        <v>70.0</v>
      </c>
      <c r="N71" s="1">
        <v>90.0</v>
      </c>
      <c r="T71" s="1">
        <f t="shared" si="2"/>
        <v>11120181712</v>
      </c>
      <c r="U71" s="1" t="s">
        <v>31</v>
      </c>
      <c r="V71" s="1" t="s">
        <v>352</v>
      </c>
      <c r="W71" s="1" t="s">
        <v>899</v>
      </c>
      <c r="Y71" s="1" t="s">
        <v>1064</v>
      </c>
      <c r="AG71" s="1" t="s">
        <v>223</v>
      </c>
      <c r="AI71" s="1">
        <f t="shared" si="5"/>
        <v>7</v>
      </c>
      <c r="AR71" s="1" t="s">
        <v>632</v>
      </c>
    </row>
    <row r="72" ht="15.75" customHeight="1">
      <c r="A72" s="1">
        <v>69.0</v>
      </c>
      <c r="B72" s="1" t="s">
        <v>1065</v>
      </c>
      <c r="C72" s="1" t="s">
        <v>1066</v>
      </c>
      <c r="D72" s="1">
        <v>2509.0</v>
      </c>
      <c r="E72" s="1">
        <f t="shared" si="1"/>
        <v>3259</v>
      </c>
      <c r="G72" s="1" t="s">
        <v>47</v>
      </c>
      <c r="I72" s="1" t="s">
        <v>31</v>
      </c>
      <c r="K72" s="1">
        <v>100.0</v>
      </c>
      <c r="L72" s="1">
        <v>50.0</v>
      </c>
      <c r="M72" s="1">
        <v>50.0</v>
      </c>
      <c r="N72" s="1">
        <v>80.0</v>
      </c>
      <c r="T72" s="1" t="str">
        <f t="shared" si="2"/>
        <v>1110000996GE_SHC</v>
      </c>
      <c r="U72" s="1" t="s">
        <v>31</v>
      </c>
      <c r="V72" s="1" t="s">
        <v>409</v>
      </c>
      <c r="W72" s="1" t="s">
        <v>899</v>
      </c>
      <c r="Y72" s="1" t="s">
        <v>1067</v>
      </c>
      <c r="AG72" s="1" t="s">
        <v>217</v>
      </c>
      <c r="AI72" s="1">
        <f t="shared" si="5"/>
        <v>5</v>
      </c>
      <c r="AR72" s="1" t="s">
        <v>632</v>
      </c>
    </row>
    <row r="73" ht="15.75" customHeight="1">
      <c r="A73" s="1">
        <v>70.0</v>
      </c>
      <c r="B73" s="1" t="s">
        <v>1068</v>
      </c>
      <c r="C73" s="1" t="s">
        <v>1069</v>
      </c>
      <c r="D73" s="1">
        <v>2859.0</v>
      </c>
      <c r="E73" s="1">
        <f t="shared" si="1"/>
        <v>3609</v>
      </c>
      <c r="G73" s="1" t="s">
        <v>47</v>
      </c>
      <c r="I73" s="1" t="s">
        <v>31</v>
      </c>
      <c r="K73" s="1">
        <v>830.0</v>
      </c>
      <c r="L73" s="1">
        <v>170.0</v>
      </c>
      <c r="M73" s="1">
        <v>170.0</v>
      </c>
      <c r="N73" s="1">
        <v>230.0</v>
      </c>
      <c r="T73" s="1" t="str">
        <f t="shared" si="2"/>
        <v>111CP-SHE-1</v>
      </c>
      <c r="U73" s="1" t="s">
        <v>31</v>
      </c>
      <c r="V73" s="1" t="s">
        <v>308</v>
      </c>
      <c r="W73" s="1" t="s">
        <v>899</v>
      </c>
      <c r="Y73" s="1" t="s">
        <v>1070</v>
      </c>
      <c r="AG73" s="1" t="s">
        <v>39</v>
      </c>
      <c r="AI73" s="1">
        <f t="shared" si="5"/>
        <v>17</v>
      </c>
      <c r="AR73" s="1" t="s">
        <v>632</v>
      </c>
    </row>
    <row r="74" ht="15.75" customHeight="1">
      <c r="A74" s="1">
        <v>71.0</v>
      </c>
      <c r="B74" s="1" t="s">
        <v>1071</v>
      </c>
      <c r="C74" s="1" t="s">
        <v>1072</v>
      </c>
      <c r="D74" s="1">
        <v>2859.0</v>
      </c>
      <c r="E74" s="1">
        <f t="shared" si="1"/>
        <v>3609</v>
      </c>
      <c r="G74" s="1" t="s">
        <v>47</v>
      </c>
      <c r="I74" s="1" t="s">
        <v>31</v>
      </c>
      <c r="K74" s="1">
        <v>830.0</v>
      </c>
      <c r="L74" s="1">
        <v>170.0</v>
      </c>
      <c r="M74" s="1">
        <v>170.0</v>
      </c>
      <c r="N74" s="1">
        <v>230.0</v>
      </c>
      <c r="T74" s="1" t="str">
        <f t="shared" si="2"/>
        <v>111CP-ELE-1</v>
      </c>
      <c r="U74" s="1" t="s">
        <v>31</v>
      </c>
      <c r="V74" s="1" t="s">
        <v>359</v>
      </c>
      <c r="W74" s="1" t="s">
        <v>899</v>
      </c>
      <c r="Y74" s="1" t="s">
        <v>1031</v>
      </c>
      <c r="AG74" s="1" t="s">
        <v>270</v>
      </c>
      <c r="AI74" s="1">
        <f t="shared" si="5"/>
        <v>17</v>
      </c>
      <c r="AR74" s="1" t="s">
        <v>632</v>
      </c>
    </row>
    <row r="75" ht="15.75" customHeight="1">
      <c r="A75" s="1">
        <v>72.0</v>
      </c>
      <c r="B75" s="1" t="s">
        <v>1073</v>
      </c>
      <c r="C75" s="1" t="s">
        <v>1074</v>
      </c>
      <c r="D75" s="1">
        <v>2859.0</v>
      </c>
      <c r="E75" s="1">
        <f t="shared" si="1"/>
        <v>3609</v>
      </c>
      <c r="G75" s="1" t="s">
        <v>47</v>
      </c>
      <c r="I75" s="1" t="s">
        <v>31</v>
      </c>
      <c r="K75" s="1">
        <v>830.0</v>
      </c>
      <c r="L75" s="1">
        <v>170.0</v>
      </c>
      <c r="M75" s="1">
        <v>170.0</v>
      </c>
      <c r="N75" s="1">
        <v>230.0</v>
      </c>
      <c r="T75" s="1" t="str">
        <f t="shared" si="2"/>
        <v>111CP-PAN-1</v>
      </c>
      <c r="U75" s="1" t="s">
        <v>31</v>
      </c>
      <c r="V75" s="1" t="s">
        <v>418</v>
      </c>
      <c r="W75" s="1" t="s">
        <v>899</v>
      </c>
      <c r="Y75" s="1" t="s">
        <v>1075</v>
      </c>
      <c r="AG75" s="1" t="s">
        <v>341</v>
      </c>
      <c r="AI75" s="1">
        <f t="shared" si="5"/>
        <v>17</v>
      </c>
      <c r="AR75" s="1" t="s">
        <v>632</v>
      </c>
    </row>
    <row r="76" ht="15.75" customHeight="1">
      <c r="A76" s="1">
        <v>73.0</v>
      </c>
      <c r="B76" s="1" t="s">
        <v>1076</v>
      </c>
      <c r="C76" s="1" t="s">
        <v>1077</v>
      </c>
      <c r="D76" s="1">
        <v>2859.0</v>
      </c>
      <c r="E76" s="1">
        <f t="shared" si="1"/>
        <v>3609</v>
      </c>
      <c r="G76" s="1" t="s">
        <v>47</v>
      </c>
      <c r="I76" s="1" t="s">
        <v>31</v>
      </c>
      <c r="K76" s="1">
        <v>830.0</v>
      </c>
      <c r="L76" s="1">
        <v>170.0</v>
      </c>
      <c r="M76" s="1">
        <v>170.0</v>
      </c>
      <c r="N76" s="1">
        <v>230.0</v>
      </c>
      <c r="T76" s="1" t="str">
        <f t="shared" si="2"/>
        <v>111CP-GIR-2</v>
      </c>
      <c r="U76" s="1" t="s">
        <v>31</v>
      </c>
      <c r="V76" s="1" t="s">
        <v>174</v>
      </c>
      <c r="W76" s="1" t="s">
        <v>899</v>
      </c>
      <c r="Y76" s="1" t="s">
        <v>1078</v>
      </c>
      <c r="AG76" s="1" t="s">
        <v>217</v>
      </c>
      <c r="AI76" s="1">
        <f t="shared" si="5"/>
        <v>17</v>
      </c>
      <c r="AR76" s="1" t="s">
        <v>632</v>
      </c>
    </row>
    <row r="77" ht="15.75" customHeight="1">
      <c r="A77" s="1">
        <v>74.0</v>
      </c>
      <c r="B77" s="1" t="s">
        <v>1079</v>
      </c>
      <c r="C77" s="1" t="s">
        <v>1080</v>
      </c>
      <c r="D77" s="1">
        <v>2859.0</v>
      </c>
      <c r="E77" s="1">
        <f t="shared" si="1"/>
        <v>3609</v>
      </c>
      <c r="G77" s="1" t="s">
        <v>47</v>
      </c>
      <c r="I77" s="1" t="s">
        <v>31</v>
      </c>
      <c r="K77" s="1">
        <v>830.0</v>
      </c>
      <c r="L77" s="1">
        <v>170.0</v>
      </c>
      <c r="M77" s="1">
        <v>170.0</v>
      </c>
      <c r="N77" s="1">
        <v>230.0</v>
      </c>
      <c r="T77" s="1" t="str">
        <f t="shared" si="2"/>
        <v>111CP-UNI-1</v>
      </c>
      <c r="U77" s="1" t="s">
        <v>31</v>
      </c>
      <c r="V77" s="1" t="s">
        <v>418</v>
      </c>
      <c r="W77" s="1" t="s">
        <v>899</v>
      </c>
      <c r="Y77" s="1" t="s">
        <v>1078</v>
      </c>
      <c r="AG77" s="1" t="s">
        <v>217</v>
      </c>
      <c r="AI77" s="1">
        <f t="shared" si="5"/>
        <v>17</v>
      </c>
      <c r="AR77" s="1" t="s">
        <v>632</v>
      </c>
    </row>
    <row r="78" ht="15.75" customHeight="1">
      <c r="A78" s="1">
        <v>75.0</v>
      </c>
      <c r="B78" s="1" t="s">
        <v>1081</v>
      </c>
      <c r="C78" s="1" t="s">
        <v>1082</v>
      </c>
      <c r="D78" s="1">
        <v>3539.0</v>
      </c>
      <c r="E78" s="1">
        <f t="shared" si="1"/>
        <v>4289</v>
      </c>
      <c r="G78" s="1" t="s">
        <v>47</v>
      </c>
      <c r="I78" s="1" t="s">
        <v>31</v>
      </c>
      <c r="K78" s="1">
        <v>830.0</v>
      </c>
      <c r="L78" s="1">
        <v>170.0</v>
      </c>
      <c r="M78" s="1">
        <v>170.0</v>
      </c>
      <c r="N78" s="1">
        <v>230.0</v>
      </c>
      <c r="T78" s="1" t="str">
        <f t="shared" si="2"/>
        <v>111CP-DRA-11</v>
      </c>
      <c r="U78" s="1" t="s">
        <v>31</v>
      </c>
      <c r="V78" s="1" t="s">
        <v>418</v>
      </c>
      <c r="W78" s="1" t="s">
        <v>899</v>
      </c>
      <c r="Y78" s="1" t="s">
        <v>1078</v>
      </c>
      <c r="AG78" s="1" t="s">
        <v>280</v>
      </c>
      <c r="AI78" s="1">
        <f t="shared" si="5"/>
        <v>17</v>
      </c>
      <c r="AR78" s="1" t="s">
        <v>632</v>
      </c>
    </row>
    <row r="79" ht="15.75" customHeight="1">
      <c r="A79" s="1">
        <v>76.0</v>
      </c>
      <c r="B79" s="1" t="s">
        <v>1083</v>
      </c>
      <c r="C79" s="1" t="s">
        <v>1084</v>
      </c>
      <c r="D79" s="1">
        <v>2859.0</v>
      </c>
      <c r="E79" s="1">
        <f t="shared" si="1"/>
        <v>3609</v>
      </c>
      <c r="G79" s="1" t="s">
        <v>47</v>
      </c>
      <c r="I79" s="1" t="s">
        <v>31</v>
      </c>
      <c r="K79" s="1">
        <v>830.0</v>
      </c>
      <c r="L79" s="1">
        <v>170.0</v>
      </c>
      <c r="M79" s="1">
        <v>170.0</v>
      </c>
      <c r="N79" s="1">
        <v>230.0</v>
      </c>
      <c r="T79" s="1" t="str">
        <f t="shared" si="2"/>
        <v>111CP-HUS-2</v>
      </c>
      <c r="U79" s="1" t="s">
        <v>31</v>
      </c>
      <c r="V79" s="1" t="s">
        <v>371</v>
      </c>
      <c r="W79" s="1" t="s">
        <v>899</v>
      </c>
      <c r="Y79" s="1" t="s">
        <v>1078</v>
      </c>
      <c r="AG79" s="1" t="s">
        <v>270</v>
      </c>
      <c r="AI79" s="1">
        <f t="shared" si="5"/>
        <v>17</v>
      </c>
      <c r="AR79" s="1" t="s">
        <v>632</v>
      </c>
    </row>
    <row r="80" ht="15.75" customHeight="1">
      <c r="A80" s="1">
        <v>77.0</v>
      </c>
      <c r="B80" s="1" t="s">
        <v>1085</v>
      </c>
      <c r="C80" s="1" t="s">
        <v>1086</v>
      </c>
      <c r="D80" s="1">
        <v>2859.0</v>
      </c>
      <c r="E80" s="1">
        <f t="shared" si="1"/>
        <v>3609</v>
      </c>
      <c r="G80" s="1" t="s">
        <v>47</v>
      </c>
      <c r="I80" s="1" t="s">
        <v>31</v>
      </c>
      <c r="K80" s="1">
        <v>830.0</v>
      </c>
      <c r="L80" s="1">
        <v>170.0</v>
      </c>
      <c r="M80" s="1">
        <v>170.0</v>
      </c>
      <c r="N80" s="1">
        <v>230.0</v>
      </c>
      <c r="T80" s="1" t="str">
        <f t="shared" si="2"/>
        <v>111CP-PUP-21</v>
      </c>
      <c r="U80" s="1" t="s">
        <v>31</v>
      </c>
      <c r="V80" s="1" t="s">
        <v>371</v>
      </c>
      <c r="W80" s="1" t="s">
        <v>899</v>
      </c>
      <c r="Y80" s="1" t="s">
        <v>1078</v>
      </c>
      <c r="AG80" s="1" t="s">
        <v>39</v>
      </c>
      <c r="AI80" s="1">
        <f t="shared" si="5"/>
        <v>17</v>
      </c>
      <c r="AR80" s="1" t="s">
        <v>632</v>
      </c>
    </row>
    <row r="81" ht="15.75" customHeight="1">
      <c r="A81" s="1">
        <v>78.0</v>
      </c>
      <c r="B81" s="1" t="s">
        <v>1087</v>
      </c>
      <c r="C81" s="1" t="s">
        <v>1088</v>
      </c>
      <c r="D81" s="1">
        <v>2859.0</v>
      </c>
      <c r="E81" s="1">
        <f t="shared" si="1"/>
        <v>3609</v>
      </c>
      <c r="G81" s="1" t="s">
        <v>47</v>
      </c>
      <c r="I81" s="1" t="s">
        <v>31</v>
      </c>
      <c r="K81" s="1">
        <v>830.0</v>
      </c>
      <c r="L81" s="1">
        <v>170.0</v>
      </c>
      <c r="M81" s="1">
        <v>170.0</v>
      </c>
      <c r="N81" s="1">
        <v>230.0</v>
      </c>
      <c r="T81" s="1" t="str">
        <f t="shared" si="2"/>
        <v>111CPM-DIN-1</v>
      </c>
      <c r="U81" s="1" t="s">
        <v>31</v>
      </c>
      <c r="V81" s="1" t="s">
        <v>418</v>
      </c>
      <c r="W81" s="1" t="s">
        <v>899</v>
      </c>
      <c r="Y81" s="1" t="s">
        <v>1078</v>
      </c>
      <c r="AG81" s="1" t="s">
        <v>54</v>
      </c>
      <c r="AI81" s="1">
        <f t="shared" si="5"/>
        <v>17</v>
      </c>
      <c r="AR81" s="1" t="s">
        <v>632</v>
      </c>
    </row>
    <row r="82" ht="15.75" customHeight="1">
      <c r="A82" s="1">
        <v>79.0</v>
      </c>
      <c r="B82" s="1" t="s">
        <v>1089</v>
      </c>
      <c r="C82" s="1" t="s">
        <v>1090</v>
      </c>
      <c r="D82" s="1">
        <v>2859.0</v>
      </c>
      <c r="E82" s="1">
        <f t="shared" si="1"/>
        <v>3609</v>
      </c>
      <c r="G82" s="1" t="s">
        <v>47</v>
      </c>
      <c r="I82" s="1" t="s">
        <v>31</v>
      </c>
      <c r="K82" s="1">
        <v>830.0</v>
      </c>
      <c r="L82" s="1">
        <v>170.0</v>
      </c>
      <c r="M82" s="1">
        <v>170.0</v>
      </c>
      <c r="N82" s="1">
        <v>230.0</v>
      </c>
      <c r="T82" s="1" t="str">
        <f t="shared" si="2"/>
        <v>111CP-FOX-3</v>
      </c>
      <c r="U82" s="1" t="s">
        <v>31</v>
      </c>
      <c r="V82" s="1" t="s">
        <v>254</v>
      </c>
      <c r="W82" s="1" t="s">
        <v>899</v>
      </c>
      <c r="Y82" s="1" t="s">
        <v>1078</v>
      </c>
      <c r="AG82" s="1" t="s">
        <v>217</v>
      </c>
      <c r="AI82" s="1">
        <f t="shared" si="5"/>
        <v>17</v>
      </c>
      <c r="AR82" s="1" t="s">
        <v>632</v>
      </c>
    </row>
    <row r="83" ht="15.75" customHeight="1">
      <c r="A83" s="1">
        <v>80.0</v>
      </c>
      <c r="B83" s="1" t="s">
        <v>1091</v>
      </c>
      <c r="C83" s="1" t="s">
        <v>1092</v>
      </c>
      <c r="D83" s="1">
        <v>2859.0</v>
      </c>
      <c r="E83" s="1">
        <f t="shared" si="1"/>
        <v>3609</v>
      </c>
      <c r="G83" s="1" t="s">
        <v>47</v>
      </c>
      <c r="I83" s="1" t="s">
        <v>31</v>
      </c>
      <c r="K83" s="1">
        <v>830.0</v>
      </c>
      <c r="L83" s="1">
        <v>170.0</v>
      </c>
      <c r="M83" s="1">
        <v>170.0</v>
      </c>
      <c r="N83" s="1">
        <v>230.0</v>
      </c>
      <c r="T83" s="1" t="str">
        <f t="shared" si="2"/>
        <v>111CP-SWA-1</v>
      </c>
      <c r="U83" s="1" t="s">
        <v>31</v>
      </c>
      <c r="V83" s="1" t="s">
        <v>418</v>
      </c>
      <c r="W83" s="1" t="s">
        <v>899</v>
      </c>
      <c r="Y83" s="1" t="s">
        <v>1093</v>
      </c>
      <c r="AG83" s="1" t="s">
        <v>54</v>
      </c>
      <c r="AI83" s="1">
        <f t="shared" si="5"/>
        <v>17</v>
      </c>
      <c r="AR83" s="1" t="s">
        <v>632</v>
      </c>
    </row>
    <row r="84" ht="15.75" customHeight="1">
      <c r="A84" s="1">
        <v>81.0</v>
      </c>
      <c r="B84" s="1" t="s">
        <v>1094</v>
      </c>
      <c r="C84" s="1" t="s">
        <v>1095</v>
      </c>
      <c r="D84" s="1">
        <v>2859.0</v>
      </c>
      <c r="E84" s="1">
        <f t="shared" si="1"/>
        <v>3609</v>
      </c>
      <c r="G84" s="1" t="s">
        <v>47</v>
      </c>
      <c r="I84" s="1" t="s">
        <v>31</v>
      </c>
      <c r="K84" s="1">
        <v>850.0</v>
      </c>
      <c r="L84" s="1">
        <v>170.0</v>
      </c>
      <c r="M84" s="1">
        <v>170.0</v>
      </c>
      <c r="N84" s="1">
        <v>230.0</v>
      </c>
      <c r="T84" s="1" t="str">
        <f t="shared" si="2"/>
        <v>111CPM-PEN-1</v>
      </c>
      <c r="U84" s="1" t="s">
        <v>31</v>
      </c>
      <c r="V84" s="1" t="s">
        <v>324</v>
      </c>
      <c r="W84" s="1" t="s">
        <v>899</v>
      </c>
      <c r="Y84" s="1" t="s">
        <v>1096</v>
      </c>
      <c r="AG84" s="1" t="s">
        <v>223</v>
      </c>
      <c r="AI84" s="1">
        <f t="shared" si="5"/>
        <v>17</v>
      </c>
      <c r="AR84" s="1" t="s">
        <v>632</v>
      </c>
    </row>
    <row r="85" ht="15.75" customHeight="1">
      <c r="A85" s="1">
        <v>82.0</v>
      </c>
      <c r="B85" s="1" t="s">
        <v>1097</v>
      </c>
      <c r="C85" s="1" t="s">
        <v>1098</v>
      </c>
      <c r="D85" s="1">
        <v>2859.0</v>
      </c>
      <c r="E85" s="1">
        <f t="shared" si="1"/>
        <v>3609</v>
      </c>
      <c r="G85" s="1" t="s">
        <v>47</v>
      </c>
      <c r="I85" s="1" t="s">
        <v>31</v>
      </c>
      <c r="K85" s="1">
        <v>850.0</v>
      </c>
      <c r="L85" s="1">
        <v>170.0</v>
      </c>
      <c r="M85" s="1">
        <v>170.0</v>
      </c>
      <c r="N85" s="1">
        <v>230.0</v>
      </c>
      <c r="T85" s="1" t="str">
        <f t="shared" si="2"/>
        <v>111CP-HAM-1</v>
      </c>
      <c r="U85" s="1" t="s">
        <v>31</v>
      </c>
      <c r="V85" s="1" t="s">
        <v>400</v>
      </c>
      <c r="W85" s="1" t="s">
        <v>899</v>
      </c>
      <c r="Y85" s="1" t="s">
        <v>1099</v>
      </c>
      <c r="AG85" s="1" t="s">
        <v>217</v>
      </c>
      <c r="AI85" s="1">
        <f t="shared" si="5"/>
        <v>17</v>
      </c>
      <c r="AR85" s="1" t="s">
        <v>632</v>
      </c>
    </row>
    <row r="86" ht="15.75" customHeight="1">
      <c r="A86" s="1">
        <v>83.0</v>
      </c>
      <c r="B86" s="1" t="s">
        <v>1100</v>
      </c>
      <c r="C86" s="1" t="s">
        <v>1101</v>
      </c>
      <c r="D86" s="1">
        <v>4949.0</v>
      </c>
      <c r="E86" s="1">
        <f t="shared" si="1"/>
        <v>5699</v>
      </c>
      <c r="G86" s="1" t="s">
        <v>47</v>
      </c>
      <c r="I86" s="1" t="s">
        <v>31</v>
      </c>
      <c r="K86" s="1">
        <v>850.0</v>
      </c>
      <c r="L86" s="1">
        <v>170.0</v>
      </c>
      <c r="M86" s="1">
        <v>170.0</v>
      </c>
      <c r="N86" s="1">
        <v>230.0</v>
      </c>
      <c r="T86" s="1" t="str">
        <f t="shared" si="2"/>
        <v>111CP-KOA-1</v>
      </c>
      <c r="U86" s="1" t="s">
        <v>31</v>
      </c>
      <c r="V86" s="1" t="s">
        <v>418</v>
      </c>
      <c r="W86" s="1" t="s">
        <v>899</v>
      </c>
      <c r="Y86" s="1" t="s">
        <v>1102</v>
      </c>
      <c r="AG86" s="1" t="s">
        <v>270</v>
      </c>
      <c r="AI86" s="1">
        <f t="shared" si="5"/>
        <v>17</v>
      </c>
      <c r="AR86" s="1" t="s">
        <v>632</v>
      </c>
    </row>
    <row r="87" ht="15.75" customHeight="1">
      <c r="A87" s="1">
        <v>84.0</v>
      </c>
      <c r="B87" s="1" t="s">
        <v>1103</v>
      </c>
      <c r="C87" s="1" t="s">
        <v>1104</v>
      </c>
      <c r="D87" s="1">
        <v>2859.0</v>
      </c>
      <c r="E87" s="1">
        <f t="shared" si="1"/>
        <v>3609</v>
      </c>
      <c r="G87" s="1" t="s">
        <v>47</v>
      </c>
      <c r="I87" s="1" t="s">
        <v>31</v>
      </c>
      <c r="K87" s="1">
        <v>850.0</v>
      </c>
      <c r="L87" s="1">
        <v>170.0</v>
      </c>
      <c r="M87" s="1">
        <v>170.0</v>
      </c>
      <c r="N87" s="1">
        <v>230.0</v>
      </c>
      <c r="T87" s="1" t="str">
        <f t="shared" si="2"/>
        <v>111CP-LEO-1</v>
      </c>
      <c r="U87" s="1" t="s">
        <v>31</v>
      </c>
      <c r="V87" s="1" t="s">
        <v>418</v>
      </c>
      <c r="W87" s="1" t="s">
        <v>899</v>
      </c>
      <c r="Y87" s="1" t="s">
        <v>1105</v>
      </c>
      <c r="AG87" s="1" t="s">
        <v>217</v>
      </c>
      <c r="AI87" s="1">
        <f t="shared" si="5"/>
        <v>17</v>
      </c>
      <c r="AR87" s="1" t="s">
        <v>632</v>
      </c>
    </row>
    <row r="88" ht="15.75" customHeight="1">
      <c r="A88" s="1">
        <v>85.0</v>
      </c>
      <c r="B88" s="1" t="s">
        <v>1106</v>
      </c>
      <c r="C88" s="1" t="s">
        <v>1107</v>
      </c>
      <c r="D88" s="1">
        <v>2859.0</v>
      </c>
      <c r="E88" s="1">
        <f t="shared" si="1"/>
        <v>3609</v>
      </c>
      <c r="G88" s="1" t="s">
        <v>47</v>
      </c>
      <c r="I88" s="1" t="s">
        <v>31</v>
      </c>
      <c r="K88" s="1">
        <v>850.0</v>
      </c>
      <c r="L88" s="1">
        <v>170.0</v>
      </c>
      <c r="M88" s="1">
        <v>170.0</v>
      </c>
      <c r="N88" s="1">
        <v>230.0</v>
      </c>
      <c r="T88" s="1" t="str">
        <f t="shared" si="2"/>
        <v>111CP-ORA-1</v>
      </c>
      <c r="U88" s="1" t="s">
        <v>31</v>
      </c>
      <c r="V88" s="1" t="s">
        <v>304</v>
      </c>
      <c r="W88" s="1" t="s">
        <v>899</v>
      </c>
      <c r="Y88" s="1" t="s">
        <v>1108</v>
      </c>
      <c r="AG88" s="1" t="s">
        <v>157</v>
      </c>
      <c r="AI88" s="1">
        <f t="shared" si="5"/>
        <v>17</v>
      </c>
      <c r="AR88" s="1" t="s">
        <v>632</v>
      </c>
    </row>
    <row r="89" ht="15.75" customHeight="1">
      <c r="A89" s="1">
        <v>86.0</v>
      </c>
      <c r="B89" s="1" t="s">
        <v>1109</v>
      </c>
      <c r="C89" s="1" t="s">
        <v>1110</v>
      </c>
      <c r="D89" s="1">
        <v>2859.0</v>
      </c>
      <c r="E89" s="1">
        <f t="shared" si="1"/>
        <v>3609</v>
      </c>
      <c r="G89" s="1" t="s">
        <v>47</v>
      </c>
      <c r="I89" s="1" t="s">
        <v>31</v>
      </c>
      <c r="K89" s="1">
        <v>850.0</v>
      </c>
      <c r="L89" s="1">
        <v>170.0</v>
      </c>
      <c r="M89" s="1">
        <v>170.0</v>
      </c>
      <c r="N89" s="1">
        <v>230.0</v>
      </c>
      <c r="T89" s="1" t="str">
        <f t="shared" si="2"/>
        <v>111CP-ZEB-1</v>
      </c>
      <c r="U89" s="1" t="s">
        <v>31</v>
      </c>
      <c r="V89" s="1" t="s">
        <v>192</v>
      </c>
      <c r="W89" s="1" t="s">
        <v>899</v>
      </c>
      <c r="Y89" s="1" t="s">
        <v>1111</v>
      </c>
      <c r="AG89" s="1" t="s">
        <v>341</v>
      </c>
      <c r="AI89" s="1">
        <f t="shared" si="5"/>
        <v>17</v>
      </c>
      <c r="AR89" s="1" t="s">
        <v>632</v>
      </c>
    </row>
    <row r="90" ht="15.75" customHeight="1">
      <c r="A90" s="1">
        <v>87.0</v>
      </c>
      <c r="B90" s="1" t="s">
        <v>1112</v>
      </c>
      <c r="C90" s="1" t="s">
        <v>1113</v>
      </c>
      <c r="D90" s="1">
        <v>2859.0</v>
      </c>
      <c r="E90" s="1">
        <f t="shared" si="1"/>
        <v>3609</v>
      </c>
      <c r="G90" s="1" t="s">
        <v>47</v>
      </c>
      <c r="I90" s="1" t="s">
        <v>31</v>
      </c>
      <c r="K90" s="1">
        <v>850.0</v>
      </c>
      <c r="L90" s="1">
        <v>170.0</v>
      </c>
      <c r="M90" s="1">
        <v>170.0</v>
      </c>
      <c r="N90" s="1">
        <v>230.0</v>
      </c>
      <c r="T90" s="1" t="str">
        <f t="shared" si="2"/>
        <v>111CPM-FOX-1</v>
      </c>
      <c r="U90" s="1" t="s">
        <v>31</v>
      </c>
      <c r="V90" s="1" t="s">
        <v>254</v>
      </c>
      <c r="W90" s="1" t="s">
        <v>899</v>
      </c>
      <c r="Y90" s="1" t="s">
        <v>1114</v>
      </c>
      <c r="AG90" s="1" t="s">
        <v>54</v>
      </c>
      <c r="AI90" s="1">
        <f t="shared" si="5"/>
        <v>17</v>
      </c>
      <c r="AR90" s="1" t="s">
        <v>632</v>
      </c>
    </row>
    <row r="91" ht="15.75" customHeight="1">
      <c r="A91" s="1">
        <v>88.0</v>
      </c>
      <c r="B91" s="1" t="s">
        <v>1115</v>
      </c>
      <c r="C91" s="1" t="s">
        <v>1116</v>
      </c>
      <c r="D91" s="1">
        <v>2859.0</v>
      </c>
      <c r="E91" s="1">
        <f t="shared" si="1"/>
        <v>3609</v>
      </c>
      <c r="G91" s="1" t="s">
        <v>47</v>
      </c>
      <c r="I91" s="1" t="s">
        <v>31</v>
      </c>
      <c r="K91" s="1">
        <v>850.0</v>
      </c>
      <c r="L91" s="1">
        <v>170.0</v>
      </c>
      <c r="M91" s="1">
        <v>170.0</v>
      </c>
      <c r="N91" s="1">
        <v>230.0</v>
      </c>
      <c r="T91" s="1" t="str">
        <f t="shared" si="2"/>
        <v>111CP-TUR-11</v>
      </c>
      <c r="U91" s="1" t="s">
        <v>31</v>
      </c>
      <c r="V91" s="1" t="s">
        <v>409</v>
      </c>
      <c r="W91" s="1" t="s">
        <v>899</v>
      </c>
      <c r="Y91" s="1" t="s">
        <v>1117</v>
      </c>
      <c r="AG91" s="1" t="s">
        <v>217</v>
      </c>
      <c r="AI91" s="1">
        <f t="shared" si="5"/>
        <v>17</v>
      </c>
      <c r="AR91" s="1" t="s">
        <v>632</v>
      </c>
    </row>
    <row r="92" ht="15.75" customHeight="1">
      <c r="A92" s="1">
        <v>89.0</v>
      </c>
      <c r="B92" s="1" t="s">
        <v>1118</v>
      </c>
      <c r="C92" s="1" t="s">
        <v>1119</v>
      </c>
      <c r="D92" s="1">
        <v>2859.0</v>
      </c>
      <c r="E92" s="1">
        <f t="shared" si="1"/>
        <v>3609</v>
      </c>
      <c r="G92" s="1" t="s">
        <v>47</v>
      </c>
      <c r="I92" s="1" t="s">
        <v>31</v>
      </c>
      <c r="K92" s="1">
        <v>830.0</v>
      </c>
      <c r="L92" s="1">
        <v>170.0</v>
      </c>
      <c r="M92" s="1">
        <v>170.0</v>
      </c>
      <c r="N92" s="1">
        <v>230.0</v>
      </c>
      <c r="T92" s="1" t="str">
        <f t="shared" si="2"/>
        <v>111CPI-UNI-2</v>
      </c>
      <c r="U92" s="1" t="s">
        <v>31</v>
      </c>
      <c r="V92" s="1" t="s">
        <v>418</v>
      </c>
      <c r="W92" s="1" t="s">
        <v>899</v>
      </c>
      <c r="Y92" s="1" t="s">
        <v>1120</v>
      </c>
      <c r="AG92" s="1" t="s">
        <v>223</v>
      </c>
      <c r="AI92" s="1">
        <f t="shared" si="5"/>
        <v>17</v>
      </c>
      <c r="AR92" s="1" t="s">
        <v>632</v>
      </c>
    </row>
    <row r="93" ht="15.75" customHeight="1">
      <c r="A93" s="1">
        <v>90.0</v>
      </c>
      <c r="B93" s="1" t="s">
        <v>1121</v>
      </c>
      <c r="C93" s="1" t="s">
        <v>1122</v>
      </c>
      <c r="D93" s="1">
        <v>3689.0</v>
      </c>
      <c r="E93" s="1">
        <f t="shared" si="1"/>
        <v>4439</v>
      </c>
      <c r="G93" s="1" t="s">
        <v>47</v>
      </c>
      <c r="I93" s="1" t="s">
        <v>31</v>
      </c>
      <c r="K93" s="1">
        <v>830.0</v>
      </c>
      <c r="L93" s="1">
        <v>170.0</v>
      </c>
      <c r="M93" s="1">
        <v>170.0</v>
      </c>
      <c r="N93" s="1">
        <v>230.0</v>
      </c>
      <c r="T93" s="1" t="str">
        <f t="shared" si="2"/>
        <v>111CPM-BUN-1</v>
      </c>
      <c r="U93" s="1" t="s">
        <v>31</v>
      </c>
      <c r="V93" s="1" t="s">
        <v>180</v>
      </c>
      <c r="W93" s="1" t="s">
        <v>899</v>
      </c>
      <c r="Y93" s="1" t="s">
        <v>1123</v>
      </c>
      <c r="AG93" s="1" t="s">
        <v>270</v>
      </c>
      <c r="AI93" s="1">
        <f t="shared" si="5"/>
        <v>17</v>
      </c>
      <c r="AR93" s="1" t="s">
        <v>632</v>
      </c>
    </row>
    <row r="94" ht="15.75" customHeight="1">
      <c r="A94" s="1">
        <v>91.0</v>
      </c>
      <c r="B94" s="1" t="s">
        <v>1124</v>
      </c>
      <c r="C94" s="1" t="s">
        <v>1125</v>
      </c>
      <c r="D94" s="1">
        <v>3219.0</v>
      </c>
      <c r="E94" s="1">
        <f t="shared" si="1"/>
        <v>3969</v>
      </c>
      <c r="G94" s="1" t="s">
        <v>47</v>
      </c>
      <c r="I94" s="1" t="s">
        <v>31</v>
      </c>
      <c r="K94" s="1">
        <v>830.0</v>
      </c>
      <c r="L94" s="1">
        <v>110.0</v>
      </c>
      <c r="M94" s="1">
        <v>270.0</v>
      </c>
      <c r="N94" s="1">
        <v>200.0</v>
      </c>
      <c r="T94" s="1" t="str">
        <f t="shared" si="2"/>
        <v>111HAN-BAD-1</v>
      </c>
      <c r="U94" s="1" t="s">
        <v>31</v>
      </c>
      <c r="V94" s="1" t="s">
        <v>418</v>
      </c>
      <c r="W94" s="1" t="s">
        <v>899</v>
      </c>
      <c r="Y94" s="1" t="s">
        <v>1126</v>
      </c>
      <c r="AG94" s="1" t="s">
        <v>217</v>
      </c>
      <c r="AI94" s="1">
        <f t="shared" si="5"/>
        <v>27</v>
      </c>
      <c r="AR94" s="1" t="s">
        <v>632</v>
      </c>
    </row>
    <row r="95" ht="15.75" customHeight="1">
      <c r="A95" s="1">
        <v>92.0</v>
      </c>
      <c r="B95" s="1" t="s">
        <v>1127</v>
      </c>
      <c r="C95" s="1" t="s">
        <v>1128</v>
      </c>
      <c r="D95" s="1">
        <v>3219.0</v>
      </c>
      <c r="E95" s="1">
        <f t="shared" si="1"/>
        <v>3969</v>
      </c>
      <c r="G95" s="1" t="s">
        <v>47</v>
      </c>
      <c r="I95" s="1" t="s">
        <v>31</v>
      </c>
      <c r="K95" s="1">
        <v>500.0</v>
      </c>
      <c r="L95" s="1">
        <v>110.0</v>
      </c>
      <c r="M95" s="1">
        <v>270.0</v>
      </c>
      <c r="N95" s="1">
        <v>200.0</v>
      </c>
      <c r="T95" s="1" t="str">
        <f t="shared" si="2"/>
        <v>111HAN-PEN-1</v>
      </c>
      <c r="U95" s="1" t="s">
        <v>31</v>
      </c>
      <c r="V95" s="1" t="s">
        <v>324</v>
      </c>
      <c r="W95" s="1" t="s">
        <v>899</v>
      </c>
      <c r="Y95" s="1" t="s">
        <v>1129</v>
      </c>
      <c r="AG95" s="1" t="s">
        <v>341</v>
      </c>
      <c r="AI95" s="1">
        <f t="shared" si="5"/>
        <v>27</v>
      </c>
      <c r="AR95" s="1" t="s">
        <v>632</v>
      </c>
    </row>
    <row r="96" ht="15.75" customHeight="1">
      <c r="A96" s="1">
        <v>93.0</v>
      </c>
      <c r="B96" s="1" t="s">
        <v>1130</v>
      </c>
      <c r="C96" s="1" t="s">
        <v>1131</v>
      </c>
      <c r="D96" s="1">
        <v>3219.0</v>
      </c>
      <c r="E96" s="1">
        <f t="shared" si="1"/>
        <v>3969</v>
      </c>
      <c r="G96" s="1" t="s">
        <v>47</v>
      </c>
      <c r="I96" s="1" t="s">
        <v>31</v>
      </c>
      <c r="K96" s="1">
        <v>500.0</v>
      </c>
      <c r="L96" s="1">
        <v>110.0</v>
      </c>
      <c r="M96" s="1">
        <v>270.0</v>
      </c>
      <c r="N96" s="1">
        <v>200.0</v>
      </c>
      <c r="T96" s="1" t="str">
        <f t="shared" si="2"/>
        <v>111HAN-PUP-1</v>
      </c>
      <c r="U96" s="1" t="s">
        <v>31</v>
      </c>
      <c r="V96" s="1" t="s">
        <v>371</v>
      </c>
      <c r="W96" s="1" t="s">
        <v>899</v>
      </c>
      <c r="Y96" s="1" t="s">
        <v>1132</v>
      </c>
      <c r="AG96" s="1" t="s">
        <v>250</v>
      </c>
      <c r="AI96" s="1">
        <f t="shared" si="5"/>
        <v>27</v>
      </c>
      <c r="AR96" s="1" t="s">
        <v>632</v>
      </c>
    </row>
    <row r="97" ht="15.75" customHeight="1">
      <c r="A97" s="1">
        <v>94.0</v>
      </c>
      <c r="B97" s="1" t="s">
        <v>1133</v>
      </c>
      <c r="C97" s="1" t="s">
        <v>1134</v>
      </c>
      <c r="D97" s="1">
        <v>2239.0</v>
      </c>
      <c r="E97" s="1">
        <f t="shared" si="1"/>
        <v>2989</v>
      </c>
      <c r="G97" s="1" t="s">
        <v>47</v>
      </c>
      <c r="I97" s="1" t="s">
        <v>31</v>
      </c>
      <c r="K97" s="1">
        <v>300.0</v>
      </c>
      <c r="L97" s="1">
        <v>50.0</v>
      </c>
      <c r="M97" s="1">
        <v>100.0</v>
      </c>
      <c r="N97" s="1">
        <v>170.0</v>
      </c>
      <c r="T97" s="1" t="str">
        <f t="shared" si="2"/>
        <v>111JUN-LIO-1</v>
      </c>
      <c r="U97" s="1" t="s">
        <v>31</v>
      </c>
      <c r="V97" s="1" t="s">
        <v>244</v>
      </c>
      <c r="W97" s="1" t="s">
        <v>899</v>
      </c>
      <c r="Y97" s="1" t="s">
        <v>1058</v>
      </c>
      <c r="AG97" s="1" t="s">
        <v>250</v>
      </c>
      <c r="AI97" s="1">
        <f t="shared" si="5"/>
        <v>10</v>
      </c>
      <c r="AR97" s="1" t="s">
        <v>632</v>
      </c>
    </row>
    <row r="98" ht="15.75" customHeight="1">
      <c r="A98" s="1">
        <v>95.0</v>
      </c>
      <c r="B98" s="1" t="s">
        <v>1135</v>
      </c>
      <c r="C98" s="1" t="s">
        <v>1136</v>
      </c>
      <c r="D98" s="1">
        <v>2239.0</v>
      </c>
      <c r="E98" s="1">
        <f t="shared" si="1"/>
        <v>2989</v>
      </c>
      <c r="G98" s="1" t="s">
        <v>47</v>
      </c>
      <c r="I98" s="1" t="s">
        <v>31</v>
      </c>
      <c r="K98" s="1">
        <v>300.0</v>
      </c>
      <c r="L98" s="1">
        <v>50.0</v>
      </c>
      <c r="M98" s="1">
        <v>100.0</v>
      </c>
      <c r="N98" s="1">
        <v>170.0</v>
      </c>
      <c r="T98" s="1" t="str">
        <f t="shared" si="2"/>
        <v>111JUN-DUC-1</v>
      </c>
      <c r="U98" s="1" t="s">
        <v>31</v>
      </c>
      <c r="V98" s="1" t="s">
        <v>392</v>
      </c>
      <c r="W98" s="1" t="s">
        <v>899</v>
      </c>
      <c r="Y98" s="1" t="s">
        <v>1058</v>
      </c>
      <c r="AG98" s="1" t="s">
        <v>39</v>
      </c>
      <c r="AI98" s="1">
        <f t="shared" si="5"/>
        <v>10</v>
      </c>
      <c r="AR98" s="1" t="s">
        <v>632</v>
      </c>
    </row>
    <row r="99" ht="15.75" customHeight="1">
      <c r="A99" s="1">
        <v>96.0</v>
      </c>
      <c r="B99" s="1" t="s">
        <v>1137</v>
      </c>
      <c r="C99" s="1" t="s">
        <v>1138</v>
      </c>
      <c r="D99" s="1">
        <v>2239.0</v>
      </c>
      <c r="E99" s="1">
        <f t="shared" si="1"/>
        <v>2989</v>
      </c>
      <c r="G99" s="1" t="s">
        <v>47</v>
      </c>
      <c r="I99" s="1" t="s">
        <v>31</v>
      </c>
      <c r="K99" s="1">
        <v>300.0</v>
      </c>
      <c r="L99" s="1">
        <v>50.0</v>
      </c>
      <c r="M99" s="1">
        <v>100.0</v>
      </c>
      <c r="N99" s="1">
        <v>170.0</v>
      </c>
      <c r="T99" s="1" t="str">
        <f t="shared" si="2"/>
        <v>111JUN-MON-1</v>
      </c>
      <c r="U99" s="1" t="s">
        <v>31</v>
      </c>
      <c r="V99" s="1" t="s">
        <v>304</v>
      </c>
      <c r="W99" s="1" t="s">
        <v>899</v>
      </c>
      <c r="Y99" s="1" t="s">
        <v>1058</v>
      </c>
      <c r="AG99" s="1" t="s">
        <v>217</v>
      </c>
      <c r="AI99" s="1">
        <f t="shared" si="5"/>
        <v>10</v>
      </c>
      <c r="AR99" s="1" t="s">
        <v>632</v>
      </c>
    </row>
    <row r="100" ht="15.75" customHeight="1">
      <c r="A100" s="1">
        <v>97.0</v>
      </c>
      <c r="B100" s="1" t="s">
        <v>1139</v>
      </c>
      <c r="C100" s="1" t="s">
        <v>1140</v>
      </c>
      <c r="D100" s="1">
        <v>2239.0</v>
      </c>
      <c r="E100" s="1">
        <f t="shared" si="1"/>
        <v>2989</v>
      </c>
      <c r="G100" s="1" t="s">
        <v>47</v>
      </c>
      <c r="I100" s="1" t="s">
        <v>31</v>
      </c>
      <c r="K100" s="1">
        <v>300.0</v>
      </c>
      <c r="L100" s="1">
        <v>50.0</v>
      </c>
      <c r="M100" s="1">
        <v>100.0</v>
      </c>
      <c r="N100" s="1">
        <v>170.0</v>
      </c>
      <c r="T100" s="1" t="str">
        <f t="shared" si="2"/>
        <v>111JUN-PUG-1</v>
      </c>
      <c r="U100" s="1" t="s">
        <v>31</v>
      </c>
      <c r="V100" s="1" t="s">
        <v>371</v>
      </c>
      <c r="W100" s="1" t="s">
        <v>899</v>
      </c>
      <c r="Y100" s="1" t="s">
        <v>1058</v>
      </c>
      <c r="AG100" s="1" t="s">
        <v>250</v>
      </c>
      <c r="AI100" s="1">
        <f t="shared" si="5"/>
        <v>10</v>
      </c>
      <c r="AR100" s="1" t="s">
        <v>632</v>
      </c>
    </row>
    <row r="101" ht="15.75" customHeight="1">
      <c r="A101" s="1">
        <v>98.0</v>
      </c>
      <c r="B101" s="1" t="s">
        <v>1141</v>
      </c>
      <c r="C101" s="1" t="s">
        <v>1142</v>
      </c>
      <c r="D101" s="1">
        <v>2239.0</v>
      </c>
      <c r="E101" s="1">
        <f t="shared" si="1"/>
        <v>2989</v>
      </c>
      <c r="G101" s="1" t="s">
        <v>47</v>
      </c>
      <c r="I101" s="1" t="s">
        <v>31</v>
      </c>
      <c r="K101" s="1">
        <v>300.0</v>
      </c>
      <c r="L101" s="1">
        <v>50.0</v>
      </c>
      <c r="M101" s="1">
        <v>100.0</v>
      </c>
      <c r="N101" s="1">
        <v>170.0</v>
      </c>
      <c r="T101" s="1" t="str">
        <f t="shared" si="2"/>
        <v>111JUN-PIG-1</v>
      </c>
      <c r="U101" s="1" t="s">
        <v>31</v>
      </c>
      <c r="V101" s="1" t="s">
        <v>352</v>
      </c>
      <c r="W101" s="1" t="s">
        <v>899</v>
      </c>
      <c r="Y101" s="1" t="s">
        <v>1058</v>
      </c>
      <c r="AG101" s="1" t="s">
        <v>223</v>
      </c>
      <c r="AI101" s="1">
        <f t="shared" si="5"/>
        <v>10</v>
      </c>
      <c r="AR101" s="1" t="s">
        <v>632</v>
      </c>
    </row>
    <row r="102" ht="15.75" customHeight="1">
      <c r="A102" s="1">
        <v>99.0</v>
      </c>
      <c r="B102" s="1" t="s">
        <v>1143</v>
      </c>
      <c r="C102" s="1" t="s">
        <v>1069</v>
      </c>
      <c r="D102" s="1">
        <v>2239.0</v>
      </c>
      <c r="E102" s="1">
        <f t="shared" si="1"/>
        <v>2989</v>
      </c>
      <c r="G102" s="1" t="s">
        <v>47</v>
      </c>
      <c r="I102" s="1" t="s">
        <v>31</v>
      </c>
      <c r="K102" s="1">
        <v>350.0</v>
      </c>
      <c r="L102" s="1">
        <v>50.0</v>
      </c>
      <c r="M102" s="1">
        <v>100.0</v>
      </c>
      <c r="N102" s="1">
        <v>170.0</v>
      </c>
      <c r="T102" s="1" t="str">
        <f t="shared" si="2"/>
        <v>111JUN-SHE-1</v>
      </c>
      <c r="U102" s="1" t="s">
        <v>31</v>
      </c>
      <c r="V102" s="1" t="s">
        <v>308</v>
      </c>
      <c r="W102" s="1" t="s">
        <v>899</v>
      </c>
      <c r="Y102" s="1" t="s">
        <v>1058</v>
      </c>
      <c r="AG102" s="1" t="s">
        <v>54</v>
      </c>
      <c r="AI102" s="1">
        <f t="shared" si="5"/>
        <v>10</v>
      </c>
      <c r="AR102" s="1" t="s">
        <v>632</v>
      </c>
    </row>
    <row r="103" ht="15.75" customHeight="1">
      <c r="A103" s="1">
        <v>100.0</v>
      </c>
      <c r="B103" s="1" t="s">
        <v>1144</v>
      </c>
      <c r="C103" s="1" t="s">
        <v>1145</v>
      </c>
      <c r="D103" s="1">
        <v>2239.0</v>
      </c>
      <c r="E103" s="1">
        <f t="shared" si="1"/>
        <v>2989</v>
      </c>
      <c r="G103" s="1" t="s">
        <v>47</v>
      </c>
      <c r="I103" s="1" t="s">
        <v>31</v>
      </c>
      <c r="K103" s="1">
        <v>350.0</v>
      </c>
      <c r="L103" s="1">
        <v>50.0</v>
      </c>
      <c r="M103" s="1">
        <v>100.0</v>
      </c>
      <c r="N103" s="1">
        <v>170.0</v>
      </c>
      <c r="T103" s="1" t="str">
        <f t="shared" si="2"/>
        <v>111JUN-SLO-1</v>
      </c>
      <c r="U103" s="1" t="s">
        <v>31</v>
      </c>
      <c r="V103" s="1" t="s">
        <v>418</v>
      </c>
      <c r="W103" s="1" t="s">
        <v>899</v>
      </c>
      <c r="Y103" s="1" t="s">
        <v>1058</v>
      </c>
      <c r="AG103" s="1" t="s">
        <v>260</v>
      </c>
      <c r="AI103" s="1">
        <f t="shared" si="5"/>
        <v>10</v>
      </c>
      <c r="AR103" s="1" t="s">
        <v>632</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H1"/>
    <mergeCell ref="I1:J1"/>
    <mergeCell ref="K1:S1"/>
    <mergeCell ref="T1:AT1"/>
  </mergeCells>
  <hyperlinks>
    <hyperlink r:id="rId1" ref="B2"/>
    <hyperlink r:id="rId2" ref="C2"/>
    <hyperlink r:id="rId3" ref="F2"/>
    <hyperlink r:id="rId4" ref="J2"/>
  </hyperlinks>
  <printOptions/>
  <pageMargins bottom="0.75" footer="0.0" header="0.0" left="0.7" right="0.7" top="0.75"/>
  <pageSetup orientation="landscape"/>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sheetData>
    <row r="1">
      <c r="A1" s="1" t="s">
        <v>805</v>
      </c>
      <c r="I1" s="1" t="s">
        <v>806</v>
      </c>
      <c r="K1" s="1" t="s">
        <v>807</v>
      </c>
      <c r="T1" s="1" t="s">
        <v>808</v>
      </c>
    </row>
    <row r="2">
      <c r="B2" s="2" t="s">
        <v>809</v>
      </c>
      <c r="C2" s="2" t="s">
        <v>810</v>
      </c>
      <c r="D2" s="2" t="s">
        <v>1201</v>
      </c>
      <c r="E2" s="2" t="s">
        <v>1202</v>
      </c>
      <c r="F2" s="2" t="s">
        <v>813</v>
      </c>
      <c r="G2" s="2" t="s">
        <v>1203</v>
      </c>
      <c r="H2" s="2" t="s">
        <v>1204</v>
      </c>
      <c r="I2" s="2" t="s">
        <v>1205</v>
      </c>
      <c r="J2" s="2" t="s">
        <v>817</v>
      </c>
      <c r="K2" s="2" t="s">
        <v>1206</v>
      </c>
      <c r="L2" s="2" t="s">
        <v>1207</v>
      </c>
      <c r="M2" s="2" t="s">
        <v>1208</v>
      </c>
      <c r="N2" s="2" t="s">
        <v>1209</v>
      </c>
      <c r="O2" s="2" t="s">
        <v>1210</v>
      </c>
      <c r="P2" s="2" t="s">
        <v>1211</v>
      </c>
      <c r="Q2" s="2" t="s">
        <v>1212</v>
      </c>
      <c r="S2" s="2" t="s">
        <v>1213</v>
      </c>
      <c r="T2" s="2" t="s">
        <v>1214</v>
      </c>
      <c r="U2" s="2" t="s">
        <v>1215</v>
      </c>
      <c r="V2" s="2" t="s">
        <v>1216</v>
      </c>
      <c r="W2" s="2" t="s">
        <v>1217</v>
      </c>
      <c r="X2" s="2" t="s">
        <v>1218</v>
      </c>
      <c r="Y2" s="2" t="s">
        <v>1219</v>
      </c>
      <c r="Z2" s="2" t="s">
        <v>1220</v>
      </c>
      <c r="AA2" s="2" t="s">
        <v>1221</v>
      </c>
      <c r="AB2" s="2" t="s">
        <v>1222</v>
      </c>
      <c r="AC2" s="2" t="s">
        <v>1223</v>
      </c>
      <c r="AD2" s="2" t="s">
        <v>1224</v>
      </c>
      <c r="AE2" s="2" t="s">
        <v>1225</v>
      </c>
      <c r="AF2" s="2" t="s">
        <v>1226</v>
      </c>
      <c r="AG2" s="2" t="s">
        <v>1227</v>
      </c>
      <c r="AH2" s="2" t="s">
        <v>1228</v>
      </c>
      <c r="AI2" s="2" t="s">
        <v>1229</v>
      </c>
      <c r="AJ2" s="2" t="s">
        <v>1230</v>
      </c>
      <c r="AK2" s="2" t="s">
        <v>1231</v>
      </c>
      <c r="AL2" s="2" t="s">
        <v>1232</v>
      </c>
      <c r="AM2" s="2" t="s">
        <v>1233</v>
      </c>
      <c r="AN2" s="2" t="s">
        <v>1234</v>
      </c>
      <c r="AO2" s="2" t="s">
        <v>1235</v>
      </c>
      <c r="AP2" s="2" t="s">
        <v>1236</v>
      </c>
      <c r="AQ2" s="2" t="s">
        <v>1237</v>
      </c>
      <c r="AR2" s="2" t="s">
        <v>1238</v>
      </c>
      <c r="AS2" s="2" t="s">
        <v>1239</v>
      </c>
    </row>
    <row r="3">
      <c r="A3" s="1" t="s">
        <v>852</v>
      </c>
      <c r="B3" s="1" t="s">
        <v>853</v>
      </c>
      <c r="C3" s="1" t="s">
        <v>854</v>
      </c>
      <c r="D3" s="1" t="s">
        <v>855</v>
      </c>
      <c r="E3" s="1" t="s">
        <v>856</v>
      </c>
      <c r="F3" s="1" t="s">
        <v>857</v>
      </c>
      <c r="G3" s="1" t="s">
        <v>858</v>
      </c>
      <c r="H3" s="1" t="s">
        <v>859</v>
      </c>
      <c r="I3" s="1" t="s">
        <v>860</v>
      </c>
      <c r="J3" s="1" t="s">
        <v>861</v>
      </c>
      <c r="K3" s="1" t="s">
        <v>862</v>
      </c>
      <c r="L3" s="1" t="s">
        <v>863</v>
      </c>
      <c r="M3" s="1" t="s">
        <v>864</v>
      </c>
      <c r="N3" s="1" t="s">
        <v>865</v>
      </c>
      <c r="O3" s="1" t="s">
        <v>866</v>
      </c>
      <c r="P3" s="1" t="s">
        <v>867</v>
      </c>
      <c r="Q3" s="1" t="s">
        <v>868</v>
      </c>
      <c r="R3" s="1" t="s">
        <v>869</v>
      </c>
      <c r="S3" s="1" t="s">
        <v>870</v>
      </c>
      <c r="T3" s="1" t="s">
        <v>871</v>
      </c>
      <c r="U3" s="1" t="s">
        <v>872</v>
      </c>
      <c r="V3" s="1" t="s">
        <v>873</v>
      </c>
      <c r="W3" s="1" t="s">
        <v>874</v>
      </c>
      <c r="X3" s="1" t="s">
        <v>875</v>
      </c>
      <c r="Y3" s="1" t="s">
        <v>876</v>
      </c>
      <c r="Z3" s="1" t="s">
        <v>877</v>
      </c>
      <c r="AA3" s="1" t="s">
        <v>878</v>
      </c>
      <c r="AB3" s="1" t="s">
        <v>879</v>
      </c>
      <c r="AC3" s="1" t="s">
        <v>880</v>
      </c>
      <c r="AD3" s="1" t="s">
        <v>881</v>
      </c>
      <c r="AE3" s="1" t="s">
        <v>882</v>
      </c>
      <c r="AF3" s="1" t="s">
        <v>883</v>
      </c>
      <c r="AG3" s="1" t="s">
        <v>884</v>
      </c>
      <c r="AH3" s="1" t="s">
        <v>885</v>
      </c>
      <c r="AI3" s="1" t="s">
        <v>886</v>
      </c>
      <c r="AJ3" s="1" t="s">
        <v>887</v>
      </c>
      <c r="AK3" s="1" t="s">
        <v>888</v>
      </c>
      <c r="AL3" s="1" t="s">
        <v>889</v>
      </c>
      <c r="AM3" s="1" t="s">
        <v>890</v>
      </c>
      <c r="AN3" s="1" t="s">
        <v>891</v>
      </c>
      <c r="AO3" s="1" t="s">
        <v>892</v>
      </c>
      <c r="AP3" s="1" t="s">
        <v>893</v>
      </c>
      <c r="AQ3" s="1" t="s">
        <v>894</v>
      </c>
      <c r="AR3" s="1" t="s">
        <v>895</v>
      </c>
      <c r="AS3" s="1" t="s">
        <v>896</v>
      </c>
      <c r="AT3" s="1" t="s">
        <v>897</v>
      </c>
    </row>
    <row r="4">
      <c r="A4" s="1" t="s">
        <v>217</v>
      </c>
      <c r="B4" s="1" t="s">
        <v>1135</v>
      </c>
      <c r="C4" s="1" t="s">
        <v>1191</v>
      </c>
      <c r="D4" s="1" t="s">
        <v>1192</v>
      </c>
      <c r="E4" s="1">
        <f t="shared" ref="E4:E103" si="1">D4+750</f>
        <v>2989</v>
      </c>
      <c r="G4" s="1" t="s">
        <v>47</v>
      </c>
      <c r="I4" s="1" t="s">
        <v>1193</v>
      </c>
      <c r="K4" s="1" t="s">
        <v>1194</v>
      </c>
      <c r="L4" s="1" t="s">
        <v>1195</v>
      </c>
      <c r="M4" s="1" t="s">
        <v>1196</v>
      </c>
      <c r="N4" s="1">
        <v>50.0</v>
      </c>
      <c r="T4" s="1" t="s">
        <v>1135</v>
      </c>
      <c r="U4" s="1" t="s">
        <v>31</v>
      </c>
      <c r="V4" s="1" t="s">
        <v>228</v>
      </c>
      <c r="W4" s="1" t="s">
        <v>899</v>
      </c>
      <c r="Y4" s="1" t="s">
        <v>1197</v>
      </c>
      <c r="AG4" s="1" t="s">
        <v>223</v>
      </c>
      <c r="AI4" s="1">
        <v>16.0</v>
      </c>
      <c r="AR4" s="1" t="s">
        <v>632</v>
      </c>
    </row>
    <row r="5">
      <c r="A5" s="1" t="s">
        <v>217</v>
      </c>
      <c r="B5" s="1" t="s">
        <v>1137</v>
      </c>
      <c r="C5" s="1" t="s">
        <v>1198</v>
      </c>
      <c r="D5" s="1" t="s">
        <v>1192</v>
      </c>
      <c r="E5" s="1">
        <f t="shared" si="1"/>
        <v>2989</v>
      </c>
      <c r="G5" s="1" t="s">
        <v>47</v>
      </c>
      <c r="I5" s="1" t="s">
        <v>1193</v>
      </c>
      <c r="K5" s="1" t="s">
        <v>1194</v>
      </c>
      <c r="L5" s="1" t="s">
        <v>1195</v>
      </c>
      <c r="M5" s="1" t="s">
        <v>1196</v>
      </c>
      <c r="N5" s="1">
        <v>50.0</v>
      </c>
      <c r="T5" s="1" t="s">
        <v>1137</v>
      </c>
      <c r="U5" s="1" t="s">
        <v>31</v>
      </c>
      <c r="V5" s="1" t="s">
        <v>228</v>
      </c>
      <c r="W5" s="1" t="s">
        <v>899</v>
      </c>
      <c r="Y5" s="1" t="s">
        <v>1197</v>
      </c>
      <c r="AG5" s="1" t="s">
        <v>321</v>
      </c>
      <c r="AI5" s="1">
        <v>16.0</v>
      </c>
      <c r="AR5" s="1" t="s">
        <v>632</v>
      </c>
    </row>
    <row r="6">
      <c r="A6" s="1" t="s">
        <v>217</v>
      </c>
      <c r="B6" s="1" t="s">
        <v>1139</v>
      </c>
      <c r="C6" s="1" t="s">
        <v>1199</v>
      </c>
      <c r="D6" s="1" t="s">
        <v>1192</v>
      </c>
      <c r="E6" s="1">
        <f t="shared" si="1"/>
        <v>2989</v>
      </c>
      <c r="G6" s="1" t="s">
        <v>47</v>
      </c>
      <c r="I6" s="1" t="s">
        <v>1193</v>
      </c>
      <c r="K6" s="1" t="s">
        <v>1194</v>
      </c>
      <c r="L6" s="1" t="s">
        <v>1195</v>
      </c>
      <c r="M6" s="1" t="s">
        <v>1196</v>
      </c>
      <c r="N6" s="1">
        <v>30.0</v>
      </c>
      <c r="T6" s="1" t="s">
        <v>1139</v>
      </c>
      <c r="U6" s="1" t="s">
        <v>31</v>
      </c>
      <c r="V6" s="1" t="s">
        <v>228</v>
      </c>
      <c r="W6" s="1" t="s">
        <v>899</v>
      </c>
      <c r="Y6" s="1" t="s">
        <v>1197</v>
      </c>
      <c r="AG6" s="1" t="s">
        <v>75</v>
      </c>
      <c r="AI6" s="1">
        <f>QUOTIENT(M6,10)</f>
        <v>5</v>
      </c>
      <c r="AR6" s="1" t="s">
        <v>632</v>
      </c>
    </row>
    <row r="7">
      <c r="A7" s="1" t="s">
        <v>217</v>
      </c>
      <c r="B7" s="1" t="s">
        <v>1141</v>
      </c>
      <c r="C7" s="1" t="s">
        <v>1200</v>
      </c>
      <c r="D7" s="1" t="s">
        <v>1192</v>
      </c>
      <c r="E7" s="1">
        <f t="shared" si="1"/>
        <v>2989</v>
      </c>
      <c r="G7" s="1" t="s">
        <v>47</v>
      </c>
      <c r="I7" s="1" t="s">
        <v>1193</v>
      </c>
      <c r="K7" s="1" t="s">
        <v>1194</v>
      </c>
      <c r="L7" s="1" t="s">
        <v>1195</v>
      </c>
      <c r="M7" s="1" t="s">
        <v>1196</v>
      </c>
      <c r="N7" s="1">
        <v>50.0</v>
      </c>
      <c r="T7" s="1" t="s">
        <v>1141</v>
      </c>
      <c r="U7" s="1" t="s">
        <v>31</v>
      </c>
      <c r="V7" s="1" t="s">
        <v>418</v>
      </c>
      <c r="W7" s="1" t="s">
        <v>899</v>
      </c>
      <c r="Y7" s="1" t="s">
        <v>1197</v>
      </c>
      <c r="AG7" s="1" t="s">
        <v>217</v>
      </c>
      <c r="AI7" s="1">
        <v>24.0</v>
      </c>
      <c r="AR7" s="1" t="s">
        <v>632</v>
      </c>
    </row>
    <row r="8">
      <c r="A8" s="1">
        <v>5.0</v>
      </c>
      <c r="B8" s="1">
        <v>111159.0</v>
      </c>
      <c r="C8" s="1" t="s">
        <v>898</v>
      </c>
      <c r="D8" s="1">
        <v>1869.0</v>
      </c>
      <c r="E8" s="1">
        <f t="shared" si="1"/>
        <v>2619</v>
      </c>
      <c r="G8" s="1" t="s">
        <v>47</v>
      </c>
      <c r="I8" s="1" t="s">
        <v>31</v>
      </c>
      <c r="K8" s="1">
        <v>130.0</v>
      </c>
      <c r="L8" s="1">
        <v>260.0</v>
      </c>
      <c r="M8" s="1">
        <v>260.0</v>
      </c>
      <c r="N8" s="1">
        <v>30.0</v>
      </c>
      <c r="T8" s="1">
        <f t="shared" ref="T8:T103" si="2">B8</f>
        <v>111159</v>
      </c>
      <c r="U8" s="1" t="s">
        <v>31</v>
      </c>
      <c r="V8" s="1" t="s">
        <v>418</v>
      </c>
      <c r="W8" s="1" t="s">
        <v>899</v>
      </c>
      <c r="Y8" s="1" t="s">
        <v>900</v>
      </c>
      <c r="AG8" s="1" t="s">
        <v>223</v>
      </c>
      <c r="AI8" s="1">
        <f t="shared" ref="AI8:AI16" si="3">QUOTIENT(M8,10)</f>
        <v>26</v>
      </c>
      <c r="AR8" s="1" t="s">
        <v>632</v>
      </c>
    </row>
    <row r="9">
      <c r="A9" s="1">
        <v>6.0</v>
      </c>
      <c r="B9" s="1" t="s">
        <v>901</v>
      </c>
      <c r="C9" s="1" t="s">
        <v>902</v>
      </c>
      <c r="D9" s="1">
        <v>2059.0</v>
      </c>
      <c r="E9" s="1">
        <f t="shared" si="1"/>
        <v>2809</v>
      </c>
      <c r="G9" s="1" t="s">
        <v>47</v>
      </c>
      <c r="I9" s="1" t="s">
        <v>31</v>
      </c>
      <c r="K9" s="1">
        <v>300.0</v>
      </c>
      <c r="L9" s="1">
        <v>320.0</v>
      </c>
      <c r="M9" s="1">
        <v>240.0</v>
      </c>
      <c r="N9" s="1">
        <v>190.0</v>
      </c>
      <c r="T9" s="1" t="str">
        <f t="shared" si="2"/>
        <v>11119аси47ив</v>
      </c>
      <c r="U9" s="1" t="s">
        <v>31</v>
      </c>
      <c r="V9" s="1" t="s">
        <v>398</v>
      </c>
      <c r="W9" s="1" t="s">
        <v>899</v>
      </c>
      <c r="Y9" s="1" t="s">
        <v>903</v>
      </c>
      <c r="AG9" s="1" t="s">
        <v>120</v>
      </c>
      <c r="AI9" s="1">
        <f t="shared" si="3"/>
        <v>24</v>
      </c>
      <c r="AR9" s="1" t="s">
        <v>632</v>
      </c>
    </row>
    <row r="10">
      <c r="A10" s="1">
        <v>7.0</v>
      </c>
      <c r="B10" s="1" t="s">
        <v>904</v>
      </c>
      <c r="C10" s="1" t="s">
        <v>905</v>
      </c>
      <c r="D10" s="1">
        <v>2759.0</v>
      </c>
      <c r="E10" s="1">
        <f t="shared" si="1"/>
        <v>3509</v>
      </c>
      <c r="G10" s="1" t="s">
        <v>47</v>
      </c>
      <c r="I10" s="1" t="s">
        <v>31</v>
      </c>
      <c r="K10" s="1">
        <v>350.0</v>
      </c>
      <c r="L10" s="1">
        <v>170.0</v>
      </c>
      <c r="M10" s="1">
        <v>170.0</v>
      </c>
      <c r="N10" s="1">
        <v>480.0</v>
      </c>
      <c r="T10" s="1" t="str">
        <f t="shared" si="2"/>
        <v>11119асв02ив-2</v>
      </c>
      <c r="U10" s="1" t="s">
        <v>31</v>
      </c>
      <c r="V10" s="1" t="s">
        <v>371</v>
      </c>
      <c r="W10" s="1" t="s">
        <v>899</v>
      </c>
      <c r="Y10" s="1" t="s">
        <v>906</v>
      </c>
      <c r="AG10" s="1" t="s">
        <v>120</v>
      </c>
      <c r="AI10" s="1">
        <f t="shared" si="3"/>
        <v>17</v>
      </c>
      <c r="AR10" s="1" t="s">
        <v>632</v>
      </c>
    </row>
    <row r="11">
      <c r="A11" s="1">
        <v>8.0</v>
      </c>
      <c r="B11" s="1" t="s">
        <v>907</v>
      </c>
      <c r="C11" s="1" t="s">
        <v>908</v>
      </c>
      <c r="D11" s="1">
        <v>1469.0</v>
      </c>
      <c r="E11" s="1">
        <f t="shared" si="1"/>
        <v>2219</v>
      </c>
      <c r="G11" s="1" t="s">
        <v>47</v>
      </c>
      <c r="I11" s="1" t="s">
        <v>31</v>
      </c>
      <c r="K11" s="1">
        <v>90.0</v>
      </c>
      <c r="L11" s="1">
        <v>300.0</v>
      </c>
      <c r="M11" s="1">
        <v>120.0</v>
      </c>
      <c r="N11" s="1">
        <v>60.0</v>
      </c>
      <c r="T11" s="1" t="str">
        <f t="shared" si="2"/>
        <v>11118аси32ив-2</v>
      </c>
      <c r="U11" s="1" t="s">
        <v>31</v>
      </c>
      <c r="V11" s="1" t="s">
        <v>180</v>
      </c>
      <c r="W11" s="1" t="s">
        <v>899</v>
      </c>
      <c r="Y11" s="1" t="s">
        <v>909</v>
      </c>
      <c r="AG11" s="1" t="s">
        <v>910</v>
      </c>
      <c r="AI11" s="1">
        <f t="shared" si="3"/>
        <v>12</v>
      </c>
      <c r="AR11" s="1" t="s">
        <v>632</v>
      </c>
    </row>
    <row r="12">
      <c r="A12" s="1">
        <v>9.0</v>
      </c>
      <c r="B12" s="1" t="s">
        <v>911</v>
      </c>
      <c r="C12" s="1" t="s">
        <v>912</v>
      </c>
      <c r="D12" s="1">
        <v>699.0</v>
      </c>
      <c r="E12" s="1">
        <f t="shared" si="1"/>
        <v>1449</v>
      </c>
      <c r="G12" s="1" t="s">
        <v>47</v>
      </c>
      <c r="I12" s="1" t="s">
        <v>31</v>
      </c>
      <c r="K12" s="1">
        <v>170.0</v>
      </c>
      <c r="L12" s="1">
        <v>230.0</v>
      </c>
      <c r="M12" s="1">
        <v>90.0</v>
      </c>
      <c r="N12" s="1">
        <v>260.0</v>
      </c>
      <c r="T12" s="1" t="str">
        <f t="shared" si="2"/>
        <v>111LV1037</v>
      </c>
      <c r="U12" s="1" t="s">
        <v>31</v>
      </c>
      <c r="V12" s="1" t="s">
        <v>356</v>
      </c>
      <c r="W12" s="1" t="s">
        <v>899</v>
      </c>
      <c r="Y12" s="1" t="s">
        <v>913</v>
      </c>
      <c r="AG12" s="1" t="s">
        <v>217</v>
      </c>
      <c r="AI12" s="1">
        <f t="shared" si="3"/>
        <v>9</v>
      </c>
      <c r="AR12" s="1" t="s">
        <v>632</v>
      </c>
    </row>
    <row r="13">
      <c r="A13" s="1">
        <v>10.0</v>
      </c>
      <c r="B13" s="1">
        <v>1.1144379E7</v>
      </c>
      <c r="C13" s="1" t="s">
        <v>914</v>
      </c>
      <c r="D13" s="1">
        <v>2599.0</v>
      </c>
      <c r="E13" s="1">
        <f t="shared" si="1"/>
        <v>3349</v>
      </c>
      <c r="G13" s="1" t="s">
        <v>47</v>
      </c>
      <c r="I13" s="1" t="s">
        <v>31</v>
      </c>
      <c r="K13" s="1">
        <v>250.0</v>
      </c>
      <c r="L13" s="1">
        <v>140.0</v>
      </c>
      <c r="M13" s="1">
        <v>120.0</v>
      </c>
      <c r="N13" s="1">
        <v>170.0</v>
      </c>
      <c r="T13" s="1">
        <f t="shared" si="2"/>
        <v>11144379</v>
      </c>
      <c r="U13" s="1" t="s">
        <v>31</v>
      </c>
      <c r="V13" s="1" t="s">
        <v>418</v>
      </c>
      <c r="W13" s="1" t="s">
        <v>899</v>
      </c>
      <c r="Y13" s="1" t="s">
        <v>915</v>
      </c>
      <c r="AG13" s="1" t="s">
        <v>223</v>
      </c>
      <c r="AI13" s="1">
        <f t="shared" si="3"/>
        <v>12</v>
      </c>
      <c r="AR13" s="1" t="s">
        <v>632</v>
      </c>
    </row>
    <row r="14">
      <c r="A14" s="1">
        <v>11.0</v>
      </c>
      <c r="B14" s="1">
        <v>1.114438E7</v>
      </c>
      <c r="C14" s="1" t="s">
        <v>914</v>
      </c>
      <c r="D14" s="1">
        <v>3039.0</v>
      </c>
      <c r="E14" s="1">
        <f t="shared" si="1"/>
        <v>3789</v>
      </c>
      <c r="G14" s="1" t="s">
        <v>47</v>
      </c>
      <c r="I14" s="1" t="s">
        <v>31</v>
      </c>
      <c r="K14" s="1">
        <v>280.0</v>
      </c>
      <c r="L14" s="1">
        <v>160.0</v>
      </c>
      <c r="M14" s="1">
        <v>150.0</v>
      </c>
      <c r="N14" s="1">
        <v>240.0</v>
      </c>
      <c r="T14" s="1">
        <f t="shared" si="2"/>
        <v>11144380</v>
      </c>
      <c r="U14" s="1" t="s">
        <v>31</v>
      </c>
      <c r="V14" s="1" t="s">
        <v>418</v>
      </c>
      <c r="W14" s="1" t="s">
        <v>899</v>
      </c>
      <c r="Y14" s="1" t="s">
        <v>916</v>
      </c>
      <c r="AG14" s="1" t="s">
        <v>223</v>
      </c>
      <c r="AI14" s="1">
        <f t="shared" si="3"/>
        <v>15</v>
      </c>
      <c r="AR14" s="1" t="s">
        <v>632</v>
      </c>
    </row>
    <row r="15">
      <c r="A15" s="1">
        <v>12.0</v>
      </c>
      <c r="B15" s="1" t="s">
        <v>917</v>
      </c>
      <c r="C15" s="1" t="s">
        <v>918</v>
      </c>
      <c r="D15" s="1">
        <v>1469.0</v>
      </c>
      <c r="E15" s="1">
        <f t="shared" si="1"/>
        <v>2219</v>
      </c>
      <c r="G15" s="1" t="s">
        <v>47</v>
      </c>
      <c r="I15" s="1" t="s">
        <v>31</v>
      </c>
      <c r="K15" s="1">
        <v>800.0</v>
      </c>
      <c r="L15" s="1">
        <v>300.0</v>
      </c>
      <c r="M15" s="1">
        <v>120.0</v>
      </c>
      <c r="N15" s="1">
        <v>60.0</v>
      </c>
      <c r="T15" s="1" t="str">
        <f t="shared" si="2"/>
        <v>11118аси30ив-2</v>
      </c>
      <c r="U15" s="1" t="s">
        <v>31</v>
      </c>
      <c r="V15" s="1" t="s">
        <v>228</v>
      </c>
      <c r="W15" s="1" t="s">
        <v>899</v>
      </c>
      <c r="Y15" s="1" t="s">
        <v>919</v>
      </c>
      <c r="AG15" s="1" t="s">
        <v>223</v>
      </c>
      <c r="AI15" s="1">
        <f t="shared" si="3"/>
        <v>12</v>
      </c>
      <c r="AR15" s="1" t="s">
        <v>632</v>
      </c>
    </row>
    <row r="16">
      <c r="A16" s="1">
        <v>13.0</v>
      </c>
      <c r="B16" s="1" t="s">
        <v>920</v>
      </c>
      <c r="C16" s="1" t="s">
        <v>921</v>
      </c>
      <c r="D16" s="1">
        <v>1959.0</v>
      </c>
      <c r="E16" s="1">
        <f t="shared" si="1"/>
        <v>2709</v>
      </c>
      <c r="G16" s="1" t="s">
        <v>47</v>
      </c>
      <c r="I16" s="1" t="s">
        <v>31</v>
      </c>
      <c r="K16" s="1">
        <v>200.0</v>
      </c>
      <c r="L16" s="1">
        <v>260.0</v>
      </c>
      <c r="M16" s="1">
        <v>170.0</v>
      </c>
      <c r="N16" s="1">
        <v>180.0</v>
      </c>
      <c r="T16" s="1" t="str">
        <f t="shared" si="2"/>
        <v>11119аси48ив</v>
      </c>
      <c r="U16" s="1" t="s">
        <v>31</v>
      </c>
      <c r="V16" s="1" t="s">
        <v>398</v>
      </c>
      <c r="W16" s="1" t="s">
        <v>899</v>
      </c>
      <c r="Y16" s="1" t="s">
        <v>922</v>
      </c>
      <c r="AG16" s="1" t="s">
        <v>111</v>
      </c>
      <c r="AI16" s="1">
        <f t="shared" si="3"/>
        <v>17</v>
      </c>
      <c r="AR16" s="1" t="s">
        <v>632</v>
      </c>
    </row>
    <row r="17">
      <c r="A17" s="1">
        <v>14.0</v>
      </c>
      <c r="B17" s="1" t="s">
        <v>923</v>
      </c>
      <c r="C17" s="1" t="s">
        <v>924</v>
      </c>
      <c r="D17" s="1">
        <v>2289.0</v>
      </c>
      <c r="E17" s="1">
        <f t="shared" si="1"/>
        <v>3039</v>
      </c>
      <c r="G17" s="1" t="s">
        <v>47</v>
      </c>
      <c r="I17" s="1" t="s">
        <v>31</v>
      </c>
      <c r="K17" s="1">
        <v>200.0</v>
      </c>
      <c r="L17" s="1">
        <v>240.0</v>
      </c>
      <c r="M17" s="1">
        <v>110.0</v>
      </c>
      <c r="N17" s="1">
        <v>110.0</v>
      </c>
      <c r="T17" s="1" t="str">
        <f t="shared" si="2"/>
        <v>11121-907762-3</v>
      </c>
      <c r="U17" s="1" t="s">
        <v>31</v>
      </c>
      <c r="V17" s="1" t="s">
        <v>174</v>
      </c>
      <c r="W17" s="1" t="s">
        <v>899</v>
      </c>
      <c r="Y17" s="1" t="s">
        <v>925</v>
      </c>
      <c r="AG17" s="1" t="s">
        <v>217</v>
      </c>
      <c r="AI17" s="1">
        <v>27.0</v>
      </c>
      <c r="AR17" s="1" t="s">
        <v>632</v>
      </c>
    </row>
    <row r="18">
      <c r="A18" s="1">
        <v>15.0</v>
      </c>
      <c r="B18" s="1" t="s">
        <v>926</v>
      </c>
      <c r="C18" s="1" t="s">
        <v>927</v>
      </c>
      <c r="D18" s="1">
        <v>1239.0</v>
      </c>
      <c r="E18" s="1">
        <f t="shared" si="1"/>
        <v>1989</v>
      </c>
      <c r="G18" s="1" t="s">
        <v>47</v>
      </c>
      <c r="I18" s="1" t="s">
        <v>31</v>
      </c>
      <c r="K18" s="1">
        <v>140.0</v>
      </c>
      <c r="L18" s="1">
        <v>280.0</v>
      </c>
      <c r="M18" s="1">
        <v>150.0</v>
      </c>
      <c r="N18" s="1">
        <v>100.0</v>
      </c>
      <c r="T18" s="1" t="str">
        <f t="shared" si="2"/>
        <v>11115асп52ив-1</v>
      </c>
      <c r="U18" s="1" t="s">
        <v>31</v>
      </c>
      <c r="V18" s="1" t="s">
        <v>228</v>
      </c>
      <c r="W18" s="1" t="s">
        <v>899</v>
      </c>
      <c r="Y18" s="1" t="s">
        <v>928</v>
      </c>
      <c r="AG18" s="1" t="s">
        <v>321</v>
      </c>
      <c r="AI18" s="1">
        <f t="shared" ref="AI18:AI21" si="4">QUOTIENT(M18,10)</f>
        <v>15</v>
      </c>
      <c r="AR18" s="1" t="s">
        <v>632</v>
      </c>
    </row>
    <row r="19">
      <c r="A19" s="1">
        <v>16.0</v>
      </c>
      <c r="B19" s="1">
        <v>111163.0</v>
      </c>
      <c r="C19" s="1" t="s">
        <v>929</v>
      </c>
      <c r="D19" s="1">
        <v>2059.0</v>
      </c>
      <c r="E19" s="1">
        <f t="shared" si="1"/>
        <v>2809</v>
      </c>
      <c r="G19" s="1" t="s">
        <v>47</v>
      </c>
      <c r="I19" s="1" t="s">
        <v>31</v>
      </c>
      <c r="K19" s="1">
        <v>190.0</v>
      </c>
      <c r="L19" s="1">
        <v>270.0</v>
      </c>
      <c r="M19" s="1">
        <v>160.0</v>
      </c>
      <c r="N19" s="1">
        <v>120.0</v>
      </c>
      <c r="T19" s="1">
        <f t="shared" si="2"/>
        <v>111163</v>
      </c>
      <c r="U19" s="1" t="s">
        <v>31</v>
      </c>
      <c r="V19" s="1" t="s">
        <v>418</v>
      </c>
      <c r="W19" s="1" t="s">
        <v>899</v>
      </c>
      <c r="Y19" s="1" t="s">
        <v>930</v>
      </c>
      <c r="AG19" s="1" t="s">
        <v>217</v>
      </c>
      <c r="AI19" s="1">
        <f t="shared" si="4"/>
        <v>16</v>
      </c>
      <c r="AR19" s="1" t="s">
        <v>632</v>
      </c>
    </row>
    <row r="20">
      <c r="A20" s="1">
        <v>17.0</v>
      </c>
      <c r="B20" s="1">
        <v>1.1144374E7</v>
      </c>
      <c r="C20" s="1" t="s">
        <v>914</v>
      </c>
      <c r="D20" s="1">
        <v>3179.0</v>
      </c>
      <c r="E20" s="1">
        <f t="shared" si="1"/>
        <v>3929</v>
      </c>
      <c r="G20" s="1" t="s">
        <v>47</v>
      </c>
      <c r="I20" s="1" t="s">
        <v>31</v>
      </c>
      <c r="K20" s="1">
        <v>300.0</v>
      </c>
      <c r="L20" s="1">
        <v>180.0</v>
      </c>
      <c r="M20" s="1">
        <v>170.0</v>
      </c>
      <c r="N20" s="1">
        <v>300.0</v>
      </c>
      <c r="T20" s="1">
        <f t="shared" si="2"/>
        <v>11144374</v>
      </c>
      <c r="U20" s="1" t="s">
        <v>31</v>
      </c>
      <c r="V20" s="1" t="s">
        <v>418</v>
      </c>
      <c r="W20" s="1" t="s">
        <v>899</v>
      </c>
      <c r="Y20" s="1" t="s">
        <v>915</v>
      </c>
      <c r="AG20" s="1" t="s">
        <v>223</v>
      </c>
      <c r="AI20" s="1">
        <f t="shared" si="4"/>
        <v>17</v>
      </c>
      <c r="AR20" s="1" t="s">
        <v>632</v>
      </c>
    </row>
    <row r="21" ht="15.75" customHeight="1">
      <c r="A21" s="1">
        <v>18.0</v>
      </c>
      <c r="B21" s="1" t="s">
        <v>931</v>
      </c>
      <c r="C21" s="1" t="s">
        <v>932</v>
      </c>
      <c r="D21" s="1">
        <v>1119.0</v>
      </c>
      <c r="E21" s="1">
        <f t="shared" si="1"/>
        <v>1869</v>
      </c>
      <c r="G21" s="1" t="s">
        <v>47</v>
      </c>
      <c r="I21" s="1" t="s">
        <v>31</v>
      </c>
      <c r="K21" s="1">
        <v>120.0</v>
      </c>
      <c r="L21" s="1">
        <v>220.0</v>
      </c>
      <c r="M21" s="1">
        <v>250.0</v>
      </c>
      <c r="N21" s="1">
        <v>70.0</v>
      </c>
      <c r="T21" s="1" t="str">
        <f t="shared" si="2"/>
        <v>11116асп09ив-6</v>
      </c>
      <c r="U21" s="1" t="s">
        <v>31</v>
      </c>
      <c r="V21" s="1" t="s">
        <v>400</v>
      </c>
      <c r="W21" s="1" t="s">
        <v>899</v>
      </c>
      <c r="Y21" s="1" t="s">
        <v>933</v>
      </c>
      <c r="AG21" s="1" t="s">
        <v>39</v>
      </c>
      <c r="AI21" s="1">
        <f t="shared" si="4"/>
        <v>25</v>
      </c>
      <c r="AR21" s="1" t="s">
        <v>632</v>
      </c>
    </row>
    <row r="22" ht="15.75" customHeight="1">
      <c r="A22" s="1">
        <v>19.0</v>
      </c>
      <c r="B22" s="1" t="s">
        <v>934</v>
      </c>
      <c r="C22" s="1" t="s">
        <v>935</v>
      </c>
      <c r="D22" s="1">
        <v>2129.0</v>
      </c>
      <c r="E22" s="1">
        <f t="shared" si="1"/>
        <v>2879</v>
      </c>
      <c r="G22" s="1" t="s">
        <v>47</v>
      </c>
      <c r="I22" s="1" t="s">
        <v>31</v>
      </c>
      <c r="K22" s="1">
        <v>150.0</v>
      </c>
      <c r="L22" s="1">
        <v>200.0</v>
      </c>
      <c r="M22" s="1">
        <v>400.0</v>
      </c>
      <c r="N22" s="1">
        <v>200.0</v>
      </c>
      <c r="T22" s="1" t="str">
        <f t="shared" si="2"/>
        <v>11121-907762-4</v>
      </c>
      <c r="U22" s="1" t="s">
        <v>31</v>
      </c>
      <c r="V22" s="1" t="s">
        <v>274</v>
      </c>
      <c r="W22" s="1" t="s">
        <v>899</v>
      </c>
      <c r="Y22" s="1" t="s">
        <v>936</v>
      </c>
      <c r="AG22" s="1" t="s">
        <v>157</v>
      </c>
      <c r="AI22" s="1">
        <v>27.0</v>
      </c>
      <c r="AR22" s="1" t="s">
        <v>632</v>
      </c>
    </row>
    <row r="23" ht="15.75" customHeight="1">
      <c r="A23" s="1">
        <v>20.0</v>
      </c>
      <c r="B23" s="1" t="s">
        <v>937</v>
      </c>
      <c r="C23" s="1" t="s">
        <v>938</v>
      </c>
      <c r="D23" s="1">
        <v>1119.0</v>
      </c>
      <c r="E23" s="1">
        <f t="shared" si="1"/>
        <v>1869</v>
      </c>
      <c r="G23" s="1" t="s">
        <v>47</v>
      </c>
      <c r="I23" s="1" t="s">
        <v>31</v>
      </c>
      <c r="K23" s="1">
        <v>120.0</v>
      </c>
      <c r="L23" s="1">
        <v>220.0</v>
      </c>
      <c r="M23" s="1">
        <v>250.0</v>
      </c>
      <c r="N23" s="1">
        <v>70.0</v>
      </c>
      <c r="T23" s="1" t="str">
        <f t="shared" si="2"/>
        <v>11116асп09ив-5
</v>
      </c>
      <c r="U23" s="1" t="s">
        <v>31</v>
      </c>
      <c r="V23" s="1" t="s">
        <v>180</v>
      </c>
      <c r="W23" s="1" t="s">
        <v>899</v>
      </c>
      <c r="Y23" s="1" t="s">
        <v>939</v>
      </c>
      <c r="AG23" s="1" t="s">
        <v>321</v>
      </c>
      <c r="AI23" s="1">
        <f t="shared" ref="AI23:AI103" si="5">QUOTIENT(M23,10)</f>
        <v>25</v>
      </c>
      <c r="AR23" s="1" t="s">
        <v>632</v>
      </c>
    </row>
    <row r="24" ht="15.75" customHeight="1">
      <c r="A24" s="1">
        <v>21.0</v>
      </c>
      <c r="B24" s="1" t="s">
        <v>940</v>
      </c>
      <c r="C24" s="1" t="s">
        <v>941</v>
      </c>
      <c r="D24" s="1">
        <v>1869.0</v>
      </c>
      <c r="E24" s="1">
        <f t="shared" si="1"/>
        <v>2619</v>
      </c>
      <c r="G24" s="1" t="s">
        <v>47</v>
      </c>
      <c r="I24" s="1" t="s">
        <v>31</v>
      </c>
      <c r="K24" s="1">
        <v>220.0</v>
      </c>
      <c r="L24" s="1">
        <v>200.0</v>
      </c>
      <c r="M24" s="1">
        <v>350.0</v>
      </c>
      <c r="N24" s="1">
        <v>380.0</v>
      </c>
      <c r="T24" s="1" t="str">
        <f t="shared" si="2"/>
        <v>11119аси04ив-3</v>
      </c>
      <c r="U24" s="1" t="s">
        <v>31</v>
      </c>
      <c r="V24" s="1" t="s">
        <v>418</v>
      </c>
      <c r="W24" s="1" t="s">
        <v>899</v>
      </c>
      <c r="Y24" s="1" t="s">
        <v>942</v>
      </c>
      <c r="AG24" s="1" t="s">
        <v>910</v>
      </c>
      <c r="AI24" s="1">
        <f t="shared" si="5"/>
        <v>35</v>
      </c>
      <c r="AR24" s="1" t="s">
        <v>632</v>
      </c>
    </row>
    <row r="25" ht="15.75" customHeight="1">
      <c r="A25" s="1">
        <v>22.0</v>
      </c>
      <c r="B25" s="1" t="s">
        <v>943</v>
      </c>
      <c r="C25" s="1" t="s">
        <v>944</v>
      </c>
      <c r="D25" s="1">
        <v>1119.0</v>
      </c>
      <c r="E25" s="1">
        <f t="shared" si="1"/>
        <v>1869</v>
      </c>
      <c r="G25" s="1" t="s">
        <v>47</v>
      </c>
      <c r="I25" s="1" t="s">
        <v>31</v>
      </c>
      <c r="K25" s="1">
        <v>190.0</v>
      </c>
      <c r="L25" s="1">
        <v>270.0</v>
      </c>
      <c r="M25" s="1">
        <v>200.0</v>
      </c>
      <c r="N25" s="1">
        <v>100.0</v>
      </c>
      <c r="T25" s="1" t="str">
        <f t="shared" si="2"/>
        <v>11115аси28мив</v>
      </c>
      <c r="U25" s="1" t="s">
        <v>31</v>
      </c>
      <c r="V25" s="1" t="s">
        <v>254</v>
      </c>
      <c r="W25" s="1" t="s">
        <v>899</v>
      </c>
      <c r="Y25" s="1" t="s">
        <v>945</v>
      </c>
      <c r="AG25" s="1" t="s">
        <v>199</v>
      </c>
      <c r="AI25" s="1">
        <f t="shared" si="5"/>
        <v>20</v>
      </c>
      <c r="AR25" s="1" t="s">
        <v>632</v>
      </c>
    </row>
    <row r="26" ht="15.75" customHeight="1">
      <c r="A26" s="1">
        <v>23.0</v>
      </c>
      <c r="B26" s="1" t="s">
        <v>946</v>
      </c>
      <c r="C26" s="1" t="s">
        <v>947</v>
      </c>
      <c r="D26" s="1">
        <v>2429.0</v>
      </c>
      <c r="E26" s="1">
        <f t="shared" si="1"/>
        <v>3179</v>
      </c>
      <c r="G26" s="1" t="s">
        <v>47</v>
      </c>
      <c r="I26" s="1" t="s">
        <v>31</v>
      </c>
      <c r="K26" s="1">
        <v>170.0</v>
      </c>
      <c r="L26" s="1">
        <v>240.0</v>
      </c>
      <c r="M26" s="1">
        <v>280.0</v>
      </c>
      <c r="N26" s="1">
        <v>80.0</v>
      </c>
      <c r="T26" s="1" t="str">
        <f t="shared" si="2"/>
        <v>11119аст02ив-1</v>
      </c>
      <c r="U26" s="1" t="s">
        <v>31</v>
      </c>
      <c r="V26" s="1" t="s">
        <v>228</v>
      </c>
      <c r="W26" s="1" t="s">
        <v>899</v>
      </c>
      <c r="Y26" s="1" t="s">
        <v>948</v>
      </c>
      <c r="AG26" s="1" t="s">
        <v>163</v>
      </c>
      <c r="AI26" s="1">
        <f t="shared" si="5"/>
        <v>28</v>
      </c>
      <c r="AR26" s="1" t="s">
        <v>632</v>
      </c>
    </row>
    <row r="27" ht="15.75" customHeight="1">
      <c r="A27" s="1">
        <v>24.0</v>
      </c>
      <c r="B27" s="1" t="s">
        <v>949</v>
      </c>
      <c r="C27" s="1" t="s">
        <v>950</v>
      </c>
      <c r="D27" s="1">
        <v>2739.0</v>
      </c>
      <c r="E27" s="1">
        <f t="shared" si="1"/>
        <v>3489</v>
      </c>
      <c r="G27" s="1" t="s">
        <v>47</v>
      </c>
      <c r="I27" s="1" t="s">
        <v>31</v>
      </c>
      <c r="K27" s="1">
        <v>170.0</v>
      </c>
      <c r="L27" s="1">
        <v>240.0</v>
      </c>
      <c r="M27" s="1">
        <v>280.0</v>
      </c>
      <c r="N27" s="1">
        <v>80.0</v>
      </c>
      <c r="T27" s="1" t="str">
        <f t="shared" si="2"/>
        <v>11119аст02ив-2</v>
      </c>
      <c r="U27" s="1" t="s">
        <v>31</v>
      </c>
      <c r="V27" s="1" t="s">
        <v>274</v>
      </c>
      <c r="W27" s="1" t="s">
        <v>899</v>
      </c>
      <c r="Y27" s="1" t="s">
        <v>951</v>
      </c>
      <c r="AG27" s="1" t="s">
        <v>39</v>
      </c>
      <c r="AI27" s="1">
        <f t="shared" si="5"/>
        <v>28</v>
      </c>
      <c r="AR27" s="1" t="s">
        <v>632</v>
      </c>
    </row>
    <row r="28" ht="15.75" customHeight="1">
      <c r="A28" s="1">
        <v>25.0</v>
      </c>
      <c r="B28" s="1" t="s">
        <v>952</v>
      </c>
      <c r="C28" s="1" t="s">
        <v>953</v>
      </c>
      <c r="D28" s="1">
        <v>2429.0</v>
      </c>
      <c r="E28" s="1">
        <f t="shared" si="1"/>
        <v>3179</v>
      </c>
      <c r="G28" s="1" t="s">
        <v>47</v>
      </c>
      <c r="I28" s="1" t="s">
        <v>31</v>
      </c>
      <c r="K28" s="1">
        <v>320.0</v>
      </c>
      <c r="L28" s="1">
        <v>400.0</v>
      </c>
      <c r="M28" s="1">
        <v>190.0</v>
      </c>
      <c r="N28" s="1">
        <v>130.0</v>
      </c>
      <c r="T28" s="1" t="str">
        <f t="shared" si="2"/>
        <v>11118аси51ив-1</v>
      </c>
      <c r="U28" s="1" t="s">
        <v>31</v>
      </c>
      <c r="V28" s="1" t="s">
        <v>228</v>
      </c>
      <c r="W28" s="1" t="s">
        <v>899</v>
      </c>
      <c r="Y28" s="1" t="s">
        <v>954</v>
      </c>
      <c r="AG28" s="1" t="s">
        <v>199</v>
      </c>
      <c r="AI28" s="1">
        <f t="shared" si="5"/>
        <v>19</v>
      </c>
      <c r="AR28" s="1" t="s">
        <v>632</v>
      </c>
    </row>
    <row r="29" ht="15.75" customHeight="1">
      <c r="A29" s="1">
        <v>26.0</v>
      </c>
      <c r="B29" s="1" t="s">
        <v>955</v>
      </c>
      <c r="C29" s="1" t="s">
        <v>956</v>
      </c>
      <c r="D29" s="1">
        <v>1119.0</v>
      </c>
      <c r="E29" s="1">
        <f t="shared" si="1"/>
        <v>1869</v>
      </c>
      <c r="G29" s="1" t="s">
        <v>47</v>
      </c>
      <c r="I29" s="1" t="s">
        <v>31</v>
      </c>
      <c r="K29" s="1">
        <v>70.0</v>
      </c>
      <c r="L29" s="1">
        <v>180.0</v>
      </c>
      <c r="M29" s="1">
        <v>200.0</v>
      </c>
      <c r="N29" s="1">
        <v>80.0</v>
      </c>
      <c r="T29" s="1" t="str">
        <f t="shared" si="2"/>
        <v>11118аси15сив-5</v>
      </c>
      <c r="U29" s="1" t="s">
        <v>31</v>
      </c>
      <c r="V29" s="1" t="s">
        <v>228</v>
      </c>
      <c r="W29" s="1" t="s">
        <v>899</v>
      </c>
      <c r="Y29" s="1" t="s">
        <v>957</v>
      </c>
      <c r="AG29" s="1" t="s">
        <v>181</v>
      </c>
      <c r="AI29" s="1">
        <f t="shared" si="5"/>
        <v>20</v>
      </c>
      <c r="AR29" s="1" t="s">
        <v>632</v>
      </c>
    </row>
    <row r="30" ht="15.75" customHeight="1">
      <c r="A30" s="1">
        <v>27.0</v>
      </c>
      <c r="B30" s="1" t="s">
        <v>958</v>
      </c>
      <c r="C30" s="1" t="s">
        <v>959</v>
      </c>
      <c r="D30" s="1">
        <v>2759.0</v>
      </c>
      <c r="E30" s="1">
        <f t="shared" si="1"/>
        <v>3509</v>
      </c>
      <c r="G30" s="1" t="s">
        <v>47</v>
      </c>
      <c r="I30" s="1" t="s">
        <v>31</v>
      </c>
      <c r="K30" s="1">
        <v>350.0</v>
      </c>
      <c r="L30" s="1">
        <v>170.0</v>
      </c>
      <c r="M30" s="1">
        <v>170.0</v>
      </c>
      <c r="N30" s="1">
        <v>480.0</v>
      </c>
      <c r="T30" s="1" t="str">
        <f t="shared" si="2"/>
        <v>11119асв02ив-5</v>
      </c>
      <c r="U30" s="1" t="s">
        <v>31</v>
      </c>
      <c r="V30" s="1" t="s">
        <v>383</v>
      </c>
      <c r="W30" s="1" t="s">
        <v>899</v>
      </c>
      <c r="Y30" s="1" t="s">
        <v>960</v>
      </c>
      <c r="AG30" s="1" t="s">
        <v>199</v>
      </c>
      <c r="AI30" s="1">
        <f t="shared" si="5"/>
        <v>17</v>
      </c>
      <c r="AR30" s="1" t="s">
        <v>632</v>
      </c>
    </row>
    <row r="31" ht="15.75" customHeight="1">
      <c r="A31" s="1">
        <v>28.0</v>
      </c>
      <c r="B31" s="1" t="s">
        <v>961</v>
      </c>
      <c r="C31" s="1" t="s">
        <v>962</v>
      </c>
      <c r="D31" s="1">
        <v>1119.0</v>
      </c>
      <c r="E31" s="1">
        <f t="shared" si="1"/>
        <v>1869</v>
      </c>
      <c r="G31" s="1" t="s">
        <v>47</v>
      </c>
      <c r="I31" s="1" t="s">
        <v>31</v>
      </c>
      <c r="K31" s="1">
        <v>120.0</v>
      </c>
      <c r="L31" s="1">
        <v>220.0</v>
      </c>
      <c r="M31" s="1">
        <v>250.0</v>
      </c>
      <c r="N31" s="1">
        <v>70.0</v>
      </c>
      <c r="T31" s="1" t="str">
        <f t="shared" si="2"/>
        <v>11116асп09ив-1</v>
      </c>
      <c r="U31" s="1" t="s">
        <v>31</v>
      </c>
      <c r="V31" s="1" t="s">
        <v>168</v>
      </c>
      <c r="W31" s="1" t="s">
        <v>899</v>
      </c>
      <c r="Y31" s="1" t="s">
        <v>963</v>
      </c>
      <c r="AG31" s="1" t="s">
        <v>270</v>
      </c>
      <c r="AI31" s="1">
        <f t="shared" si="5"/>
        <v>25</v>
      </c>
      <c r="AR31" s="1" t="s">
        <v>632</v>
      </c>
    </row>
    <row r="32" ht="15.75" customHeight="1">
      <c r="A32" s="1">
        <v>29.0</v>
      </c>
      <c r="B32" s="1" t="s">
        <v>964</v>
      </c>
      <c r="C32" s="1" t="s">
        <v>965</v>
      </c>
      <c r="D32" s="1">
        <v>1679.0</v>
      </c>
      <c r="E32" s="1">
        <f t="shared" si="1"/>
        <v>2429</v>
      </c>
      <c r="G32" s="1" t="s">
        <v>47</v>
      </c>
      <c r="I32" s="1" t="s">
        <v>31</v>
      </c>
      <c r="K32" s="1">
        <v>400.0</v>
      </c>
      <c r="L32" s="1">
        <v>170.0</v>
      </c>
      <c r="M32" s="1">
        <v>170.0</v>
      </c>
      <c r="N32" s="1">
        <v>480.0</v>
      </c>
      <c r="T32" s="1" t="str">
        <f t="shared" si="2"/>
        <v>11119асв01ив-2</v>
      </c>
      <c r="U32" s="1" t="s">
        <v>31</v>
      </c>
      <c r="V32" s="1" t="s">
        <v>73</v>
      </c>
      <c r="W32" s="1" t="s">
        <v>899</v>
      </c>
      <c r="Y32" s="1" t="s">
        <v>966</v>
      </c>
      <c r="AG32" s="1" t="s">
        <v>120</v>
      </c>
      <c r="AI32" s="1">
        <f t="shared" si="5"/>
        <v>17</v>
      </c>
      <c r="AR32" s="1" t="s">
        <v>632</v>
      </c>
    </row>
    <row r="33" ht="15.75" customHeight="1">
      <c r="A33" s="1">
        <v>30.0</v>
      </c>
      <c r="B33" s="1" t="s">
        <v>967</v>
      </c>
      <c r="C33" s="1" t="s">
        <v>968</v>
      </c>
      <c r="D33" s="1">
        <v>1679.0</v>
      </c>
      <c r="E33" s="1">
        <f t="shared" si="1"/>
        <v>2429</v>
      </c>
      <c r="G33" s="1" t="s">
        <v>47</v>
      </c>
      <c r="I33" s="1" t="s">
        <v>31</v>
      </c>
      <c r="K33" s="1">
        <v>400.0</v>
      </c>
      <c r="L33" s="1">
        <v>170.0</v>
      </c>
      <c r="M33" s="1">
        <v>170.0</v>
      </c>
      <c r="N33" s="1">
        <v>480.0</v>
      </c>
      <c r="T33" s="1" t="str">
        <f t="shared" si="2"/>
        <v>11119асв01ив-</v>
      </c>
      <c r="U33" s="1" t="s">
        <v>31</v>
      </c>
      <c r="V33" s="1" t="s">
        <v>73</v>
      </c>
      <c r="W33" s="1" t="s">
        <v>899</v>
      </c>
      <c r="Y33" s="1" t="s">
        <v>966</v>
      </c>
      <c r="AG33" s="1" t="s">
        <v>223</v>
      </c>
      <c r="AI33" s="1">
        <f t="shared" si="5"/>
        <v>17</v>
      </c>
      <c r="AR33" s="1" t="s">
        <v>632</v>
      </c>
    </row>
    <row r="34" ht="15.75" customHeight="1">
      <c r="A34" s="1">
        <v>31.0</v>
      </c>
      <c r="B34" s="1" t="s">
        <v>969</v>
      </c>
      <c r="C34" s="1" t="s">
        <v>970</v>
      </c>
      <c r="D34" s="1">
        <v>1679.0</v>
      </c>
      <c r="E34" s="1">
        <f t="shared" si="1"/>
        <v>2429</v>
      </c>
      <c r="G34" s="1" t="s">
        <v>47</v>
      </c>
      <c r="I34" s="1" t="s">
        <v>31</v>
      </c>
      <c r="K34" s="1">
        <v>400.0</v>
      </c>
      <c r="L34" s="1">
        <v>170.0</v>
      </c>
      <c r="M34" s="1">
        <v>170.0</v>
      </c>
      <c r="N34" s="1">
        <v>480.0</v>
      </c>
      <c r="T34" s="1" t="str">
        <f t="shared" si="2"/>
        <v>11119асв01ив-5</v>
      </c>
      <c r="U34" s="1" t="s">
        <v>31</v>
      </c>
      <c r="V34" s="1" t="s">
        <v>73</v>
      </c>
      <c r="W34" s="1" t="s">
        <v>899</v>
      </c>
      <c r="Y34" s="1" t="s">
        <v>966</v>
      </c>
      <c r="AG34" s="1" t="s">
        <v>910</v>
      </c>
      <c r="AI34" s="1">
        <f t="shared" si="5"/>
        <v>17</v>
      </c>
      <c r="AR34" s="1" t="s">
        <v>632</v>
      </c>
    </row>
    <row r="35" ht="15.75" customHeight="1">
      <c r="A35" s="1">
        <v>32.0</v>
      </c>
      <c r="B35" s="1" t="s">
        <v>971</v>
      </c>
      <c r="C35" s="1" t="s">
        <v>972</v>
      </c>
      <c r="D35" s="1">
        <v>1119.0</v>
      </c>
      <c r="E35" s="1">
        <f t="shared" si="1"/>
        <v>1869</v>
      </c>
      <c r="G35" s="1" t="s">
        <v>47</v>
      </c>
      <c r="I35" s="1" t="s">
        <v>31</v>
      </c>
      <c r="K35" s="1">
        <v>200.0</v>
      </c>
      <c r="L35" s="1">
        <v>240.0</v>
      </c>
      <c r="M35" s="1">
        <v>260.0</v>
      </c>
      <c r="N35" s="1">
        <v>100.0</v>
      </c>
      <c r="T35" s="1" t="str">
        <f t="shared" si="2"/>
        <v>11115аси22мив-1</v>
      </c>
      <c r="U35" s="1" t="s">
        <v>31</v>
      </c>
      <c r="V35" s="1" t="s">
        <v>228</v>
      </c>
      <c r="W35" s="1" t="s">
        <v>899</v>
      </c>
      <c r="Y35" s="1" t="s">
        <v>973</v>
      </c>
      <c r="AG35" s="1" t="s">
        <v>199</v>
      </c>
      <c r="AI35" s="1">
        <f t="shared" si="5"/>
        <v>26</v>
      </c>
      <c r="AR35" s="1" t="s">
        <v>632</v>
      </c>
    </row>
    <row r="36" ht="15.75" customHeight="1">
      <c r="A36" s="1">
        <v>33.0</v>
      </c>
      <c r="B36" s="1" t="s">
        <v>974</v>
      </c>
      <c r="C36" s="1" t="s">
        <v>975</v>
      </c>
      <c r="D36" s="1">
        <v>1489.0</v>
      </c>
      <c r="E36" s="1">
        <f t="shared" si="1"/>
        <v>2239</v>
      </c>
      <c r="G36" s="1" t="s">
        <v>47</v>
      </c>
      <c r="I36" s="1" t="s">
        <v>31</v>
      </c>
      <c r="K36" s="1">
        <v>350.0</v>
      </c>
      <c r="L36" s="1">
        <v>100.0</v>
      </c>
      <c r="M36" s="1">
        <v>370.0</v>
      </c>
      <c r="N36" s="1">
        <v>320.0</v>
      </c>
      <c r="T36" s="1" t="str">
        <f t="shared" si="2"/>
        <v>111LV1012</v>
      </c>
      <c r="U36" s="1" t="s">
        <v>31</v>
      </c>
      <c r="V36" s="1" t="s">
        <v>418</v>
      </c>
      <c r="W36" s="1" t="s">
        <v>899</v>
      </c>
      <c r="Y36" s="1" t="s">
        <v>976</v>
      </c>
      <c r="AG36" s="1" t="s">
        <v>910</v>
      </c>
      <c r="AI36" s="1">
        <f t="shared" si="5"/>
        <v>37</v>
      </c>
      <c r="AR36" s="1" t="s">
        <v>632</v>
      </c>
    </row>
    <row r="37" ht="15.75" customHeight="1">
      <c r="A37" s="1">
        <v>34.0</v>
      </c>
      <c r="B37" s="1" t="s">
        <v>977</v>
      </c>
      <c r="C37" s="1" t="s">
        <v>978</v>
      </c>
      <c r="D37" s="1">
        <v>1489.0</v>
      </c>
      <c r="E37" s="1">
        <f t="shared" si="1"/>
        <v>2239</v>
      </c>
      <c r="G37" s="1" t="s">
        <v>47</v>
      </c>
      <c r="I37" s="1" t="s">
        <v>31</v>
      </c>
      <c r="K37" s="1">
        <v>200.0</v>
      </c>
      <c r="L37" s="1">
        <v>230.0</v>
      </c>
      <c r="M37" s="1">
        <v>230.0</v>
      </c>
      <c r="N37" s="1">
        <v>230.0</v>
      </c>
      <c r="T37" s="1" t="str">
        <f t="shared" si="2"/>
        <v>11119аси22ив</v>
      </c>
      <c r="U37" s="1" t="s">
        <v>31</v>
      </c>
      <c r="V37" s="1" t="s">
        <v>73</v>
      </c>
      <c r="W37" s="1" t="s">
        <v>899</v>
      </c>
      <c r="Y37" s="1" t="s">
        <v>979</v>
      </c>
      <c r="AG37" s="1" t="s">
        <v>217</v>
      </c>
      <c r="AI37" s="1">
        <f t="shared" si="5"/>
        <v>23</v>
      </c>
      <c r="AR37" s="1" t="s">
        <v>632</v>
      </c>
    </row>
    <row r="38" ht="15.75" customHeight="1">
      <c r="A38" s="1">
        <v>35.0</v>
      </c>
      <c r="B38" s="1" t="s">
        <v>980</v>
      </c>
      <c r="C38" s="1" t="s">
        <v>981</v>
      </c>
      <c r="D38" s="1">
        <v>2429.0</v>
      </c>
      <c r="E38" s="1">
        <f t="shared" si="1"/>
        <v>3179</v>
      </c>
      <c r="G38" s="1" t="s">
        <v>47</v>
      </c>
      <c r="I38" s="1" t="s">
        <v>31</v>
      </c>
      <c r="K38" s="1">
        <v>320.0</v>
      </c>
      <c r="L38" s="1">
        <v>400.0</v>
      </c>
      <c r="M38" s="1">
        <v>190.0</v>
      </c>
      <c r="N38" s="1">
        <v>130.0</v>
      </c>
      <c r="T38" s="1" t="str">
        <f t="shared" si="2"/>
        <v>11118аси51ив-2</v>
      </c>
      <c r="U38" s="1" t="s">
        <v>31</v>
      </c>
      <c r="V38" s="1" t="s">
        <v>228</v>
      </c>
      <c r="W38" s="1" t="s">
        <v>899</v>
      </c>
      <c r="Y38" s="1" t="s">
        <v>954</v>
      </c>
      <c r="AG38" s="1" t="s">
        <v>345</v>
      </c>
      <c r="AI38" s="1">
        <f t="shared" si="5"/>
        <v>19</v>
      </c>
      <c r="AR38" s="1" t="s">
        <v>632</v>
      </c>
    </row>
    <row r="39" ht="15.75" customHeight="1">
      <c r="A39" s="1">
        <v>36.0</v>
      </c>
      <c r="B39" s="1" t="s">
        <v>982</v>
      </c>
      <c r="C39" s="1" t="s">
        <v>983</v>
      </c>
      <c r="D39" s="1">
        <v>1119.0</v>
      </c>
      <c r="E39" s="1">
        <f t="shared" si="1"/>
        <v>1869</v>
      </c>
      <c r="G39" s="1" t="s">
        <v>47</v>
      </c>
      <c r="I39" s="1" t="s">
        <v>31</v>
      </c>
      <c r="K39" s="1">
        <v>130.0</v>
      </c>
      <c r="L39" s="1">
        <v>310.0</v>
      </c>
      <c r="M39" s="1">
        <v>260.0</v>
      </c>
      <c r="N39" s="1">
        <v>100.0</v>
      </c>
      <c r="T39" s="1" t="str">
        <f t="shared" si="2"/>
        <v>11115аси23мив-1</v>
      </c>
      <c r="U39" s="1" t="s">
        <v>31</v>
      </c>
      <c r="V39" s="1" t="s">
        <v>180</v>
      </c>
      <c r="W39" s="1" t="s">
        <v>899</v>
      </c>
      <c r="Y39" s="1" t="s">
        <v>984</v>
      </c>
      <c r="AG39" s="1" t="s">
        <v>223</v>
      </c>
      <c r="AI39" s="1">
        <f t="shared" si="5"/>
        <v>26</v>
      </c>
      <c r="AR39" s="1" t="s">
        <v>632</v>
      </c>
    </row>
    <row r="40" ht="15.75" customHeight="1">
      <c r="A40" s="1">
        <v>37.0</v>
      </c>
      <c r="B40" s="1" t="s">
        <v>985</v>
      </c>
      <c r="C40" s="1" t="s">
        <v>986</v>
      </c>
      <c r="D40" s="1">
        <v>1239.0</v>
      </c>
      <c r="E40" s="1">
        <f t="shared" si="1"/>
        <v>1989</v>
      </c>
      <c r="G40" s="1" t="s">
        <v>47</v>
      </c>
      <c r="I40" s="1" t="s">
        <v>31</v>
      </c>
      <c r="K40" s="1">
        <v>140.0</v>
      </c>
      <c r="L40" s="1">
        <v>280.0</v>
      </c>
      <c r="M40" s="1">
        <v>150.0</v>
      </c>
      <c r="N40" s="1">
        <v>100.0</v>
      </c>
      <c r="T40" s="1" t="str">
        <f t="shared" si="2"/>
        <v>11115асп52ив-3</v>
      </c>
      <c r="U40" s="1" t="s">
        <v>31</v>
      </c>
      <c r="V40" s="1" t="s">
        <v>228</v>
      </c>
      <c r="W40" s="1" t="s">
        <v>899</v>
      </c>
      <c r="Y40" s="1" t="s">
        <v>928</v>
      </c>
      <c r="AG40" s="1" t="s">
        <v>270</v>
      </c>
      <c r="AI40" s="1">
        <f t="shared" si="5"/>
        <v>15</v>
      </c>
      <c r="AR40" s="1" t="s">
        <v>632</v>
      </c>
    </row>
    <row r="41" ht="15.75" customHeight="1">
      <c r="A41" s="1">
        <v>38.0</v>
      </c>
      <c r="B41" s="1" t="s">
        <v>987</v>
      </c>
      <c r="C41" s="1" t="s">
        <v>988</v>
      </c>
      <c r="D41" s="1">
        <v>3129.0</v>
      </c>
      <c r="E41" s="1">
        <f t="shared" si="1"/>
        <v>3879</v>
      </c>
      <c r="G41" s="1" t="s">
        <v>47</v>
      </c>
      <c r="I41" s="1" t="s">
        <v>31</v>
      </c>
      <c r="K41" s="1">
        <v>500.0</v>
      </c>
      <c r="L41" s="1">
        <v>200.0</v>
      </c>
      <c r="M41" s="1">
        <v>320.0</v>
      </c>
      <c r="N41" s="1">
        <v>310.0</v>
      </c>
      <c r="T41" s="1" t="str">
        <f t="shared" si="2"/>
        <v>11119аси45ив</v>
      </c>
      <c r="U41" s="1" t="s">
        <v>31</v>
      </c>
      <c r="V41" s="1" t="s">
        <v>73</v>
      </c>
      <c r="W41" s="1" t="s">
        <v>899</v>
      </c>
      <c r="Y41" s="1" t="s">
        <v>989</v>
      </c>
      <c r="AG41" s="1" t="s">
        <v>199</v>
      </c>
      <c r="AI41" s="1">
        <f t="shared" si="5"/>
        <v>32</v>
      </c>
      <c r="AR41" s="1" t="s">
        <v>632</v>
      </c>
    </row>
    <row r="42" ht="15.75" customHeight="1">
      <c r="A42" s="1">
        <v>39.0</v>
      </c>
      <c r="B42" s="1" t="s">
        <v>990</v>
      </c>
      <c r="C42" s="1" t="s">
        <v>991</v>
      </c>
      <c r="D42" s="1">
        <v>1119.0</v>
      </c>
      <c r="E42" s="1">
        <f t="shared" si="1"/>
        <v>1869</v>
      </c>
      <c r="G42" s="1" t="s">
        <v>47</v>
      </c>
      <c r="I42" s="1" t="s">
        <v>31</v>
      </c>
      <c r="K42" s="1">
        <v>70.0</v>
      </c>
      <c r="L42" s="1">
        <v>180.0</v>
      </c>
      <c r="M42" s="1">
        <v>200.0</v>
      </c>
      <c r="N42" s="1">
        <v>80.0</v>
      </c>
      <c r="T42" s="1" t="str">
        <f t="shared" si="2"/>
        <v>11118аси15сив-2</v>
      </c>
      <c r="U42" s="1" t="s">
        <v>31</v>
      </c>
      <c r="V42" s="1" t="s">
        <v>228</v>
      </c>
      <c r="W42" s="1" t="s">
        <v>899</v>
      </c>
      <c r="Y42" s="1" t="s">
        <v>992</v>
      </c>
      <c r="AG42" s="1" t="s">
        <v>157</v>
      </c>
      <c r="AI42" s="1">
        <f t="shared" si="5"/>
        <v>20</v>
      </c>
      <c r="AR42" s="1" t="s">
        <v>632</v>
      </c>
    </row>
    <row r="43" ht="15.75" customHeight="1">
      <c r="A43" s="1">
        <v>40.0</v>
      </c>
      <c r="B43" s="1" t="s">
        <v>993</v>
      </c>
      <c r="C43" s="1" t="s">
        <v>994</v>
      </c>
      <c r="D43" s="1">
        <v>1239.0</v>
      </c>
      <c r="E43" s="1">
        <f t="shared" si="1"/>
        <v>1989</v>
      </c>
      <c r="G43" s="1" t="s">
        <v>47</v>
      </c>
      <c r="I43" s="1" t="s">
        <v>31</v>
      </c>
      <c r="K43" s="1">
        <v>180.0</v>
      </c>
      <c r="L43" s="1">
        <v>180.0</v>
      </c>
      <c r="M43" s="1">
        <v>250.0</v>
      </c>
      <c r="N43" s="1">
        <v>160.0</v>
      </c>
      <c r="T43" s="1" t="str">
        <f t="shared" si="2"/>
        <v>11111аси01/2ив-2</v>
      </c>
      <c r="U43" s="1" t="s">
        <v>31</v>
      </c>
      <c r="V43" s="1" t="s">
        <v>180</v>
      </c>
      <c r="W43" s="1" t="s">
        <v>899</v>
      </c>
      <c r="Y43" s="1" t="s">
        <v>995</v>
      </c>
      <c r="AG43" s="1" t="s">
        <v>321</v>
      </c>
      <c r="AI43" s="1">
        <f t="shared" si="5"/>
        <v>25</v>
      </c>
      <c r="AR43" s="1" t="s">
        <v>632</v>
      </c>
    </row>
    <row r="44" ht="15.75" customHeight="1">
      <c r="A44" s="1">
        <v>41.0</v>
      </c>
      <c r="B44" s="1" t="s">
        <v>996</v>
      </c>
      <c r="C44" s="1" t="s">
        <v>997</v>
      </c>
      <c r="D44" s="1">
        <v>1309.0</v>
      </c>
      <c r="E44" s="1">
        <f t="shared" si="1"/>
        <v>2059</v>
      </c>
      <c r="G44" s="1" t="s">
        <v>47</v>
      </c>
      <c r="I44" s="1" t="s">
        <v>31</v>
      </c>
      <c r="K44" s="1">
        <v>150.0</v>
      </c>
      <c r="L44" s="1">
        <v>270.0</v>
      </c>
      <c r="M44" s="1">
        <v>300.0</v>
      </c>
      <c r="N44" s="1">
        <v>100.0</v>
      </c>
      <c r="T44" s="1" t="str">
        <f t="shared" si="2"/>
        <v>11114аств01ив-13</v>
      </c>
      <c r="U44" s="1" t="s">
        <v>31</v>
      </c>
      <c r="V44" s="1" t="s">
        <v>73</v>
      </c>
      <c r="W44" s="1" t="s">
        <v>899</v>
      </c>
      <c r="Y44" s="1" t="s">
        <v>998</v>
      </c>
      <c r="AG44" s="1" t="s">
        <v>120</v>
      </c>
      <c r="AI44" s="1">
        <f t="shared" si="5"/>
        <v>30</v>
      </c>
      <c r="AR44" s="1" t="s">
        <v>632</v>
      </c>
    </row>
    <row r="45" ht="15.75" customHeight="1">
      <c r="A45" s="1">
        <v>42.0</v>
      </c>
      <c r="B45" s="1" t="s">
        <v>999</v>
      </c>
      <c r="C45" s="1" t="s">
        <v>1000</v>
      </c>
      <c r="D45" s="1">
        <v>1309.0</v>
      </c>
      <c r="E45" s="1">
        <f t="shared" si="1"/>
        <v>2059</v>
      </c>
      <c r="G45" s="1" t="s">
        <v>47</v>
      </c>
      <c r="I45" s="1" t="s">
        <v>31</v>
      </c>
      <c r="K45" s="1">
        <v>150.0</v>
      </c>
      <c r="L45" s="1">
        <v>270.0</v>
      </c>
      <c r="M45" s="1">
        <v>300.0</v>
      </c>
      <c r="N45" s="1">
        <v>100.0</v>
      </c>
      <c r="T45" s="1" t="str">
        <f t="shared" si="2"/>
        <v>11114аств01ив-14</v>
      </c>
      <c r="U45" s="1" t="s">
        <v>31</v>
      </c>
      <c r="V45" s="1" t="s">
        <v>73</v>
      </c>
      <c r="W45" s="1" t="s">
        <v>899</v>
      </c>
      <c r="Y45" s="1" t="s">
        <v>998</v>
      </c>
      <c r="AG45" s="1" t="s">
        <v>910</v>
      </c>
      <c r="AI45" s="1">
        <f t="shared" si="5"/>
        <v>30</v>
      </c>
      <c r="AR45" s="1" t="s">
        <v>632</v>
      </c>
    </row>
    <row r="46" ht="15.75" customHeight="1">
      <c r="A46" s="1">
        <v>43.0</v>
      </c>
      <c r="B46" s="1" t="s">
        <v>1001</v>
      </c>
      <c r="C46" s="1" t="s">
        <v>1002</v>
      </c>
      <c r="D46" s="1">
        <v>1309.0</v>
      </c>
      <c r="E46" s="1">
        <f t="shared" si="1"/>
        <v>2059</v>
      </c>
      <c r="G46" s="1" t="s">
        <v>47</v>
      </c>
      <c r="I46" s="1" t="s">
        <v>31</v>
      </c>
      <c r="K46" s="1">
        <v>150.0</v>
      </c>
      <c r="L46" s="1">
        <v>270.0</v>
      </c>
      <c r="M46" s="1">
        <v>300.0</v>
      </c>
      <c r="N46" s="1">
        <v>100.0</v>
      </c>
      <c r="T46" s="1" t="str">
        <f t="shared" si="2"/>
        <v>11114аств01ив-1</v>
      </c>
      <c r="U46" s="1" t="s">
        <v>31</v>
      </c>
      <c r="V46" s="1" t="s">
        <v>73</v>
      </c>
      <c r="W46" s="1" t="s">
        <v>899</v>
      </c>
      <c r="Y46" s="1" t="s">
        <v>998</v>
      </c>
      <c r="AG46" s="1" t="s">
        <v>163</v>
      </c>
      <c r="AI46" s="1">
        <f t="shared" si="5"/>
        <v>30</v>
      </c>
      <c r="AR46" s="1" t="s">
        <v>632</v>
      </c>
    </row>
    <row r="47" ht="15.75" customHeight="1">
      <c r="A47" s="1">
        <v>44.0</v>
      </c>
      <c r="B47" s="1" t="s">
        <v>1003</v>
      </c>
      <c r="C47" s="1" t="s">
        <v>1004</v>
      </c>
      <c r="D47" s="1">
        <v>1119.0</v>
      </c>
      <c r="E47" s="1">
        <f t="shared" si="1"/>
        <v>1869</v>
      </c>
      <c r="G47" s="1" t="s">
        <v>47</v>
      </c>
      <c r="I47" s="1" t="s">
        <v>31</v>
      </c>
      <c r="K47" s="1">
        <v>70.0</v>
      </c>
      <c r="L47" s="1">
        <v>180.0</v>
      </c>
      <c r="M47" s="1">
        <v>200.0</v>
      </c>
      <c r="N47" s="1">
        <v>80.0</v>
      </c>
      <c r="T47" s="1" t="str">
        <f t="shared" si="2"/>
        <v>11118аси15сив-4</v>
      </c>
      <c r="U47" s="1" t="s">
        <v>31</v>
      </c>
      <c r="V47" s="1" t="s">
        <v>228</v>
      </c>
      <c r="W47" s="1" t="s">
        <v>899</v>
      </c>
      <c r="Y47" s="1" t="s">
        <v>1005</v>
      </c>
      <c r="AG47" s="1" t="s">
        <v>321</v>
      </c>
      <c r="AI47" s="1">
        <f t="shared" si="5"/>
        <v>20</v>
      </c>
      <c r="AR47" s="1" t="s">
        <v>632</v>
      </c>
    </row>
    <row r="48" ht="15.75" customHeight="1">
      <c r="A48" s="1">
        <v>45.0</v>
      </c>
      <c r="B48" s="1">
        <v>111162.0</v>
      </c>
      <c r="C48" s="1" t="s">
        <v>1006</v>
      </c>
      <c r="D48" s="1">
        <v>1729.0</v>
      </c>
      <c r="E48" s="1">
        <f t="shared" si="1"/>
        <v>2479</v>
      </c>
      <c r="G48" s="1" t="s">
        <v>47</v>
      </c>
      <c r="I48" s="1" t="s">
        <v>31</v>
      </c>
      <c r="K48" s="1">
        <v>180.0</v>
      </c>
      <c r="L48" s="1">
        <v>250.0</v>
      </c>
      <c r="M48" s="1">
        <v>150.0</v>
      </c>
      <c r="N48" s="1">
        <v>120.0</v>
      </c>
      <c r="T48" s="1">
        <f t="shared" si="2"/>
        <v>111162</v>
      </c>
      <c r="U48" s="1" t="s">
        <v>31</v>
      </c>
      <c r="V48" s="1" t="s">
        <v>180</v>
      </c>
      <c r="W48" s="1" t="s">
        <v>899</v>
      </c>
      <c r="Y48" s="1" t="s">
        <v>1007</v>
      </c>
      <c r="AG48" s="1" t="s">
        <v>93</v>
      </c>
      <c r="AI48" s="1">
        <f t="shared" si="5"/>
        <v>15</v>
      </c>
      <c r="AR48" s="1" t="s">
        <v>632</v>
      </c>
    </row>
    <row r="49" ht="15.75" customHeight="1">
      <c r="A49" s="1">
        <v>46.0</v>
      </c>
      <c r="B49" s="1">
        <v>111143.0</v>
      </c>
      <c r="C49" s="1" t="s">
        <v>1008</v>
      </c>
      <c r="D49" s="1">
        <v>2059.0</v>
      </c>
      <c r="E49" s="1">
        <f t="shared" si="1"/>
        <v>2809</v>
      </c>
      <c r="G49" s="1" t="s">
        <v>47</v>
      </c>
      <c r="I49" s="1" t="s">
        <v>31</v>
      </c>
      <c r="K49" s="1">
        <v>180.0</v>
      </c>
      <c r="L49" s="1">
        <v>250.0</v>
      </c>
      <c r="M49" s="1">
        <v>150.0</v>
      </c>
      <c r="N49" s="1">
        <v>120.0</v>
      </c>
      <c r="T49" s="1">
        <f t="shared" si="2"/>
        <v>111143</v>
      </c>
      <c r="U49" s="1" t="s">
        <v>31</v>
      </c>
      <c r="V49" s="1" t="s">
        <v>180</v>
      </c>
      <c r="W49" s="1" t="s">
        <v>899</v>
      </c>
      <c r="Y49" s="1" t="s">
        <v>1009</v>
      </c>
      <c r="AG49" s="1" t="s">
        <v>39</v>
      </c>
      <c r="AI49" s="1">
        <f t="shared" si="5"/>
        <v>15</v>
      </c>
      <c r="AR49" s="1" t="s">
        <v>632</v>
      </c>
    </row>
    <row r="50" ht="15.75" customHeight="1">
      <c r="A50" s="1">
        <v>47.0</v>
      </c>
      <c r="B50" s="1" t="s">
        <v>1010</v>
      </c>
      <c r="C50" s="1" t="s">
        <v>1011</v>
      </c>
      <c r="D50" s="1">
        <v>1819.0</v>
      </c>
      <c r="E50" s="1">
        <f t="shared" si="1"/>
        <v>2569</v>
      </c>
      <c r="G50" s="1" t="s">
        <v>47</v>
      </c>
      <c r="I50" s="1" t="s">
        <v>31</v>
      </c>
      <c r="K50" s="1">
        <v>140.0</v>
      </c>
      <c r="L50" s="1">
        <v>220.0</v>
      </c>
      <c r="M50" s="1">
        <v>190.0</v>
      </c>
      <c r="N50" s="1">
        <v>50.0</v>
      </c>
      <c r="T50" s="1" t="str">
        <f t="shared" si="2"/>
        <v>111LV1022</v>
      </c>
      <c r="U50" s="1" t="s">
        <v>31</v>
      </c>
      <c r="V50" s="1" t="s">
        <v>254</v>
      </c>
      <c r="W50" s="1" t="s">
        <v>899</v>
      </c>
      <c r="Y50" s="1" t="s">
        <v>1012</v>
      </c>
      <c r="AG50" s="1" t="s">
        <v>217</v>
      </c>
      <c r="AI50" s="1">
        <f t="shared" si="5"/>
        <v>19</v>
      </c>
      <c r="AR50" s="1" t="s">
        <v>632</v>
      </c>
    </row>
    <row r="51" ht="15.75" customHeight="1">
      <c r="A51" s="1">
        <v>48.0</v>
      </c>
      <c r="B51" s="1">
        <v>1.1195236E7</v>
      </c>
      <c r="C51" s="1" t="s">
        <v>1013</v>
      </c>
      <c r="D51" s="1">
        <v>1819.0</v>
      </c>
      <c r="E51" s="1">
        <f t="shared" si="1"/>
        <v>2569</v>
      </c>
      <c r="G51" s="1" t="s">
        <v>47</v>
      </c>
      <c r="I51" s="1" t="s">
        <v>31</v>
      </c>
      <c r="K51" s="1">
        <v>30.0</v>
      </c>
      <c r="L51" s="1">
        <v>110.0</v>
      </c>
      <c r="M51" s="1">
        <v>120.0</v>
      </c>
      <c r="N51" s="1">
        <v>30.0</v>
      </c>
      <c r="T51" s="1">
        <f t="shared" si="2"/>
        <v>11195236</v>
      </c>
      <c r="U51" s="1" t="s">
        <v>31</v>
      </c>
      <c r="V51" s="1" t="s">
        <v>418</v>
      </c>
      <c r="W51" s="1" t="s">
        <v>899</v>
      </c>
      <c r="Y51" s="1" t="s">
        <v>1014</v>
      </c>
      <c r="AG51" s="1" t="s">
        <v>217</v>
      </c>
      <c r="AI51" s="1">
        <f t="shared" si="5"/>
        <v>12</v>
      </c>
      <c r="AR51" s="1" t="s">
        <v>632</v>
      </c>
    </row>
    <row r="52" ht="15.75" customHeight="1">
      <c r="A52" s="1">
        <v>49.0</v>
      </c>
      <c r="B52" s="1" t="s">
        <v>1015</v>
      </c>
      <c r="C52" s="1" t="s">
        <v>1016</v>
      </c>
      <c r="D52" s="1">
        <v>2339.0</v>
      </c>
      <c r="E52" s="1">
        <f t="shared" si="1"/>
        <v>3089</v>
      </c>
      <c r="G52" s="1" t="s">
        <v>47</v>
      </c>
      <c r="I52" s="1" t="s">
        <v>31</v>
      </c>
      <c r="K52" s="1">
        <v>270.0</v>
      </c>
      <c r="L52" s="1">
        <v>220.0</v>
      </c>
      <c r="M52" s="1">
        <v>220.0</v>
      </c>
      <c r="N52" s="1">
        <v>210.0</v>
      </c>
      <c r="T52" s="1" t="str">
        <f t="shared" si="2"/>
        <v>11119аси46ив</v>
      </c>
      <c r="U52" s="1" t="s">
        <v>31</v>
      </c>
      <c r="V52" s="1" t="s">
        <v>73</v>
      </c>
      <c r="W52" s="1" t="s">
        <v>899</v>
      </c>
      <c r="Y52" s="1" t="s">
        <v>1017</v>
      </c>
      <c r="AG52" s="1" t="s">
        <v>181</v>
      </c>
      <c r="AI52" s="1">
        <f t="shared" si="5"/>
        <v>22</v>
      </c>
      <c r="AR52" s="1" t="s">
        <v>632</v>
      </c>
    </row>
    <row r="53" ht="15.75" customHeight="1">
      <c r="A53" s="1">
        <v>50.0</v>
      </c>
      <c r="B53" s="1" t="s">
        <v>1018</v>
      </c>
      <c r="C53" s="1" t="s">
        <v>1019</v>
      </c>
      <c r="D53" s="1">
        <v>1239.0</v>
      </c>
      <c r="E53" s="1">
        <f t="shared" si="1"/>
        <v>1989</v>
      </c>
      <c r="G53" s="1" t="s">
        <v>47</v>
      </c>
      <c r="I53" s="1" t="s">
        <v>31</v>
      </c>
      <c r="K53" s="1">
        <v>180.0</v>
      </c>
      <c r="L53" s="1">
        <v>180.0</v>
      </c>
      <c r="M53" s="1">
        <v>250.0</v>
      </c>
      <c r="N53" s="1">
        <v>160.0</v>
      </c>
      <c r="T53" s="1" t="str">
        <f t="shared" si="2"/>
        <v>11111аси01/2ив-5</v>
      </c>
      <c r="U53" s="1" t="s">
        <v>31</v>
      </c>
      <c r="V53" s="1" t="s">
        <v>180</v>
      </c>
      <c r="W53" s="1" t="s">
        <v>899</v>
      </c>
      <c r="Y53" s="1" t="s">
        <v>995</v>
      </c>
      <c r="AG53" s="1" t="s">
        <v>199</v>
      </c>
      <c r="AI53" s="1">
        <f t="shared" si="5"/>
        <v>25</v>
      </c>
      <c r="AR53" s="1" t="s">
        <v>632</v>
      </c>
    </row>
    <row r="54" ht="15.75" customHeight="1">
      <c r="A54" s="1">
        <v>51.0</v>
      </c>
      <c r="B54" s="1">
        <v>1.1135318E7</v>
      </c>
      <c r="C54" s="1" t="s">
        <v>1020</v>
      </c>
      <c r="D54" s="1">
        <v>1239.0</v>
      </c>
      <c r="E54" s="1">
        <f t="shared" si="1"/>
        <v>1989</v>
      </c>
      <c r="G54" s="1" t="s">
        <v>47</v>
      </c>
      <c r="I54" s="1" t="s">
        <v>31</v>
      </c>
      <c r="K54" s="1">
        <v>30.0</v>
      </c>
      <c r="L54" s="1">
        <v>100.0</v>
      </c>
      <c r="M54" s="1">
        <v>60.0</v>
      </c>
      <c r="N54" s="1">
        <v>60.0</v>
      </c>
      <c r="T54" s="1">
        <f t="shared" si="2"/>
        <v>11135318</v>
      </c>
      <c r="U54" s="1" t="s">
        <v>31</v>
      </c>
      <c r="V54" s="1" t="s">
        <v>371</v>
      </c>
      <c r="W54" s="1" t="s">
        <v>899</v>
      </c>
      <c r="Y54" s="1" t="s">
        <v>1021</v>
      </c>
      <c r="AG54" s="1" t="s">
        <v>217</v>
      </c>
      <c r="AI54" s="1">
        <f t="shared" si="5"/>
        <v>6</v>
      </c>
      <c r="AR54" s="1" t="s">
        <v>632</v>
      </c>
    </row>
    <row r="55" ht="15.75" customHeight="1">
      <c r="A55" s="1">
        <v>52.0</v>
      </c>
      <c r="B55" s="1">
        <v>1.1135315E7</v>
      </c>
      <c r="C55" s="1" t="s">
        <v>1022</v>
      </c>
      <c r="D55" s="1">
        <v>1239.0</v>
      </c>
      <c r="E55" s="1">
        <f t="shared" si="1"/>
        <v>1989</v>
      </c>
      <c r="G55" s="1" t="s">
        <v>47</v>
      </c>
      <c r="I55" s="1" t="s">
        <v>31</v>
      </c>
      <c r="K55" s="1">
        <v>30.0</v>
      </c>
      <c r="L55" s="1">
        <v>100.0</v>
      </c>
      <c r="M55" s="1">
        <v>60.0</v>
      </c>
      <c r="N55" s="1">
        <v>60.0</v>
      </c>
      <c r="T55" s="1">
        <f t="shared" si="2"/>
        <v>11135315</v>
      </c>
      <c r="U55" s="1" t="s">
        <v>31</v>
      </c>
      <c r="V55" s="1" t="s">
        <v>324</v>
      </c>
      <c r="W55" s="1" t="s">
        <v>899</v>
      </c>
      <c r="Y55" s="1" t="s">
        <v>1023</v>
      </c>
      <c r="AG55" s="1" t="s">
        <v>217</v>
      </c>
      <c r="AI55" s="1">
        <f t="shared" si="5"/>
        <v>6</v>
      </c>
      <c r="AR55" s="1" t="s">
        <v>632</v>
      </c>
    </row>
    <row r="56" ht="15.75" customHeight="1">
      <c r="A56" s="1">
        <v>53.0</v>
      </c>
      <c r="B56" s="1">
        <v>1.1135314E7</v>
      </c>
      <c r="C56" s="1" t="s">
        <v>1024</v>
      </c>
      <c r="D56" s="1">
        <v>1239.0</v>
      </c>
      <c r="E56" s="1">
        <f t="shared" si="1"/>
        <v>1989</v>
      </c>
      <c r="G56" s="1" t="s">
        <v>47</v>
      </c>
      <c r="I56" s="1" t="s">
        <v>31</v>
      </c>
      <c r="K56" s="1">
        <v>30.0</v>
      </c>
      <c r="L56" s="1">
        <v>100.0</v>
      </c>
      <c r="M56" s="1">
        <v>60.0</v>
      </c>
      <c r="N56" s="1">
        <v>60.0</v>
      </c>
      <c r="T56" s="1">
        <f t="shared" si="2"/>
        <v>11135314</v>
      </c>
      <c r="U56" s="1" t="s">
        <v>31</v>
      </c>
      <c r="V56" s="1" t="s">
        <v>292</v>
      </c>
      <c r="W56" s="1" t="s">
        <v>899</v>
      </c>
      <c r="Y56" s="1" t="s">
        <v>1025</v>
      </c>
      <c r="AG56" s="1" t="s">
        <v>217</v>
      </c>
      <c r="AI56" s="1">
        <f t="shared" si="5"/>
        <v>6</v>
      </c>
      <c r="AR56" s="1" t="s">
        <v>632</v>
      </c>
    </row>
    <row r="57" ht="15.75" customHeight="1">
      <c r="A57" s="1">
        <v>54.0</v>
      </c>
      <c r="B57" s="1" t="s">
        <v>1026</v>
      </c>
      <c r="C57" s="1" t="s">
        <v>1027</v>
      </c>
      <c r="D57" s="1">
        <v>2859.0</v>
      </c>
      <c r="E57" s="1">
        <f t="shared" si="1"/>
        <v>3609</v>
      </c>
      <c r="G57" s="1" t="s">
        <v>47</v>
      </c>
      <c r="I57" s="1" t="s">
        <v>31</v>
      </c>
      <c r="K57" s="1">
        <v>850.0</v>
      </c>
      <c r="L57" s="1">
        <v>170.0</v>
      </c>
      <c r="M57" s="1">
        <v>170.0</v>
      </c>
      <c r="N57" s="1">
        <v>230.0</v>
      </c>
      <c r="T57" s="1" t="str">
        <f t="shared" si="2"/>
        <v>111CPM-BEA-1</v>
      </c>
      <c r="U57" s="1" t="s">
        <v>31</v>
      </c>
      <c r="V57" s="1" t="s">
        <v>274</v>
      </c>
      <c r="W57" s="1" t="s">
        <v>899</v>
      </c>
      <c r="Y57" s="1" t="s">
        <v>1028</v>
      </c>
      <c r="AG57" s="1" t="s">
        <v>54</v>
      </c>
      <c r="AI57" s="1">
        <f t="shared" si="5"/>
        <v>17</v>
      </c>
      <c r="AR57" s="1" t="s">
        <v>632</v>
      </c>
    </row>
    <row r="58" ht="15.75" customHeight="1">
      <c r="A58" s="1">
        <v>55.0</v>
      </c>
      <c r="B58" s="1" t="s">
        <v>1029</v>
      </c>
      <c r="C58" s="1" t="s">
        <v>1030</v>
      </c>
      <c r="D58" s="1">
        <v>2859.0</v>
      </c>
      <c r="E58" s="1">
        <f t="shared" si="1"/>
        <v>3609</v>
      </c>
      <c r="G58" s="1" t="s">
        <v>47</v>
      </c>
      <c r="I58" s="1" t="s">
        <v>31</v>
      </c>
      <c r="K58" s="1">
        <v>830.0</v>
      </c>
      <c r="L58" s="1">
        <v>170.0</v>
      </c>
      <c r="M58" s="1">
        <v>170.0</v>
      </c>
      <c r="N58" s="1">
        <v>230.0</v>
      </c>
      <c r="T58" s="1" t="str">
        <f t="shared" si="2"/>
        <v>111CP-HIP-1</v>
      </c>
      <c r="U58" s="1" t="s">
        <v>31</v>
      </c>
      <c r="V58" s="1" t="s">
        <v>82</v>
      </c>
      <c r="W58" s="1" t="s">
        <v>899</v>
      </c>
      <c r="Y58" s="1" t="s">
        <v>1031</v>
      </c>
      <c r="AG58" s="1" t="s">
        <v>223</v>
      </c>
      <c r="AI58" s="1">
        <f t="shared" si="5"/>
        <v>17</v>
      </c>
      <c r="AR58" s="1" t="s">
        <v>632</v>
      </c>
    </row>
    <row r="59" ht="15.75" customHeight="1">
      <c r="A59" s="1">
        <v>56.0</v>
      </c>
      <c r="B59" s="1" t="s">
        <v>1032</v>
      </c>
      <c r="C59" s="1" t="s">
        <v>1033</v>
      </c>
      <c r="D59" s="1">
        <v>2859.0</v>
      </c>
      <c r="E59" s="1">
        <f t="shared" si="1"/>
        <v>3609</v>
      </c>
      <c r="G59" s="1" t="s">
        <v>47</v>
      </c>
      <c r="I59" s="1" t="s">
        <v>31</v>
      </c>
      <c r="K59" s="1">
        <v>850.0</v>
      </c>
      <c r="L59" s="1">
        <v>170.0</v>
      </c>
      <c r="M59" s="1">
        <v>170.0</v>
      </c>
      <c r="N59" s="1">
        <v>230.0</v>
      </c>
      <c r="T59" s="1" t="str">
        <f t="shared" si="2"/>
        <v>111CP-HAM-2</v>
      </c>
      <c r="U59" s="1" t="s">
        <v>31</v>
      </c>
      <c r="V59" s="1" t="s">
        <v>400</v>
      </c>
      <c r="W59" s="1" t="s">
        <v>899</v>
      </c>
      <c r="Y59" s="1" t="s">
        <v>1034</v>
      </c>
      <c r="AG59" s="1" t="s">
        <v>270</v>
      </c>
      <c r="AI59" s="1">
        <f t="shared" si="5"/>
        <v>17</v>
      </c>
      <c r="AR59" s="1" t="s">
        <v>632</v>
      </c>
    </row>
    <row r="60" ht="15.75" customHeight="1">
      <c r="A60" s="1">
        <v>57.0</v>
      </c>
      <c r="B60" s="1" t="s">
        <v>1035</v>
      </c>
      <c r="C60" s="1" t="s">
        <v>1036</v>
      </c>
      <c r="D60" s="1">
        <v>1169.0</v>
      </c>
      <c r="E60" s="1">
        <f t="shared" si="1"/>
        <v>1919</v>
      </c>
      <c r="G60" s="1" t="s">
        <v>47</v>
      </c>
      <c r="I60" s="1" t="s">
        <v>31</v>
      </c>
      <c r="K60" s="1">
        <v>240.0</v>
      </c>
      <c r="L60" s="1">
        <v>240.0</v>
      </c>
      <c r="M60" s="1">
        <v>90.0</v>
      </c>
      <c r="N60" s="1">
        <v>340.0</v>
      </c>
      <c r="T60" s="1" t="str">
        <f t="shared" si="2"/>
        <v>111LV1015</v>
      </c>
      <c r="U60" s="1" t="s">
        <v>31</v>
      </c>
      <c r="V60" s="1" t="s">
        <v>359</v>
      </c>
      <c r="W60" s="1" t="s">
        <v>899</v>
      </c>
      <c r="Y60" s="1" t="s">
        <v>1037</v>
      </c>
      <c r="AG60" s="1" t="s">
        <v>223</v>
      </c>
      <c r="AI60" s="1">
        <f t="shared" si="5"/>
        <v>9</v>
      </c>
      <c r="AR60" s="1" t="s">
        <v>632</v>
      </c>
    </row>
    <row r="61" ht="15.75" customHeight="1">
      <c r="A61" s="1">
        <v>58.0</v>
      </c>
      <c r="B61" s="1" t="s">
        <v>1038</v>
      </c>
      <c r="C61" s="1" t="s">
        <v>1039</v>
      </c>
      <c r="D61" s="1">
        <v>1309.0</v>
      </c>
      <c r="E61" s="1">
        <f t="shared" si="1"/>
        <v>2059</v>
      </c>
      <c r="G61" s="1" t="s">
        <v>47</v>
      </c>
      <c r="I61" s="1" t="s">
        <v>31</v>
      </c>
      <c r="K61" s="1">
        <v>150.0</v>
      </c>
      <c r="L61" s="1">
        <v>270.0</v>
      </c>
      <c r="M61" s="1">
        <v>300.0</v>
      </c>
      <c r="N61" s="1">
        <v>100.0</v>
      </c>
      <c r="T61" s="1" t="str">
        <f t="shared" si="2"/>
        <v>11114аств01ив-10</v>
      </c>
      <c r="U61" s="1" t="s">
        <v>31</v>
      </c>
      <c r="V61" s="1" t="s">
        <v>73</v>
      </c>
      <c r="W61" s="1" t="s">
        <v>899</v>
      </c>
      <c r="Y61" s="1" t="s">
        <v>998</v>
      </c>
      <c r="AG61" s="1" t="s">
        <v>223</v>
      </c>
      <c r="AI61" s="1">
        <f t="shared" si="5"/>
        <v>30</v>
      </c>
      <c r="AR61" s="1" t="s">
        <v>632</v>
      </c>
    </row>
    <row r="62" ht="15.75" customHeight="1">
      <c r="A62" s="1">
        <v>59.0</v>
      </c>
      <c r="B62" s="1" t="s">
        <v>1040</v>
      </c>
      <c r="C62" s="1" t="s">
        <v>1041</v>
      </c>
      <c r="D62" s="1">
        <v>1309.0</v>
      </c>
      <c r="E62" s="1">
        <f t="shared" si="1"/>
        <v>2059</v>
      </c>
      <c r="G62" s="1" t="s">
        <v>47</v>
      </c>
      <c r="I62" s="1" t="s">
        <v>31</v>
      </c>
      <c r="K62" s="1">
        <v>150.0</v>
      </c>
      <c r="L62" s="1">
        <v>270.0</v>
      </c>
      <c r="M62" s="1">
        <v>300.0</v>
      </c>
      <c r="N62" s="1">
        <v>100.0</v>
      </c>
      <c r="T62" s="1" t="str">
        <f t="shared" si="2"/>
        <v>11114аств01ив-3</v>
      </c>
      <c r="U62" s="1" t="s">
        <v>31</v>
      </c>
      <c r="V62" s="1" t="s">
        <v>73</v>
      </c>
      <c r="W62" s="1" t="s">
        <v>899</v>
      </c>
      <c r="Y62" s="1" t="s">
        <v>998</v>
      </c>
      <c r="AG62" s="1" t="s">
        <v>157</v>
      </c>
      <c r="AI62" s="1">
        <f t="shared" si="5"/>
        <v>30</v>
      </c>
      <c r="AR62" s="1" t="s">
        <v>632</v>
      </c>
    </row>
    <row r="63" ht="15.75" customHeight="1">
      <c r="A63" s="1">
        <v>60.0</v>
      </c>
      <c r="B63" s="1">
        <v>1.11681732E8</v>
      </c>
      <c r="C63" s="1" t="s">
        <v>1042</v>
      </c>
      <c r="D63" s="1">
        <v>2289.0</v>
      </c>
      <c r="E63" s="1">
        <f t="shared" si="1"/>
        <v>3039</v>
      </c>
      <c r="G63" s="1" t="s">
        <v>47</v>
      </c>
      <c r="I63" s="1" t="s">
        <v>31</v>
      </c>
      <c r="K63" s="1">
        <v>110.0</v>
      </c>
      <c r="L63" s="1">
        <v>130.0</v>
      </c>
      <c r="M63" s="1">
        <v>60.0</v>
      </c>
      <c r="N63" s="1">
        <v>230.0</v>
      </c>
      <c r="T63" s="1">
        <f t="shared" si="2"/>
        <v>111681732</v>
      </c>
      <c r="U63" s="1" t="s">
        <v>31</v>
      </c>
      <c r="V63" s="1" t="s">
        <v>418</v>
      </c>
      <c r="W63" s="1" t="s">
        <v>899</v>
      </c>
      <c r="Y63" s="1" t="s">
        <v>1043</v>
      </c>
      <c r="AG63" s="1" t="s">
        <v>217</v>
      </c>
      <c r="AI63" s="1">
        <f t="shared" si="5"/>
        <v>6</v>
      </c>
      <c r="AR63" s="1" t="s">
        <v>632</v>
      </c>
    </row>
    <row r="64" ht="15.75" customHeight="1">
      <c r="A64" s="1">
        <v>61.0</v>
      </c>
      <c r="B64" s="1" t="s">
        <v>1044</v>
      </c>
      <c r="C64" s="1" t="s">
        <v>1045</v>
      </c>
      <c r="D64" s="1">
        <v>2859.0</v>
      </c>
      <c r="E64" s="1">
        <f t="shared" si="1"/>
        <v>3609</v>
      </c>
      <c r="G64" s="1" t="s">
        <v>47</v>
      </c>
      <c r="I64" s="1" t="s">
        <v>31</v>
      </c>
      <c r="K64" s="1">
        <v>850.0</v>
      </c>
      <c r="L64" s="1">
        <v>170.0</v>
      </c>
      <c r="M64" s="1">
        <v>170.0</v>
      </c>
      <c r="N64" s="1">
        <v>230.0</v>
      </c>
      <c r="T64" s="1" t="str">
        <f t="shared" si="2"/>
        <v>111CP-TIG-1</v>
      </c>
      <c r="U64" s="1" t="s">
        <v>31</v>
      </c>
      <c r="V64" s="1" t="s">
        <v>383</v>
      </c>
      <c r="W64" s="1" t="s">
        <v>899</v>
      </c>
      <c r="Y64" s="1" t="s">
        <v>1046</v>
      </c>
      <c r="AG64" s="1" t="s">
        <v>217</v>
      </c>
      <c r="AI64" s="1">
        <f t="shared" si="5"/>
        <v>17</v>
      </c>
      <c r="AR64" s="1" t="s">
        <v>632</v>
      </c>
    </row>
    <row r="65" ht="15.75" customHeight="1">
      <c r="A65" s="1">
        <v>62.0</v>
      </c>
      <c r="B65" s="1" t="s">
        <v>1047</v>
      </c>
      <c r="C65" s="1" t="s">
        <v>1048</v>
      </c>
      <c r="D65" s="1">
        <v>2859.0</v>
      </c>
      <c r="E65" s="1">
        <f t="shared" si="1"/>
        <v>3609</v>
      </c>
      <c r="G65" s="1" t="s">
        <v>47</v>
      </c>
      <c r="I65" s="1" t="s">
        <v>31</v>
      </c>
      <c r="K65" s="1">
        <v>850.0</v>
      </c>
      <c r="L65" s="1">
        <v>170.0</v>
      </c>
      <c r="M65" s="1">
        <v>170.0</v>
      </c>
      <c r="N65" s="1">
        <v>230.0</v>
      </c>
      <c r="T65" s="1" t="str">
        <f t="shared" si="2"/>
        <v>111CPM-MON-1</v>
      </c>
      <c r="U65" s="1" t="s">
        <v>31</v>
      </c>
      <c r="V65" s="1" t="s">
        <v>304</v>
      </c>
      <c r="W65" s="1" t="s">
        <v>899</v>
      </c>
      <c r="Y65" s="1" t="s">
        <v>1049</v>
      </c>
      <c r="AG65" s="1" t="s">
        <v>54</v>
      </c>
      <c r="AI65" s="1">
        <f t="shared" si="5"/>
        <v>17</v>
      </c>
      <c r="AR65" s="1" t="s">
        <v>632</v>
      </c>
    </row>
    <row r="66" ht="15.75" customHeight="1">
      <c r="A66" s="1">
        <v>63.0</v>
      </c>
      <c r="B66" s="1" t="s">
        <v>1050</v>
      </c>
      <c r="C66" s="1" t="s">
        <v>1051</v>
      </c>
      <c r="D66" s="1">
        <v>2859.0</v>
      </c>
      <c r="E66" s="1">
        <f t="shared" si="1"/>
        <v>3609</v>
      </c>
      <c r="G66" s="1" t="s">
        <v>47</v>
      </c>
      <c r="I66" s="1" t="s">
        <v>31</v>
      </c>
      <c r="K66" s="1">
        <v>830.0</v>
      </c>
      <c r="L66" s="1">
        <v>50.0</v>
      </c>
      <c r="M66" s="1">
        <v>170.0</v>
      </c>
      <c r="N66" s="1">
        <v>230.0</v>
      </c>
      <c r="T66" s="1" t="str">
        <f t="shared" si="2"/>
        <v>111HOO-SNO-1</v>
      </c>
      <c r="U66" s="1" t="s">
        <v>31</v>
      </c>
      <c r="V66" s="1" t="s">
        <v>374</v>
      </c>
      <c r="W66" s="1" t="s">
        <v>899</v>
      </c>
      <c r="Y66" s="1" t="s">
        <v>1052</v>
      </c>
      <c r="AG66" s="1" t="s">
        <v>217</v>
      </c>
      <c r="AI66" s="1">
        <f t="shared" si="5"/>
        <v>17</v>
      </c>
      <c r="AR66" s="1" t="s">
        <v>632</v>
      </c>
    </row>
    <row r="67" ht="15.75" customHeight="1">
      <c r="A67" s="1">
        <v>64.0</v>
      </c>
      <c r="B67" s="1" t="s">
        <v>1053</v>
      </c>
      <c r="C67" s="1" t="s">
        <v>1054</v>
      </c>
      <c r="D67" s="1">
        <v>649.0</v>
      </c>
      <c r="E67" s="1">
        <f t="shared" si="1"/>
        <v>1399</v>
      </c>
      <c r="G67" s="1" t="s">
        <v>47</v>
      </c>
      <c r="I67" s="1" t="s">
        <v>31</v>
      </c>
      <c r="K67" s="1">
        <v>110.0</v>
      </c>
      <c r="L67" s="1">
        <v>120.0</v>
      </c>
      <c r="M67" s="1">
        <v>100.0</v>
      </c>
      <c r="N67" s="1">
        <v>50.0</v>
      </c>
      <c r="T67" s="1" t="str">
        <f t="shared" si="2"/>
        <v>111LLD15500/RU</v>
      </c>
      <c r="U67" s="1" t="s">
        <v>31</v>
      </c>
      <c r="V67" s="1" t="s">
        <v>73</v>
      </c>
      <c r="W67" s="1" t="s">
        <v>899</v>
      </c>
      <c r="Y67" s="1" t="s">
        <v>1055</v>
      </c>
      <c r="AG67" s="1" t="s">
        <v>217</v>
      </c>
      <c r="AI67" s="1">
        <f t="shared" si="5"/>
        <v>10</v>
      </c>
      <c r="AR67" s="1" t="s">
        <v>632</v>
      </c>
    </row>
    <row r="68" ht="15.75" customHeight="1">
      <c r="A68" s="1">
        <v>65.0</v>
      </c>
      <c r="B68" s="1" t="s">
        <v>1056</v>
      </c>
      <c r="C68" s="1" t="s">
        <v>1057</v>
      </c>
      <c r="D68" s="1">
        <v>2239.0</v>
      </c>
      <c r="E68" s="1">
        <f t="shared" si="1"/>
        <v>2989</v>
      </c>
      <c r="G68" s="1" t="s">
        <v>47</v>
      </c>
      <c r="I68" s="1" t="s">
        <v>31</v>
      </c>
      <c r="K68" s="1">
        <v>300.0</v>
      </c>
      <c r="L68" s="1">
        <v>50.0</v>
      </c>
      <c r="M68" s="1">
        <v>100.0</v>
      </c>
      <c r="N68" s="1">
        <v>170.0</v>
      </c>
      <c r="T68" s="1" t="str">
        <f t="shared" si="2"/>
        <v>111JUN-DRA-1</v>
      </c>
      <c r="U68" s="1" t="s">
        <v>31</v>
      </c>
      <c r="V68" s="1" t="s">
        <v>418</v>
      </c>
      <c r="W68" s="1" t="s">
        <v>899</v>
      </c>
      <c r="Y68" s="1" t="s">
        <v>1058</v>
      </c>
      <c r="AG68" s="1" t="s">
        <v>217</v>
      </c>
      <c r="AI68" s="1">
        <f t="shared" si="5"/>
        <v>10</v>
      </c>
      <c r="AR68" s="1" t="s">
        <v>632</v>
      </c>
    </row>
    <row r="69" ht="15.75" customHeight="1">
      <c r="A69" s="1">
        <v>66.0</v>
      </c>
      <c r="B69" s="1" t="s">
        <v>1059</v>
      </c>
      <c r="C69" s="1" t="s">
        <v>1060</v>
      </c>
      <c r="D69" s="1">
        <v>2239.0</v>
      </c>
      <c r="E69" s="1">
        <f t="shared" si="1"/>
        <v>2989</v>
      </c>
      <c r="G69" s="1" t="s">
        <v>47</v>
      </c>
      <c r="I69" s="1" t="s">
        <v>31</v>
      </c>
      <c r="K69" s="1">
        <v>350.0</v>
      </c>
      <c r="L69" s="1">
        <v>50.0</v>
      </c>
      <c r="M69" s="1">
        <v>100.0</v>
      </c>
      <c r="N69" s="1">
        <v>170.0</v>
      </c>
      <c r="T69" s="1" t="str">
        <f t="shared" si="2"/>
        <v>111JUN-LLA-1</v>
      </c>
      <c r="U69" s="1" t="s">
        <v>31</v>
      </c>
      <c r="V69" s="1" t="s">
        <v>418</v>
      </c>
      <c r="W69" s="1" t="s">
        <v>899</v>
      </c>
      <c r="Y69" s="1" t="s">
        <v>1058</v>
      </c>
      <c r="AG69" s="1" t="s">
        <v>39</v>
      </c>
      <c r="AI69" s="1">
        <f t="shared" si="5"/>
        <v>10</v>
      </c>
      <c r="AR69" s="1" t="s">
        <v>632</v>
      </c>
    </row>
    <row r="70" ht="15.75" customHeight="1">
      <c r="A70" s="1">
        <v>67.0</v>
      </c>
      <c r="B70" s="1">
        <v>1.1195221E7</v>
      </c>
      <c r="C70" s="1" t="s">
        <v>1061</v>
      </c>
      <c r="D70" s="1">
        <v>1819.0</v>
      </c>
      <c r="E70" s="1">
        <f t="shared" si="1"/>
        <v>2569</v>
      </c>
      <c r="G70" s="1" t="s">
        <v>47</v>
      </c>
      <c r="I70" s="1" t="s">
        <v>31</v>
      </c>
      <c r="K70" s="1">
        <v>30.0</v>
      </c>
      <c r="L70" s="1">
        <v>110.0</v>
      </c>
      <c r="M70" s="1">
        <v>120.0</v>
      </c>
      <c r="N70" s="1">
        <v>30.0</v>
      </c>
      <c r="T70" s="1">
        <f t="shared" si="2"/>
        <v>11195221</v>
      </c>
      <c r="U70" s="1" t="s">
        <v>31</v>
      </c>
      <c r="V70" s="1" t="s">
        <v>73</v>
      </c>
      <c r="W70" s="1" t="s">
        <v>899</v>
      </c>
      <c r="Y70" s="1" t="s">
        <v>1062</v>
      </c>
      <c r="AG70" s="1" t="s">
        <v>217</v>
      </c>
      <c r="AI70" s="1">
        <f t="shared" si="5"/>
        <v>12</v>
      </c>
      <c r="AR70" s="1" t="s">
        <v>632</v>
      </c>
    </row>
    <row r="71" ht="15.75" customHeight="1">
      <c r="A71" s="1">
        <v>68.0</v>
      </c>
      <c r="B71" s="1">
        <v>1.1120181712E10</v>
      </c>
      <c r="C71" s="1" t="s">
        <v>1063</v>
      </c>
      <c r="D71" s="1">
        <v>199.0</v>
      </c>
      <c r="E71" s="1">
        <f t="shared" si="1"/>
        <v>949</v>
      </c>
      <c r="G71" s="1" t="s">
        <v>47</v>
      </c>
      <c r="I71" s="1" t="s">
        <v>31</v>
      </c>
      <c r="K71" s="1">
        <v>20.0</v>
      </c>
      <c r="L71" s="1">
        <v>60.0</v>
      </c>
      <c r="M71" s="1">
        <v>70.0</v>
      </c>
      <c r="N71" s="1">
        <v>90.0</v>
      </c>
      <c r="T71" s="1">
        <f t="shared" si="2"/>
        <v>11120181712</v>
      </c>
      <c r="U71" s="1" t="s">
        <v>31</v>
      </c>
      <c r="V71" s="1" t="s">
        <v>352</v>
      </c>
      <c r="W71" s="1" t="s">
        <v>899</v>
      </c>
      <c r="Y71" s="1" t="s">
        <v>1064</v>
      </c>
      <c r="AG71" s="1" t="s">
        <v>223</v>
      </c>
      <c r="AI71" s="1">
        <f t="shared" si="5"/>
        <v>7</v>
      </c>
      <c r="AR71" s="1" t="s">
        <v>632</v>
      </c>
    </row>
    <row r="72" ht="15.75" customHeight="1">
      <c r="A72" s="1">
        <v>69.0</v>
      </c>
      <c r="B72" s="1" t="s">
        <v>1065</v>
      </c>
      <c r="C72" s="1" t="s">
        <v>1066</v>
      </c>
      <c r="D72" s="1">
        <v>2509.0</v>
      </c>
      <c r="E72" s="1">
        <f t="shared" si="1"/>
        <v>3259</v>
      </c>
      <c r="G72" s="1" t="s">
        <v>47</v>
      </c>
      <c r="I72" s="1" t="s">
        <v>31</v>
      </c>
      <c r="K72" s="1">
        <v>100.0</v>
      </c>
      <c r="L72" s="1">
        <v>50.0</v>
      </c>
      <c r="M72" s="1">
        <v>50.0</v>
      </c>
      <c r="N72" s="1">
        <v>80.0</v>
      </c>
      <c r="T72" s="1" t="str">
        <f t="shared" si="2"/>
        <v>1110000996GE_SHC</v>
      </c>
      <c r="U72" s="1" t="s">
        <v>31</v>
      </c>
      <c r="V72" s="1" t="s">
        <v>409</v>
      </c>
      <c r="W72" s="1" t="s">
        <v>899</v>
      </c>
      <c r="Y72" s="1" t="s">
        <v>1067</v>
      </c>
      <c r="AG72" s="1" t="s">
        <v>217</v>
      </c>
      <c r="AI72" s="1">
        <f t="shared" si="5"/>
        <v>5</v>
      </c>
      <c r="AR72" s="1" t="s">
        <v>632</v>
      </c>
    </row>
    <row r="73" ht="15.75" customHeight="1">
      <c r="A73" s="1">
        <v>70.0</v>
      </c>
      <c r="B73" s="1" t="s">
        <v>1068</v>
      </c>
      <c r="C73" s="1" t="s">
        <v>1069</v>
      </c>
      <c r="D73" s="1">
        <v>2859.0</v>
      </c>
      <c r="E73" s="1">
        <f t="shared" si="1"/>
        <v>3609</v>
      </c>
      <c r="G73" s="1" t="s">
        <v>47</v>
      </c>
      <c r="I73" s="1" t="s">
        <v>31</v>
      </c>
      <c r="K73" s="1">
        <v>830.0</v>
      </c>
      <c r="L73" s="1">
        <v>170.0</v>
      </c>
      <c r="M73" s="1">
        <v>170.0</v>
      </c>
      <c r="N73" s="1">
        <v>230.0</v>
      </c>
      <c r="T73" s="1" t="str">
        <f t="shared" si="2"/>
        <v>111CP-SHE-1</v>
      </c>
      <c r="U73" s="1" t="s">
        <v>31</v>
      </c>
      <c r="V73" s="1" t="s">
        <v>308</v>
      </c>
      <c r="W73" s="1" t="s">
        <v>899</v>
      </c>
      <c r="Y73" s="1" t="s">
        <v>1070</v>
      </c>
      <c r="AG73" s="1" t="s">
        <v>39</v>
      </c>
      <c r="AI73" s="1">
        <f t="shared" si="5"/>
        <v>17</v>
      </c>
      <c r="AR73" s="1" t="s">
        <v>632</v>
      </c>
    </row>
    <row r="74" ht="15.75" customHeight="1">
      <c r="A74" s="1">
        <v>71.0</v>
      </c>
      <c r="B74" s="1" t="s">
        <v>1071</v>
      </c>
      <c r="C74" s="1" t="s">
        <v>1072</v>
      </c>
      <c r="D74" s="1">
        <v>2859.0</v>
      </c>
      <c r="E74" s="1">
        <f t="shared" si="1"/>
        <v>3609</v>
      </c>
      <c r="G74" s="1" t="s">
        <v>47</v>
      </c>
      <c r="I74" s="1" t="s">
        <v>31</v>
      </c>
      <c r="K74" s="1">
        <v>830.0</v>
      </c>
      <c r="L74" s="1">
        <v>170.0</v>
      </c>
      <c r="M74" s="1">
        <v>170.0</v>
      </c>
      <c r="N74" s="1">
        <v>230.0</v>
      </c>
      <c r="T74" s="1" t="str">
        <f t="shared" si="2"/>
        <v>111CP-ELE-1</v>
      </c>
      <c r="U74" s="1" t="s">
        <v>31</v>
      </c>
      <c r="V74" s="1" t="s">
        <v>359</v>
      </c>
      <c r="W74" s="1" t="s">
        <v>899</v>
      </c>
      <c r="Y74" s="1" t="s">
        <v>1031</v>
      </c>
      <c r="AG74" s="1" t="s">
        <v>270</v>
      </c>
      <c r="AI74" s="1">
        <f t="shared" si="5"/>
        <v>17</v>
      </c>
      <c r="AR74" s="1" t="s">
        <v>632</v>
      </c>
    </row>
    <row r="75" ht="15.75" customHeight="1">
      <c r="A75" s="1">
        <v>72.0</v>
      </c>
      <c r="B75" s="1" t="s">
        <v>1073</v>
      </c>
      <c r="C75" s="1" t="s">
        <v>1074</v>
      </c>
      <c r="D75" s="1">
        <v>2859.0</v>
      </c>
      <c r="E75" s="1">
        <f t="shared" si="1"/>
        <v>3609</v>
      </c>
      <c r="G75" s="1" t="s">
        <v>47</v>
      </c>
      <c r="I75" s="1" t="s">
        <v>31</v>
      </c>
      <c r="K75" s="1">
        <v>830.0</v>
      </c>
      <c r="L75" s="1">
        <v>170.0</v>
      </c>
      <c r="M75" s="1">
        <v>170.0</v>
      </c>
      <c r="N75" s="1">
        <v>230.0</v>
      </c>
      <c r="T75" s="1" t="str">
        <f t="shared" si="2"/>
        <v>111CP-PAN-1</v>
      </c>
      <c r="U75" s="1" t="s">
        <v>31</v>
      </c>
      <c r="V75" s="1" t="s">
        <v>418</v>
      </c>
      <c r="W75" s="1" t="s">
        <v>899</v>
      </c>
      <c r="Y75" s="1" t="s">
        <v>1075</v>
      </c>
      <c r="AG75" s="1" t="s">
        <v>341</v>
      </c>
      <c r="AI75" s="1">
        <f t="shared" si="5"/>
        <v>17</v>
      </c>
      <c r="AR75" s="1" t="s">
        <v>632</v>
      </c>
    </row>
    <row r="76" ht="15.75" customHeight="1">
      <c r="A76" s="1">
        <v>73.0</v>
      </c>
      <c r="B76" s="1" t="s">
        <v>1076</v>
      </c>
      <c r="C76" s="1" t="s">
        <v>1077</v>
      </c>
      <c r="D76" s="1">
        <v>2859.0</v>
      </c>
      <c r="E76" s="1">
        <f t="shared" si="1"/>
        <v>3609</v>
      </c>
      <c r="G76" s="1" t="s">
        <v>47</v>
      </c>
      <c r="I76" s="1" t="s">
        <v>31</v>
      </c>
      <c r="K76" s="1">
        <v>830.0</v>
      </c>
      <c r="L76" s="1">
        <v>170.0</v>
      </c>
      <c r="M76" s="1">
        <v>170.0</v>
      </c>
      <c r="N76" s="1">
        <v>230.0</v>
      </c>
      <c r="T76" s="1" t="str">
        <f t="shared" si="2"/>
        <v>111CP-GIR-2</v>
      </c>
      <c r="U76" s="1" t="s">
        <v>31</v>
      </c>
      <c r="V76" s="1" t="s">
        <v>174</v>
      </c>
      <c r="W76" s="1" t="s">
        <v>899</v>
      </c>
      <c r="Y76" s="1" t="s">
        <v>1078</v>
      </c>
      <c r="AG76" s="1" t="s">
        <v>217</v>
      </c>
      <c r="AI76" s="1">
        <f t="shared" si="5"/>
        <v>17</v>
      </c>
      <c r="AR76" s="1" t="s">
        <v>632</v>
      </c>
    </row>
    <row r="77" ht="15.75" customHeight="1">
      <c r="A77" s="1">
        <v>74.0</v>
      </c>
      <c r="B77" s="1" t="s">
        <v>1079</v>
      </c>
      <c r="C77" s="1" t="s">
        <v>1080</v>
      </c>
      <c r="D77" s="1">
        <v>2859.0</v>
      </c>
      <c r="E77" s="1">
        <f t="shared" si="1"/>
        <v>3609</v>
      </c>
      <c r="G77" s="1" t="s">
        <v>47</v>
      </c>
      <c r="I77" s="1" t="s">
        <v>31</v>
      </c>
      <c r="K77" s="1">
        <v>830.0</v>
      </c>
      <c r="L77" s="1">
        <v>170.0</v>
      </c>
      <c r="M77" s="1">
        <v>170.0</v>
      </c>
      <c r="N77" s="1">
        <v>230.0</v>
      </c>
      <c r="T77" s="1" t="str">
        <f t="shared" si="2"/>
        <v>111CP-UNI-1</v>
      </c>
      <c r="U77" s="1" t="s">
        <v>31</v>
      </c>
      <c r="V77" s="1" t="s">
        <v>418</v>
      </c>
      <c r="W77" s="1" t="s">
        <v>899</v>
      </c>
      <c r="Y77" s="1" t="s">
        <v>1078</v>
      </c>
      <c r="AG77" s="1" t="s">
        <v>217</v>
      </c>
      <c r="AI77" s="1">
        <f t="shared" si="5"/>
        <v>17</v>
      </c>
      <c r="AR77" s="1" t="s">
        <v>632</v>
      </c>
    </row>
    <row r="78" ht="15.75" customHeight="1">
      <c r="A78" s="1">
        <v>75.0</v>
      </c>
      <c r="B78" s="1" t="s">
        <v>1081</v>
      </c>
      <c r="C78" s="1" t="s">
        <v>1082</v>
      </c>
      <c r="D78" s="1">
        <v>3539.0</v>
      </c>
      <c r="E78" s="1">
        <f t="shared" si="1"/>
        <v>4289</v>
      </c>
      <c r="G78" s="1" t="s">
        <v>47</v>
      </c>
      <c r="I78" s="1" t="s">
        <v>31</v>
      </c>
      <c r="K78" s="1">
        <v>830.0</v>
      </c>
      <c r="L78" s="1">
        <v>170.0</v>
      </c>
      <c r="M78" s="1">
        <v>170.0</v>
      </c>
      <c r="N78" s="1">
        <v>230.0</v>
      </c>
      <c r="T78" s="1" t="str">
        <f t="shared" si="2"/>
        <v>111CP-DRA-11</v>
      </c>
      <c r="U78" s="1" t="s">
        <v>31</v>
      </c>
      <c r="V78" s="1" t="s">
        <v>418</v>
      </c>
      <c r="W78" s="1" t="s">
        <v>899</v>
      </c>
      <c r="Y78" s="1" t="s">
        <v>1078</v>
      </c>
      <c r="AG78" s="1" t="s">
        <v>280</v>
      </c>
      <c r="AI78" s="1">
        <f t="shared" si="5"/>
        <v>17</v>
      </c>
      <c r="AR78" s="1" t="s">
        <v>632</v>
      </c>
    </row>
    <row r="79" ht="15.75" customHeight="1">
      <c r="A79" s="1">
        <v>76.0</v>
      </c>
      <c r="B79" s="1" t="s">
        <v>1083</v>
      </c>
      <c r="C79" s="1" t="s">
        <v>1084</v>
      </c>
      <c r="D79" s="1">
        <v>2859.0</v>
      </c>
      <c r="E79" s="1">
        <f t="shared" si="1"/>
        <v>3609</v>
      </c>
      <c r="G79" s="1" t="s">
        <v>47</v>
      </c>
      <c r="I79" s="1" t="s">
        <v>31</v>
      </c>
      <c r="K79" s="1">
        <v>830.0</v>
      </c>
      <c r="L79" s="1">
        <v>170.0</v>
      </c>
      <c r="M79" s="1">
        <v>170.0</v>
      </c>
      <c r="N79" s="1">
        <v>230.0</v>
      </c>
      <c r="T79" s="1" t="str">
        <f t="shared" si="2"/>
        <v>111CP-HUS-2</v>
      </c>
      <c r="U79" s="1" t="s">
        <v>31</v>
      </c>
      <c r="V79" s="1" t="s">
        <v>371</v>
      </c>
      <c r="W79" s="1" t="s">
        <v>899</v>
      </c>
      <c r="Y79" s="1" t="s">
        <v>1078</v>
      </c>
      <c r="AG79" s="1" t="s">
        <v>270</v>
      </c>
      <c r="AI79" s="1">
        <f t="shared" si="5"/>
        <v>17</v>
      </c>
      <c r="AR79" s="1" t="s">
        <v>632</v>
      </c>
    </row>
    <row r="80" ht="15.75" customHeight="1">
      <c r="A80" s="1">
        <v>77.0</v>
      </c>
      <c r="B80" s="1" t="s">
        <v>1085</v>
      </c>
      <c r="C80" s="1" t="s">
        <v>1086</v>
      </c>
      <c r="D80" s="1">
        <v>2859.0</v>
      </c>
      <c r="E80" s="1">
        <f t="shared" si="1"/>
        <v>3609</v>
      </c>
      <c r="G80" s="1" t="s">
        <v>47</v>
      </c>
      <c r="I80" s="1" t="s">
        <v>31</v>
      </c>
      <c r="K80" s="1">
        <v>830.0</v>
      </c>
      <c r="L80" s="1">
        <v>170.0</v>
      </c>
      <c r="M80" s="1">
        <v>170.0</v>
      </c>
      <c r="N80" s="1">
        <v>230.0</v>
      </c>
      <c r="T80" s="1" t="str">
        <f t="shared" si="2"/>
        <v>111CP-PUP-21</v>
      </c>
      <c r="U80" s="1" t="s">
        <v>31</v>
      </c>
      <c r="V80" s="1" t="s">
        <v>371</v>
      </c>
      <c r="W80" s="1" t="s">
        <v>899</v>
      </c>
      <c r="Y80" s="1" t="s">
        <v>1078</v>
      </c>
      <c r="AG80" s="1" t="s">
        <v>39</v>
      </c>
      <c r="AI80" s="1">
        <f t="shared" si="5"/>
        <v>17</v>
      </c>
      <c r="AR80" s="1" t="s">
        <v>632</v>
      </c>
    </row>
    <row r="81" ht="15.75" customHeight="1">
      <c r="A81" s="1">
        <v>78.0</v>
      </c>
      <c r="B81" s="1" t="s">
        <v>1087</v>
      </c>
      <c r="C81" s="1" t="s">
        <v>1088</v>
      </c>
      <c r="D81" s="1">
        <v>2859.0</v>
      </c>
      <c r="E81" s="1">
        <f t="shared" si="1"/>
        <v>3609</v>
      </c>
      <c r="G81" s="1" t="s">
        <v>47</v>
      </c>
      <c r="I81" s="1" t="s">
        <v>31</v>
      </c>
      <c r="K81" s="1">
        <v>830.0</v>
      </c>
      <c r="L81" s="1">
        <v>170.0</v>
      </c>
      <c r="M81" s="1">
        <v>170.0</v>
      </c>
      <c r="N81" s="1">
        <v>230.0</v>
      </c>
      <c r="T81" s="1" t="str">
        <f t="shared" si="2"/>
        <v>111CPM-DIN-1</v>
      </c>
      <c r="U81" s="1" t="s">
        <v>31</v>
      </c>
      <c r="V81" s="1" t="s">
        <v>418</v>
      </c>
      <c r="W81" s="1" t="s">
        <v>899</v>
      </c>
      <c r="Y81" s="1" t="s">
        <v>1078</v>
      </c>
      <c r="AG81" s="1" t="s">
        <v>54</v>
      </c>
      <c r="AI81" s="1">
        <f t="shared" si="5"/>
        <v>17</v>
      </c>
      <c r="AR81" s="1" t="s">
        <v>632</v>
      </c>
    </row>
    <row r="82" ht="15.75" customHeight="1">
      <c r="A82" s="1">
        <v>79.0</v>
      </c>
      <c r="B82" s="1" t="s">
        <v>1089</v>
      </c>
      <c r="C82" s="1" t="s">
        <v>1090</v>
      </c>
      <c r="D82" s="1">
        <v>2859.0</v>
      </c>
      <c r="E82" s="1">
        <f t="shared" si="1"/>
        <v>3609</v>
      </c>
      <c r="G82" s="1" t="s">
        <v>47</v>
      </c>
      <c r="I82" s="1" t="s">
        <v>31</v>
      </c>
      <c r="K82" s="1">
        <v>830.0</v>
      </c>
      <c r="L82" s="1">
        <v>170.0</v>
      </c>
      <c r="M82" s="1">
        <v>170.0</v>
      </c>
      <c r="N82" s="1">
        <v>230.0</v>
      </c>
      <c r="T82" s="1" t="str">
        <f t="shared" si="2"/>
        <v>111CP-FOX-3</v>
      </c>
      <c r="U82" s="1" t="s">
        <v>31</v>
      </c>
      <c r="V82" s="1" t="s">
        <v>254</v>
      </c>
      <c r="W82" s="1" t="s">
        <v>899</v>
      </c>
      <c r="Y82" s="1" t="s">
        <v>1078</v>
      </c>
      <c r="AG82" s="1" t="s">
        <v>217</v>
      </c>
      <c r="AI82" s="1">
        <f t="shared" si="5"/>
        <v>17</v>
      </c>
      <c r="AR82" s="1" t="s">
        <v>632</v>
      </c>
    </row>
    <row r="83" ht="15.75" customHeight="1">
      <c r="A83" s="1">
        <v>80.0</v>
      </c>
      <c r="B83" s="1" t="s">
        <v>1091</v>
      </c>
      <c r="C83" s="1" t="s">
        <v>1092</v>
      </c>
      <c r="D83" s="1">
        <v>2859.0</v>
      </c>
      <c r="E83" s="1">
        <f t="shared" si="1"/>
        <v>3609</v>
      </c>
      <c r="G83" s="1" t="s">
        <v>47</v>
      </c>
      <c r="I83" s="1" t="s">
        <v>31</v>
      </c>
      <c r="K83" s="1">
        <v>830.0</v>
      </c>
      <c r="L83" s="1">
        <v>170.0</v>
      </c>
      <c r="M83" s="1">
        <v>170.0</v>
      </c>
      <c r="N83" s="1">
        <v>230.0</v>
      </c>
      <c r="T83" s="1" t="str">
        <f t="shared" si="2"/>
        <v>111CP-SWA-1</v>
      </c>
      <c r="U83" s="1" t="s">
        <v>31</v>
      </c>
      <c r="V83" s="1" t="s">
        <v>418</v>
      </c>
      <c r="W83" s="1" t="s">
        <v>899</v>
      </c>
      <c r="Y83" s="1" t="s">
        <v>1093</v>
      </c>
      <c r="AG83" s="1" t="s">
        <v>54</v>
      </c>
      <c r="AI83" s="1">
        <f t="shared" si="5"/>
        <v>17</v>
      </c>
      <c r="AR83" s="1" t="s">
        <v>632</v>
      </c>
    </row>
    <row r="84" ht="15.75" customHeight="1">
      <c r="A84" s="1">
        <v>81.0</v>
      </c>
      <c r="B84" s="1" t="s">
        <v>1094</v>
      </c>
      <c r="C84" s="1" t="s">
        <v>1095</v>
      </c>
      <c r="D84" s="1">
        <v>2859.0</v>
      </c>
      <c r="E84" s="1">
        <f t="shared" si="1"/>
        <v>3609</v>
      </c>
      <c r="G84" s="1" t="s">
        <v>47</v>
      </c>
      <c r="I84" s="1" t="s">
        <v>31</v>
      </c>
      <c r="K84" s="1">
        <v>850.0</v>
      </c>
      <c r="L84" s="1">
        <v>170.0</v>
      </c>
      <c r="M84" s="1">
        <v>170.0</v>
      </c>
      <c r="N84" s="1">
        <v>230.0</v>
      </c>
      <c r="T84" s="1" t="str">
        <f t="shared" si="2"/>
        <v>111CPM-PEN-1</v>
      </c>
      <c r="U84" s="1" t="s">
        <v>31</v>
      </c>
      <c r="V84" s="1" t="s">
        <v>324</v>
      </c>
      <c r="W84" s="1" t="s">
        <v>899</v>
      </c>
      <c r="Y84" s="1" t="s">
        <v>1096</v>
      </c>
      <c r="AG84" s="1" t="s">
        <v>223</v>
      </c>
      <c r="AI84" s="1">
        <f t="shared" si="5"/>
        <v>17</v>
      </c>
      <c r="AR84" s="1" t="s">
        <v>632</v>
      </c>
    </row>
    <row r="85" ht="15.75" customHeight="1">
      <c r="A85" s="1">
        <v>82.0</v>
      </c>
      <c r="B85" s="1" t="s">
        <v>1097</v>
      </c>
      <c r="C85" s="1" t="s">
        <v>1098</v>
      </c>
      <c r="D85" s="1">
        <v>2859.0</v>
      </c>
      <c r="E85" s="1">
        <f t="shared" si="1"/>
        <v>3609</v>
      </c>
      <c r="G85" s="1" t="s">
        <v>47</v>
      </c>
      <c r="I85" s="1" t="s">
        <v>31</v>
      </c>
      <c r="K85" s="1">
        <v>850.0</v>
      </c>
      <c r="L85" s="1">
        <v>170.0</v>
      </c>
      <c r="M85" s="1">
        <v>170.0</v>
      </c>
      <c r="N85" s="1">
        <v>230.0</v>
      </c>
      <c r="T85" s="1" t="str">
        <f t="shared" si="2"/>
        <v>111CP-HAM-1</v>
      </c>
      <c r="U85" s="1" t="s">
        <v>31</v>
      </c>
      <c r="V85" s="1" t="s">
        <v>400</v>
      </c>
      <c r="W85" s="1" t="s">
        <v>899</v>
      </c>
      <c r="Y85" s="1" t="s">
        <v>1099</v>
      </c>
      <c r="AG85" s="1" t="s">
        <v>217</v>
      </c>
      <c r="AI85" s="1">
        <f t="shared" si="5"/>
        <v>17</v>
      </c>
      <c r="AR85" s="1" t="s">
        <v>632</v>
      </c>
    </row>
    <row r="86" ht="15.75" customHeight="1">
      <c r="A86" s="1">
        <v>83.0</v>
      </c>
      <c r="B86" s="1" t="s">
        <v>1100</v>
      </c>
      <c r="C86" s="1" t="s">
        <v>1101</v>
      </c>
      <c r="D86" s="1">
        <v>4949.0</v>
      </c>
      <c r="E86" s="1">
        <f t="shared" si="1"/>
        <v>5699</v>
      </c>
      <c r="G86" s="1" t="s">
        <v>47</v>
      </c>
      <c r="I86" s="1" t="s">
        <v>31</v>
      </c>
      <c r="K86" s="1">
        <v>850.0</v>
      </c>
      <c r="L86" s="1">
        <v>170.0</v>
      </c>
      <c r="M86" s="1">
        <v>170.0</v>
      </c>
      <c r="N86" s="1">
        <v>230.0</v>
      </c>
      <c r="T86" s="1" t="str">
        <f t="shared" si="2"/>
        <v>111CP-KOA-1</v>
      </c>
      <c r="U86" s="1" t="s">
        <v>31</v>
      </c>
      <c r="V86" s="1" t="s">
        <v>418</v>
      </c>
      <c r="W86" s="1" t="s">
        <v>899</v>
      </c>
      <c r="Y86" s="1" t="s">
        <v>1102</v>
      </c>
      <c r="AG86" s="1" t="s">
        <v>270</v>
      </c>
      <c r="AI86" s="1">
        <f t="shared" si="5"/>
        <v>17</v>
      </c>
      <c r="AR86" s="1" t="s">
        <v>632</v>
      </c>
    </row>
    <row r="87" ht="15.75" customHeight="1">
      <c r="A87" s="1">
        <v>84.0</v>
      </c>
      <c r="B87" s="1" t="s">
        <v>1103</v>
      </c>
      <c r="C87" s="1" t="s">
        <v>1104</v>
      </c>
      <c r="D87" s="1">
        <v>2859.0</v>
      </c>
      <c r="E87" s="1">
        <f t="shared" si="1"/>
        <v>3609</v>
      </c>
      <c r="G87" s="1" t="s">
        <v>47</v>
      </c>
      <c r="I87" s="1" t="s">
        <v>31</v>
      </c>
      <c r="K87" s="1">
        <v>850.0</v>
      </c>
      <c r="L87" s="1">
        <v>170.0</v>
      </c>
      <c r="M87" s="1">
        <v>170.0</v>
      </c>
      <c r="N87" s="1">
        <v>230.0</v>
      </c>
      <c r="T87" s="1" t="str">
        <f t="shared" si="2"/>
        <v>111CP-LEO-1</v>
      </c>
      <c r="U87" s="1" t="s">
        <v>31</v>
      </c>
      <c r="V87" s="1" t="s">
        <v>418</v>
      </c>
      <c r="W87" s="1" t="s">
        <v>899</v>
      </c>
      <c r="Y87" s="1" t="s">
        <v>1105</v>
      </c>
      <c r="AG87" s="1" t="s">
        <v>217</v>
      </c>
      <c r="AI87" s="1">
        <f t="shared" si="5"/>
        <v>17</v>
      </c>
      <c r="AR87" s="1" t="s">
        <v>632</v>
      </c>
    </row>
    <row r="88" ht="15.75" customHeight="1">
      <c r="A88" s="1">
        <v>85.0</v>
      </c>
      <c r="B88" s="1" t="s">
        <v>1106</v>
      </c>
      <c r="C88" s="1" t="s">
        <v>1107</v>
      </c>
      <c r="D88" s="1">
        <v>2859.0</v>
      </c>
      <c r="E88" s="1">
        <f t="shared" si="1"/>
        <v>3609</v>
      </c>
      <c r="G88" s="1" t="s">
        <v>47</v>
      </c>
      <c r="I88" s="1" t="s">
        <v>31</v>
      </c>
      <c r="K88" s="1">
        <v>850.0</v>
      </c>
      <c r="L88" s="1">
        <v>170.0</v>
      </c>
      <c r="M88" s="1">
        <v>170.0</v>
      </c>
      <c r="N88" s="1">
        <v>230.0</v>
      </c>
      <c r="T88" s="1" t="str">
        <f t="shared" si="2"/>
        <v>111CP-ORA-1</v>
      </c>
      <c r="U88" s="1" t="s">
        <v>31</v>
      </c>
      <c r="V88" s="1" t="s">
        <v>304</v>
      </c>
      <c r="W88" s="1" t="s">
        <v>899</v>
      </c>
      <c r="Y88" s="1" t="s">
        <v>1108</v>
      </c>
      <c r="AG88" s="1" t="s">
        <v>157</v>
      </c>
      <c r="AI88" s="1">
        <f t="shared" si="5"/>
        <v>17</v>
      </c>
      <c r="AR88" s="1" t="s">
        <v>632</v>
      </c>
    </row>
    <row r="89" ht="15.75" customHeight="1">
      <c r="A89" s="1">
        <v>86.0</v>
      </c>
      <c r="B89" s="1" t="s">
        <v>1109</v>
      </c>
      <c r="C89" s="1" t="s">
        <v>1110</v>
      </c>
      <c r="D89" s="1">
        <v>2859.0</v>
      </c>
      <c r="E89" s="1">
        <f t="shared" si="1"/>
        <v>3609</v>
      </c>
      <c r="G89" s="1" t="s">
        <v>47</v>
      </c>
      <c r="I89" s="1" t="s">
        <v>31</v>
      </c>
      <c r="K89" s="1">
        <v>850.0</v>
      </c>
      <c r="L89" s="1">
        <v>170.0</v>
      </c>
      <c r="M89" s="1">
        <v>170.0</v>
      </c>
      <c r="N89" s="1">
        <v>230.0</v>
      </c>
      <c r="T89" s="1" t="str">
        <f t="shared" si="2"/>
        <v>111CP-ZEB-1</v>
      </c>
      <c r="U89" s="1" t="s">
        <v>31</v>
      </c>
      <c r="V89" s="1" t="s">
        <v>192</v>
      </c>
      <c r="W89" s="1" t="s">
        <v>899</v>
      </c>
      <c r="Y89" s="1" t="s">
        <v>1111</v>
      </c>
      <c r="AG89" s="1" t="s">
        <v>341</v>
      </c>
      <c r="AI89" s="1">
        <f t="shared" si="5"/>
        <v>17</v>
      </c>
      <c r="AR89" s="1" t="s">
        <v>632</v>
      </c>
    </row>
    <row r="90" ht="15.75" customHeight="1">
      <c r="A90" s="1">
        <v>87.0</v>
      </c>
      <c r="B90" s="1" t="s">
        <v>1112</v>
      </c>
      <c r="C90" s="1" t="s">
        <v>1113</v>
      </c>
      <c r="D90" s="1">
        <v>2859.0</v>
      </c>
      <c r="E90" s="1">
        <f t="shared" si="1"/>
        <v>3609</v>
      </c>
      <c r="G90" s="1" t="s">
        <v>47</v>
      </c>
      <c r="I90" s="1" t="s">
        <v>31</v>
      </c>
      <c r="K90" s="1">
        <v>850.0</v>
      </c>
      <c r="L90" s="1">
        <v>170.0</v>
      </c>
      <c r="M90" s="1">
        <v>170.0</v>
      </c>
      <c r="N90" s="1">
        <v>230.0</v>
      </c>
      <c r="T90" s="1" t="str">
        <f t="shared" si="2"/>
        <v>111CPM-FOX-1</v>
      </c>
      <c r="U90" s="1" t="s">
        <v>31</v>
      </c>
      <c r="V90" s="1" t="s">
        <v>254</v>
      </c>
      <c r="W90" s="1" t="s">
        <v>899</v>
      </c>
      <c r="Y90" s="1" t="s">
        <v>1114</v>
      </c>
      <c r="AG90" s="1" t="s">
        <v>54</v>
      </c>
      <c r="AI90" s="1">
        <f t="shared" si="5"/>
        <v>17</v>
      </c>
      <c r="AR90" s="1" t="s">
        <v>632</v>
      </c>
    </row>
    <row r="91" ht="15.75" customHeight="1">
      <c r="A91" s="1">
        <v>88.0</v>
      </c>
      <c r="B91" s="1" t="s">
        <v>1115</v>
      </c>
      <c r="C91" s="1" t="s">
        <v>1116</v>
      </c>
      <c r="D91" s="1">
        <v>2859.0</v>
      </c>
      <c r="E91" s="1">
        <f t="shared" si="1"/>
        <v>3609</v>
      </c>
      <c r="G91" s="1" t="s">
        <v>47</v>
      </c>
      <c r="I91" s="1" t="s">
        <v>31</v>
      </c>
      <c r="K91" s="1">
        <v>850.0</v>
      </c>
      <c r="L91" s="1">
        <v>170.0</v>
      </c>
      <c r="M91" s="1">
        <v>170.0</v>
      </c>
      <c r="N91" s="1">
        <v>230.0</v>
      </c>
      <c r="T91" s="1" t="str">
        <f t="shared" si="2"/>
        <v>111CP-TUR-11</v>
      </c>
      <c r="U91" s="1" t="s">
        <v>31</v>
      </c>
      <c r="V91" s="1" t="s">
        <v>409</v>
      </c>
      <c r="W91" s="1" t="s">
        <v>899</v>
      </c>
      <c r="Y91" s="1" t="s">
        <v>1117</v>
      </c>
      <c r="AG91" s="1" t="s">
        <v>217</v>
      </c>
      <c r="AI91" s="1">
        <f t="shared" si="5"/>
        <v>17</v>
      </c>
      <c r="AR91" s="1" t="s">
        <v>632</v>
      </c>
    </row>
    <row r="92" ht="15.75" customHeight="1">
      <c r="A92" s="1">
        <v>89.0</v>
      </c>
      <c r="B92" s="1" t="s">
        <v>1118</v>
      </c>
      <c r="C92" s="1" t="s">
        <v>1119</v>
      </c>
      <c r="D92" s="1">
        <v>2859.0</v>
      </c>
      <c r="E92" s="1">
        <f t="shared" si="1"/>
        <v>3609</v>
      </c>
      <c r="G92" s="1" t="s">
        <v>47</v>
      </c>
      <c r="I92" s="1" t="s">
        <v>31</v>
      </c>
      <c r="K92" s="1">
        <v>830.0</v>
      </c>
      <c r="L92" s="1">
        <v>170.0</v>
      </c>
      <c r="M92" s="1">
        <v>170.0</v>
      </c>
      <c r="N92" s="1">
        <v>230.0</v>
      </c>
      <c r="T92" s="1" t="str">
        <f t="shared" si="2"/>
        <v>111CPI-UNI-2</v>
      </c>
      <c r="U92" s="1" t="s">
        <v>31</v>
      </c>
      <c r="V92" s="1" t="s">
        <v>418</v>
      </c>
      <c r="W92" s="1" t="s">
        <v>899</v>
      </c>
      <c r="Y92" s="1" t="s">
        <v>1120</v>
      </c>
      <c r="AG92" s="1" t="s">
        <v>223</v>
      </c>
      <c r="AI92" s="1">
        <f t="shared" si="5"/>
        <v>17</v>
      </c>
      <c r="AR92" s="1" t="s">
        <v>632</v>
      </c>
    </row>
    <row r="93" ht="15.75" customHeight="1">
      <c r="A93" s="1">
        <v>90.0</v>
      </c>
      <c r="B93" s="1" t="s">
        <v>1121</v>
      </c>
      <c r="C93" s="1" t="s">
        <v>1122</v>
      </c>
      <c r="D93" s="1">
        <v>3689.0</v>
      </c>
      <c r="E93" s="1">
        <f t="shared" si="1"/>
        <v>4439</v>
      </c>
      <c r="G93" s="1" t="s">
        <v>47</v>
      </c>
      <c r="I93" s="1" t="s">
        <v>31</v>
      </c>
      <c r="K93" s="1">
        <v>830.0</v>
      </c>
      <c r="L93" s="1">
        <v>170.0</v>
      </c>
      <c r="M93" s="1">
        <v>170.0</v>
      </c>
      <c r="N93" s="1">
        <v>230.0</v>
      </c>
      <c r="T93" s="1" t="str">
        <f t="shared" si="2"/>
        <v>111CPM-BUN-1</v>
      </c>
      <c r="U93" s="1" t="s">
        <v>31</v>
      </c>
      <c r="V93" s="1" t="s">
        <v>180</v>
      </c>
      <c r="W93" s="1" t="s">
        <v>899</v>
      </c>
      <c r="Y93" s="1" t="s">
        <v>1123</v>
      </c>
      <c r="AG93" s="1" t="s">
        <v>270</v>
      </c>
      <c r="AI93" s="1">
        <f t="shared" si="5"/>
        <v>17</v>
      </c>
      <c r="AR93" s="1" t="s">
        <v>632</v>
      </c>
    </row>
    <row r="94" ht="15.75" customHeight="1">
      <c r="A94" s="1">
        <v>91.0</v>
      </c>
      <c r="B94" s="1" t="s">
        <v>1124</v>
      </c>
      <c r="C94" s="1" t="s">
        <v>1125</v>
      </c>
      <c r="D94" s="1">
        <v>3219.0</v>
      </c>
      <c r="E94" s="1">
        <f t="shared" si="1"/>
        <v>3969</v>
      </c>
      <c r="G94" s="1" t="s">
        <v>47</v>
      </c>
      <c r="I94" s="1" t="s">
        <v>31</v>
      </c>
      <c r="K94" s="1">
        <v>830.0</v>
      </c>
      <c r="L94" s="1">
        <v>110.0</v>
      </c>
      <c r="M94" s="1">
        <v>270.0</v>
      </c>
      <c r="N94" s="1">
        <v>200.0</v>
      </c>
      <c r="T94" s="1" t="str">
        <f t="shared" si="2"/>
        <v>111HAN-BAD-1</v>
      </c>
      <c r="U94" s="1" t="s">
        <v>31</v>
      </c>
      <c r="V94" s="1" t="s">
        <v>418</v>
      </c>
      <c r="W94" s="1" t="s">
        <v>899</v>
      </c>
      <c r="Y94" s="1" t="s">
        <v>1126</v>
      </c>
      <c r="AG94" s="1" t="s">
        <v>217</v>
      </c>
      <c r="AI94" s="1">
        <f t="shared" si="5"/>
        <v>27</v>
      </c>
      <c r="AR94" s="1" t="s">
        <v>632</v>
      </c>
    </row>
    <row r="95" ht="15.75" customHeight="1">
      <c r="A95" s="1">
        <v>92.0</v>
      </c>
      <c r="B95" s="1" t="s">
        <v>1127</v>
      </c>
      <c r="C95" s="1" t="s">
        <v>1128</v>
      </c>
      <c r="D95" s="1">
        <v>3219.0</v>
      </c>
      <c r="E95" s="1">
        <f t="shared" si="1"/>
        <v>3969</v>
      </c>
      <c r="G95" s="1" t="s">
        <v>47</v>
      </c>
      <c r="I95" s="1" t="s">
        <v>31</v>
      </c>
      <c r="K95" s="1">
        <v>500.0</v>
      </c>
      <c r="L95" s="1">
        <v>110.0</v>
      </c>
      <c r="M95" s="1">
        <v>270.0</v>
      </c>
      <c r="N95" s="1">
        <v>200.0</v>
      </c>
      <c r="T95" s="1" t="str">
        <f t="shared" si="2"/>
        <v>111HAN-PEN-1</v>
      </c>
      <c r="U95" s="1" t="s">
        <v>31</v>
      </c>
      <c r="V95" s="1" t="s">
        <v>324</v>
      </c>
      <c r="W95" s="1" t="s">
        <v>899</v>
      </c>
      <c r="Y95" s="1" t="s">
        <v>1129</v>
      </c>
      <c r="AG95" s="1" t="s">
        <v>341</v>
      </c>
      <c r="AI95" s="1">
        <f t="shared" si="5"/>
        <v>27</v>
      </c>
      <c r="AR95" s="1" t="s">
        <v>632</v>
      </c>
    </row>
    <row r="96" ht="15.75" customHeight="1">
      <c r="A96" s="1">
        <v>93.0</v>
      </c>
      <c r="B96" s="1" t="s">
        <v>1130</v>
      </c>
      <c r="C96" s="1" t="s">
        <v>1131</v>
      </c>
      <c r="D96" s="1">
        <v>3219.0</v>
      </c>
      <c r="E96" s="1">
        <f t="shared" si="1"/>
        <v>3969</v>
      </c>
      <c r="G96" s="1" t="s">
        <v>47</v>
      </c>
      <c r="I96" s="1" t="s">
        <v>31</v>
      </c>
      <c r="K96" s="1">
        <v>500.0</v>
      </c>
      <c r="L96" s="1">
        <v>110.0</v>
      </c>
      <c r="M96" s="1">
        <v>270.0</v>
      </c>
      <c r="N96" s="1">
        <v>200.0</v>
      </c>
      <c r="T96" s="1" t="str">
        <f t="shared" si="2"/>
        <v>111HAN-PUP-1</v>
      </c>
      <c r="U96" s="1" t="s">
        <v>31</v>
      </c>
      <c r="V96" s="1" t="s">
        <v>371</v>
      </c>
      <c r="W96" s="1" t="s">
        <v>899</v>
      </c>
      <c r="Y96" s="1" t="s">
        <v>1132</v>
      </c>
      <c r="AG96" s="1" t="s">
        <v>250</v>
      </c>
      <c r="AI96" s="1">
        <f t="shared" si="5"/>
        <v>27</v>
      </c>
      <c r="AR96" s="1" t="s">
        <v>632</v>
      </c>
    </row>
    <row r="97" ht="15.75" customHeight="1">
      <c r="A97" s="1">
        <v>94.0</v>
      </c>
      <c r="B97" s="1" t="s">
        <v>1133</v>
      </c>
      <c r="C97" s="1" t="s">
        <v>1134</v>
      </c>
      <c r="D97" s="1">
        <v>2239.0</v>
      </c>
      <c r="E97" s="1">
        <f t="shared" si="1"/>
        <v>2989</v>
      </c>
      <c r="G97" s="1" t="s">
        <v>47</v>
      </c>
      <c r="I97" s="1" t="s">
        <v>31</v>
      </c>
      <c r="K97" s="1">
        <v>300.0</v>
      </c>
      <c r="L97" s="1">
        <v>50.0</v>
      </c>
      <c r="M97" s="1">
        <v>100.0</v>
      </c>
      <c r="N97" s="1">
        <v>170.0</v>
      </c>
      <c r="T97" s="1" t="str">
        <f t="shared" si="2"/>
        <v>111JUN-LIO-1</v>
      </c>
      <c r="U97" s="1" t="s">
        <v>31</v>
      </c>
      <c r="V97" s="1" t="s">
        <v>244</v>
      </c>
      <c r="W97" s="1" t="s">
        <v>899</v>
      </c>
      <c r="Y97" s="1" t="s">
        <v>1058</v>
      </c>
      <c r="AG97" s="1" t="s">
        <v>250</v>
      </c>
      <c r="AI97" s="1">
        <f t="shared" si="5"/>
        <v>10</v>
      </c>
      <c r="AR97" s="1" t="s">
        <v>632</v>
      </c>
    </row>
    <row r="98" ht="15.75" customHeight="1">
      <c r="A98" s="1">
        <v>95.0</v>
      </c>
      <c r="B98" s="1" t="s">
        <v>1135</v>
      </c>
      <c r="C98" s="1" t="s">
        <v>1136</v>
      </c>
      <c r="D98" s="1">
        <v>2239.0</v>
      </c>
      <c r="E98" s="1">
        <f t="shared" si="1"/>
        <v>2989</v>
      </c>
      <c r="G98" s="1" t="s">
        <v>47</v>
      </c>
      <c r="I98" s="1" t="s">
        <v>31</v>
      </c>
      <c r="K98" s="1">
        <v>300.0</v>
      </c>
      <c r="L98" s="1">
        <v>50.0</v>
      </c>
      <c r="M98" s="1">
        <v>100.0</v>
      </c>
      <c r="N98" s="1">
        <v>170.0</v>
      </c>
      <c r="T98" s="1" t="str">
        <f t="shared" si="2"/>
        <v>111JUN-DUC-1</v>
      </c>
      <c r="U98" s="1" t="s">
        <v>31</v>
      </c>
      <c r="V98" s="1" t="s">
        <v>392</v>
      </c>
      <c r="W98" s="1" t="s">
        <v>899</v>
      </c>
      <c r="Y98" s="1" t="s">
        <v>1058</v>
      </c>
      <c r="AG98" s="1" t="s">
        <v>39</v>
      </c>
      <c r="AI98" s="1">
        <f t="shared" si="5"/>
        <v>10</v>
      </c>
      <c r="AR98" s="1" t="s">
        <v>632</v>
      </c>
    </row>
    <row r="99" ht="15.75" customHeight="1">
      <c r="A99" s="1">
        <v>96.0</v>
      </c>
      <c r="B99" s="1" t="s">
        <v>1137</v>
      </c>
      <c r="C99" s="1" t="s">
        <v>1138</v>
      </c>
      <c r="D99" s="1">
        <v>2239.0</v>
      </c>
      <c r="E99" s="1">
        <f t="shared" si="1"/>
        <v>2989</v>
      </c>
      <c r="G99" s="1" t="s">
        <v>47</v>
      </c>
      <c r="I99" s="1" t="s">
        <v>31</v>
      </c>
      <c r="K99" s="1">
        <v>300.0</v>
      </c>
      <c r="L99" s="1">
        <v>50.0</v>
      </c>
      <c r="M99" s="1">
        <v>100.0</v>
      </c>
      <c r="N99" s="1">
        <v>170.0</v>
      </c>
      <c r="T99" s="1" t="str">
        <f t="shared" si="2"/>
        <v>111JUN-MON-1</v>
      </c>
      <c r="U99" s="1" t="s">
        <v>31</v>
      </c>
      <c r="V99" s="1" t="s">
        <v>304</v>
      </c>
      <c r="W99" s="1" t="s">
        <v>899</v>
      </c>
      <c r="Y99" s="1" t="s">
        <v>1058</v>
      </c>
      <c r="AG99" s="1" t="s">
        <v>217</v>
      </c>
      <c r="AI99" s="1">
        <f t="shared" si="5"/>
        <v>10</v>
      </c>
      <c r="AR99" s="1" t="s">
        <v>632</v>
      </c>
    </row>
    <row r="100" ht="15.75" customHeight="1">
      <c r="A100" s="1">
        <v>97.0</v>
      </c>
      <c r="B100" s="1" t="s">
        <v>1139</v>
      </c>
      <c r="C100" s="1" t="s">
        <v>1140</v>
      </c>
      <c r="D100" s="1">
        <v>2239.0</v>
      </c>
      <c r="E100" s="1">
        <f t="shared" si="1"/>
        <v>2989</v>
      </c>
      <c r="G100" s="1" t="s">
        <v>47</v>
      </c>
      <c r="I100" s="1" t="s">
        <v>31</v>
      </c>
      <c r="K100" s="1">
        <v>300.0</v>
      </c>
      <c r="L100" s="1">
        <v>50.0</v>
      </c>
      <c r="M100" s="1">
        <v>100.0</v>
      </c>
      <c r="N100" s="1">
        <v>170.0</v>
      </c>
      <c r="T100" s="1" t="str">
        <f t="shared" si="2"/>
        <v>111JUN-PUG-1</v>
      </c>
      <c r="U100" s="1" t="s">
        <v>31</v>
      </c>
      <c r="V100" s="1" t="s">
        <v>371</v>
      </c>
      <c r="W100" s="1" t="s">
        <v>899</v>
      </c>
      <c r="Y100" s="1" t="s">
        <v>1058</v>
      </c>
      <c r="AG100" s="1" t="s">
        <v>250</v>
      </c>
      <c r="AI100" s="1">
        <f t="shared" si="5"/>
        <v>10</v>
      </c>
      <c r="AR100" s="1" t="s">
        <v>632</v>
      </c>
    </row>
    <row r="101" ht="15.75" customHeight="1">
      <c r="A101" s="1">
        <v>98.0</v>
      </c>
      <c r="B101" s="1" t="s">
        <v>1141</v>
      </c>
      <c r="C101" s="1" t="s">
        <v>1142</v>
      </c>
      <c r="D101" s="1">
        <v>2239.0</v>
      </c>
      <c r="E101" s="1">
        <f t="shared" si="1"/>
        <v>2989</v>
      </c>
      <c r="G101" s="1" t="s">
        <v>47</v>
      </c>
      <c r="I101" s="1" t="s">
        <v>31</v>
      </c>
      <c r="K101" s="1">
        <v>300.0</v>
      </c>
      <c r="L101" s="1">
        <v>50.0</v>
      </c>
      <c r="M101" s="1">
        <v>100.0</v>
      </c>
      <c r="N101" s="1">
        <v>170.0</v>
      </c>
      <c r="T101" s="1" t="str">
        <f t="shared" si="2"/>
        <v>111JUN-PIG-1</v>
      </c>
      <c r="U101" s="1" t="s">
        <v>31</v>
      </c>
      <c r="V101" s="1" t="s">
        <v>352</v>
      </c>
      <c r="W101" s="1" t="s">
        <v>899</v>
      </c>
      <c r="Y101" s="1" t="s">
        <v>1058</v>
      </c>
      <c r="AG101" s="1" t="s">
        <v>223</v>
      </c>
      <c r="AI101" s="1">
        <f t="shared" si="5"/>
        <v>10</v>
      </c>
      <c r="AR101" s="1" t="s">
        <v>632</v>
      </c>
    </row>
    <row r="102" ht="15.75" customHeight="1">
      <c r="A102" s="1">
        <v>99.0</v>
      </c>
      <c r="B102" s="1" t="s">
        <v>1143</v>
      </c>
      <c r="C102" s="1" t="s">
        <v>1069</v>
      </c>
      <c r="D102" s="1">
        <v>2239.0</v>
      </c>
      <c r="E102" s="1">
        <f t="shared" si="1"/>
        <v>2989</v>
      </c>
      <c r="G102" s="1" t="s">
        <v>47</v>
      </c>
      <c r="I102" s="1" t="s">
        <v>31</v>
      </c>
      <c r="K102" s="1">
        <v>350.0</v>
      </c>
      <c r="L102" s="1">
        <v>50.0</v>
      </c>
      <c r="M102" s="1">
        <v>100.0</v>
      </c>
      <c r="N102" s="1">
        <v>170.0</v>
      </c>
      <c r="T102" s="1" t="str">
        <f t="shared" si="2"/>
        <v>111JUN-SHE-1</v>
      </c>
      <c r="U102" s="1" t="s">
        <v>31</v>
      </c>
      <c r="V102" s="1" t="s">
        <v>308</v>
      </c>
      <c r="W102" s="1" t="s">
        <v>899</v>
      </c>
      <c r="Y102" s="1" t="s">
        <v>1058</v>
      </c>
      <c r="AG102" s="1" t="s">
        <v>54</v>
      </c>
      <c r="AI102" s="1">
        <f t="shared" si="5"/>
        <v>10</v>
      </c>
      <c r="AR102" s="1" t="s">
        <v>632</v>
      </c>
    </row>
    <row r="103" ht="15.75" customHeight="1">
      <c r="A103" s="1">
        <v>100.0</v>
      </c>
      <c r="B103" s="1" t="s">
        <v>1144</v>
      </c>
      <c r="C103" s="1" t="s">
        <v>1145</v>
      </c>
      <c r="D103" s="1">
        <v>2239.0</v>
      </c>
      <c r="E103" s="1">
        <f t="shared" si="1"/>
        <v>2989</v>
      </c>
      <c r="G103" s="1" t="s">
        <v>47</v>
      </c>
      <c r="I103" s="1" t="s">
        <v>31</v>
      </c>
      <c r="K103" s="1">
        <v>350.0</v>
      </c>
      <c r="L103" s="1">
        <v>50.0</v>
      </c>
      <c r="M103" s="1">
        <v>100.0</v>
      </c>
      <c r="N103" s="1">
        <v>170.0</v>
      </c>
      <c r="T103" s="1" t="str">
        <f t="shared" si="2"/>
        <v>111JUN-SLO-1</v>
      </c>
      <c r="U103" s="1" t="s">
        <v>31</v>
      </c>
      <c r="V103" s="1" t="s">
        <v>418</v>
      </c>
      <c r="W103" s="1" t="s">
        <v>899</v>
      </c>
      <c r="Y103" s="1" t="s">
        <v>1058</v>
      </c>
      <c r="AG103" s="1" t="s">
        <v>260</v>
      </c>
      <c r="AI103" s="1">
        <f t="shared" si="5"/>
        <v>10</v>
      </c>
      <c r="AR103" s="1" t="s">
        <v>632</v>
      </c>
    </row>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1:H1"/>
    <mergeCell ref="I1:J1"/>
    <mergeCell ref="K1:S1"/>
    <mergeCell ref="T1:AT1"/>
  </mergeCells>
  <hyperlinks>
    <hyperlink r:id="rId1" ref="B2"/>
    <hyperlink r:id="rId2" ref="C2"/>
    <hyperlink r:id="rId3" ref="F2"/>
    <hyperlink r:id="rId4" ref="J2"/>
  </hyperlinks>
  <printOptions/>
  <pageMargins bottom="0.75" footer="0.0" header="0.0" left="0.7" right="0.7" top="0.75"/>
  <pageSetup orientation="landscape"/>
  <drawing r:id="rId5"/>
</worksheet>
</file>