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Инструкция" sheetId="1" r:id="rId1"/>
    <sheet name="validation" sheetId="2" r:id="rId2" state="hidden"/>
    <sheet name="configs" sheetId="3" r:id="rId3" state="hidden"/>
    <sheet name="Шаблон для поставщика" sheetId="4" r:id="rId4"/>
    <sheet name="Атр. Инструкции и сертификаты" sheetId="5" r:id="rId5"/>
    <sheet name="Атр. Видеоролик" sheetId="6" r:id="rId6"/>
    <sheet name="Sheet1" sheetId="7" r:id="rId7"/>
    <sheet name="Sheet2" sheetId="8" r:id="rId8"/>
    <sheet name="Sheet3" sheetId="9" r:id="rId9"/>
  </sheets>
  <definedNames>
    <definedName name="name32">validation!$AG$1:$AG$56</definedName>
    <definedName name="name6">validation!$G$1:$G$4</definedName>
    <definedName name="name8">validation!$I$1:$I$6</definedName>
    <definedName name="name39">validation!$AN$1:$AN$11</definedName>
    <definedName name="name37">validation!$AL$1:$AL$38</definedName>
    <definedName name="name35">validation!$AJ$1:$AJ$259</definedName>
    <definedName name="name36">validation!$AK$1:$AK$4</definedName>
    <definedName name="name43">validation!$AR$1:$AR$267</definedName>
    <definedName name="name41">validation!$AP$1:$AP$15</definedName>
    <definedName name="name20">validation!$U$1:$U$6</definedName>
    <definedName name="name25">validation!$Z$1:$Z$4</definedName>
    <definedName name="name21">validation!$V$1:$V$78</definedName>
    <definedName name="name40">validation!$AO$1:$AO$28</definedName>
    <definedName name="name27">validation!$AB$1:$AB$4</definedName>
    <definedName name="name28">validation!$AC$1:$AC$12</definedName>
  </definedName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ozon.ru/partners/zagruzka-tovarov/kak-ob-edinit-tovary-v-odnu-kartochk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ozon.ru/partners/trebovaniya-k-tovaram/artikul-shtrihkod-ozon-id" TargetMode="External"/><Relationship Id="rId2" Type="http://schemas.openxmlformats.org/officeDocument/2006/relationships/hyperlink" Target="https://docs.ozon.ru/partners/trebovaniya-k-tovaram/nazvanie" TargetMode="External"/><Relationship Id="rId3" Type="http://schemas.openxmlformats.org/officeDocument/2006/relationships/hyperlink" Target="https://docs.ozon.ru/partners/marketingovye-instrumenty/spetsial-nye-tseny" TargetMode="External"/><Relationship Id="rId4" Type="http://schemas.openxmlformats.org/officeDocument/2006/relationships/hyperlink" Target="https://docs.ozon.ru/partners/zagruzka-tovarov/rabota-so-shtrihkodam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ozon.ru/partners/trebovaniya-k-tovaram/artikul-shtrihkod-ozon-id" TargetMode="External"/><Relationship Id="rId2" Type="http://schemas.openxmlformats.org/officeDocument/2006/relationships/hyperlink" Target="https://docs.ozon.ru/partners/trebovaniya-k-tovaram/nazvanie" TargetMode="External"/><Relationship Id="rId3" Type="http://schemas.openxmlformats.org/officeDocument/2006/relationships/hyperlink" Target="https://docs.ozon.ru/partners/marketingovye-instrumenty/spetsial-nye-tseny" TargetMode="External"/><Relationship Id="rId4" Type="http://schemas.openxmlformats.org/officeDocument/2006/relationships/hyperlink" Target="https://docs.ozon.ru/partners/zagruzka-tovarov/rabota-so-shtrihkodam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ozon.ru/partners/trebovaniya-k-tovaram/artikul-shtrihkod-ozon-id" TargetMode="External"/><Relationship Id="rId2" Type="http://schemas.openxmlformats.org/officeDocument/2006/relationships/hyperlink" Target="https://docs.ozon.ru/partners/trebovaniya-k-tovaram/nazvanie" TargetMode="External"/><Relationship Id="rId3" Type="http://schemas.openxmlformats.org/officeDocument/2006/relationships/hyperlink" Target="https://docs.ozon.ru/partners/marketingovye-instrumenty/spetsial-nye-tseny" TargetMode="External"/><Relationship Id="rId4" Type="http://schemas.openxmlformats.org/officeDocument/2006/relationships/hyperlink" Target="https://docs.ozon.ru/partners/zagruzka-tovarov/rabota-so-shtrihkodami"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cs.ozon.ru/partners/trebovaniya-k-tovaram/artikul-shtrihkod-ozon-id" TargetMode="External"/><Relationship Id="rId2" Type="http://schemas.openxmlformats.org/officeDocument/2006/relationships/hyperlink" Target="https://docs.ozon.ru/partners/trebovaniya-k-tovaram/nazvanie" TargetMode="External"/><Relationship Id="rId3" Type="http://schemas.openxmlformats.org/officeDocument/2006/relationships/hyperlink" Target="https://docs.ozon.ru/partners/marketingovye-instrumenty/spetsial-nye-tseny" TargetMode="External"/><Relationship Id="rId4" Type="http://schemas.openxmlformats.org/officeDocument/2006/relationships/hyperlink" Target="https://docs.ozon.ru/partners/zagruzka-tovarov/rabota-so-shtrihkodami" TargetMode="External"/></Relationships>
</file>

<file path=xl/worksheets/sheet1.xml><?xml version="1.0" encoding="utf-8"?>
<worksheet xmlns="http://schemas.openxmlformats.org/spreadsheetml/2006/main" xmlns:r="http://schemas.openxmlformats.org/officeDocument/2006/relationships">
  <dimension ref="A1:C26"/>
  <sheetViews>
    <sheetView workbookViewId="0" rightToLeft="0"/>
  </sheetViews>
  <sheetData>
    <row r="1">
      <c r="A1" t="str">
        <v>Как работать с шаблоном</v>
      </c>
    </row>
    <row r="2">
      <c r="A2" t="str">
        <v>Скачивайте шаблоны в личном кабинете</v>
      </c>
    </row>
    <row r="3" xml:space="preserve">
      <c r="A3" t="str" xml:space="preserve">
        <v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_x000d_
Не используйте старые шаблоны и файлы, полученные из других источников.</v>
      </c>
    </row>
    <row r="4">
      <c r="A4" t="str">
        <v>Не меняйте структуру файла</v>
      </c>
    </row>
    <row r="5">
      <c r="A5" t="str">
        <v>Не добавляйте и не удаляйте листы и столбцы. Не меняйте порядок столбцов и не скрывайте их.</v>
      </c>
    </row>
    <row r="6">
      <c r="A6" t="str">
        <v>Правильно заполняйте строки</v>
      </c>
    </row>
    <row r="7">
      <c r="A7" t="str">
        <v>Для каждого артикула используйте отдельную строку. Например:</v>
      </c>
    </row>
    <row r="8">
      <c r="A8" t="str">
        <v>Артикул</v>
      </c>
      <c r="B8" t="str">
        <v>Название</v>
      </c>
      <c r="C8" t="str">
        <v>Размер</v>
      </c>
    </row>
    <row r="9">
      <c r="A9" t="str">
        <v>R17</v>
      </c>
      <c r="B9" t="str">
        <v>Кольцо «Романтика»</v>
      </c>
      <c r="C9" t="str">
        <v>17</v>
      </c>
    </row>
    <row r="10">
      <c r="A10" t="str">
        <v>R18</v>
      </c>
      <c r="B10" t="str">
        <v>Кольцо «Романтика»</v>
      </c>
      <c r="C10" t="str">
        <v>18</v>
      </c>
    </row>
    <row r="11">
      <c r="A11" t="str">
        <v>Заполните нужные поля</v>
      </c>
    </row>
    <row r="12" xml:space="preserve">
      <c r="A12" t="str" xml:space="preserve">
        <v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_x000d_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_x000d_
– Используйте подсказки. Над каждым полем есть подсказка по заполнению, прочитайте ее. Если подсказка не видна целиком, растяните строку.</v>
      </c>
    </row>
    <row r="13">
      <c r="A13" t="str">
        <v>Не меняйте тип значений</v>
      </c>
    </row>
    <row r="14">
      <c r="A14" t="str">
        <v>В шаблонах есть поля нескольких видов, не меняйте их и заполняйте правильно:</v>
      </c>
    </row>
    <row r="15">
      <c r="A15" t="str">
        <v>• Выбор из списка</v>
      </c>
    </row>
    <row r="16" xml:space="preserve">
      <c r="A16" t="str" xml:space="preserve">
        <v xml:space="preserve">Когда вы нажмете на ячейку, рядом с ней появится значок стрелки и подсказка «Выберите значение из списка». _x000d_
Нажмите на стрелку и выберите подходящее значение. Не вписывайте значение вручную. Примеры полей: Тип, НДС._x000d_
Чтобы выбрать несколько значений из списка:_x000d_
    1. Нажмите на стрелку и посмотрите доступные значения. Например, в поле Цвет есть значения: белый, голубой, зеленый._x000d_
    2. В любой свободной ячейке запишите все нужные значения через точку с запятой. Значения нужно записать так же,_x000d_
как они записаны в выпадающем списке. Например: белый;голубой;зеленый._x000d_
    3. Скопируйте строку со значениями и вставьте ее в поле параметра.</v>
      </c>
    </row>
    <row r="17">
      <c r="A17" t="str">
        <v>• Число</v>
      </c>
    </row>
    <row r="18" xml:space="preserve">
      <c r="A18" t="str" xml:space="preserve">
        <v xml:space="preserve">Когда вы нажмете на ячейку, рядом с ней появится подсказка «Введите значение от 0 до 9999». _x000d_
Или эта информация может быть в подсказке над полем. В такие поля вписывайте только числа, без единиц измерения. _x000d_
Примеры полей: Вес, Ширина, Цена.</v>
      </c>
    </row>
    <row r="19">
      <c r="A19" t="str">
        <v>• Текст</v>
      </c>
    </row>
    <row r="20">
      <c r="A20" t="str">
        <v>В таких полях пишите информацию, которая нужна для параметров. Примеры полей: Название товара, Бренд, Подробное описание.</v>
      </c>
    </row>
    <row r="21">
      <c r="A21" t="str">
        <v>Не пропускайте листы</v>
      </c>
    </row>
    <row r="22" xml:space="preserve">
      <c r="A22" t="str" xml:space="preserve">
        <v xml:space="preserve">В шаблонах бывает несколько листов — заполните их. Какие бывают листы:_x000d_
- Видеоролик — на нем можно разместить ссылки на видео о товаре._x000d_
- Листы с особенностями товара — на них укажите дополнительные параметры. Такие листы, например, есть для шаблонов электроники или косметики.</v>
      </c>
    </row>
    <row r="23">
      <c r="A23" t="str">
        <v>Как объединить товары в одну карточку</v>
      </c>
    </row>
    <row r="24" xml:space="preserve">
      <c r="A24" t="str" xml:space="preserve">
        <v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значения._x000d_
Чтобы правильно объединить товары, ознакомьтесь с инструкциями в разделе «Помощи»:</v>
      </c>
    </row>
    <row r="25">
      <c r="A25" t="str">
        <v>• Как объединить товары в одну карточку</v>
      </c>
    </row>
  </sheetData>
  <mergeCells count="21">
    <mergeCell ref="A1:F1"/>
    <mergeCell ref="A2:F2"/>
    <mergeCell ref="A3:F3"/>
    <mergeCell ref="A4:F4"/>
    <mergeCell ref="A5:F5"/>
    <mergeCell ref="A6:F6"/>
    <mergeCell ref="A7:F7"/>
    <mergeCell ref="A18:F18"/>
    <mergeCell ref="A20:F20"/>
    <mergeCell ref="A21:F21"/>
    <mergeCell ref="A22:F22"/>
    <mergeCell ref="A23:F23"/>
    <mergeCell ref="A24:F24"/>
    <mergeCell ref="A25:F25"/>
    <mergeCell ref="A11:F11"/>
    <mergeCell ref="A12:F12"/>
    <mergeCell ref="A13:F13"/>
    <mergeCell ref="A14:F14"/>
    <mergeCell ref="A15:F15"/>
    <mergeCell ref="A16:F16"/>
    <mergeCell ref="A17:F17"/>
  </mergeCells>
  <hyperlinks>
    <hyperlink ref="A25" r:id="rId1"/>
  </hyperlinks>
  <pageMargins left="0.7" right="0.7" top="0.75" bottom="0.75" header="0" footer="0"/>
  <ignoredErrors>
    <ignoredError numberStoredAsText="1" sqref="A1:C26"/>
  </ignoredErrors>
</worksheet>
</file>

<file path=xl/worksheets/sheet2.xml><?xml version="1.0" encoding="utf-8"?>
<worksheet xmlns="http://schemas.openxmlformats.org/spreadsheetml/2006/main" xmlns:r="http://schemas.openxmlformats.org/officeDocument/2006/relationships">
  <dimension ref="G1:AR267"/>
  <sheetViews>
    <sheetView workbookViewId="0" rightToLeft="0"/>
  </sheetViews>
  <sheetData>
    <row r="1">
      <c r="G1" t="str">
        <v>10</v>
      </c>
      <c r="I1" t="str">
        <v>Мягкая игрушка</v>
      </c>
    </row>
    <row r="2">
      <c r="G2" t="str">
        <v>20</v>
      </c>
      <c r="I2" t="str">
        <v>Мягкая игрушка - антистресс</v>
      </c>
      <c r="U2" t="str">
        <v>Игрушка для хранения первого зуба</v>
      </c>
      <c r="V2" t="str">
        <v>Ёлка</v>
      </c>
      <c r="Z2" t="str">
        <v>Да</v>
      </c>
      <c r="AB2" t="str">
        <v>Девочки</v>
      </c>
      <c r="AC2" t="str">
        <v>Класс 1. Взрывчатые материалы</v>
      </c>
      <c r="AG2" t="str">
        <v>бежевый</v>
      </c>
      <c r="AJ2" t="str">
        <v>ABS пластик</v>
      </c>
      <c r="AK2" t="str">
        <v>Взрослая</v>
      </c>
      <c r="AL2" t="str">
        <v>От 0 месяцев</v>
      </c>
      <c r="AN2" t="str">
        <v>Без эффектов</v>
      </c>
      <c r="AO2" t="str">
        <v>"Крона" (6LR61)</v>
      </c>
      <c r="AP2" t="str">
        <v>1</v>
      </c>
      <c r="AR2" t="str">
        <v>0</v>
      </c>
    </row>
    <row r="3">
      <c r="G3" t="str">
        <v>Не облагается</v>
      </c>
      <c r="I3" t="str">
        <v>Мягкая игрушка - герои видеоигр</v>
      </c>
      <c r="U3" t="str">
        <v>Комфортер</v>
      </c>
      <c r="V3" t="str">
        <v>Айюми</v>
      </c>
      <c r="Z3" t="str">
        <v>Нет</v>
      </c>
      <c r="AB3" t="str">
        <v>Мальчики</v>
      </c>
      <c r="AC3" t="str">
        <v>Класс 2. Газы</v>
      </c>
      <c r="AG3" t="str">
        <v>белый</v>
      </c>
      <c r="AJ3" t="str">
        <v>Cotton Peach</v>
      </c>
      <c r="AK3" t="str">
        <v>Детская</v>
      </c>
      <c r="AL3" t="str">
        <v>От 1 года</v>
      </c>
      <c r="AN3" t="str">
        <v>Белый шум</v>
      </c>
      <c r="AO3" t="str">
        <v>26650</v>
      </c>
      <c r="AP3" t="str">
        <v>10</v>
      </c>
      <c r="AR3" t="str">
        <v>Абхазия</v>
      </c>
    </row>
    <row r="4">
      <c r="I4" t="str">
        <v>Мягкая игрушка - кино и мультгерои</v>
      </c>
      <c r="U4" t="str">
        <v>Мягкая игрушка</v>
      </c>
      <c r="V4" t="str">
        <v>Ангелы</v>
      </c>
      <c r="AC4" t="str">
        <v>Класс 3. Легковоспламеняющиеся жидкости</v>
      </c>
      <c r="AG4" t="str">
        <v>бирюзовый</v>
      </c>
      <c r="AJ4" t="str">
        <v>EVA</v>
      </c>
      <c r="AL4" t="str">
        <v>От 1 месяца</v>
      </c>
      <c r="AN4" t="str">
        <v>Говорящая</v>
      </c>
      <c r="AO4" t="str">
        <v>3R12</v>
      </c>
      <c r="AP4" t="str">
        <v>12</v>
      </c>
      <c r="AR4" t="str">
        <v>Австралия</v>
      </c>
    </row>
    <row r="5">
      <c r="I5" t="str">
        <v>Мягкая игрушка на руку</v>
      </c>
      <c r="U5" t="str">
        <v>Одежда для мягкой игрушки</v>
      </c>
      <c r="V5" t="str">
        <v>Антистресс</v>
      </c>
      <c r="AC5" t="str">
        <v>Класс 4. Легковоспламеняющиеся вещества</v>
      </c>
      <c r="AG5" t="str">
        <v>бордовый</v>
      </c>
      <c r="AJ5" t="str">
        <v>Finlyandia</v>
      </c>
      <c r="AL5" t="str">
        <v>От 10 лет</v>
      </c>
      <c r="AN5" t="str">
        <v>Дизайнерская</v>
      </c>
      <c r="AO5" t="str">
        <v>4LR44 (476A)</v>
      </c>
      <c r="AP5" t="str">
        <v>2</v>
      </c>
      <c r="AR5" t="str">
        <v>Австрия</v>
      </c>
    </row>
    <row r="6">
      <c r="V6" t="str">
        <v>Бегемот</v>
      </c>
      <c r="AC6" t="str">
        <v>Класс 5. Окисляющие вещества</v>
      </c>
      <c r="AG6" t="str">
        <v>бронза</v>
      </c>
      <c r="AJ6" t="str">
        <v>French Linen</v>
      </c>
      <c r="AL6" t="str">
        <v>От 10 месяцев</v>
      </c>
      <c r="AN6" t="str">
        <v>Интерактивная</v>
      </c>
      <c r="AO6" t="str">
        <v>AA</v>
      </c>
      <c r="AP6" t="str">
        <v>3</v>
      </c>
      <c r="AR6" t="str">
        <v>Азербайджан</v>
      </c>
    </row>
    <row r="7">
      <c r="V7" t="str">
        <v>Белка/Бурундук</v>
      </c>
      <c r="AC7" t="str">
        <v>Класс 6. Ядовитые и инфекционные вещества</v>
      </c>
      <c r="AG7" t="str">
        <v>голубой</v>
      </c>
      <c r="AJ7" t="str">
        <v>G10</v>
      </c>
      <c r="AL7" t="str">
        <v>От 11 лет</v>
      </c>
      <c r="AN7" t="str">
        <v>Меняет цвет</v>
      </c>
      <c r="AO7" t="str">
        <v>AAA</v>
      </c>
      <c r="AP7" t="str">
        <v>4</v>
      </c>
      <c r="AR7" t="str">
        <v>Азербайджанская Республика</v>
      </c>
    </row>
    <row r="8">
      <c r="V8" t="str">
        <v>Бык/Корова</v>
      </c>
      <c r="AC8" t="str">
        <v>Класс 7. Радиоактивные вещества</v>
      </c>
      <c r="AG8" t="str">
        <v>горчичный</v>
      </c>
      <c r="AJ8" t="str">
        <v>Hollow Fiber</v>
      </c>
      <c r="AL8" t="str">
        <v>От 11 месяцев</v>
      </c>
      <c r="AN8" t="str">
        <v>Музыкальная</v>
      </c>
      <c r="AO8" t="str">
        <v>AG10 (L1131)</v>
      </c>
      <c r="AP8" t="str">
        <v>5</v>
      </c>
      <c r="AR8" t="str">
        <v>Албания</v>
      </c>
    </row>
    <row r="9">
      <c r="V9" t="str">
        <v>Верхушка на ёлку</v>
      </c>
      <c r="AC9" t="str">
        <v>Класс 8. Едкие и коррозионные вещества</v>
      </c>
      <c r="AG9" t="str">
        <v>желтый</v>
      </c>
      <c r="AJ9" t="str">
        <v>Knitted fleece</v>
      </c>
      <c r="AL9" t="str">
        <v>От 12 лет</v>
      </c>
      <c r="AN9" t="str">
        <v>Развивающая</v>
      </c>
      <c r="AO9" t="str">
        <v>C (LR14)</v>
      </c>
      <c r="AP9" t="str">
        <v>500</v>
      </c>
      <c r="AR9" t="str">
        <v>Алжир</v>
      </c>
    </row>
    <row r="10">
      <c r="V10" t="str">
        <v>Волк</v>
      </c>
      <c r="AC10" t="str">
        <v>Класс 9. Прочие опасные вещества</v>
      </c>
      <c r="AG10" t="str">
        <v>зеленый</v>
      </c>
      <c r="AJ10" t="str">
        <v>Lanatex</v>
      </c>
      <c r="AL10" t="str">
        <v>От 13 лет</v>
      </c>
      <c r="AN10" t="str">
        <v>Светящаяся</v>
      </c>
      <c r="AO10" t="str">
        <v>CR1/3N</v>
      </c>
      <c r="AP10" t="str">
        <v>6</v>
      </c>
      <c r="AR10" t="str">
        <v>Американское Самоа</v>
      </c>
    </row>
    <row r="11">
      <c r="V11" t="str">
        <v>Герои видеоигр</v>
      </c>
      <c r="AC11" t="str">
        <v>Не опасен</v>
      </c>
      <c r="AG11" t="str">
        <v>зеркальный</v>
      </c>
      <c r="AJ11" t="str">
        <v>Memory Foam</v>
      </c>
      <c r="AL11" t="str">
        <v>От 14 лет</v>
      </c>
      <c r="AO11" t="str">
        <v>CR1220</v>
      </c>
      <c r="AP11" t="str">
        <v>7</v>
      </c>
      <c r="AR11" t="str">
        <v>Ангилья</v>
      </c>
    </row>
    <row r="12">
      <c r="V12" t="str">
        <v>Герои мультфильмов</v>
      </c>
      <c r="AG12" t="str">
        <v>золотой</v>
      </c>
      <c r="AJ12" t="str">
        <v>PLA пластик</v>
      </c>
      <c r="AL12" t="str">
        <v>От 14 месяцев</v>
      </c>
      <c r="AO12" t="str">
        <v>CR2</v>
      </c>
      <c r="AP12" t="str">
        <v>700</v>
      </c>
      <c r="AR12" t="str">
        <v>Англия</v>
      </c>
    </row>
    <row r="13">
      <c r="V13" t="str">
        <v>Гном</v>
      </c>
      <c r="AG13" t="str">
        <v>коралловый</v>
      </c>
      <c r="AJ13" t="str">
        <v>Radotex</v>
      </c>
      <c r="AL13" t="str">
        <v>От 15 лет</v>
      </c>
      <c r="AO13" t="str">
        <v>CR2025</v>
      </c>
      <c r="AP13" t="str">
        <v>8</v>
      </c>
      <c r="AR13" t="str">
        <v>Ангола</v>
      </c>
    </row>
    <row r="14">
      <c r="V14" t="str">
        <v>Дельфин</v>
      </c>
      <c r="AG14" t="str">
        <v>коричнево-красный</v>
      </c>
      <c r="AJ14" t="str">
        <v>SAN пластик</v>
      </c>
      <c r="AL14" t="str">
        <v>От 15 месяцев</v>
      </c>
      <c r="AO14" t="str">
        <v>CR2032</v>
      </c>
      <c r="AP14" t="str">
        <v>9</v>
      </c>
      <c r="AR14" t="str">
        <v>Андорра</v>
      </c>
    </row>
    <row r="15">
      <c r="V15" t="str">
        <v>Дракон/Динозавр</v>
      </c>
      <c r="AG15" t="str">
        <v>коричневый</v>
      </c>
      <c r="AJ15" t="str">
        <v>Vinylon-F</v>
      </c>
      <c r="AL15" t="str">
        <v>От 16 лет</v>
      </c>
      <c r="AO15" t="str">
        <v>D</v>
      </c>
      <c r="AR15" t="str">
        <v>Антигуа и Барбуда</v>
      </c>
    </row>
    <row r="16">
      <c r="V16" t="str">
        <v>Ежик</v>
      </c>
      <c r="AG16" t="str">
        <v>красный</v>
      </c>
      <c r="AJ16" t="str">
        <v>Акрил</v>
      </c>
      <c r="AL16" t="str">
        <v>От 16 месяцев</v>
      </c>
      <c r="AO16" t="str">
        <v>ER14250 (1/2AA)</v>
      </c>
      <c r="AR16" t="str">
        <v>Аргентина</v>
      </c>
    </row>
    <row r="17">
      <c r="V17" t="str">
        <v>Енот</v>
      </c>
      <c r="AG17" t="str">
        <v>кремовый</v>
      </c>
      <c r="AJ17" t="str">
        <v>Акрилик</v>
      </c>
      <c r="AL17" t="str">
        <v>От 17 лет</v>
      </c>
      <c r="AO17" t="str">
        <v>ER14335 (2/3AA)</v>
      </c>
      <c r="AR17" t="str">
        <v>Армения</v>
      </c>
    </row>
    <row r="18">
      <c r="V18" t="str">
        <v>Жираф</v>
      </c>
      <c r="AG18" t="str">
        <v>лазурный</v>
      </c>
      <c r="AJ18" t="str">
        <v>Алова</v>
      </c>
      <c r="AL18" t="str">
        <v>От 18 лет</v>
      </c>
      <c r="AO18" t="str">
        <v>GPA76</v>
      </c>
      <c r="AR18" t="str">
        <v>Аруба</v>
      </c>
    </row>
    <row r="19">
      <c r="V19" t="str">
        <v>Заяц</v>
      </c>
      <c r="AG19" t="str">
        <v>малиновый</v>
      </c>
      <c r="AJ19" t="str">
        <v>Алюминиевый сплав</v>
      </c>
      <c r="AL19" t="str">
        <v>От 18 месяцев</v>
      </c>
      <c r="AO19" t="str">
        <v>LR14</v>
      </c>
      <c r="AR19" t="str">
        <v>Афганистан</v>
      </c>
    </row>
    <row r="20">
      <c r="V20" t="str">
        <v>Звезда</v>
      </c>
      <c r="AG20" t="str">
        <v>медь</v>
      </c>
      <c r="AJ20" t="str">
        <v>Алюминий</v>
      </c>
      <c r="AL20" t="str">
        <v>От 19 месяцев</v>
      </c>
      <c r="AO20" t="str">
        <v>LR41 (LR736)</v>
      </c>
      <c r="AR20" t="str">
        <v>Багамские о-ва</v>
      </c>
    </row>
    <row r="21">
      <c r="V21" t="str">
        <v>Зебра</v>
      </c>
      <c r="AG21" t="str">
        <v>оливковый</v>
      </c>
      <c r="AJ21" t="str">
        <v>Ароматическое масло</v>
      </c>
      <c r="AL21" t="str">
        <v>От 2 лет</v>
      </c>
      <c r="AO21" t="str">
        <v>LR44 (V13GA, AG13, LR1154)</v>
      </c>
      <c r="AR21" t="str">
        <v>Бангладеш</v>
      </c>
    </row>
    <row r="22">
      <c r="V22" t="str">
        <v>Кит</v>
      </c>
      <c r="AG22" t="str">
        <v>оранжевый</v>
      </c>
      <c r="AJ22" t="str">
        <v>Атлас</v>
      </c>
      <c r="AL22" t="str">
        <v>От 2 месяцев</v>
      </c>
      <c r="AO22" t="str">
        <v>LR54</v>
      </c>
      <c r="AR22" t="str">
        <v>Барбадос</v>
      </c>
    </row>
    <row r="23">
      <c r="V23" t="str">
        <v>Клубника</v>
      </c>
      <c r="AG23" t="str">
        <v>прозрачный</v>
      </c>
      <c r="AJ23" t="str">
        <v>Ацетат</v>
      </c>
      <c r="AL23" t="str">
        <v>От 2 недель</v>
      </c>
      <c r="AO23" t="str">
        <v>SR54 (SR1130)</v>
      </c>
      <c r="AR23" t="str">
        <v>Бахрейн</v>
      </c>
    </row>
    <row r="24">
      <c r="V24" t="str">
        <v>Коза/Козел</v>
      </c>
      <c r="AG24" t="str">
        <v>пурпурный</v>
      </c>
      <c r="AJ24" t="str">
        <v>Бамбук</v>
      </c>
      <c r="AL24" t="str">
        <v>От 3 лет</v>
      </c>
      <c r="AO24" t="str">
        <v>SR616SW</v>
      </c>
      <c r="AR24" t="str">
        <v>Беларусь</v>
      </c>
    </row>
    <row r="25">
      <c r="V25" t="str">
        <v>Колокольчик</v>
      </c>
      <c r="AG25" t="str">
        <v>разноцветный</v>
      </c>
      <c r="AJ25" t="str">
        <v>Бамбуковое волокно</v>
      </c>
      <c r="AL25" t="str">
        <v>От 3 месяцев</v>
      </c>
      <c r="AO25" t="str">
        <v>SR716SW</v>
      </c>
      <c r="AR25" t="str">
        <v>Белиз</v>
      </c>
    </row>
    <row r="26">
      <c r="V26" t="str">
        <v>Коляска</v>
      </c>
      <c r="AG26" t="str">
        <v>розовый</v>
      </c>
      <c r="AJ26" t="str">
        <v>Бархат</v>
      </c>
      <c r="AL26" t="str">
        <v>От 4 лет</v>
      </c>
      <c r="AO26" t="str">
        <v>SR936W</v>
      </c>
      <c r="AR26" t="str">
        <v>Бельгия</v>
      </c>
    </row>
    <row r="27">
      <c r="V27" t="str">
        <v>Кошка</v>
      </c>
      <c r="AG27" t="str">
        <v>салатовый</v>
      </c>
      <c r="AJ27" t="str">
        <v>Береза</v>
      </c>
      <c r="AL27" t="str">
        <v>От 4 месяцев</v>
      </c>
      <c r="AO27" t="str">
        <v>Оригинальный</v>
      </c>
      <c r="AR27" t="str">
        <v>Бенин</v>
      </c>
    </row>
    <row r="28">
      <c r="V28" t="str">
        <v>Краб</v>
      </c>
      <c r="AG28" t="str">
        <v>светло-бежевый</v>
      </c>
      <c r="AJ28" t="str">
        <v>Берилл</v>
      </c>
      <c r="AL28" t="str">
        <v>От 5 лет</v>
      </c>
      <c r="AR28" t="str">
        <v>Бермудские о-ва</v>
      </c>
    </row>
    <row r="29">
      <c r="V29" t="str">
        <v>Курица/Петух</v>
      </c>
      <c r="AG29" t="str">
        <v>светло-желтый</v>
      </c>
      <c r="AJ29" t="str">
        <v>Биопластик</v>
      </c>
      <c r="AL29" t="str">
        <v>От 5 месяцев</v>
      </c>
      <c r="AR29" t="str">
        <v>Бирма</v>
      </c>
    </row>
    <row r="30">
      <c r="V30" t="str">
        <v>Лев</v>
      </c>
      <c r="AG30" t="str">
        <v>светло-зеленый</v>
      </c>
      <c r="AJ30" t="str">
        <v>Бисер</v>
      </c>
      <c r="AL30" t="str">
        <v>От 6 лет</v>
      </c>
      <c r="AR30" t="str">
        <v>Болгария</v>
      </c>
    </row>
    <row r="31">
      <c r="V31" t="str">
        <v>Лемур</v>
      </c>
      <c r="AG31" t="str">
        <v>светло-коричневый</v>
      </c>
      <c r="AJ31" t="str">
        <v>Бифлекс</v>
      </c>
      <c r="AL31" t="str">
        <v>От 6 месяцев</v>
      </c>
      <c r="AR31" t="str">
        <v>Боливия</v>
      </c>
    </row>
    <row r="32">
      <c r="V32" t="str">
        <v>Лисица</v>
      </c>
      <c r="AG32" t="str">
        <v>светло-розовый</v>
      </c>
      <c r="AJ32" t="str">
        <v>Бостон</v>
      </c>
      <c r="AL32" t="str">
        <v>От 7 лет</v>
      </c>
      <c r="AR32" t="str">
        <v>Бонер</v>
      </c>
    </row>
    <row r="33">
      <c r="V33" t="str">
        <v>Лошадка</v>
      </c>
      <c r="AG33" t="str">
        <v>светло-серый</v>
      </c>
      <c r="AJ33" t="str">
        <v>Бубинга</v>
      </c>
      <c r="AL33" t="str">
        <v>От 7 месяцев</v>
      </c>
      <c r="AR33" t="str">
        <v>Босния и Герцеговина</v>
      </c>
    </row>
    <row r="34">
      <c r="V34" t="str">
        <v>Лягушка</v>
      </c>
      <c r="AG34" t="str">
        <v>серебристый</v>
      </c>
      <c r="AJ34" t="str">
        <v>Бук</v>
      </c>
      <c r="AL34" t="str">
        <v>От 8 лет</v>
      </c>
      <c r="AR34" t="str">
        <v>Ботсвана</v>
      </c>
    </row>
    <row r="35">
      <c r="V35" t="str">
        <v>Машинка</v>
      </c>
      <c r="AG35" t="str">
        <v>серый</v>
      </c>
      <c r="AJ35" t="str">
        <v>Бумага</v>
      </c>
      <c r="AL35" t="str">
        <v>От 8 месяцев</v>
      </c>
      <c r="AR35" t="str">
        <v>Бразилия</v>
      </c>
    </row>
    <row r="36">
      <c r="V36" t="str">
        <v>Медведь</v>
      </c>
      <c r="AG36" t="str">
        <v>серый металлик</v>
      </c>
      <c r="AJ36" t="str">
        <v>Вельбоа</v>
      </c>
      <c r="AL36" t="str">
        <v>От 9 лет</v>
      </c>
      <c r="AR36" t="str">
        <v>Бруней</v>
      </c>
    </row>
    <row r="37">
      <c r="V37" t="str">
        <v>Монстрики</v>
      </c>
      <c r="AG37" t="str">
        <v>синий</v>
      </c>
      <c r="AJ37" t="str">
        <v>Вельвет</v>
      </c>
      <c r="AL37" t="str">
        <v>От 9 месяцев</v>
      </c>
      <c r="AR37" t="str">
        <v>Буркина-Фасо</v>
      </c>
    </row>
    <row r="38">
      <c r="V38" t="str">
        <v>Морж/Тюлень</v>
      </c>
      <c r="AG38" t="str">
        <v>сиреневый</v>
      </c>
      <c r="AJ38" t="str">
        <v>Велюр</v>
      </c>
      <c r="AR38" t="str">
        <v>Бурунди</v>
      </c>
    </row>
    <row r="39">
      <c r="V39" t="str">
        <v>Мороженое</v>
      </c>
      <c r="AG39" t="str">
        <v>слоновая кость</v>
      </c>
      <c r="AJ39" t="str">
        <v>Винил</v>
      </c>
      <c r="AR39" t="str">
        <v>Бутан</v>
      </c>
    </row>
    <row r="40">
      <c r="V40" t="str">
        <v>Мышка</v>
      </c>
      <c r="AG40" t="str">
        <v>темно-бежевый</v>
      </c>
      <c r="AJ40" t="str">
        <v>Вискоза</v>
      </c>
      <c r="AR40" t="str">
        <v>Вануату</v>
      </c>
    </row>
    <row r="41">
      <c r="V41" t="str">
        <v>Насекомые</v>
      </c>
      <c r="AG41" t="str">
        <v>темно-бордовый</v>
      </c>
      <c r="AJ41" t="str">
        <v>Вишня</v>
      </c>
      <c r="AR41" t="str">
        <v>Ватикан</v>
      </c>
    </row>
    <row r="42">
      <c r="V42" t="str">
        <v>Носорог</v>
      </c>
      <c r="AG42" t="str">
        <v>темно-зеленый</v>
      </c>
      <c r="AJ42" t="str">
        <v>Вода</v>
      </c>
      <c r="AR42" t="str">
        <v>Великобритания</v>
      </c>
    </row>
    <row r="43">
      <c r="V43" t="str">
        <v>Обезьянка</v>
      </c>
      <c r="AG43" t="str">
        <v>темно-коричневый</v>
      </c>
      <c r="AJ43" t="str">
        <v>Войлок</v>
      </c>
      <c r="AR43" t="str">
        <v>Венгрия</v>
      </c>
    </row>
    <row r="44">
      <c r="V44" t="str">
        <v>Овечка/Барашек</v>
      </c>
      <c r="AG44" t="str">
        <v>темно-розовый</v>
      </c>
      <c r="AJ44" t="str">
        <v>Волокно</v>
      </c>
      <c r="AR44" t="str">
        <v>Венесуэла</v>
      </c>
    </row>
    <row r="45">
      <c r="V45" t="str">
        <v>Олень</v>
      </c>
      <c r="AG45" t="str">
        <v>темно-серый</v>
      </c>
      <c r="AJ45" t="str">
        <v>Воск</v>
      </c>
      <c r="AR45" t="str">
        <v>Виргинские о-ва, Брит.</v>
      </c>
    </row>
    <row r="46">
      <c r="V46" t="str">
        <v>Ослик</v>
      </c>
      <c r="AG46" t="str">
        <v>темно-синий</v>
      </c>
      <c r="AJ46" t="str">
        <v>Вспененная резина EPDM</v>
      </c>
      <c r="AR46" t="str">
        <v>Виргинские о-ва, США</v>
      </c>
    </row>
    <row r="47">
      <c r="V47" t="str">
        <v>Осьминог</v>
      </c>
      <c r="AG47" t="str">
        <v>фиолетовый</v>
      </c>
      <c r="AJ47" t="str">
        <v>Вспененный полимер</v>
      </c>
      <c r="AR47" t="str">
        <v>Вьетнам</v>
      </c>
    </row>
    <row r="48">
      <c r="V48" t="str">
        <v>Пингвин</v>
      </c>
      <c r="AG48" t="str">
        <v>фуксия</v>
      </c>
      <c r="AJ48" t="str">
        <v>Вспененный полиэтилен</v>
      </c>
      <c r="AR48" t="str">
        <v>ГДР</v>
      </c>
    </row>
    <row r="49">
      <c r="V49" t="str">
        <v>Поезд</v>
      </c>
      <c r="AG49" t="str">
        <v>хаки</v>
      </c>
      <c r="AJ49" t="str">
        <v>Габардин</v>
      </c>
      <c r="AR49" t="str">
        <v>Габон</v>
      </c>
    </row>
    <row r="50">
      <c r="V50" t="str">
        <v>Попугай</v>
      </c>
      <c r="AG50" t="str">
        <v>хром</v>
      </c>
      <c r="AJ50" t="str">
        <v>Галька</v>
      </c>
      <c r="AR50" t="str">
        <v>Гаити</v>
      </c>
    </row>
    <row r="51">
      <c r="V51" t="str">
        <v>Птицы</v>
      </c>
      <c r="AG51" t="str">
        <v>черно-розовый</v>
      </c>
      <c r="AJ51" t="str">
        <v>Гелевый наполнитель</v>
      </c>
      <c r="AR51" t="str">
        <v>Гайана</v>
      </c>
    </row>
    <row r="52">
      <c r="V52" t="str">
        <v>Пчелка</v>
      </c>
      <c r="AG52" t="str">
        <v>черно-серый</v>
      </c>
      <c r="AJ52" t="str">
        <v>Гель</v>
      </c>
      <c r="AR52" t="str">
        <v>Гамбия</v>
      </c>
    </row>
    <row r="53">
      <c r="V53" t="str">
        <v>Рыбка</v>
      </c>
      <c r="AG53" t="str">
        <v>черный</v>
      </c>
      <c r="AJ53" t="str">
        <v>Гипоаллергенный пластик</v>
      </c>
      <c r="AR53" t="str">
        <v>Гана</v>
      </c>
    </row>
    <row r="54">
      <c r="V54" t="str">
        <v>Санта Клаус/Дед Мороз</v>
      </c>
      <c r="AG54" t="str">
        <v>черный матовый</v>
      </c>
      <c r="AJ54" t="str">
        <v>Гипс</v>
      </c>
      <c r="AR54" t="str">
        <v>Гваделупа</v>
      </c>
    </row>
    <row r="55">
      <c r="V55" t="str">
        <v>Свинка/Поросенок</v>
      </c>
      <c r="AG55" t="str">
        <v>шоколадный</v>
      </c>
      <c r="AJ55" t="str">
        <v>Глина</v>
      </c>
      <c r="AR55" t="str">
        <v>Гватемала</v>
      </c>
    </row>
    <row r="56">
      <c r="V56" t="str">
        <v>Сердце</v>
      </c>
      <c r="AJ56" t="str">
        <v>Глицерин</v>
      </c>
      <c r="AR56" t="str">
        <v>Гвинейская Р-ка</v>
      </c>
    </row>
    <row r="57">
      <c r="V57" t="str">
        <v>Слон</v>
      </c>
      <c r="AJ57" t="str">
        <v>Гофрокартон</v>
      </c>
      <c r="AR57" t="str">
        <v>Гвинея-Бисау</v>
      </c>
    </row>
    <row r="58">
      <c r="V58" t="str">
        <v>Снеговик</v>
      </c>
      <c r="AJ58" t="str">
        <v>Граб</v>
      </c>
      <c r="AR58" t="str">
        <v>Германия</v>
      </c>
    </row>
    <row r="59">
      <c r="V59" t="str">
        <v>Снегурочка</v>
      </c>
      <c r="AJ59" t="str">
        <v>Графит</v>
      </c>
      <c r="AR59" t="str">
        <v>Гернси</v>
      </c>
    </row>
    <row r="60">
      <c r="V60" t="str">
        <v>Снежинка</v>
      </c>
      <c r="AJ60" t="str">
        <v>ДВП</v>
      </c>
      <c r="AR60" t="str">
        <v>Гибралтар</v>
      </c>
    </row>
    <row r="61">
      <c r="V61" t="str">
        <v>Собака</v>
      </c>
      <c r="AJ61" t="str">
        <v>ДСП</v>
      </c>
      <c r="AR61" t="str">
        <v>Голландия</v>
      </c>
    </row>
    <row r="62">
      <c r="V62" t="str">
        <v>Сова</v>
      </c>
      <c r="AJ62" t="str">
        <v>Деворе</v>
      </c>
      <c r="AR62" t="str">
        <v>Гондурас</v>
      </c>
    </row>
    <row r="63">
      <c r="V63" t="str">
        <v>Сосулька</v>
      </c>
      <c r="AJ63" t="str">
        <v>Дерево</v>
      </c>
      <c r="AR63" t="str">
        <v>Гонконг</v>
      </c>
    </row>
    <row r="64">
      <c r="V64" t="str">
        <v>Сурок</v>
      </c>
      <c r="AJ64" t="str">
        <v>Джерси</v>
      </c>
      <c r="AR64" t="str">
        <v>Гренада</v>
      </c>
    </row>
    <row r="65">
      <c r="V65" t="str">
        <v>Тигр</v>
      </c>
      <c r="AJ65" t="str">
        <v>Джинс</v>
      </c>
      <c r="AR65" t="str">
        <v>Гренландия</v>
      </c>
    </row>
    <row r="66">
      <c r="V66" t="str">
        <v>Традиционные</v>
      </c>
      <c r="AJ66" t="str">
        <v>Дуб</v>
      </c>
      <c r="AR66" t="str">
        <v>Греция</v>
      </c>
    </row>
    <row r="67">
      <c r="V67" t="str">
        <v>Транспорт</v>
      </c>
      <c r="AJ67" t="str">
        <v>Дюспопонж</v>
      </c>
      <c r="AR67" t="str">
        <v>Грузия</v>
      </c>
    </row>
    <row r="68">
      <c r="V68" t="str">
        <v>Утка</v>
      </c>
      <c r="AJ68" t="str">
        <v>Ель</v>
      </c>
      <c r="AR68" t="str">
        <v>Гуам</v>
      </c>
    </row>
    <row r="69">
      <c r="V69" t="str">
        <v>Фея</v>
      </c>
      <c r="AJ69" t="str">
        <v>Жаккард</v>
      </c>
      <c r="AR69" t="str">
        <v>Дания</v>
      </c>
    </row>
    <row r="70">
      <c r="V70" t="str">
        <v>Фрукты</v>
      </c>
      <c r="AJ70" t="str">
        <v>Железо</v>
      </c>
      <c r="AR70" t="str">
        <v>Джерси</v>
      </c>
    </row>
    <row r="71">
      <c r="V71" t="str">
        <v>Хомяк</v>
      </c>
      <c r="AJ71" t="str">
        <v>Замша</v>
      </c>
      <c r="AR71" t="str">
        <v>Джибути</v>
      </c>
    </row>
    <row r="72">
      <c r="V72" t="str">
        <v>Цветы</v>
      </c>
      <c r="AJ72" t="str">
        <v>Изолон</v>
      </c>
      <c r="AR72" t="str">
        <v>Доминика</v>
      </c>
    </row>
    <row r="73">
      <c r="V73" t="str">
        <v>Часы</v>
      </c>
      <c r="AJ73" t="str">
        <v>Интерлок</v>
      </c>
      <c r="AR73" t="str">
        <v>Доминиканская Республика</v>
      </c>
    </row>
    <row r="74">
      <c r="V74" t="str">
        <v>Черепашка</v>
      </c>
      <c r="AJ74" t="str">
        <v>Искусственная кожа</v>
      </c>
      <c r="AR74" t="str">
        <v>Европейский Союз</v>
      </c>
    </row>
    <row r="75">
      <c r="V75" t="str">
        <v>Шарик</v>
      </c>
      <c r="AJ75" t="str">
        <v>Искусственная шерсть</v>
      </c>
      <c r="AR75" t="str">
        <v>Египет</v>
      </c>
    </row>
    <row r="76">
      <c r="V76" t="str">
        <v>Шишка</v>
      </c>
      <c r="AJ76" t="str">
        <v>Искусственные материалы</v>
      </c>
      <c r="AR76" t="str">
        <v>Заир</v>
      </c>
    </row>
    <row r="77">
      <c r="V77" t="str">
        <v>Экзотические животные</v>
      </c>
      <c r="AJ77" t="str">
        <v>Искусственный велюр</v>
      </c>
      <c r="AR77" t="str">
        <v>Замбия</v>
      </c>
    </row>
    <row r="78">
      <c r="AJ78" t="str">
        <v>Искусственный камень</v>
      </c>
      <c r="AR78" t="str">
        <v>Западная Европа</v>
      </c>
    </row>
    <row r="79">
      <c r="AJ79" t="str">
        <v>Искусственный лак</v>
      </c>
      <c r="AR79" t="str">
        <v>Западное Самоа</v>
      </c>
    </row>
    <row r="80">
      <c r="AJ80" t="str">
        <v>Искусственный мех</v>
      </c>
      <c r="AR80" t="str">
        <v>Зимбабве</v>
      </c>
    </row>
    <row r="81">
      <c r="AJ81" t="str">
        <v>Искусственный нубук</v>
      </c>
      <c r="AR81" t="str">
        <v>Израиль</v>
      </c>
    </row>
    <row r="82">
      <c r="AJ82" t="str">
        <v>Калька</v>
      </c>
      <c r="AR82" t="str">
        <v>Индия</v>
      </c>
    </row>
    <row r="83">
      <c r="AJ83" t="str">
        <v>Канвас</v>
      </c>
      <c r="AR83" t="str">
        <v>Индия, Вьетнам, Пакистан, Уругвай, Аргентина, Мьянма</v>
      </c>
    </row>
    <row r="84">
      <c r="AJ84" t="str">
        <v>Капрон</v>
      </c>
      <c r="AR84" t="str">
        <v>Индонезия</v>
      </c>
    </row>
    <row r="85">
      <c r="AJ85" t="str">
        <v>Картон</v>
      </c>
      <c r="AR85" t="str">
        <v>Иордания</v>
      </c>
    </row>
    <row r="86">
      <c r="AJ86" t="str">
        <v>Катальпа</v>
      </c>
      <c r="AR86" t="str">
        <v>Ирак</v>
      </c>
    </row>
    <row r="87">
      <c r="AJ87" t="str">
        <v>Каучук</v>
      </c>
      <c r="AR87" t="str">
        <v>Иран</v>
      </c>
    </row>
    <row r="88">
      <c r="AJ88" t="str">
        <v>Кашемир</v>
      </c>
      <c r="AR88" t="str">
        <v>Ирландия</v>
      </c>
    </row>
    <row r="89">
      <c r="AJ89" t="str">
        <v>Керамика</v>
      </c>
      <c r="AR89" t="str">
        <v>Исландия</v>
      </c>
    </row>
    <row r="90">
      <c r="AJ90" t="str">
        <v>Клеенка</v>
      </c>
      <c r="AR90" t="str">
        <v>Испания</v>
      </c>
    </row>
    <row r="91">
      <c r="AJ91" t="str">
        <v>Кобальт</v>
      </c>
      <c r="AR91" t="str">
        <v>Италия</v>
      </c>
    </row>
    <row r="92">
      <c r="AJ92" t="str">
        <v>Ковролин</v>
      </c>
      <c r="AR92" t="str">
        <v>Йемен</v>
      </c>
    </row>
    <row r="93">
      <c r="AJ93" t="str">
        <v>Кожа с покрытием</v>
      </c>
      <c r="AR93" t="str">
        <v>КНДР</v>
      </c>
    </row>
    <row r="94">
      <c r="AJ94" t="str">
        <v>Крапива</v>
      </c>
      <c r="AR94" t="str">
        <v>Кабо Верде</v>
      </c>
    </row>
    <row r="95">
      <c r="AJ95" t="str">
        <v>Кратон</v>
      </c>
      <c r="AR95" t="str">
        <v>Казахстан</v>
      </c>
    </row>
    <row r="96">
      <c r="AJ96" t="str">
        <v>Крахмал</v>
      </c>
      <c r="AR96" t="str">
        <v>Кайманские о-ва</v>
      </c>
    </row>
    <row r="97">
      <c r="AJ97" t="str">
        <v>Кретон</v>
      </c>
      <c r="AR97" t="str">
        <v>Камбоджа</v>
      </c>
    </row>
    <row r="98">
      <c r="AJ98" t="str">
        <v>Кружево</v>
      </c>
      <c r="AR98" t="str">
        <v>Камерун</v>
      </c>
    </row>
    <row r="99">
      <c r="AJ99" t="str">
        <v>Кукурузный крахмал</v>
      </c>
      <c r="AR99" t="str">
        <v>Канада</v>
      </c>
    </row>
    <row r="100">
      <c r="AJ100" t="str">
        <v>Кунцит</v>
      </c>
      <c r="AR100" t="str">
        <v>Канарские о-ва</v>
      </c>
    </row>
    <row r="101">
      <c r="AJ101" t="str">
        <v>Лайкра</v>
      </c>
      <c r="AR101" t="str">
        <v>Катар</v>
      </c>
    </row>
    <row r="102">
      <c r="AJ102" t="str">
        <v>Лак</v>
      </c>
      <c r="AR102" t="str">
        <v>Кения</v>
      </c>
    </row>
    <row r="103">
      <c r="AJ103" t="str">
        <v>Ламинированный картон</v>
      </c>
      <c r="AR103" t="str">
        <v>Кипр</v>
      </c>
    </row>
    <row r="104">
      <c r="AJ104" t="str">
        <v>Латунь</v>
      </c>
      <c r="AR104" t="str">
        <v>Киргизия, Китай, Узбекистан</v>
      </c>
    </row>
    <row r="105">
      <c r="AJ105" t="str">
        <v>Лен</v>
      </c>
      <c r="AR105" t="str">
        <v>Кирибати, Р-ка</v>
      </c>
    </row>
    <row r="106">
      <c r="AJ106" t="str">
        <v>Липа</v>
      </c>
      <c r="AR106" t="str">
        <v>Китай</v>
      </c>
    </row>
    <row r="107">
      <c r="AJ107" t="str">
        <v>Люфа</v>
      </c>
      <c r="AR107" t="str">
        <v>Колумбия</v>
      </c>
    </row>
    <row r="108">
      <c r="AJ108" t="str">
        <v>МДФ</v>
      </c>
      <c r="AR108" t="str">
        <v>Коморские о-ва</v>
      </c>
    </row>
    <row r="109">
      <c r="AJ109" t="str">
        <v>Магниевый сплав</v>
      </c>
      <c r="AR109" t="str">
        <v>Конго</v>
      </c>
    </row>
    <row r="110">
      <c r="AJ110" t="str">
        <v>Магнит</v>
      </c>
      <c r="AR110" t="str">
        <v>Конго, Демократич. р-ка</v>
      </c>
    </row>
    <row r="111">
      <c r="AJ111" t="str">
        <v>Масло</v>
      </c>
      <c r="AR111" t="str">
        <v>Корея</v>
      </c>
    </row>
    <row r="112">
      <c r="AJ112" t="str">
        <v>Масса для лепки</v>
      </c>
      <c r="AR112" t="str">
        <v>Коста Рика</v>
      </c>
    </row>
    <row r="113">
      <c r="AJ113" t="str">
        <v>Мегол</v>
      </c>
      <c r="AR113" t="str">
        <v>Кот-д' Ивуар</v>
      </c>
    </row>
    <row r="114">
      <c r="AJ114" t="str">
        <v>Медь</v>
      </c>
      <c r="AR114" t="str">
        <v>Куба</v>
      </c>
    </row>
    <row r="115">
      <c r="AJ115" t="str">
        <v>Мел</v>
      </c>
      <c r="AR115" t="str">
        <v>Кувейт</v>
      </c>
    </row>
    <row r="116">
      <c r="AJ116" t="str">
        <v>Мелованный картон</v>
      </c>
      <c r="AR116" t="str">
        <v>Кука о-ва</v>
      </c>
    </row>
    <row r="117">
      <c r="AJ117" t="str">
        <v>Мембранные материалы</v>
      </c>
      <c r="AR117" t="str">
        <v>Кыргызская Республика</v>
      </c>
    </row>
    <row r="118">
      <c r="AJ118" t="str">
        <v>Мерсеризованный хлопок</v>
      </c>
      <c r="AR118" t="str">
        <v>Кыргызстан</v>
      </c>
    </row>
    <row r="119">
      <c r="AJ119" t="str">
        <v>Металл</v>
      </c>
      <c r="AR119" t="str">
        <v>Кюрасао</v>
      </c>
    </row>
    <row r="120">
      <c r="AJ120" t="str">
        <v>Металлизированный материал</v>
      </c>
      <c r="AR120" t="str">
        <v>Лаос</v>
      </c>
    </row>
    <row r="121">
      <c r="AJ121" t="str">
        <v>Металлический сплав</v>
      </c>
      <c r="AR121" t="str">
        <v>Латвия</v>
      </c>
    </row>
    <row r="122">
      <c r="AJ122" t="str">
        <v>Мех шерстяной</v>
      </c>
      <c r="AR122" t="str">
        <v>Лесото</v>
      </c>
    </row>
    <row r="123">
      <c r="AJ123" t="str">
        <v>Модакрил</v>
      </c>
      <c r="AR123" t="str">
        <v>Либерия</v>
      </c>
    </row>
    <row r="124">
      <c r="AJ124" t="str">
        <v>Мохер</v>
      </c>
      <c r="AR124" t="str">
        <v>Ливан</v>
      </c>
    </row>
    <row r="125">
      <c r="AJ125" t="str">
        <v>Мука</v>
      </c>
      <c r="AR125" t="str">
        <v>Ливия</v>
      </c>
    </row>
    <row r="126">
      <c r="AJ126" t="str">
        <v>Муслин</v>
      </c>
      <c r="AR126" t="str">
        <v>Литва</v>
      </c>
    </row>
    <row r="127">
      <c r="AJ127" t="str">
        <v>Натуральная кожа</v>
      </c>
      <c r="AR127" t="str">
        <v>Лихтенштейн</v>
      </c>
    </row>
    <row r="128">
      <c r="AJ128" t="str">
        <v>Натуральное дерево</v>
      </c>
      <c r="AR128" t="str">
        <v>Люксембург</v>
      </c>
    </row>
    <row r="129">
      <c r="AJ129" t="str">
        <v>Натуральные материалы</v>
      </c>
      <c r="AR129" t="str">
        <v>Маврикий</v>
      </c>
    </row>
    <row r="130">
      <c r="AJ130" t="str">
        <v>Натуральный камень</v>
      </c>
      <c r="AR130" t="str">
        <v>Мавритания</v>
      </c>
    </row>
    <row r="131">
      <c r="AJ131" t="str">
        <v>Натуральный латекс</v>
      </c>
      <c r="AR131" t="str">
        <v>Мадагаскар</v>
      </c>
    </row>
    <row r="132">
      <c r="AJ132" t="str">
        <v>Натуральный мех</v>
      </c>
      <c r="AR132" t="str">
        <v>Макао</v>
      </c>
    </row>
    <row r="133">
      <c r="AJ133" t="str">
        <v>Нейлон</v>
      </c>
      <c r="AR133" t="str">
        <v>Македония</v>
      </c>
    </row>
    <row r="134">
      <c r="AJ134" t="str">
        <v>Неопрен</v>
      </c>
      <c r="AR134" t="str">
        <v>Малави</v>
      </c>
    </row>
    <row r="135">
      <c r="AJ135" t="str">
        <v>Нержавеющая сталь</v>
      </c>
      <c r="AR135" t="str">
        <v>Малагази</v>
      </c>
    </row>
    <row r="136">
      <c r="AJ136" t="str">
        <v>Нетканое волокно</v>
      </c>
      <c r="AR136" t="str">
        <v>Малайзия</v>
      </c>
    </row>
    <row r="137">
      <c r="AJ137" t="str">
        <v>Нетканое полотно</v>
      </c>
      <c r="AR137" t="str">
        <v>Мали</v>
      </c>
    </row>
    <row r="138">
      <c r="AJ138" t="str">
        <v>Нубук</v>
      </c>
      <c r="AR138" t="str">
        <v>Мальдивские о-ва</v>
      </c>
    </row>
    <row r="139">
      <c r="AJ139" t="str">
        <v>Объемное полиэфирное волокно</v>
      </c>
      <c r="AR139" t="str">
        <v>Мальта</v>
      </c>
    </row>
    <row r="140">
      <c r="AJ140" t="str">
        <v>Овчина</v>
      </c>
      <c r="AR140" t="str">
        <v>Марокко</v>
      </c>
    </row>
    <row r="141">
      <c r="AJ141" t="str">
        <v>Оксфорд</v>
      </c>
      <c r="AR141" t="str">
        <v>Мартиника</v>
      </c>
    </row>
    <row r="142">
      <c r="AJ142" t="str">
        <v>Олово</v>
      </c>
      <c r="AR142" t="str">
        <v>Маршалловы о-ва</v>
      </c>
    </row>
    <row r="143">
      <c r="AJ143" t="str">
        <v>Органза</v>
      </c>
      <c r="AR143" t="str">
        <v>Мексика</v>
      </c>
    </row>
    <row r="144">
      <c r="AJ144" t="str">
        <v>Органическое стекло</v>
      </c>
      <c r="AR144" t="str">
        <v>Мозамбик</v>
      </c>
    </row>
    <row r="145">
      <c r="AJ145" t="str">
        <v>ПВА</v>
      </c>
      <c r="AR145" t="str">
        <v>Молдова</v>
      </c>
    </row>
    <row r="146">
      <c r="AJ146" t="str">
        <v>ПВД (Полиэтилен высокого давления)</v>
      </c>
      <c r="AR146" t="str">
        <v>Монако</v>
      </c>
    </row>
    <row r="147">
      <c r="AJ147" t="str">
        <v>ПВС</v>
      </c>
      <c r="AR147" t="str">
        <v>Монголия</v>
      </c>
    </row>
    <row r="148">
      <c r="AJ148" t="str">
        <v>ПВХ (поливинилхлорид)</v>
      </c>
      <c r="AR148" t="str">
        <v>Монтсеррат</v>
      </c>
    </row>
    <row r="149">
      <c r="AJ149" t="str">
        <v>ПВХ пластизоль</v>
      </c>
      <c r="AR149" t="str">
        <v>Мьянма</v>
      </c>
    </row>
    <row r="150">
      <c r="AJ150" t="str">
        <v>ПВХ, пенопласт, пластик</v>
      </c>
      <c r="AR150" t="str">
        <v>Намибия</v>
      </c>
    </row>
    <row r="151">
      <c r="AJ151" t="str">
        <v>ПВХ, пластик, пенопласт, ткань</v>
      </c>
      <c r="AR151" t="str">
        <v>Науру</v>
      </c>
    </row>
    <row r="152">
      <c r="AJ152" t="str">
        <v>ПЕВА (полиэтиленвинилацетат)</v>
      </c>
      <c r="AR152" t="str">
        <v>Не указана</v>
      </c>
    </row>
    <row r="153">
      <c r="AJ153" t="str">
        <v>ПНД (Полиэтилен низкого давления)</v>
      </c>
      <c r="AR153" t="str">
        <v>Невис</v>
      </c>
    </row>
    <row r="154">
      <c r="AJ154" t="str">
        <v>ПЭТ(Полиэтилентерефталат)</v>
      </c>
      <c r="AR154" t="str">
        <v>Непал</v>
      </c>
    </row>
    <row r="155">
      <c r="AJ155" t="str">
        <v>Пайетки</v>
      </c>
      <c r="AR155" t="str">
        <v>Нигер</v>
      </c>
    </row>
    <row r="156">
      <c r="AJ156" t="str">
        <v>Парафин</v>
      </c>
      <c r="AR156" t="str">
        <v>Нигерия</v>
      </c>
    </row>
    <row r="157">
      <c r="AJ157" t="str">
        <v>Пенопласт</v>
      </c>
      <c r="AR157" t="str">
        <v>Нидерландские Антиллы</v>
      </c>
    </row>
    <row r="158">
      <c r="AJ158" t="str">
        <v>Пенополистирол</v>
      </c>
      <c r="AR158" t="str">
        <v>Нидерланды</v>
      </c>
    </row>
    <row r="159">
      <c r="AJ159" t="str">
        <v>Пенополиуретан</v>
      </c>
      <c r="AR159" t="str">
        <v>Никарагуа</v>
      </c>
    </row>
    <row r="160">
      <c r="AJ160" t="str">
        <v>Пенополиэтилен</v>
      </c>
      <c r="AR160" t="str">
        <v>Ниу о-в</v>
      </c>
    </row>
    <row r="161">
      <c r="AJ161" t="str">
        <v>Пенопропилен</v>
      </c>
      <c r="AR161" t="str">
        <v>Новая Зеландия</v>
      </c>
    </row>
    <row r="162">
      <c r="AJ162" t="str">
        <v>Пенорезина</v>
      </c>
      <c r="AR162" t="str">
        <v>Новая Каледония</v>
      </c>
    </row>
    <row r="163">
      <c r="AJ163" t="str">
        <v>Перо</v>
      </c>
      <c r="AR163" t="str">
        <v>Норвегия</v>
      </c>
    </row>
    <row r="164">
      <c r="AJ164" t="str">
        <v>Песок</v>
      </c>
      <c r="AR164" t="str">
        <v>ОАЭ</v>
      </c>
    </row>
    <row r="165">
      <c r="AJ165" t="str">
        <v>Пищевой пластик</v>
      </c>
      <c r="AR165" t="str">
        <v>Оман</v>
      </c>
    </row>
    <row r="166">
      <c r="AJ166" t="str">
        <v>Пластизоль</v>
      </c>
      <c r="AR166" t="str">
        <v>Пакистан</v>
      </c>
    </row>
    <row r="167">
      <c r="AJ167" t="str">
        <v>Пластик</v>
      </c>
      <c r="AR167" t="str">
        <v>Палау</v>
      </c>
    </row>
    <row r="168">
      <c r="AJ168" t="str">
        <v>Пластик и сталь</v>
      </c>
      <c r="AR168" t="str">
        <v>Панама</v>
      </c>
    </row>
    <row r="169">
      <c r="AJ169" t="str">
        <v>Пластилин</v>
      </c>
      <c r="AR169" t="str">
        <v>Папуа Новая Гвинея</v>
      </c>
    </row>
    <row r="170">
      <c r="AJ170" t="str">
        <v>Платина</v>
      </c>
      <c r="AR170" t="str">
        <v>Парагвай</v>
      </c>
    </row>
    <row r="171">
      <c r="AJ171" t="str">
        <v>Плащевка</v>
      </c>
      <c r="AR171" t="str">
        <v>Перу</v>
      </c>
    </row>
    <row r="172">
      <c r="AJ172" t="str">
        <v>Плюш</v>
      </c>
      <c r="AR172" t="str">
        <v>Польша</v>
      </c>
    </row>
    <row r="173">
      <c r="AJ173" t="str">
        <v>Полиакрил</v>
      </c>
      <c r="AR173" t="str">
        <v>Португалия</v>
      </c>
    </row>
    <row r="174">
      <c r="AJ174" t="str">
        <v>Полиамид</v>
      </c>
      <c r="AR174" t="str">
        <v>Приднестровская Молдавская Республика</v>
      </c>
    </row>
    <row r="175">
      <c r="AJ175" t="str">
        <v>Поликарбонат</v>
      </c>
      <c r="AR175" t="str">
        <v>Пуэрто-Рико</v>
      </c>
    </row>
    <row r="176">
      <c r="AJ176" t="str">
        <v>Полимер</v>
      </c>
      <c r="AR176" t="str">
        <v>Республика Армения</v>
      </c>
    </row>
    <row r="177">
      <c r="AJ177" t="str">
        <v>Полипропилен</v>
      </c>
      <c r="AR177" t="str">
        <v>Республика Беларусь</v>
      </c>
    </row>
    <row r="178">
      <c r="AJ178" t="str">
        <v>Полирезин</v>
      </c>
      <c r="AR178" t="str">
        <v>Республика Казахстан</v>
      </c>
    </row>
    <row r="179">
      <c r="AJ179" t="str">
        <v>Полистирол</v>
      </c>
      <c r="AR179" t="str">
        <v>Республика Молдова</v>
      </c>
    </row>
    <row r="180">
      <c r="AJ180" t="str">
        <v>Политекс</v>
      </c>
      <c r="AR180" t="str">
        <v>Республика Таджикистан</v>
      </c>
    </row>
    <row r="181">
      <c r="AJ181" t="str">
        <v>Полиуретан</v>
      </c>
      <c r="AR181" t="str">
        <v>Республика Узбекистан</v>
      </c>
    </row>
    <row r="182">
      <c r="AJ182" t="str">
        <v>Полиуретановая смола</v>
      </c>
      <c r="AR182" t="str">
        <v>Реюньон</v>
      </c>
    </row>
    <row r="183">
      <c r="AJ183" t="str">
        <v>Полишерсть</v>
      </c>
      <c r="AR183" t="str">
        <v>Россия</v>
      </c>
    </row>
    <row r="184">
      <c r="AJ184" t="str">
        <v>Полиэстер</v>
      </c>
      <c r="AR184" t="str">
        <v>Россия, Египет, Китай</v>
      </c>
    </row>
    <row r="185">
      <c r="AJ185" t="str">
        <v>Полиэтилен</v>
      </c>
      <c r="AR185" t="str">
        <v>Россия; Германия; Финляндия</v>
      </c>
    </row>
    <row r="186">
      <c r="AJ186" t="str">
        <v>Полиэфир</v>
      </c>
      <c r="AR186" t="str">
        <v>Россия; Германия; Франция; Великобритания</v>
      </c>
    </row>
    <row r="187">
      <c r="AJ187" t="str">
        <v>Полиэфирное волокно</v>
      </c>
      <c r="AR187" t="str">
        <v>Руанда</v>
      </c>
    </row>
    <row r="188">
      <c r="AJ188" t="str">
        <v>Попсин</v>
      </c>
      <c r="AR188" t="str">
        <v>Румыния</v>
      </c>
    </row>
    <row r="189">
      <c r="AJ189" t="str">
        <v>Поролон</v>
      </c>
      <c r="AR189" t="str">
        <v>СНГ</v>
      </c>
    </row>
    <row r="190">
      <c r="AJ190" t="str">
        <v>Пробка</v>
      </c>
      <c r="AR190" t="str">
        <v>СССР</v>
      </c>
    </row>
    <row r="191">
      <c r="AJ191" t="str">
        <v>Пряжа</v>
      </c>
      <c r="AR191" t="str">
        <v>США</v>
      </c>
    </row>
    <row r="192">
      <c r="AJ192" t="str">
        <v>Пух</v>
      </c>
      <c r="AR192" t="str">
        <v>Сайпан</v>
      </c>
    </row>
    <row r="193">
      <c r="AJ193" t="str">
        <v>Ракушка</v>
      </c>
      <c r="AR193" t="str">
        <v>Сальвадор</v>
      </c>
    </row>
    <row r="194">
      <c r="AJ194" t="str">
        <v>Резина</v>
      </c>
      <c r="AR194" t="str">
        <v>Сан-Марино</v>
      </c>
    </row>
    <row r="195">
      <c r="AJ195" t="str">
        <v>Резина-пластик</v>
      </c>
      <c r="AR195" t="str">
        <v>Сан-Томе и Принсипи</v>
      </c>
    </row>
    <row r="196">
      <c r="AJ196" t="str">
        <v>Ротанг</v>
      </c>
      <c r="AR196" t="str">
        <v>Саудовская Аравия</v>
      </c>
    </row>
    <row r="197">
      <c r="AJ197" t="str">
        <v>Рудракша</v>
      </c>
      <c r="AR197" t="str">
        <v>Св. Бартоломью</v>
      </c>
    </row>
    <row r="198">
      <c r="AJ198" t="str">
        <v>Сатин</v>
      </c>
      <c r="AR198" t="str">
        <v>Свазиленд</v>
      </c>
    </row>
    <row r="199">
      <c r="AJ199" t="str">
        <v>Силикон</v>
      </c>
      <c r="AR199" t="str">
        <v>Сейшельские о-ва</v>
      </c>
    </row>
    <row r="200">
      <c r="AJ200" t="str">
        <v>Силиконизированное волокно</v>
      </c>
      <c r="AR200" t="str">
        <v>Сен-Мартен</v>
      </c>
    </row>
    <row r="201">
      <c r="AJ201" t="str">
        <v>Синтепон</v>
      </c>
      <c r="AR201" t="str">
        <v>Сенегал</v>
      </c>
    </row>
    <row r="202">
      <c r="AJ202" t="str">
        <v>Синтепух</v>
      </c>
      <c r="AR202" t="str">
        <v>Сент-Винсент</v>
      </c>
    </row>
    <row r="203">
      <c r="AJ203" t="str">
        <v>Синтетика</v>
      </c>
      <c r="AR203" t="str">
        <v>Сент-Китс</v>
      </c>
    </row>
    <row r="204">
      <c r="AJ204" t="str">
        <v>Синтетический камень</v>
      </c>
      <c r="AR204" t="str">
        <v>Сент-Люсия</v>
      </c>
    </row>
    <row r="205">
      <c r="AJ205" t="str">
        <v>Ситец</v>
      </c>
      <c r="AR205" t="str">
        <v>Сент-Юстас</v>
      </c>
    </row>
    <row r="206">
      <c r="AJ206" t="str">
        <v>Смесовая ткань</v>
      </c>
      <c r="AR206" t="str">
        <v>Сербия</v>
      </c>
    </row>
    <row r="207">
      <c r="AJ207" t="str">
        <v>Смола</v>
      </c>
      <c r="AR207" t="str">
        <v>Сингапур</v>
      </c>
    </row>
    <row r="208">
      <c r="AJ208" t="str">
        <v>Соль</v>
      </c>
      <c r="AR208" t="str">
        <v>Сирия</v>
      </c>
    </row>
    <row r="209">
      <c r="AJ209" t="str">
        <v>Сосна</v>
      </c>
      <c r="AR209" t="str">
        <v>Словакия</v>
      </c>
    </row>
    <row r="210">
      <c r="AJ210" t="str">
        <v>Спандекс</v>
      </c>
      <c r="AR210" t="str">
        <v>Словения</v>
      </c>
    </row>
    <row r="211">
      <c r="AJ211" t="str">
        <v>Сталь</v>
      </c>
      <c r="AR211" t="str">
        <v>Соломоновы о-ва</v>
      </c>
    </row>
    <row r="212">
      <c r="AJ212" t="str">
        <v>Стеарин</v>
      </c>
      <c r="AR212" t="str">
        <v>Сомали</v>
      </c>
    </row>
    <row r="213">
      <c r="AJ213" t="str">
        <v>Стекло</v>
      </c>
      <c r="AR213" t="str">
        <v>Сомалиленд</v>
      </c>
    </row>
    <row r="214">
      <c r="AJ214" t="str">
        <v>Стразы</v>
      </c>
      <c r="AR214" t="str">
        <v>Судан</v>
      </c>
    </row>
    <row r="215">
      <c r="AJ215" t="str">
        <v>ТЭП (полимерный термопластичный материал)</v>
      </c>
      <c r="AR215" t="str">
        <v>Суринам</v>
      </c>
    </row>
    <row r="216">
      <c r="AJ216" t="str">
        <v>Текстилен</v>
      </c>
      <c r="AR216" t="str">
        <v>Сьерра-Леоне</v>
      </c>
    </row>
    <row r="217">
      <c r="AJ217" t="str">
        <v>Текстиль</v>
      </c>
      <c r="AR217" t="str">
        <v>Таджикистан</v>
      </c>
    </row>
    <row r="218">
      <c r="AJ218" t="str">
        <v>Термопластик (TPU)</v>
      </c>
      <c r="AR218" t="str">
        <v>Таиланд</v>
      </c>
    </row>
    <row r="219">
      <c r="AJ219" t="str">
        <v>Термопластичная резина</v>
      </c>
      <c r="AR219" t="str">
        <v>Таити</v>
      </c>
    </row>
    <row r="220">
      <c r="AJ220" t="str">
        <v>Термопластичный эластомер</v>
      </c>
      <c r="AR220" t="str">
        <v>Тайвань</v>
      </c>
    </row>
    <row r="221">
      <c r="AJ221" t="str">
        <v>Термоэластопласт</v>
      </c>
      <c r="AR221" t="str">
        <v>Танзания</v>
      </c>
    </row>
    <row r="222">
      <c r="AJ222" t="str">
        <v>Тесто</v>
      </c>
      <c r="AR222" t="str">
        <v>Теркс и Кайкос</v>
      </c>
    </row>
    <row r="223">
      <c r="AJ223" t="str">
        <v>Тефлон</v>
      </c>
      <c r="AR223" t="str">
        <v>Того</v>
      </c>
    </row>
    <row r="224">
      <c r="AJ224" t="str">
        <v>Ткань</v>
      </c>
      <c r="AR224" t="str">
        <v>Тонга</v>
      </c>
    </row>
    <row r="225">
      <c r="AJ225" t="str">
        <v>Ткань на резиновой основе</v>
      </c>
      <c r="AR225" t="str">
        <v>Тринидад и Тобаго</v>
      </c>
    </row>
    <row r="226">
      <c r="AJ226" t="str">
        <v>Томпак</v>
      </c>
      <c r="AR226" t="str">
        <v>Тристан-да-Кунья</v>
      </c>
    </row>
    <row r="227">
      <c r="AJ227" t="str">
        <v>Трикотаж</v>
      </c>
      <c r="AR227" t="str">
        <v>Тувалу</v>
      </c>
    </row>
    <row r="228">
      <c r="AJ228" t="str">
        <v>Тритан</v>
      </c>
      <c r="AR228" t="str">
        <v>Тунис</v>
      </c>
    </row>
    <row r="229">
      <c r="AJ229" t="str">
        <v>Уротропин</v>
      </c>
      <c r="AR229" t="str">
        <v>Туркменистан</v>
      </c>
    </row>
    <row r="230">
      <c r="AJ230" t="str">
        <v>Фанера</v>
      </c>
      <c r="AR230" t="str">
        <v>Турция</v>
      </c>
    </row>
    <row r="231">
      <c r="AJ231" t="str">
        <v>Фарфор</v>
      </c>
      <c r="AR231" t="str">
        <v>Уганда</v>
      </c>
    </row>
    <row r="232">
      <c r="AJ232" t="str">
        <v>Фетр</v>
      </c>
      <c r="AR232" t="str">
        <v>Узбекистан</v>
      </c>
    </row>
    <row r="233">
      <c r="AJ233" t="str">
        <v>Фланель</v>
      </c>
      <c r="AR233" t="str">
        <v>Украина</v>
      </c>
    </row>
    <row r="234">
      <c r="AJ234" t="str">
        <v>Флис</v>
      </c>
      <c r="AR234" t="str">
        <v>Уругвай</v>
      </c>
    </row>
    <row r="235">
      <c r="AJ235" t="str">
        <v>Флок</v>
      </c>
      <c r="AR235" t="str">
        <v>ФРГ</v>
      </c>
    </row>
    <row r="236">
      <c r="AJ236" t="str">
        <v>Фоамиран</v>
      </c>
      <c r="AR236" t="str">
        <v>Фарерские о-ва</v>
      </c>
    </row>
    <row r="237">
      <c r="AJ237" t="str">
        <v>Фольга</v>
      </c>
      <c r="AR237" t="str">
        <v>Фиджи</v>
      </c>
    </row>
    <row r="238">
      <c r="AJ238" t="str">
        <v>ХДФ</v>
      </c>
      <c r="AR238" t="str">
        <v>Филиппины</v>
      </c>
    </row>
    <row r="239">
      <c r="AJ239" t="str">
        <v>Хлопковое волокно</v>
      </c>
      <c r="AR239" t="str">
        <v>Финляндия</v>
      </c>
    </row>
    <row r="240">
      <c r="AJ240" t="str">
        <v>Хлопок</v>
      </c>
      <c r="AR240" t="str">
        <v>Фолклендские о-ва</v>
      </c>
    </row>
    <row r="241">
      <c r="AJ241" t="str">
        <v>Холлофайбер</v>
      </c>
      <c r="AR241" t="str">
        <v>Франция</v>
      </c>
    </row>
    <row r="242">
      <c r="AJ242" t="str">
        <v>Холлофан</v>
      </c>
      <c r="AR242" t="str">
        <v>Французская Гвиана</v>
      </c>
    </row>
    <row r="243">
      <c r="AJ243" t="str">
        <v>Холст</v>
      </c>
      <c r="AR243" t="str">
        <v>Хорватия</v>
      </c>
    </row>
    <row r="244">
      <c r="AJ244" t="str">
        <v>Целлюлоза</v>
      </c>
      <c r="AR244" t="str">
        <v>ЦАР</v>
      </c>
    </row>
    <row r="245">
      <c r="AJ245" t="str">
        <v>Цинк</v>
      </c>
      <c r="AR245" t="str">
        <v>Цейлон</v>
      </c>
    </row>
    <row r="246">
      <c r="AJ246" t="str">
        <v>Цинковый сплав</v>
      </c>
      <c r="AR246" t="str">
        <v>Чад</v>
      </c>
    </row>
    <row r="247">
      <c r="AJ247" t="str">
        <v>Шелк</v>
      </c>
      <c r="AR247" t="str">
        <v>Черногория</v>
      </c>
    </row>
    <row r="248">
      <c r="AJ248" t="str">
        <v>Шерсть</v>
      </c>
      <c r="AR248" t="str">
        <v>Чехия</v>
      </c>
    </row>
    <row r="249">
      <c r="AJ249" t="str">
        <v>Шпинель</v>
      </c>
      <c r="AR249" t="str">
        <v>Чехословакия</v>
      </c>
    </row>
    <row r="250">
      <c r="AJ250" t="str">
        <v>Щетина</v>
      </c>
      <c r="AR250" t="str">
        <v>Чили</v>
      </c>
    </row>
    <row r="251">
      <c r="AJ251" t="str">
        <v>ЭВА (вспененный полимер)</v>
      </c>
      <c r="AR251" t="str">
        <v>Швейцария</v>
      </c>
    </row>
    <row r="252">
      <c r="AJ252" t="str">
        <v>ЭВА (этиленвинилацетат)</v>
      </c>
      <c r="AR252" t="str">
        <v>Швеция</v>
      </c>
    </row>
    <row r="253">
      <c r="AJ253" t="str">
        <v>Экокожа</v>
      </c>
      <c r="AR253" t="str">
        <v>Шотландия</v>
      </c>
    </row>
    <row r="254">
      <c r="AJ254" t="str">
        <v>Эластан</v>
      </c>
      <c r="AR254" t="str">
        <v>Шри-Ланка</v>
      </c>
    </row>
    <row r="255">
      <c r="AJ255" t="str">
        <v>Эластомер</v>
      </c>
      <c r="AR255" t="str">
        <v>Эквадор</v>
      </c>
    </row>
    <row r="256">
      <c r="AJ256" t="str">
        <v>Эластрон</v>
      </c>
      <c r="AR256" t="str">
        <v>Экваториальная Гвинея</v>
      </c>
    </row>
    <row r="257">
      <c r="AJ257" t="str">
        <v>Этилвинилацетат</v>
      </c>
      <c r="AR257" t="str">
        <v>Эритрея</v>
      </c>
    </row>
    <row r="258">
      <c r="AJ258" t="str">
        <v>Ясень</v>
      </c>
      <c r="AR258" t="str">
        <v>Эстония</v>
      </c>
    </row>
    <row r="259">
      <c r="AR259" t="str">
        <v>Эфиопия</v>
      </c>
    </row>
    <row r="260">
      <c r="AR260" t="str">
        <v>ЮАР</v>
      </c>
    </row>
    <row r="261">
      <c r="AR261" t="str">
        <v>ЮВА</v>
      </c>
    </row>
    <row r="262">
      <c r="AR262" t="str">
        <v>Югославия</v>
      </c>
    </row>
    <row r="263">
      <c r="AR263" t="str">
        <v>Южная Корея</v>
      </c>
    </row>
    <row r="264">
      <c r="AR264" t="str">
        <v>Южный Судан</v>
      </c>
    </row>
    <row r="265">
      <c r="AR265" t="str">
        <v>Ямайка</v>
      </c>
    </row>
    <row r="266">
      <c r="AR266" t="str">
        <v>Япония</v>
      </c>
    </row>
  </sheetData>
  <pageMargins left="0.7" right="0.7" top="0.75" bottom="0.75" header="0" footer="0"/>
  <ignoredErrors>
    <ignoredError numberStoredAsText="1" sqref="G1:AR267"/>
  </ignoredErrors>
</worksheet>
</file>

<file path=xl/worksheets/sheet3.xml><?xml version="1.0" encoding="utf-8"?>
<worksheet xmlns="http://schemas.openxmlformats.org/spreadsheetml/2006/main" xmlns:r="http://schemas.openxmlformats.org/officeDocument/2006/relationships">
  <dimension ref="A1:D21"/>
  <sheetViews>
    <sheetView workbookViewId="0" rightToLeft="0"/>
  </sheetViews>
  <sheetData>
    <row r="1">
      <c r="A1" t="str">
        <v>PRODUCTS_FIRST_DATA_ROW_INDEX</v>
      </c>
      <c r="B1" t="str">
        <v>4</v>
      </c>
    </row>
    <row r="2">
      <c r="A2" t="str">
        <v>PRODUCTS_COMPLEX_ATTR_DATA_ROW_INDEX</v>
      </c>
      <c r="B2" t="str">
        <v>4</v>
      </c>
    </row>
    <row r="3">
      <c r="A3" t="str">
        <v>XLS_TEMPLATE_INFO_BASE64</v>
      </c>
      <c r="B3" t="str">
        <v>eyJjb21wbGV4X2xpc3QiOnsiNDAxOCI6ItCS0LjQtNC10L7RgNC+0LvQuNC6IiwiODc4OCI6ItCU0L7QutGD0LzQtdC90YLQsNGG0LjRjyBQREYifSwiYXR0cmlidXRlcyI6eyIxMDA5NiI6eyJJRCI6MTAwOTYsIlBhcmVudElEIjowLCJOYW1lIjoiIiwiTG9uZ05hbWUiOiLQptCy0LXRgiDRgtC+0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4Ijp7IklEIjo2MTYwOCwiVmFsdWUiOiLRh9C10YDQvdC+LdGA0L7Qt9C+0LL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fX0sIk1vZGVsTWF0Y2hpbmciOmZhbHNlLCJMYWJlbCI6eyJWYWx1ZSI6ItCj0LrQsNC20LjRgtC1INCx0LDQt9C+0LLRi9C5LCDQuNC70Lgg0LTQvtC80LjQvdC40YDRg9GO0YnQuNC5INGG0LLQtdGCINCy0LDRiNC10LPQviDRgtC+0LLQsNGA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KjQvNC10LvRjyDQuCDRgyDQvdC10LPQviDQvtGH0LXQstC40LTQvdC+INC/0YDQtdC+0LHQu9Cw0LTQsNGO0YIg0YfRkdGA0L3Ri9C5LCDQttGR0LvRgtGL0Lkg0Lgg0LHQtdC70YvQuSDRhtCy0LXRgtCwLCDRgtC+INGD0LrQsNC20LjRgtC1INC40YUg0LLRgdC1INC/0YDQvtGB0YLRi9C8INC/0LXRgNC10YfQuNGB0LvQtdC90LjQtdC8LiDQn9C+0LzQvdC40YLQtSwg0YfRgtC+INGB0L7RgdGC0LDQstC90YvQtSDRhtCy0LXRgtCwINGDINGB0LvQvtC20L3QvtCz0L4g0YbQstC10YLQsCDQuNC80LXRjtGCINGA0LDQstC90YvQuSDQstC10YEg0L3QsCDRgdCw0LnRgtC1LiIsIlVybCI6IiJ9LCJEaXNwbGF5VHlwZSI6IiIsIkhpbnRLZXkiOiIiLCJJc0FzcGVjdCI6dHJ1ZX0sIjEwMDk3Ijp7IklEIjoxMDA5NywiUGFyZW50SUQiOjAsIk5hbWUiOiIiLCJMb25nTmFtZSI6ItCd0LDQt9Cy0LDQvdC40LUg0YbQstC10YLQsCIsIlR5cGUiOiJTdHJpbmciLCJJc0NvbGxlY3Rpb24iOmZhbHNlLCJJc0NvbXBsZXgiOmZhbHNlLCJDb21wbGV4SUQiOjAsIklzUmVxdWlyZWQiOmZhbHNlLCJMb29rdXBEYXRhIjpudWxs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IsIlVybCI6IiJ9LCJEaXNwbGF5VHlwZSI6IiIsIkhpbnRLZXkiOiIiLCJJc0FzcGVjdCI6dHJ1ZX0sIjEwMjg5Ijp7IklEIjoxMDI4OSwiUGFyZW50SUQiOjAsIk5hbWUiOiIiLCJMb25nTmFtZSI6ItCe0LHRitC10LTQuNC90LjRgtGMINC90LAg0L7QtNC90L7QuSDQutCw0YDRgtC+0YfQutC1IiwiVHlwZSI6IlN0cmluZyIsIklzQ29sbGVjdGlvbiI6ZmFsc2UsIklzQ29tcGxleCI6ZmFsc2UsIkNvbXBsZXhJRCI6MCwiSXNSZXF1aXJlZCI6ZmFsc2UsIkxvb2t1cERhdGEiOm51bGwsIk1vZGVsTWF0Y2hpbmciOmZhbHNlLCJMYWJlbCI6eyJWYWx1ZSI6ItCV0YHQu9C4INC30LDQv9C+0LvQvdC40YLRjCDRjdGC0L7RgiDQsNGC0YDQuNCx0YPRgiDQvtC00LjQvdCw0LrQvtCy0L4g0YMg0L3QtdGB0LrQvtC70YzQutC40YUg0YLQvtCy0LDRgNC+0LIsINGC0L4g0L3QsCDRgdCw0LnRgtC1INCyINC60LDRgNGC0L7Rh9C60LUg0YLQvtCy0LDRgNCwINCx0YPQtNC10YIgwqvQv9C10YDQtdC60LvRjtGH0LDQu9C60LDCuyDQvdCwINC00YDRg9Cz0LjQtSDRgtC+0LLQsNGA0Ysg0YEg0YLQsNC60LjQvCDQttC1INC30L3QsNGH0LXQvdC40LXQvCDRjdGC0L7Qs9C+INCw0YLRgNC40LHRg9GC0LAuINCd0LDQv9GA0LjQvNC10YAsINC10YHQu9C4INGDINGC0YDQtdGFINGB0YPQvNC+0Log0YPQutCw0LfQsNGC0Ywg0LIg0Y3RgtC+0Lwg0LDRgtGA0LjQsdGD0YLQtSBcIjEyMzQ1XCIsINGC0L4g0LIg0LrQsNGA0YLQvtGH0LrQtSDQutCw0LbQtNC+0Lkg0YHRg9C80LrQuCDQsdGD0LTRg9GCINC+0YLQvtCx0YDQsNC20LDRgtGM0YHRjyDQtNCy0LUg0LTRgNGD0LPQuNC1INGBINCy0YvQsdC+0YDQvtC8INC/0L4g0YbQstC10YLRgyAo0L/RgNC4INGN0YLQvtC8INC+0LHRj9C30LDRgtC10LvRjNC90L4sINGH0YLQvtCx0Ysg0YbQstC10YIg0YMg0LLRgdC10YUg0YLRgNC10YUg0YHRg9C80L7QuiDQsdGL0Lsg0YPQutCw0LfQsNC9INGA0LDQt9C90YvQuSkuIiwiVXJsIjoiIn0sIkRpc3BsYXlUeXBlIjoiIiwiSGludEtleSI6IiIsIklzQXNwZWN0IjpmYWxzZX0sIjExMjU0Ijp7IklEIjoxMTI1NCwiUGFyZW50SUQiOjAsIk5hbWUiOiIiLCJMb25nTmFtZSI6IlJpY2gt0LrQvtC90YLQtdC90YIgSlNPTiIsIlR5cGUiOiJtdWx0aWxpbmUiLCJJc0NvbGxlY3Rpb24iOmZhbHNlLCJJc0NvbXBsZXgiOmZhbHNlLCJDb21wbGV4SUQiOjAsIklzUmVxdWlyZWQiOmZhbHNlLCJMb29rdXBEYXRhIjpudWxs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V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bnVsbC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fSwiMTIxIjp7IklEIjoxMjEsIlBhcmVudElEIjowLCJOYW1lIjoiIiwiTG9uZ05hbWUiOiLQn9C10YDRgdC+0L3QsNC2IiwiVHlwZSI6IlN0cmluZyIsIklzQ29sbGVjdGlvbiI6dHJ1ZSwiSXNDb21wbGV4IjpmYWxzZSwiQ29tcGxleElEIjowLCJJc1JlcXVpcmVkIjpmYWxzZSwiTG9va3VwRGF0YSI6bnVsbCwiTW9kZWxNYXRjaGluZyI6ZmFsc2UsIkxhYmVsIjp7IlZhbHVlIjoi0JLRi9Cx0LXRgNC40YLQtSDQuNC3INGB0L/QuNGB0LrQsCDQs9C10YDQvtGPL9C/0LXRgNGB0L7QvdCw0LbQsCwg0LrQvtGC0L7RgNGL0LUg0LjQt9C+0LHRgNCw0LbQtdC90Ysg0L3QsCDQuNC30LTQtdC70LjQuCIsIlVybCI6IiJ9LCJEaXNwbGF5VHlwZSI6IiIsIkhpbnRLZXkiOiIiLCJJc0FzcGVjdCI6ZmFsc2V9LCI0MDc0Ijp7IklEIjo0MDc0LCJQYXJlbnRJRCI6NDAxOCwiTmFtZSI6IiIsIkxvbmdOYW1lIjoi0JrQvtC0INGA0L7Qu9C40LrQsCDQvdCwIFlvdVR1YmUiLCJUeXBlIjoiU3RyaW5nIiwiSXNDb2xsZWN0aW9uIjpmYWxzZSwiSXNDb21wbGV4IjpmYWxzZSwiQ29tcGxleElEIjo0MDE4LCJJc1JlcXVpcmVkIjpmYWxzZSwiTG9va3VwRGF0YSI6bnVsbCwiTW9kZWxNYXRjaGluZyI6ZmFsc2UsIkxhYmVsIjp7IlZhbHVlIjoi0KPQutCw0LbQuNGC0LUg0LrQvtC0INGA0L7Qu9C40LrQsCBZb3V0dWJlLiDQl9Cw0L/QvtC70L3Rj9C10YLRgdGPINGC0L7Qu9GM0LrQviDQuNC00LXQvdGC0LjRhNC40LrQsNGC0L7RgCDRgNC+0LvQuNC60LAsINGC0L4sINGH0YLQviDQuNC00ZHRgiDQv9C+0YHQu9C1INC60L7QvdGB0YLRgNGD0LrRhtC40Lggd2F0Y2g/dj0uINCf0YDQuNC80LXRgCwg0LTQu9GPINGA0L7Qu9C40LrQsCBodHRwczovL3d3dy55b3V0dWJlLmNvbS93YXRjaD92PVFIZUk3RVhIOWdrINC30LDQv9C+0LvQvdC40YLRjCDQvdGD0LbQvdC+INC70LjRiNGMIFFIZUk3RVhIOWdrIiwiVXJsIjoiIn0sIkRpc3BsYXlUeXBlIjoiIiwiSGludEtleSI6IiIsIklzQXNwZWN0IjpmYWxzZX0sIjQxOTEiOnsiSUQiOjQxOTEsIlBhcmVudElEIjowLCJOYW1lIjoiIiwiTG9uZ05hbWUiOiLQkNC90L3QvtGC0LDRhtC40Y8iLCJUeXBlIjoibXVsdGlsaW5lIiwiSXNDb2xsZWN0aW9uIjpmYWxzZSwiSXNDb21wbGV4IjpmYWxzZSwiQ29tcGxleElEIjowLCJJc1JlcXVpcmVkIjpmYWxzZSwiTG9va3VwRGF0YSI6bnVsbCwiTW9kZWxNYXRjaGluZyI6ZmFsc2UsIkxhYmVsIjp7IlZhbHVlIjoi0J7Qv9C40YHQsNC90LjQtSDRgtC+0LLQsNGA0LAsINC80LDRgNC60LXRgtC40L3Qs9C+0LLRi9C5INGC0LXQutGB0YIuIiwiVXJsIjoiIn0sIkRpc3BsYXlUeXBlIjoiIiwiSGludEtleSI6IiIsIklzQXNwZWN0IjpmYWxzZ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AiOnsiSUQiOjAsIlZhbHVlIjoiIn0s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xIjp7IklEIjo5MDMwMSwiVmFsdWUiOiIw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KLQsNC50LLQsNC90YwifSwiOTAzMTgiOnsiSUQiOjkwMzE4LCJWYWx1ZSI6ItCR0LXQu9GM0LPQuNGPIn0sIjkwMzE5Ijp7IklEIjo5MDMxOSwiVmFsdWUiOiLQo9C60YDQsNC40L3QsCJ9LCI5MDMyMCI6eyJJRCI6OTAzMjAsIlZhbHVlIjoi0JPQvtC90LrQvtC90LM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QiOnsiSUQiOjkwNDY0LCJWYWx1ZSI6ItCg0L7RgdGB0LjRjzsg0JPQtdGA0LzQsNC90LjRjzsg0KTRgNCw0L3RhtC40Y87INCS0LXQu9C40LrQvtCx0YDQuNGC0LDQvdC40Y8ifSwiOTA0NjUiOnsiSUQiOjkwNDY1LCJWYWx1ZSI6ItCg0L7RgdGB0LjRjzsg0JPQtdGA0LzQsNC90LjRjzsg0KTQuNC90LvRj9C90LTQuNGP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y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ciOnsiSUQiOjkwNTM3LCJWYWx1ZSI6ItCY0L3QtNC40Y8sINCS0YzQtdGC0L3QsNC8LCDQn9Cw0LrQuNGB0YLQsNC9LCDQo9GA0YPQs9Cy0LDQuSwg0JDRgNCz0LXQvdGC0LjQvdCwLCDQnNGM0Y/QvdC80LAifSwiOTA1MzgiOnsiSUQiOjkwNTM4LCJWYWx1ZSI6ItCa0LjRgNCz0LjQt9C40Y8sINCa0LjRgtCw0LksINCj0LfQsdC10LrQuNGB0YLQsNC9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MyI6eyJJRCI6OTA1NDMsIlZhbHVlIjoi0KDQvtGB0YHQuNGPLCDQldCz0LjQv9C10YIsINCa0LjRgtCw0Lk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SI6eyJJRCI6OTcwNjM4MzU1LCJWYWx1ZSI6ItCQ0LfQtdGA0LHQsNC50LTQttCw0L3RgdC60LDRjyDQoNC10YHQv9GD0LHQu9C40LrQsCJ9LCI5NzA2MzgzNTYiOnsiSUQiOjk3MDYzODM1NiwiVmFsdWUiOiLQmtGL0YDQs9GL0LfRgdC60LDRjyDQoNC10YHQv9GD0LHQu9C40LrQsCJ9LCI5NzA2MzgzNTciOnsiSUQiOjk3MDYzODM1NywiVmFsdWUiOiLQoNC10YHQv9GD0LHQu9C40LrQsCDQkNGA0LzQtdC90LjRjyJ9LCI5NzA2MzgzNTgiOnsiSUQiOjk3MDYzODM1OCwiVmFsdWUiOiLQoNC10YHQv9GD0LHQu9C40LrQsCDQkdC10LvQsNGA0YPRgdGMIn0sIjk3MDYzODM1OSI6eyJJRCI6OTcwNjM4MzU5LCJWYWx1ZSI6ItCg0LXRgdC/0YPQsdC70LjQutCwINCa0LDQt9Cw0YXRgdGC0LDQvSJ9LCI5NzA2MzgzNjAiOnsiSUQiOjk3MDYzODM2MCwiVmFsdWUiOiLQoNC10YHQv9GD0LHQu9C40LrQsCDQnNC+0LvQtNC+0LLQsCJ9LCI5NzA2MzgzNjEiOnsiSUQiOjk3MDYzODM2MSwiVmFsdWUiOiLQoNC10YHQv9GD0LHQu9C40LrQsCDQotCw0LTQttC40LrQuNGB0YLQsNC9In0sIjk3MDYzODM2MiI6eyJJRCI6OTcwNjM4MzYyLCJWYWx1ZSI6ItCg0LXRgdC/0YPQsdC70LjQutCwINCj0LfQsdC10LrQuNGB0YLQsNC9In19fSwiTW9kZWxNYXRjaGluZyI6ZmFsc2UsIkxhYmVsIjp7IlZhbHVlIjoi0KPQutCw0LbQuNGC0LUg0YHRgtGA0LDQvdGDLCDQsiDQutC+0YLQvtGA0L7QuSDRgtC+0LLQsNGAINCx0YvQuyDQv9GA0L7QuNC30LLQtdC00LXQvSIsIlVybCI6IiJ9LCJEaXNwbGF5VHlwZSI6IiIsIkhpbnRLZXkiOiIiLCJJc0FzcGVjdCI6ZmFsc2V9LCI0OTc1Ijp7IklEIjo0OTc1LCJQYXJlbnRJRCI6MCwiTmFtZSI6IiIsIkxvbmdOYW1lIjoi0JzQsNGC0LXRgNC40LDQuyIsIlR5cGUiOiJTdHJpbmciLCJJc0NvbGxlY3Rpb24iOnRydWUsIklzQ29tcGxleCI6ZmFsc2UsIkNvbXBsZXhJRCI6MCwiSXNSZXF1aXJlZCI6ZmFsc2UsIkxvb2t1cERhdGEiOnsiTG9va3VwTmFtZSI6IiIsIlZhbHVlcyI6eyIwIjp7IklEIjowLCJWYWx1ZSI6IiJ9LCIxMzYxNTA5ODEiOnsiSUQiOjEzNjE1MDk4MSwiVmFsdWUiOiLQkNC70Y7QvNC40L3QuNC10LLRi9C5INGB0L/Qu9Cw0LIifSwiNjE3MDQiOnsiSUQiOjYxNzA0LCJWYWx1ZSI6IkFCUyDQv9C70LDRgdGC0LjQuiJ9LCI2MTcxNiI6eyJJRCI6NjE3MTYsIlZhbHVlIjoiRVZBIn0sIjYxNzE5Ijp7IklEIjo2MTcxOSwiVmFsdWUiOiJGcmVuY2ggTGluZW4ifSwiNjE3MjAiOnsiSUQiOjYxNzIwLCJWYWx1ZSI6IkcxMCJ9LCI2MTcyMiI6eyJJRCI6NjE3MjIsIlZhbHVlIjoiSG9sbG93IEZpYmVyIn0sIjYxNzMyIjp7IklEIjo2MTczMiwiVmFsdWUiOiJSYWRvdGV4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QiOnsiSUQiOjYxNzc0LCJWYWx1ZSI6ItCR0YPQsdC40L3Qs9CwIn0sIjYxNzc1Ijp7IklEIjo2MTc3NSwiVmFsdWUiOiLQkdGD0LoifSwiNjE3NzYiOnsiSUQiOjYxNzc2LCJWYWx1ZSI6ItCR0YPQvNCw0LPQsCJ9LCI2MTc4MCI6eyJJRCI6NjE3ODAsIlZhbHVlIjoi0JLQtdC70YzQstC10YIifSwiNjE3ODEiOnsiSUQiOjYxNzgxLCJWYWx1ZSI6ItCS0LXQu9GO0YAifSwiNjE3ODMiOnsiSUQiOjYxNzgzLCJWYWx1ZSI6ItCS0LjQvdC40LsifSwiNjE3ODYiOnsiSUQiOjYxNzg2LCJWYWx1ZSI6ItCS0LjRgdC60L7Qt9CwIn0sIjYxNzg4Ijp7IklEIjo2MTc4OCwiVmFsdWUiOiLQktC+0LTQs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xMCI6eyJJRCI6NjE4MTAsIlZhbHVlIjoi0JPRgNCw0YTQuNGCIn0</v>
      </c>
      <c r="C3" t="str">
        <v>sIjYxODEzIjp7IklEIjo2MTgxMywiVmFsdWUiOiLQlNCS0J8ifSwiNjE4MTUiOnsiSUQiOjYxODE1LCJWYWx1ZSI6ItCU0LXRgNC10LLQviJ9LCI2MTgxNiI6eyJJRCI6NjE4MTYsIlZhbHVlIjoi0JTQttC10YDRgdC4In0sIjYxODE3Ijp7IklEIjo2MTgxNywiVmFsdWUiOiLQlNC20LjQvdGBIn0sIjYxODIwIjp7IklEIjo2MTgyMCwiVmFsdWUiOiLQlNCh0J8ifSwiNjE4MjMiOnsiSUQiOjYxODIzLCJWYWx1ZSI6ItCV0LvRjCJ9LCI2MTgyNCI6eyJJRCI6NjE4MjQsIlZhbHVlIjoi0JbQsNC60LrQsNGA0LQifSwiNjE4MjYiOnsiSUQiOjYxODI2LCJWYWx1ZSI6ItCW0LXQu9C10LfQviJ9LCI2MTgzMCI6eyJJRCI6NjE4MzAsIlZhbHVlIjoi0JfQsNC80YjQsCJ9LCI2MTgzNSI6eyJJRCI6NjE4MzUsIlZhbHVlIjoi0JjQvdGC0LXRgNC70L7Qui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mNGB0LrRg9GB0YHRgtCy0LXQvdC90YvQuSDQstC10LvRjtGA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2Ijp7IklEIjo2MTg1NiwiVmFsdWUiOiLQmtCw0LvRjNC60LA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giOnsiSUQiOjYxODg4LCJWYWx1ZSI6ItCa0YDQsNC/0LjQstCwIn0sIjYxODkxIjp7IklEIjo2MTg5MSwiVmFsdWUiOiLQmtGA0YPQttC10LLQviJ9LCI2MTkwMCI6eyJJRCI6NjE5MDAsIlZhbHVlIjoi0JvQsNC50LrRgNCwIn0sIjYxOTAxIjp7IklEIjo2MTkwMSwiVmFsdWUiOiLQm9Cw0LoifSwiNjE5MDQiOnsiSUQiOjYxOTA0LCJWYWx1ZSI6ItCb0LDQvNC40L3QuNGA0L7QstCw0L3QvdGL0Lkg0LrQsNGA0YLQvtC9In0sIjYxOTA2Ijp7IklEIjo2MTkwNiwiVmFsdWUiOiLQndCw0YLRg9GA0LDQu9GM0L3Ri9C5INC70LDRgtC10LrRgSJ9LCI2MTkwOCI6eyJJRCI6NjE5MDgsIlZhbHVlIjoi0JvQsNGC0YPQvdGMIn0sIjYxOTExIjp7IklEIjo2MTkxMSwiVmFsdWUiOiLQm9C10L0ifSwiNjE5MTMiOnsiSUQiOjYxOTEzLCJWYWx1ZSI6ItCb0LjQv9CwIn0sIjYxOTE3Ijp7IklEIjo2MTkxNywiVmFsdWUiOiLQm9GO0YTQsCJ9LCI2MTkxOSI6eyJJRCI6NjE5MTksIlZhbHVlIjoi0JzQsNCz0L3QuNC10LLRi9C5INGB0L/Qu9Cw0LI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xIjp7IklEIjo2MTkzMSwiVmFsdWUiOiLQnNC10LvQvtCy0LDQvdC90YvQuSDQutCw0YDRgtC+0L0ifSwiNjE5MzMiOnsiSUQiOjYxOTMzLCJWYWx1ZSI6ItCc0LXQvNCx0YDQsNC90L3Ri9C1INC80LDRgtC10YDQuNCw0LvRiyJ9LCI2MTkzNiI6eyJJRCI6NjE5MzYsIlZhbHVlIjoi0JzQtdGC0LDQu9C7In0sIjYxOTM4Ijp7IklEIjo2MTkzOCwiVmFsdWUiOiLQnNC10YLQsNC70LvQuNC30LjRgNC+0LLQsNC90L3Ri9C5INC80LDRgtC10YDQuNCw0LsifSwiNjE5MzkiOnsiSUQiOjYxOTM5LCJWYWx1ZSI6ItCc0LXRgtCw0LvQu9C40YfQtdGB0LrQuNC5INGB0L/Qu9Cw0LIifSwiNjE5NDIiOnsiSUQiOjYxOTQyLCJWYWx1ZSI6ItCc0LXRhSDRiNC10YDRgdGC0Y/QvdC+0LkifSwiNjE5NTEiOnsiSUQiOjYxOTUxLCJWYWx1ZSI6ItCc0L7QtNCw0LrRgNC40LsifSwiNjE5NTQiOnsiSUQiOjYxOTU0LCJWYWx1ZSI6ItCc0L7RhdC10YAifSwiNjE5NTYiOnsiSUQiOjYxOTU2LCJWYWx1ZSI6ItCc0YPQutCw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IiOnsiSUQiOjYxOTcyLCJWYWx1ZSI6ItCd0LXRgtC60LDQvdC+0LUg0LLQvtC70L7QutC90L4ifSwiNjE5NzYiOnsiSUQiOjYxOTc2LCJWYWx1ZSI6ItCd0YPQsdGD0LoifSwiNjE5NzgiOnsiSUQiOjYxOTc4LCJWYWx1ZSI6ItCe0LLRh9C40L3QsCJ9LCI2MTk3OSI6eyJJRCI6NjE5NzksIlZhbHVlIjoi0J7QutGB0YTQvtGA0LQifSwiNjE5ODIiOnsiSUQiOjYxOTgyLCJWYWx1ZSI6ItCe0LvQvtCy0L4ifSwiNjE5ODYiOnsiSUQiOjYxOTg2LCJWYWx1ZSI6ItCe0YDQs9Cw0L3Qt9CwIn0sIjYxOTg3Ijp7IklEIjo2MTk4NywiVmFsdWUiOiLQntGA0LPQsNC90LjRh9C10YHQutC+0LUg0YHRgtC10LrQu9C+In0sIjYxOTg5Ijp7IklEIjo2MTk4OSwiVmFsdWUiOiLQn9Cw0LnQtdGC0LrQuCJ9LCI2MTk5MyI6eyJJRCI6NjE5OTMsIlZhbHVlIjoi0J/QsNGA0LDRhNC40L0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TEiOnsiSUQiOjYyMDExLCJWYWx1ZSI6ItCf0LXRgNC+In0sIjYyMDEyIjp7IklEIjo2MjAxMiwiVmFsdWUiOiLQn9C10YHQvtC6In0sIjYyMDE0Ijp7IklEIjo2MjAxNCwiVmFsdWUiOiLQn9C70LDRgdGC0LjQt9C+0LvRjCJ9LCI2MjAxNSI6eyJJRCI6NjIwMTUsIlZhbHVlIjoi0J/Qu9Cw0YHRgtC40LoifSwiNjIwMTYiOnsiSUQiOjYyMDE2LCJWYWx1ZSI6ItCf0LvQsNGB0YLQuNC6INC4INGB0YLQsNC70YwifSwiNjIwMTciOnsiSUQiOjYyMDE3LCJWYWx1ZSI6ItCf0LvQsNGB0YLQuNC70LjQvSJ9LCI2MjAxOCI6eyJJRCI6NjIwMTgsIlZhbHVlIjoi0J/Qu9Cw0YLQuNC90LAifSwiNjIwMTkiOnsiSUQiOjYyMDE5LCJWYWx1ZSI6ItCf0LvQsNGJ0LXQstC60LAifSwiNjIwMjAiOnsiSUQiOjYyMDIwLCJWYWx1ZSI6ItCf0LvRjtGIIn0sIjYyMDIyIjp7IklEIjo2MjAyMiwiVmFsdWUiOiLQn9C+0LvQuNCw0LrRgNC40LsifSwiNjIwMjQiOnsiSUQiOjYyMDI0LCJWYWx1ZSI6ItCf0L7Qu9C40LDQvNC40LQifSwiNjIwMjYiOnsiSUQiOjYyMDI2LCJWYWx1ZSI6ItCf0L7Qu9C40LrQsNGA0LHQvtC90LDRgiJ9LCI2MjAyOSI6eyJJRCI6NjIwMjksIlZhbHVlIjoi0J/QvtC70LjQvNC10YAifSwiNjIwMzAiOnsiSUQiOjYyMDMwLCJWYWx1ZSI6ItCf0L7Qu9C40L/RgNC+0L/QuNC70LXQvSJ9LCI2MjAzMSI6eyJJRCI6NjIwMzEsIlZhbHVlIjoi0J/QvtC70LjRgNC10LfQuNC9In0sIjYyMDMzIjp7IklEIjo2MjAzMywiVmFsdWUiOiLQn9C+0LvQuNGB0YLQuNGA0L7QuyJ9LCI2MjAzNSI6eyJJRCI6NjIwMzUsIlZhbHVlIjoi0J/QvtC70LjRgtC10LrRgSJ9LCI2MjAzNiI6eyJJRCI6NjIwMzYsIlZhbHVlIjoi0J/QvtC70LjRg9GA0LXRgtCw0L0ifSwiNjIwMzkiOnsiSUQiOjYyMDM5LCJWYWx1ZSI6ItCf0L7Qu9C40YjQtdGA0YHRgtGMIn0sIjYyMDQwIjp7IklEIjo2MjA0MCwiVmFsdWUiOiLQn9C+0LvQuNGN0YHRgtC10YAifSwiNjIwNDMiOnsiSUQiOjYyMDQzLCJWYWx1ZSI6ItCf0L7Qu9C40Y3RgtC40LvQtdC9In0sIjYyMDQ0Ijp7IklEIjo2MjA0NCwiVmFsdWUiOiLQn9C+0LvQuNGN0YTQuNGAIn0sIjYyMDQ5Ijp7IklEIjo2MjA0OSwiVmFsdWUiOiLQn9C+0YDQvtC70L7QvSJ9LCI2MjA1MSI6eyJJRCI6NjIwNTEsIlZhbHVlIjoi0J/RgNC+0LHQutCwIn0sIjYyMDU0Ijp7IklEIjo2MjA1NCwiVmFsdWUiOiLQn9GD0YUifSwiNjIwNTUiOnsiSUQiOjYyMDU1LCJWYWx1ZSI6ItCf0K3QoijQn9C+0LvQuNGN0YLQuNC70LXQvdGC0LXRgNC10YTRgtCw0LvQsNGCKSJ9LCI2MjA1OSI6eyJJRCI6NjIwNTksIlZhbHVlIjoi0KDQtdC30LjQvdCwIn0sIjYyMDY3Ijp7IklEIjo2MjA2NywiVmFsdWUiOiLQoNC+0YLQsNC90LMifSwiNjIwNjkiOnsiSUQiOjYyMDY5LCJWYWx1ZSI6ItCh0LDRgtC40L0ifSwiNjIwNzciOnsiSUQiOjYyMDc3LCJWYWx1ZSI6ItCh0LjQu9C40LrQvtC9In0sIjYyMDc4Ijp7IklEIjo2MjA3OCwiVmFsdWUiOiLQodC40LvQuNC60L7QvdC40LfQuNGA0L7QstCw0L3QvdC+0LUg0LLQvtC70L7QutC90L4ifSwiNjIwODEiOnsiSUQiOjYyMDgxLCJWYWx1ZSI6ItCh0LjQvdGC0LXQv9C+0L0ifSwiNjIwODIiOnsiSUQiOjYyMDgyLCJWYWx1ZSI6ItCh0LjQvdGC0LXQv9GD0YUifSwiNjIwODMiOnsiSUQiOjYyMDgzLCJWYWx1ZSI6ItCh0LjQvdGC0LXRgtC40LrQsCJ9LCI2MjA4NiI6eyJJRCI6NjIwODYsIlZhbHVlIjoi0KHQuNGC0LXRhiJ9LCI2MjA4OSI6eyJJRCI6NjIwODksIlZhbHVlIjoi0KHQvNC10YHQvtCy0LDRjyDRgtC60LDQvdGMIn0sIjYyMDkwIjp7IklEIjo2MjA5MCwiVmFsdWUiOiLQodC80L7Qu9CwIn0sIjYyMDkzIjp7IklEIjo2MjA5MywiVmFsdWUiOiLQodC+0LvRjCJ9LCI2MjA5NCI6eyJJRCI6NjIwOTQsIlZhbHVlIjoi0KHQvtGB0L3QsCJ9LCI2MjA5NiI6eyJJRCI6NjIwOTYsIlZhbHVlIjoi0KHQv9Cw0L3QtNC10LrRgSJ9LCI2MjA5OSI6eyJJRCI6NjIwOTksIlZhbHVlIjoi0KHRgtCw0LvRjCJ9LCI2MjEwMCI6eyJJRCI6NjIxMDAsIlZhbHVlIjoi0KHRgtC10LDRgNC40L0ifSwiNjIxMDIiOnsiSUQiOjYyMTAyLCJWYWx1ZSI6ItCh0YLQtdC60LvQviJ9LCI2MjEwNyI6eyJJRCI6NjIxMDcsIlZhbHVlIjoi0KHRgtGA0LDQt9GLIn0sIjYyMTE1Ijp7IklEIjo2MjExNSwiVmFsdWUiOiLQotC10LrRgdGC0LjQu9GMIn0sIjYyMTE4Ijp7IklEIjo2MjExOCwiVmFsdWUiOiLQotC10YDQvNC+0L/Qu9Cw0YHRgtC40LogKFRQVSkifSwiNjIxMTkiOnsiSUQiOjYyMTE5LCJWYWx1ZSI6ItCi0LXRgNC80L7Qv9C70LDRgdGC0LjRh9C90LDRjyDRgNC10LfQuNC90LAifSwiNjIxMjAiOnsiSUQiOjYyMTIwLCJWYWx1ZSI6ItCi0LXRgNC80L7Qv9C70LDRgdGC0LjRh9C90YvQuSDRjdC70LDRgdGC0L7QvNC10YAifSwiNjIxMjQiOnsiSUQiOjYyMTI0LCJWYWx1ZSI6ItCi0LXRhNC70L7QvSJ9LCI2MjEzMCI6eyJJRCI6NjIxMzAsIlZhbHVlIjoi0KLQutCw0L3RjCJ9LCI2MjEzMSI6eyJJRCI6NjIxMzEsIlZhbHVlIjoi0KLQutCw0L3RjCDQvdCwINGA0LXQt9C40L3QvtCy0L7QuSDQvtGB0L3QvtCy0LUifSwiNjIxMzUiOnsiSUQiOjYyMTM1LCJWYWx1ZSI6ItCi0YDQuNC60L7RgtCw0LYifSwiNjIxMzYiOnsiSUQiOjYyMTM2LCJWYWx1ZSI6ItCi0YDQuNGC0LDQvSJ9LCI2MjEzOSI6eyJJRCI6NjIxMzksIlZhbHVlIjoi0KLQrdCfICjQv9C+0LvQuNC80LXRgNC90YvQuSDRgtC10YDQvNC+0L/Qu9Cw0YHRgtC40YfQvdGL0Lkg0LzQsNGC0LXRgNC40LDQuykifSwiNjIxNDQiOnsiSUQiOjYyMTQ0LCJWYWx1ZSI6ItCj0YDQvtGC0YDQvtC/0LjQvSJ9LCI2MjE0OCI6eyJJRCI6NjIxNDgsIlZhbHVlIjoi0KTQsNC90LXRgNCwIn0sIjYyMTQ5Ijp7IklEIjo2MjE0OSwiVmFsdWUiOiLQpNCw0YDRhNC+0YAifSwiNjIxNTIiOnsiSUQiOjYyMTUyLCJWYWx1ZSI6ItCk0LXRgtGAIn0sIjYyMTU5Ijp7IklEIjo2MjE1OSwiVmFsdWUiOiLQpNC70LDQvdC10LvRjCJ9LCI2MjE2MiI6eyJJRCI6NjIxNjIsIlZhbHVlIjoi0KTQu9C40YEifSwiNjIxNjMiOnsiSUQiOjYyMTYzLCJWYWx1ZSI6ItCk0LvQvtC6In0sIjYyMTY2Ijp7IklEIjo2MjE2NiwiVmFsdWUiOiLQpNC+0LDQvNC40YDQsNC9In0sIjYyMTY3Ijp7IklEIjo2MjE2NywiVmFsdWUiOiLQpNC+0LvRjNCz0LAifSwiNjIxNzQiOnsiSUQiOjYyMTc0LCJWYWx1ZSI6ItCl0LvQvtC/0L7QuiJ9LCI2MjE3NiI6eyJJRCI6NjIxNzYsIlZhbHVlIjoi0KXQvtC70LvQvtGE0LDQudCx0LXRgCJ9LCI2MjE3NyI6eyJJRCI6NjIxNzcsIlZhbHVlIjoi0KXQvtC70LvQvtGE0LDQvSJ9LCI2MjE4MSI6eyJJRCI6NjIxODEsIlZhbHVlIjoi0KXQvtC70YHRgiJ9LCI2MjE4OCI6eyJJRCI6NjIxODgsIlZhbHVlIjoi0KbQtdC70LvRjtC70L7Qt9CwIn0sIjYyMTkwIjp7IklEIjo2MjE5MCwiVmFsdWUiOiLQptC40L3QuiJ9LCI2MjE5NCI6eyJJRCI6NjIxOTQsIlZhbHVlIjoi0KjQtdC70LoifSwiNjIxOTYiOnsiSUQiOjYyMTk2LCJWYWx1ZSI6ItCo0LXRgNGB0YLRjC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giOnsiSUQiOjYyMjA4LCJWYWx1ZSI6ItCt0LvQsNGB0YLQsNC9In0sIjYyMjEwIjp7IklEIjo2MjIxMCwiVmFsdWUiOiLQrdC70LDRgdGC0L7QvNC10YAifSwiNjIyMTIiOnsiSUQiOjYyMjEyLCJWYWx1ZSI6ItCt0LvQsNGB0YLRgNC+0L0ifSwiNjIyMTgiOnsiSUQiOjYyMjE4LCJWYWx1ZSI6ItCv0YHQtdC90YwifSwiNjIyMjQiOnsiSUQiOjYyMjI0LCJWYWx1ZSI6ItCi0LXQutGB0YLQuNC70LXQvSJ9LCI2MjIzMCI6eyJJRCI6NjIyMzAsIlZhbHVlIjoi0KbQuNC90LrQvtCy0YvQuSDRgdC/0LvQsNCyIn0sIjYyMjMxIjp7IklEIjo2MjIzMSwiVmFsdWUiOiLQnNC10YDRgdC10YDQuNC30L7QstCw0L3QvdGL0Lkg0YXQu9C+0L/QvtC6In0sIjYyMjMyIjp7IklEIjo2MjIzMiwiVmFsdWUiOiLQn9C40YnQtdCy0L7QuSDQv9C70LDRgdGC0LjQuiJ9LCI2MjI1MSI6eyJJRCI6NjIyNTEsIlZhbHVlIjoi0JHQuNGB0LXRgCJ9LCI2MjI1NSI6eyJJRCI6NjIyNTUsIlZhbHVlIjoi0JPQvtGE0YDQvtC60LDRgNGC0L7QvSJ9LCI2MjI1OSI6eyJJRCI6NjIyNTksIlZhbHVlIjoi0JzQtdCz0L7QuyJ9LCI2MjI2NCI6eyJJRCI6NjIyNjQsIlZhbHVlIjoiTGFuYXRleCJ9LCI2MjI2NSI6eyJJRCI6NjIyNjUsIlZhbHVlIjoi0KLQtdGA0LzQvtGN0LvQsNGB0YLQvtC/0LvQsNGB0YIifSwiNjIyNzkiOnsiSUQiOjYyMjc5LCJWYWx1ZSI6ItCt0YLQuNC70LLQuNC90LjQu9Cw0YbQtdGC0LDRgiJ9LCI2MjI5MSI6eyJJRCI6NjIyOTEsIlZhbHVlIjoi0JPQsNC70YzQutCwIn0sIjYyMzAxIjp7IklEIjo2MjMwMSwiVmFsdWUiOiLQn9Cd0JQgKNCf0L7Qu9C40Y3RgtC40LvQtdC9INC90LjQt9C60L7Qs9C+INC00LDQstC70LXQvdC40Y8pIn0sIjYyMzIwIjp7IklEIjo2MjMyMCwiVmFsdWUiOiLQoNCw0LrRg9GI0LrQsCJ9LCI2MjMyNiI6eyJJRCI6NjIzMjYsIlZhbHVlIjoi0J/QvtC/0YHQuNC9In0sIjYyMzI4Ijp7IklEIjo2MjMyOCwiVmFsdWUiOiJWaW55bG9uLUY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zIjp7IklEIjo2MjM2MywiVmFsdWUiOiJNZW1vcnkgRm9hbSJ9LCI2MjM2NyI6eyJJRCI6NjIzNjcsIlZhbHVlIjoi0JrRgNCw0YLQvtC9In0sIjYyMzY4Ijp7IklEIjo2MjM2OCwiVmFsdWUiOiLQkNGA0L7QvNCw0YLQuNGH0LXRgdC60L7QtSDQvNCw0YHQu9C+In0sIjYyMzcwIjp7IklEIjo2MjM3MCwiVmFsdWUiOiLQmtC+0LHQsNC70YzRgiJ9LCI2MjM4NyI6eyJJRCI6NjIzODcsIlZhbHVlIjoi0JPQuNC/0L7QsNC70LvQtdGA0LPQtdC90L3Ri9C5INC/0LvQsNGB0YLQuNC6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U4NDEzOSI6eyJJRCI6OTcwNTg0MTM5LCJWYWx1ZSI6ItCg0YPQtNGA0LDQutGI0LAifSwiOTcwNTk5MTIwIjp7IklEIjo5NzA1OTkxMjAsIlZhbHVlIjoi0KHQuNC90YLQtdGC0LjRh9C10YHQutC40Lkg0LrQsNC80LXQvdGMIn0sIjk3MDY5NDM3OSI6eyJJRCI6OTcwNjk0Mzc5LCJWYWx1ZSI6ItCd0LDRgtGD0YDQsNC70YzQvdC+0LUg0LTQtdGA0LXQstC+In0sIjk3MDc0MTUzMiI6eyJJRCI6OTcwNzQxNTMyLCJWYWx1ZSI6ItCc0LDRgdGB0LAg0LTQu9GPINC70LXQv9C60LgifSwiOTcwNzQxNTMzIjp7IklEIjo5NzA3NDE1MzMsIlZhbHVlIjoi0KLQtdGB0YLQviJ9LCI5NzA4MzExMzMiOnsiSUQiOjk3MDgzMTEzMywiVmFsdWUiOiLQmtGA0LXRgtC+0L0ifSwiOTcwODk2NTczIjp7IklEIjo5NzA4OTY1NzMsIlZhbHVlIjoi0J/QvtC70LjRg9GA0LXRgtCw0L3QvtCy0LDRjyDRgdC80L7Qu9CwIn0sIjk3MDg5NzcyMiI6eyJJRCI6OTcwODk3NzIyLCJWYWx1ZSI6ItCa0YPQvdGG0LjRgiJ9LCI5NzA5MzkyODciOnsiSUQiOjk3MDkzOTI4NywiVmFsdWUiOiLQkdC10YDQuNC70LsifSwiOTcwOTQ1NzIwIjp7IklEIjo5NzA5NDU3MjAsIlZhbHVlIjoi0JHQuNC+0L/Qu9Cw0YHRgtC40LoifSwiOTcwOTQ1ODU3Ijp7IklEIjo5NzA5NDU4NTcsIlZhbHVlIjoi0KXQlNCkIn19fSwiTW9kZWxNYXRjaGluZyI6ZmFsc2UsIkxhYmVsIjp7IlZhbHVlIjoi0JrQvtC80L/Qu9C10LrRgdC90YvQuSDQvNCw0YLQtdGA0LjQsNC7LiDQn9C10YDQtdGH0LjRgdC70LjRgtC1INCy0YHQtSDQuNGB0L/QvtC70YzQt9GD0LXQvNGL0LUg0LzQsNGC0LXRgNC40LDQu9GLLiIsIlVybCI6IiJ9LCJEaXNwbGF5VHlwZSI6IiIsIkhpbnRLZXkiOiIiLCJJc0FzcGVjdCI6ZmFsc2V9LCI0OTc4Ijp7IklEIjo0OTc4LCJQYXJlbnRJRCI6MCwiTmFtZSI6IiIsIkxvbmdOYW1lIjoi0JLQvtC30YDQsNGB0YIg0YDQtdCx0LXQvdC60LAiLCJUeXBlIjoiU3RyaW5nIiwiSXNDb2xsZWN0aW9uIjpmYWxzZSwiSXNDb21wbGV4IjpmYWxzZSwiQ29tcGxleElEIjowLCJJc1JlcXVpcmVkIjpmYWxzZSwiTG9va3VwRGF0YSI6eyJMb29rdXBOYW1lIjoiIiwiVmFsdWVzIjp7IjAiOnsiSUQiOjAsIlZhbHVlIjoiIn0sIjIxODExNTQwMyI6eyJJRCI6MjE4MTE1NDAzLCJWYWx1ZSI6ItCe0YIgMTkg0LzQtdGB0Y/RhtC10LIifSwiMjE4MTE1NDA0Ijp7IklEIjoyMTgxMTU0MDQsIlZhbHVlIjoi0J7RgiAxNyDQu9C10YIifSwiNDE0NDIiOnsiSUQiOjQxNDQyLCJWYWx1ZSI6ItCe0YIgMCDQvNC10YHRj9GG0LXQsiJ9LCI0MTQ0MyI6eyJJRCI6NDE0NDMsIlZhbHVlIjoi0J7RgiAxINCz0L7QtNCwIn0sIjQxNDQ0Ijp7IklEIjo0MTQ0NCwiVmFsdWUiOiLQntGCIDEg0LzQtdGB0Y/RhtCwIn0sIjQxNDQ1Ijp7IklEIjo0MTQ0NSwiVmFsdWUiOiLQntGCIDEwINC70LXRgiJ9LCI0MTQ0NiI6eyJJRCI6NDE0NDYsIlZhbHVlIjoi0J7RgiAxMCDQvNC10YHRj9GG0LXQsiJ9LCI0MTQ0NyI6eyJJRCI6NDE0NDcsIlZhbHVlIjoi0J7RgiAxMSDQu9C10YIifSwiNDE0NDgiOnsiSUQiOjQxNDQ4LCJWYWx1ZSI6ItCe0YIgMTEg0LzQtdGB0Y/RhtC10LIifSwiNDE0NDkiOnsiSUQiOjQxNDQ5LCJWYWx1ZSI6ItCe0YIgMTIg0LvQtdGCIn0sIjQxNDUwIjp7IklEIjo0MTQ1MCwiVmFsdWUiOiLQntGCIDEzINC70LXRgiJ9LCI0MTQ1MSI6eyJJRCI6NDE0NTEsIlZhbHVlIjoi0J7RgiAxNCDQu9C10YIifSwiNDE0NTIiOnsiSUQiOjQxNDUyLCJWYWx1ZSI6ItCe0YIgMTQg0LzQtdGB0Y/RhtC10LIifSwiNDE0NTMiOnsiSUQiOjQxNDUzLCJWYWx1ZSI6ItCe0YIgMTUg0LvQtdGCIn0sIjQxNDU0Ijp7IklEIjo0MTQ1NCwiVmFsdWUiOiLQntGCIDE1INC80LXRgdGP0YbQtdCyIn0sIjQxNDU1Ijp7IklEIjo0MTQ1NSwiVmFsdWUiOiLQntGCIDE2INC70LXRgiJ9LCI0MTQ1NiI6eyJJRCI6NDE0NTYsIlZhbHVlIjoi0J7RgiAxNiDQvNC10YHRj9GG0LXQsiJ9LCI0MTQ1NyI6eyJJRCI6NDE0NTcsIlZhbHVlIjoi0J7RgiAxOCDQu9C10YIifSwiNDE0NTgiOnsiSUQiOjQxNDU4LCJWYWx1ZSI6ItCe0YIgMTgg0LzQtdGB0Y/RhtC10LIifSwiNDE0NTkiOnsiSUQiOjQxNDU5LCJWYWx1ZSI6ItCe0YIgMiDQu9C10YIifSwiNDE0NjAiOnsiSUQiOjQxNDYwLCJWYWx1ZSI6ItCe0YIgMiDQvNC10YHRj9GG0LXQsiJ9LCI0MTQ2MSI6eyJJRCI6NDE0NjEsIlZhbHVlIjoi0J7RgiAyINC90LXQtNC10LvRjCJ9LCI0MTQ2MiI6eyJJRCI6NDE0NjIsIlZhbHVlIjoi0J7RgiAzINC70LXRgiJ9LCI0MTQ2MyI6eyJJRCI6NDE0NjMsIlZhbHVlIjoi0J7RgiAzINC80LXRgdGP0YbQtdCyIn0sIjQxNDY0Ijp7IklEIjo0MTQ2NCwiVmFsdWUiOiLQntGCIDQg0LvQtdGCIn0sIjQxNDY1Ijp7IklEIjo0MTQ2NSwiVmFsdWUiOiLQntGCIDQg0LzQtdGB0Y/RhtC10LIifSwiNDE0NjYiOnsiSUQiOjQxNDY2LCJWYWx1ZSI6ItCe0YIgNSDQu9C10YIifSwiNDE0NjciOnsiSUQiOjQxNDY3LCJWYWx1ZSI6ItCe0YIgNSDQvNC10YHRj9GG0LXQsiJ9LCI0MTQ2OCI6eyJJRCI6NDE0NjgsIlZhbHVlIjoi0J7RgiA2INC70LXRgiJ9LCI0MTQ2OSI6eyJJRCI6NDE0NjksIlZhbHVlIjoi0J7RgiA2INC80LXRgdGP0YbQtdCyIn0sIjQxNDcwIjp7IklEIjo0MTQ3MCwiVmFsdWUiOiLQntGCIDcg0LvQtdGCIn0sIjQxNDcxIjp7IklEIjo0MTQ3MSwiVmFsdWUiOiLQntGCIDcg0LzQtdGB0Y/RhtC10LIifSwiNDE0NzIiOnsiSUQiOjQxNDcyLCJWYWx1ZSI6ItCe0YIgOCDQu9C10YIifSwiNDE0NzMiOnsiSUQiOjQxNDczLCJWYWx1ZSI6ItCe0YIgOCDQvNC10YHRj9GG0LXQsiJ9LCI0MTQ3NCI6eyJJRCI6NDE0NzQsIlZhbHVlIjoi0J7RgiA5INC70LXRgiJ9LCI0MTQ3NSI6eyJJRCI6NDE0NzUsIlZhbHVlIjoi0J7RgiA5INC80LXRgdGP0YbQtdCyIn19fSwiTW9kZWxNYXRjaGluZyI6ZmFsc2UsIkxhYmVsIjp7IlZhbHVlIjoi0JzQuNC90LjQvNCw0LvRjNC90YvQuSDRgNC10LrQvtC80LXQvdC00L7QstCw0L3QvdGL0Lkg0LLQvtC30YDQsNGB0YIg0YDQtdCx0LXQvdC60LAuIiwiVXJsIjoiIn0sIkRpc3BsYXlUeXBlIjoiIiwiSGludEtleSI6IiIsIklzQXNwZWN0IjpmYWxzZX0sIjcwMDgiOnsiSUQiOjcwMDgsIlBhcmVudElEIjowLCJOYW1lIjoiIiwiTG9uZ05hbWUiOiLQmtC+0LvQuNGH0LXRgdGC0LLQviDQsdCw0YLQsNGA0LXQtdC6IiwiVHlwZSI6IlN0cmluZyIsIklzQ29sbGVjdGlvbiI6ZmFsc2UsIklzQ29tcGxleCI6ZmFsc2UsIkNvbXBsZXhJRCI6MCwiSXNSZXF1aXJlZCI6ZmFsc2UsIkxvb2t1cERhdGEiOnsiTG9va3VwTmFtZSI6IiIsIlZhbHVlcyI6eyIwIjp7IklEIjowLCJWYWx1ZSI6IiJ9LCI0NTUzNiI6eyJJRCI6NDU1MzYsIlZhbHVlIjoiMSJ9LCI0NTU0NiI6eyJJRCI6NDU1NDYsIlZhbHVlIjoiMTIifSwiNDU1NjYiOnsiSUQiOjQ1NTY2LCJWYWx1ZSI6IjIifSwiNDU1ODMiOnsiSUQiOjQ1NTgzLCJWYWx1ZSI6IjMifSwiNDU2MDAiOnsiSUQiOjQ1NjAwLCJWYWx1ZSI6IjQifSwiNDU2MTAiOnsiSUQiOjQ1NjEwLCJWYWx1ZSI6IjUifSwiNDU2MjAiOnsiSUQiOjQ1NjIwLCJWYWx1ZSI6IjYifSwiNDU2MzYiOnsiSUQiOjQ1NjM2LCJWYWx1ZSI6IjcifSwiNDU2NDkiOnsiSUQiOjQ1NjQ5LCJWYWx1ZSI6IjgifSwiNDU2NjEiOnsiSUQiOjQ1NjYxLCJWYWx1ZSI6IjkifSwiNDU2NzIiOnsiSUQiOjQ1NjcyLCJWYWx1ZSI6IjEwIn0sIjQ1Njk2Ijp7IklEIjo0NTY5NiwiVmFsdWUiOiI1MDAifSwiOTcwNzgzMjY0Ijp7IklEIjo5NzA3ODMyNjQsIlZhbHVlIjoiNzAwIn19fSwiTW9kZWxNYXRjaGluZyI6ZmFsc2UsIkxhYmVsIjp7IlZhbHVlIjoi0KHQutC+0LvRjNC60L4g0LHQsNGC0LDRgNC10LXQuiDQvdC10L7QsdGF0L7QtNC40LzQviDQtNC70Y8g0LjRgdC/0L7Qu9GM0LfQvtCy0LDQvdC40Y8g0YPRgdGC0YDQvtC50YHRgtCy0LAuIFxu0JHQsNGC0LDRgNC10Lgg0LTQu9GPINC/0YPQu9GM0YLQsCDRg9C60LDQt9GL0LLQsNC10Lwg0LIg0YHQvtGB0LXQtNC90LXQvCDQvtGC0LTQtdC70YzQvdC+0Lwg0LDRgtGA0LjQsdGD0YLQtS4iLCJVcmwiOiIifSwiRGlzcGxheVR5cGUiOiIiLCJIaW50S2V5IjoiIiwiSXNBc3BlY3QiOmZhbHNlfSwiNzExMSI6eyJJRCI6NzExMSwiUGFyZW50SUQiOjAsIk5hbWUiOiIiLCJMb25nTmFtZSI6ItCi0LjQv9C+0YDQsNC30LzQtdGAINCx0LDRgtCw0YDQtdC10LoiLCJUeXBlIjoiU3RyaW5nIiwiSXNDb2xsZWN0aW9uIjpmYWxzZSwiSXNDb21wbGV4IjpmYWxzZSwiQ29tcGxleElEIjowLCJJc1JlcXVpcmVkIjpmYWxzZSwiTG9va3VwRGF0YSI6eyJMb29rdXBOYW1lIjoiIiwiVmFsdWVzIjp7IjAiOnsiSUQiOjAsIlZhbHVlIjoiIn0sIjg2MTkwIjp7IklEIjo4NjE5MCwiVmFsdWUiOiJcItCa0YDQvtC90LBcIiAoNkxSNjEpIn0sIjg2MTkyIjp7IklEIjo4NjE5MiwiVmFsdWUiOiJBQSJ9LCI4NjE5MyI6eyJJRCI6ODYxOTMsIlZhbHVlIjoiQUFBIn0sIjg2MTk0Ijp7IklEIjo4NjE5NCwiVmFsdWUiOiJBRzEwIChMMTEzMSkifSwiODYxOTYiOnsiSUQiOjg2MTk2LCJWYWx1ZSI6IkMgKExSMTQpIn0sIjg2MTk4Ijp7IklEIjo4NjE5OCwiVmFsdWUiOiJDUjEyMjAifSwiODYyMDIiOnsiSUQiOjg2MjAyLCJWYWx1ZSI6IkNSMiJ9LCI4NjIwNCI6eyJJRCI6ODYyMDQsIlZhbHVlIjoiQ1IyMDI1In0sIjg2MjA1Ijp7IklEIjo4NjIwNSwiVmFsdWUiOiJDUjIwMzIifSwiODYyMDkiOnsiSUQiOjg2MjA5LCJWYWx1ZSI6IkQifSwiODYyMTEiOnsiSUQiOjg2MjExLCJWYWx1ZSI6IkdQQTc2In0sIjg2MjEzIjp7IklEIjo4NjIxMywiVmFsdWUiOiJMUjQxIChMUjczNikifSwiODYyMTQiOnsiSUQiOjg2MjE0LCJWYWx1ZSI6IkxSNDQgKFYxM0dBLCBBRzEzLCBMUjExNTQpIn0sIjg2MjE1Ijp7IklEIjo4NjIxNSwiVmFsdWUiOiJMUjU0In0sIjg2MjI2Ijp7IklEIjo4NjIyNiwiVmFsdWUiOiJTUjU0IChTUjExMzApIn0sIjg2MjM4Ijp7IklEIjo4NjIzOCwiVmFsdWUiOiLQntGA0LjQs9C40L3QsNC70YzQvdGL0LkifSwiODYyNDIiOnsiSUQiOjg2MjQyLCJWYWx1ZSI6IjI2NjUwIn0sIjg2MjQ4Ijp7IklEIjo4NjI0OCwiVmFsdWUiOiJMUjE0In0sIjg2MjU5Ijp7IklEIjo4NjI1OSwiVmFsdWUiOiI0TFI0NCAoNDc2QSkifSwiOTcwNjIxNzU5Ijp7IklEIjo5NzA2MjE3NTksIlZhbHVlIjoiU1I2MTZTVyJ9LCI5NzA4OTY3NDEiOnsiSUQiOjk3MDg5Njc0MSwiVmFsdWUiOiIzUjEyIn0sIjk3MDg5Njc0MiI6eyJJRCI6OTcwODk2NzQyLCJWYWx1ZSI6IlNSNzE2U1cifSwiOTcwODk2NzQzIjp7IklEIjo5NzA4OTY3NDMsIlZhbHVlIjoiU1I5MzZXIn0sIjk3MDg5Njc0NCI6eyJJRCI6OTcwODk2NzQ0LCJWYWx1ZSI6IkVSMTQzMzUgKDIvM0FBKSJ9LCI5NzA4OTY3NDUiOnsiSUQiOjk3MDg5Njc0NSwiVmFsdWUiOiJFUjE0MjUwICgxLzJBQSkifSwiOTcwODk2NzQ2Ijp7IklEIjo5NzA4OTY3NDYsIlZhbHVlIjoiQ1IxLzNOIn19fSwiTW9kZWxNYXRjaGluZyI6ZmFsc2UsIkxhYmVsIjp7IlZhbHVlIjoi0KTQvtGA0LzRhNCw0LrRgtC+0YAg0LHQsNGC0LDRgNC10LXQuiAtIEFBLCBBQUEsIENSMjMg0Lgg0LTRgNGD0LPQuNC1LCDQu9C40LHQviDQvtGB0L7QsdGL0LUg0L3QtdGB0YLQsNC90LTQsNGA0YLQvdGL0LUg0YTQvtGA0LzRhNCw0LrRgtC+0YDRiyDQsiDRgdC70YPRh9Cw0LUg0LDQutC60YPQvNGD0LvRj9GC0L7RgNC+0LIg0LrQstCw0LTRgNC+0LrQvtC/0YLQtdGA0L7Qsiwg0YHQsNC80L7Qu9C10YLQvtCyINC40LvQuCDRgNCw0LTQuNC+0YPQv9GA0LDQstC70Y/QtdC80YvRhSDQvNCw0YjQuNC90L7Qui4iLCJVcmwiOiIifSwiRGlzcGxheVR5cGUiOiIiLCJIaW50S2V5IjoiIiwiSXNBc3BlY3QiOmZhbHNlfSwiNzE0NyI6eyJJRCI6NzE0NywiUGFyZW50SUQiOjAsIk5hbWUiOiIiLCJMb25nTmFtZSI6ItCS0YvRgdC+0YLQsCDQuNCz0YDRg9GI0LrQuCwg0YHQvCIsIlR5cGUiOiJEZWNpbWFsIiwiSXNDb2xsZWN0aW9uIjpmYWxzZSwiSXNDb21wbGV4IjpmYWxzZSwiQ29tcGxleElEIjowLCJJc1JlcXVpcmVkIjpmYWxzZSwiTG9va3VwRGF0YSI6bnVsbCwiTW9kZWxNYXRjaGluZyI6ZmFsc2UsIkxhYmVsIjp7IlZhbHVlIjoi0JLRi9GB0L7RgtCwINC40LPRgNGD0YjQutC4INCyINC10LUg0LXRgdGC0LXRgdGC0LLQtdC90L3QvtC8INC/0L7Qu9C+0LbQtdC90LjQuC4g0JXQtNC40L3QuNGG0LAg0LjQt9C80LXRgNC10L3QuNGPIC0gINGB0LDQvdGC0LjQvNC10YLRgNGLLiIsIlVybCI6IiJ9LCJEaXNwbGF5VHlwZSI6IiIsIkhpbnRLZXkiOiIiLCJJc0FzcGVjdCI6dHJ1ZX0sIjcxNzMiOnsiSUQiOjcxNzMsIlBhcmVudElEIjowLCJOYW1lIjoiIiwiTG9uZ05hbWUiOiLQktC40LQg0LzRj9Cz0LrQvtC5INC40LPRgNGD0YjQutC4IiwiVHlwZSI6IlN0cmluZyIsIklzQ29sbGVjdGlvbiI6dHJ1ZSwiSXNDb21wbGV4IjpmYWxzZSwiQ29tcGxleElEIjowLCJJc1JlcXVpcmVkIjp0cnVlLCJMb29rdXBEYXRhIjp7Ikxvb2t1cE5hbWUiOiIiLCJWYWx1ZXMiOnsiMCI6eyJJRCI6MCwiVmFsdWUiOiIifSwiMzY3ODg4OTgiOnsiSUQiOjM2Nzg4ODk4LCJWYWx1ZSI6ItCS0LXRgNGF0YPRiNC60LAg0L3QsCDRkdC70LrRgyJ9LCIzNjc4ODg5OSI6eyJJRCI6MzY3ODg4OTksIlZhbHVlIjoi0JDQvdCz0LXQu9GLIn0sIjM2Nzg4OTAwIjp7IklEIjozNjc4ODkwMCwiVmFsdWUiOiLQmtC+0LvQvtC60L7Qu9GM0YfQuNC6In0sIjM2Nzg4OTAxIjp7IklEIjozNjc4ODkwMSwiVmFsdWUiOiLQodC90LXQttC40L3QutCwIn0sIjM2Nzg4OTAyIjp7IklEIjozNjc4ODkwMiwiVmFsdWUiOiLQodC+0YHRg9C70YzQutCwIn0sIjM2Nzg4OTAzIjp7IklEIjozNjc4ODkwMywiVmFsdWUiOiLQl9Cy0LXQt9C00LAifSwiMzY3ODg5MDQiOnsiSUQiOjM2Nzg4OTA0LCJWYWx1ZSI6ItCh0L3QtdCz0YPRgNC+0YfQutCwIn0sIjM2Nzg4OTA1Ijp7IklEIjozNjc4ODkwNSwiVmFsdWUiOiLQqNC40YjQutCwIn0sIjM2Nzg4OTA2Ijp7IklEIjozNjc4ODkwNiwiVmFsdWUiOiLQoNGL0LHQutCwIn0sIjM2Nzg4OTA3Ijp7IklEIjozNjc4ODkwNywiVmFsdWUiOiLQpNGA0YPQutGC0YsifSwiMzY3ODg5MDgiOnsiSUQiOjM2Nzg4OTA4LCJWYWx1ZSI6ItCo0LDRgNC40LoifSwiMzY3ODg5MDkiOnsiSUQiOjM2Nzg4OTA5LCJWYWx1ZSI6ItCe0LvQtdC90YwifSwiMzY3ODg5MTAiOnsiSUQiOjM2Nzg4OTEwLCJWYWx1ZSI6ItCB0LvQutCwIn0sIjM2Nzg4OTExIjp7IklEIjozNjc4ODkxMSwiVmFsdWUiOiLQodC90LXQs9C+0LLQuNC6In0sIjM2Nzg4OTEyIjp7IklEIjozNjc4ODkxMiwiVmFsdWUiOiLQlNC10LvRjNGE0LjQvSJ9LCIzOTczOSI6eyJJRCI6Mzk3MzksIlZhbHVlIjoi0JDQvdGC0LjRgdGC0YDQtdGB0YEifSwiMzk3NDAiOnsiSUQiOjM5NzQwLCJWYWx1ZSI6ItCT0LXRgNC+0Lgg0LLQuNC00LXQvtC40LPRgCJ9LCIzOTc0MSI6eyJJRCI6Mzk3NDEsIlZhbHVlIjoi0JPQtdGA0L7QuCDQvNGD0LvRjNGC0YTQuNC70YzQvNC+0LIifSwiMzk3NDIiOnsiSUQiOjM5NzQyLCJWYWx1ZSI6ItCi0YDQsNC00LjRhtC40L7QvdC90YvQtSJ9LCIzOTc0MyI6eyJJRCI6Mzk3NDMsIlZhbHVlIjoi0JDQudGO0LzQuCJ9LCIzOTc0NCI6eyJJRCI6Mzk3NDQsIlZhbHVlIjoi0JHQtdCz0LXQvNC+0YIifSwiMzk3NDUiOnsiSUQiOjM5NzQ1LCJWYWx1ZSI6ItCR0LXQu9C60LAv0JHRg9GA0YPQvdC00YPQuiJ9LCIzOTc0NiI6eyJJRCI6Mzk3NDYsIlZhbHVlIjoi0JLQvtC70LoifSwiMzk3NDciOnsiSUQiOjM5NzQ3LCJWYWx1ZSI6ItCU0YDQsNC60L7QvS/QlNC40L3QvtC30LDQstGAIn0sIjM5NzQ4Ijp7IklEIjozOTc0OCwiVmFsdWUiOiLQldC20LjQuiJ9LCIzOTc0OSI6eyJJRCI6Mzk3NDksIlZhbHVlIjoi0JfQsNGP0YYifSwiMzk3NTAiOnsiSUQiOjM5NzUwLCJWYWx1ZSI6ItCR0YvQui/QmtC+0YDQvtCy0LAifSwiMzk3NTEiOnsiSUQiOjM5NzUxLCJWYWx1ZSI6ItCa0L7RiNC60LAifSwiMzk3NTIiOnsiSUQiOjM5NzUyLCJWYWx1ZSI6ItCb0LXQsiJ9LCIzOTc1MyI6eyJJRCI6Mzk3NTMsIlZhbHVlIjoi0JvQuNGB0LjRhtCwIn0sIjM5NzU0Ijp7IklEIjozOTc1NCwiVmFsdWUiOiLQm9C+0YjQsNC00LrQsCJ9LCIzOTc1NSI6eyJJRCI6Mzk3NTUsIlZhbHVlIjoi0JvRj9Cz0YPRiNC60LAifSwiMzk3NTYiOnsiSUQiOjM5NzU2LCJWYWx1ZSI6ItCc0LXQtNCy0LXQtNGMIn0sIjM5NzU3Ijp7IklEIjozOTc1NywiVmFsdWUiOiLQnNGL0YjQutCwIn0sIjM5NzU4Ijp7IklEIjozOTc1OCwiVmFsdWUiOiLQndCw0YHQtdC60L7QvNGL0LUifSwiMzk3NTkiOnsiSUQiOjM5NzU5LCJWYWx1ZSI6ItCe0LHQtdC30YzRj9C90LrQsCJ9LCIzOTc2MCI6eyJJRCI6Mzk3NjAsIlZhbHVlIjoi0J7QstC10YfQutCwL9CR0LDRgNCw0YjQtdC6In0sIjM5NzYxIjp7IklEIjozOTc2MSwiVmFsdWUiOiLQn9GC0LjRhtGLIn0sIjM5NzYyIjp7IklEIjozOTc2MiwiVmFsdWUiOiLQn9GH0LXQu9C60LAifSwiMzk3NjMiOnsiSUQiOjM5NzYzLCJWYWx1ZSI6ItCh0LDQvdGC0LAg0JrQu9Cw0YPRgS/QlNC10LQg0JzQvtGA0L7QtyJ9LCIzOTc2NCI6eyJJRCI6Mzk3NjQsIlZhbHVlIjoi0KHQstC40L3QutCwL9Cf0L7RgNC+0YHQtdC90L7QuiJ9LCIzOTc2NSI6eyJJRCI6Mzk3NjUsIlZhbHVlIjoi0KHQu9C+0L0ifSwiMzk3NjYiOnsiSUQiOjM5NzY2LCJWYWx1ZSI6ItCh0L7QsdCw0LrQsCJ9LCIzOTc2NyI6eyJJRCI6Mzk3NjcsIlZhbHVlIjoi0KHQvtCy0LAifSwiMzk3NjgiOnsiSUQiOjM5NzY4LCJWYWx1ZSI6ItCi0LjQs9GAIn0sIjM5NzY5Ijp7IklEIjozOTc2OSwiVmFsdWUiOiLQotGA0LDQvdGB0L/QvtGA0YIifSwiMzk3NzAiOnsiSUQiOjM5NzcwLCJWYWx1ZSI6ItCj0YLQutCwIn0sIjM5NzcxIjp7IklEIjozOTc3MSwiVmFsdWUiOiLQpdC+0LzRj9C6In0sIjM5NzcyIjp7IklEIjozOTc3MiwiVmFsdWUiOiLQp9C10YDQtdC/0LDRiNC60LAifSwiMzk3NzMiOnsiSUQiOjM5NzczLCJWYWx1ZSI6ItCt0LrQt9C+0YLQuNGH0LXRgdC60LjQtSDQttC40LLQvtGC0L3Ri9C1In0sIjM5Nzc0Ijp7IklEIjozOTc3NCwiVmFsdWUiOiLQnNC+0L3RgdGC0YDQuNC60LgifSwiMzk3NzUiOnsiSUQiOjM5Nzc1LCJWYWx1ZSI6ItCb0LXQvNGD0YAifSwiMzk3NzYiOnsiSUQiOjM5Nzc2LCJWYWx1ZSI6ItCf0LjQvdCz0LLQuNC9In0sIjM5Nzc3Ijp7IklEIjozOTc3NywiVmFsdWUiOiLQodC10YDQtNGG0LUifSwiMzk3NzgiOnsiSUQiOjM5Nzc4LCJWYWx1ZSI6ItCX0LXQsdGA0LAifSwiMzk3NzkiOnsiSUQiOjM5Nzc5LCJWYWx1ZSI6ItCe0YHQu9C40LoifSwiMzk3ODAiOnsiSUQiOjM5NzgwLCJWYWx1ZSI6ItCV0L3QvtGCIn0sIjk3MDY5NTI5NiI6eyJJRCI6OTcwNjk1Mjk2LCJWYWx1ZSI6ItCd0L7RgdC+0YDQvtCzIn0sIjk3MDY5NTI5NyI6eyJJRCI6OTcwNjk1Mjk3LCJWYWx1ZSI6ItCW0LjRgNCw0YQifSwiOTcwNjk1Mjk4Ijp7IklEIjo5NzA2OTUyOTgsIlZhbHVlIjoi0JzQvtGA0LYv0KLRjtC70LXQvdGMIn0sIjk3MDY5NTI5OSI6eyJJRCI6OTcwNjk1Mjk5LCJWYWx1ZSI6ItCf0L7Qv9GD0LPQsNC5In0sIjk3MDY5NTMwMCI6eyJJRCI6OTcwNjk1MzAwLCJWYWx1ZSI6ItCh0YPRgNC+0LoifSwiOTcwNjk1MzAxIjp7IklEIjo5NzA2OTUzMDEsIlZhbHVlIjoi0JrRg9GA0LjRhtCwL9Cf0LXRgtGD0YUifSwiOTcwNjk1MzAyIjp7IklEIjo5NzA2OTUzMDIsIlZhbHVlIjoi0JrQvtC30LAv0JrQvtC30LXQuyJ9LCI5NzA4MjQ1MjciOnsiSUQiOjk3MDgyNDUyNywiVmFsdWUiOiLQptCy0LXRgtGLIn0sIjk3MDgyNDUyOCI6eyJJRCI6OTcwODI0NTI4LCJWYWx1ZSI6ItCa0L7Qu9GP0YHQutCwIn0sIjk3MDgyNDUyOSI6eyJJRCI6OTcwODI0NTI5LCJWYWx1ZSI6ItCf0L7QtdC30LQifSwiOTcwODI0NTMwIjp7IklEIjo5NzA4MjQ1MzAsIlZhbHVlIjoi0KfQsNGB0YsifSwiOTcwODI0NTMxIjp7IklEIjo5NzA4MjQ1MzEsIlZhbHVlIjoi0KTQtdGPIn0sIjk3MDgyNDUzMiI6eyJJRCI6OTcwODI0NTMyLCJWYWx1ZSI6ItCT0L3QvtC8In0sIjk3MDgyNDUzMyI6eyJJRCI6OTcwODI0NTMzLCJWYWx1ZSI6ItCc0LDRiNC40L3QutCwIn0sIjk3MDg2NzA3MCI6eyJJRCI6OTcwODY3MDcwLCJWYWx1ZSI6ItCe0YHRjNC80LjQvdC+0LMifSwiOTcwODY3MDcxIjp7IklEIjo5NzA4NjcwNzEsIlZhbHVlIjoi0JzQvtGA0L7QttC10L3QvtC1In0sIjk3MDg2NzA3MiI6eyJJRCI6OTcwODY3MDcyLCJWYWx1ZSI6ItCa0LvRg9Cx0L3QuNC60LAifSwiOTcwODY3MDczIjp7IklEIjo5NzA4NjcwNzMsIlZhbHVlIjoi0JrRgNCw0LEifSwiOTcwODY3MDc0Ijp7IklEIjo5NzA4NjcwNzQsIlZhbHVlIjoi0JrQuNGCIn19fSwiTW9kZWxNYXRjaGluZyI6ZmFsc2UsIkxhYmVsIjp7IlZhbHVlIjoi0KfRgtC+INGN0YLQviDQt9Cy0LXRgNGMLCDRgNGL0LHQsCwg0L/RgtC40YbQsC4g0JXRgdC70Lgg0Y3RgtC+INC/0LXRgNGB0L7QvdCw0LYg0LzRg9C70YzRgtGE0LjQu9GM0LzQsCwg0LLQuNC00LXQvtC40LPRgNGLINC40LvQuCDQutC40L3QviwgXG7Rg9C60LDQt9GL0LLQsNC10Lwg0LTQvtC/0L7Qu9C90LjRgtC10LvRjNC90L4g0LfQvdCw0YfQtdC90LjQtTog0JPQtdGA0L7QuCDQvNGD0LvRjNGC0YTQuNC70YzQvNC+0LIsINC70LjQsdC+INCT0LXRgNC+0Lgg0LLQuNC00LXQvtC40LPRgCIsIlVybCI6IiJ9LCJEaXNwbGF5VHlwZSI6IiIsIkhpbnRLZXkiOiIiLCJJc0FzcGVjdCI6ZmFsc2V9LCI4MjI5Ijp7IklEIjo4MjI5LCJQYXJlbnRJRCI6MCwiTmFtZSI6IiIsIkxvbmdOYW1lIjoi0KLQuNC/IiwiVHlwZSI6IlN0cmluZyIsIklzQ29sbGVjdGlvbiI6dHJ1ZSwiSXNDb21wbGV4IjpmYWxzZSwiQ29tcGxleElEIjowLCJJc1JlcXVpcmVkIjp0cnVlLCJMb29rdXBEYXRhIjp7Ikxvb2t1cE5hbWUiOiIiLCJWYWx1ZXMiOnsiMCI6eyJJRCI6MCwiVmFsdWUiOiIifSwiMTc4NTIxNDI0Ijp7IklEIjoxNzg1MjE0MjQsIlZhbHVlIjoi0JjQs9GA0YPRiNC60LAg0LTQu9GPINGF0YDQsNC90LXQvdC40Y8g0L/QtdGA0LLQvtCz0L4g0LfRg9Cx0LAifSwiOTI4MDgiOnsiSUQiOjkyODA4LCJWYWx1ZSI6ItCe0LTQtdC20LTQsCDQtNC70Y8g0LzRj9Cz0LrQvtC5INC40LPRgNGD0YjQutC4In0sIjkyODMxIjp7IklEIjo5MjgzMSwiVmFsdWUiOiLQmtC+0LzRhNC+0YDRgtC10YAifSwiOTI4NTEiOnsiSUQiOjkyODUxLCJWYWx1ZSI6ItCc0Y/Qs9C60LDRjyDQuNCz0YDRg9GI0LrQsCJ9fX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9C60LDQt9Cw0L0g0LIg0LjRhSDQvdCw0LfQstCw0L3QuNC4LiDQldGB0LvQuCDQstGLINC90LUg0L3QsNGI0LvQuCDQv9C+0LTRhdC+0LTRj9GJ0LXQs9C+INGC0LjQv9CwLCDQvdCw0L/QuNGI0LjRgtC1INCyINGB0LvRg9C20LHRgyDQv9C+0LTQtNC10YDQttC60LgsINC4INC80Ysg0LTQvtCx0LDQstC40Lwg0LIg0YHQv9C40YHQvtC6INCy0LDRiCDRgtC40L8g0YLQvtCy0LDRgNCwLiIsIlVybCI6IiJ9LCJEaXNwbGF5VHlwZSI6IiIsIkhpbnRLZXkiOiIiLCJJc0FzcGVjdCI6ZmFsc2V9LCI4MyI6eyJJRCI6ODMsIlBhcmVudElEIjowLCJOYW1lIjoiIiwiTG9uZ05hbWUiOiLQn9GA0L7QuNC30LLQvtC00LjRgtC10LvRjCIsIlR5cGUiOiJTdHJpbmciLCJJc0NvbGxlY3Rpb24iOmZhbHNlLCJJc0NvbXBsZXgiOmZhbHNlLCJDb21wbGV4SUQiOjAsIklzUmVxdWlyZWQiOmZhbHNlLCJMb29rdXBEYXRhIjpudWxsLCJNb2RlbE1hdGNoaW5nIjpmYWxzZSwiTGFiZWwiOnsiVmFsdWUiOiIiLCJVcmwiOiIifSwiRGlzcGxheVR5cGUiOiIiLCJIaW50S2V5IjoiIiwiSXNBc3BlY3QiOmZhbHNlfSwiODM3OCI6eyJJRCI6ODM3OCwiUGFyZW50SUQiOjAsIk5hbWUiOiIiLCJMb25nTmFtZSI6ItCj0L/RgNCw0LLQu9C10L3QuNC1INGB0L4g0YHQvNCw0YDRgtGE0L7QvdCwIiwiVHlwZSI6IlN0cmluZyIsIklzQ29sbGVjdGlvbiI6ZmFsc2UsIklzQ29tcGxleCI6ZmFsc2UsIkNvbXBsZXhJRCI6MCwiSXNSZXF1aXJlZCI6ZmFsc2UsIkxvb2t1cERhdGEiOnsiTG9va3VwTmFtZSI6IiIsIlZhbHVlcyI6eyIwIjp7IklEIjowLCJWYWx1ZSI6IiJ9LCI4MjM1MiI6eyJJRCI6ODIzNTIsIlZhbHVlIjoi0JTQsCJ9LCI4MjM1MyI6eyJJRCI6ODIzNTMsIlZhbHVlIjoi0J3QtdGCIn19fSwiTW9kZWxNYXRjaGluZyI6ZmFsc2UsIkxhYmVsIjp7IlZhbHVlIjoi0JXRgdGC0Ywg0LvQuCDQstC+0LfQvNC+0LbQvdC+0YHRgtGMINGD0L/RgNCw0LLQu9GP0YLRjCDRg9GB0YLRgNC+0LnRgdGC0LLQvtC8INGBINC/0L7QvNC+0YnRjNGOINGB0LzQsNGA0YLRhNC+0L3QsCAo0LzQvtCx0LjQu9GM0L3QvtCz0L4g0L/RgNC40LvQvtC20LXQvdC40Y8pIiwiVXJsIjoiIn0sIkRpc3BsYXlUeXBlIjoiIiwiSGludEtleSI6IiIsIklzQXNwZWN0IjpmYWxzZX0sIjg1Ijp7IklEIjo4NSwiUGFyZW50SUQiOjAsIk5hbWUiOiIiLCJMb25nTmFtZSI6ItCR0YDQtdC90LQiLCJUeXBlIjoiU3RyaW5nIiwiSXNDb2xsZWN0aW9uIjpmYWxzZSwiSXNDb21wbGV4IjpmYWxzZSwiQ29tcGxleElEIjowLCJJc1JlcXVpcmVkIjp0cnVlLCJMb29rdXBEYXRhIjpudWxsLCJNb2RlbE1hdGNoaW5nIjpmYWxz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fSwiODc4OSI6eyJJRCI6ODc4OSwiUGFyZW50SUQiOjg3ODgsIk5hbWUiOiIiLCJMb25nTmFtZSI6ItCd0LDQt9Cy0LDQvdC40LUg0YTQsNC50LvQsCBQREYiLCJUeXBlIjoiU3RyaW5nIiwiSXNDb2xsZWN0aW9uIjpmYWxzZSwiSXNDb21wbGV4IjpmYWxzZSwiQ29tcGxleElEIjo4Nzg4LCJJc1JlcXVpcmVkIjpmYWxzZSwiTG9va3VwRGF0YSI6bnVsbCwiTW9kZWxNYXRjaGluZyI6ZmFsc2UsIkxhYmVsIjp7IlZhbHVlIjoiIiwiVXJsIjoiIn0sIkRpc3BsYXlUeXBlIjoiIiwiSGludE</v>
      </c>
      <c r="D3" t="str">
        <v>tleSI6IiIsIklzQXNwZWN0IjpmYWxzZX0sIjg3OTAiOnsiSUQiOjg3OTAsIlBhcmVudElEIjo4Nzg4LCJOYW1lIjoiIiwiTG9uZ05hbWUiOiLQlNC+0LrRg9C80LXQvdGCIFBERiIsIlR5cGUiOiJVUkwiLCJJc0NvbGxlY3Rpb24iOmZhbHNlLCJJc0NvbXBsZXgiOmZhbHNlLCJDb21wbGV4SUQiOjg3ODgsIklzUmVxdWlyZWQiOmZhbHNlLCJMb29rdXBEYXRhIjpudWxsLCJNb2RlbE1hdGNoaW5nIjpmYWxzZSwiTGFiZWwiOnsiVmFsdWUiOiIiLCJVcmwiOiIifSwiRGlzcGxheVR5cGUiOiIiLCJIaW50S2V5IjoiIiwiSXNBc3BlY3QiOmZhbHNlfSwiODgiOnsiSUQiOjg4LCJQYXJlbnRJRCI6MCwiTmFtZSI6IiIsIkxvbmdOYW1lIjoi0KHQtdGA0LjQuCIsIlR5cGUiOiJTdHJpbmciLCJJc0NvbGxlY3Rpb24iOmZhbHNlLCJJc0NvbXBsZXgiOmZhbHNlLCJDb21wbGV4SUQiOjAsIklzUmVxdWlyZWQiOmZhbHNlLCJMb29rdXBEYXRhIjpudWxsLCJNb2RlbE1hdGNoaW5nIjpmYWxzZSwiTGFiZWwiOnsiVmFsdWUiOiLQo9C60LDQttC40YLQtSDRgdC10YDQuNGOL9C60L7Qu9C70LXQutGG0LjRjiDRgtC+0LLQsNGA0LAiLCJVcmwiOiIifSwiRGlzcGxheVR5cGUiOiIiLCJIaW50S2V5IjoiIiwiSXNBc3BlY3QiOmZhbHNlfSwiODk1MyI6eyJJRCI6ODk1MywiUGFyZW50SUQiOjAsIk5hbWUiOiIiLCJMb25nTmFtZSI6ItCU0L7Qv9C+0LvQvdC40YLQtdC70YzQvdGL0LUg0YTRg9C90LrRhtC40LgiLCJUeXBlIjoiU3RyaW5nIiwiSXNDb2xsZWN0aW9uIjp0cnVlLCJJc0NvbXBsZXgiOmZhbHNlLCJDb21wbGV4SUQiOjAsIklzUmVxdWlyZWQiOmZhbHNlLCJMb29rdXBEYXRhIjp7Ikxvb2t1cE5hbWUiOiIiLCJWYWx1ZXMiOnsiMCI6eyJJRCI6MCwiVmFsdWUiOiIifSwiODEzMTUiOnsiSUQiOjgxMzE1LCJWYWx1ZSI6ItCT0L7QstC+0YDRj9GJ0LDRjyJ9LCI4MTMxNiI6eyJJRCI6ODEzMTYsIlZhbHVlIjoi0JjQvdGC0LXRgNCw0LrRgtC40LLQvdCw0Y8ifSwiODEzMTciOnsiSUQiOjgxMzE3LCJWYWx1ZSI6ItCc0YPQt9GL0LrQsNC70YzQvdCw0Y8ifSwiODEzMTgiOnsiSUQiOjgxMzE4LCJWYWx1ZSI6ItCg0LDQt9Cy0LjQstCw0Y7RidCw0Y8ifSwiODEzMTkiOnsiSUQiOjgxMzE5LCJWYWx1ZSI6ItCh0LLQtdGC0Y/RidCw0Y/RgdGPIn0sIjgxMzIwIjp7IklEIjo4MTMyMCwiVmFsdWUiOiLQkdC10LvRi9C5INGI0YPQvCJ9LCI4MTMyMSI6eyJJRCI6ODEzMjEsIlZhbHVlIjoi0JHQtdC3INGN0YTRhNC10LrRgtC+0LIifSwiOTcwNjY2Nzk5Ijp7IklEIjo5NzA2NjY3OTksIlZhbHVlIjoi0JTQuNC30LDQudC90LXRgNGB0LrQsNGPIn0sIjk3MDg4NjY0OSI6eyJJRCI6OTcwODg2NjQ5LCJWYWx1ZSI6ItCc0LXQvdGP0LXRgiDRhtCy0LXRgiJ9fX0sIk1vZGVsTWF0Y2hpbmciOmZhbHNlLCJMYWJlbCI6eyJWYWx1ZSI6ItCn0YLQviDRg9C80LXQtdGCINC40LPRgNGD0YjQutCwOiDQs9C+0LLQvtGA0LjRgtGMLCDQv9C10YLRjCwg0LjQt9C00LDQstCw0YLRjCDQt9Cy0YPQutC4LCDRgdCy0LXRgtC40YLRjNGB0Y8uIiwiVXJsIjoiIn0sIkRpc3BsYXlUeXBlIjoiIiwiSGludEtleSI6IiIsIklzQXNwZWN0IjpmYWxzZX0sIjkwNDgiOnsiSUQiOjkwNDgsIlBhcmVudElEIjowLCJOYW1lIjoiIiwiTG9uZ05hbWUiOiLQndCw0LfQstCw0L3QuNC1INC80L7QtNC10LvQuCIsIlR5cGUiOiJTdHJpbmciLCJJc0NvbGxlY3Rpb24iOmZhbHNlLCJJc0NvbXBsZXgiOmZhbHNlLCJDb21wbGV4SUQiOjAsIklzUmVxdWlyZWQiOnRydWUsIkxvb2t1cERhdGEiOm51bGwsIk1vZGVsTWF0Y2hpbmciOmZhbHNlLCJMYWJlbCI6eyJWYWx1ZSI6ItCj0LrQsNC20LjRgtC1INC90LDQt9Cy0LDQvdC40LUg0LzQvtC00LXQu9C4INGC0L7QstCw0YDQsC4g0J3QtSDRg9C60LDQt9GL0LLQsNC50YLQtSDQsiDRjdGC0L7QvCDQv9C+0LvQtSDRgtC40L8g0Lgg0LHRgNC10L3QtC4iLCJVcmwiOiIifSwiRGlzcGxheVR5cGUiOiIiLCJIaW50S2V5IjoiIiwiSXNBc3BlY3QiOmZhbHNlfSwiOTA1NCI6eyJJRCI6OTA1NCwiUGFyZW50SUQiOjAsIk5hbWUiOiIiLCJMb25nTmFtZSI6ItCh0LXRgNC40Y8iLCJUeXBlIjoiU3RyaW5nIiwiSXNDb2xsZWN0aW9uIjpmYWxzZSwiSXNDb21wbGV4IjpmYWxzZSwiQ29tcGxleElEIjowLCJJc1JlcXVpcmVkIjpmYWxzZSwiTG9va3VwRGF0YSI6bnVsbCwiTW9kZWxNYXRjaGluZyI6ZmFsc2UsIkxhYmVsIjp7IlZhbHVlIjoi0KPQutCw0LbQuNGC0LUg0L3QsNC30LLQsNC90LjQtSDRgdC10YDQuNC4LCDQsiDQutC+0YLQvtGA0YPRjiDQstGF0L7QtNC40YIg0YLQvtCy0LDRgC4g0JXRgdC70Lgg0YHQtdGA0LjQuSDQvdC10YHQutC+0LvRjNC60L4gLSDRg9C60LDQt9GL0LLQsNC10YLRgdGPINGC0L7Qu9GM0LrQviDQvtGB0L3QvtCy0L3QsNGPIiwiVXJsIjoiIn0sIkRpc3BsYXlUeXBlIjoiIiwiSGludEtleSI6IiIsIklzQXNwZWN0IjpmYWxzZ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MCI6eyJJRCI6MCwiVmFsdWUiOiIifSwiNDMyNDEiOnsiSUQiOjQzMjQxLCJWYWx1ZSI6ItCS0LfRgNC+0YHQu9Cw0Y8ifSwiNDMyNDIiOnsiSUQiOjQzMjQyLCJWYWx1ZSI6ItCU0LXRgtGB0LrQsNGPIn19fSwiTW9kZWxNYXRjaGluZyI6ZmFsc2UsIkxhYmVsIjp7IlZhbHVlIjoi0J/RgNC10LTQvdCw0LfQvdCw0YfQtdC90L4g0LTQu9GPINC00LXRgtC10Lkg0LjQu9C4INCy0LfRgNC+0YHQu9GL0YUuIiwiVXJsIjoiIn0sIkRpc3BsYXlUeXBlIjoiIiwiSGludEtleSI6IiIsIklzQXNwZWN0IjpmYWxzZX0sIjk1Ijp7IklEIjo5NSwiUGFyZW50SUQiOjAsIk5hbWUiOiIiLCJMb25nTmFtZSI6ItCb0LjQvdC10LnQutCwIiwiVHlwZSI6IlN0cmluZyIsIklzQ29sbGVjdGlvbiI6ZmFsc2UsIklzQ29tcGxleCI6ZmFsc2UsIkNvbXBsZXhJRCI6MCwiSXNSZXF1aXJlZCI6ZmFsc2UsIkxvb2t1cERhdGEiOm51bGwsIk1vZGVsTWF0Y2hpbmciOmZhbHNlLCJMYWJlbCI6eyJWYWx1ZSI6IiIsIlVybCI6IiJ9LCJEaXNwbGF5VHlwZSI6IiIsIkhpbnRLZXkiOiIiLCJJc0FzcGVjdCI6ZmFsc2V9LCI5NjQ5Ijp7IklEIjo5NjQ5LCJQYXJlbnRJRCI6MCwiTmFtZSI6IiIsIkxvbmdOYW1lIjoi0J/QvtC7IiwiVHlwZSI6IlN0cmluZyIsIklzQ29sbGVjdGlvbiI6dHJ1ZSwiSXNDb21wbGV4IjpmYWxzZSwiQ29tcGxleElEIjowLCJJc1JlcXVpcmVkIjpmYWxzZSwiTG9va3VwRGF0YSI6eyJMb29rdXBOYW1lIjoiIiwiVmFsdWVzIjp7IjAiOnsiSUQiOjAsIlZhbHVlIjoiIn0sIjIyODgyIjp7IklEIjoyMjg4MiwiVmFsdWUiOiLQlNC10LLQvtGH0LrQuCJ9LCIyMjg4MyI6eyJJRCI6MjI4ODMsIlZhbHVlIjoi0JzQsNC70YzRh9C40LrQuCJ9fX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c0LDQu9GM0YfQuNC60LggLSDQtNC70Y8g0LTQtdGC0YHQutC40YUg0YLQvtCy0LDRgNC+0LIsINC/0YDQtdC00L3QsNC30L3QsNGH0LXQvdC90YvRhSDQtNC70Y8g0LzQsNC70YzRh9C40LrQvtCyIiwiVXJsIjoiIn0sIkRpc3BsYXlUeXBlIjoiIiwiSGludEtleSI6IiIsIklzQXNwZWN0IjpmYWxzZ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AiOnsiSUQiOjAsIlZhbHVlIjoiIn0s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fSwiTW9kZWxNYXRjaGluZyI6ZmFsc2UsIkxhYmVsIjp7IlZhbHVlIjoi0KPQutCw0LfRi9Cy0LDQtdGC0YHRjyDQutC70LDRgdGBINC+0L/QsNGB0L3QvtGB0YLQuCAoMS05KSwg0LvQuNCx0L4gXCLQndC1INC+0L/QsNGB0LXQvVwiLiIsIlVybCI6IiJ9LCJEaXNwbGF5VHlwZSI6IiIsIkhpbnRLZXkiOiIiLCJJc0FzcGVjdCI6ZmFsc2V9fSwiY29tbWVyY2lhbF90eXBlIjp7Ik5hbWUiOiIiLCJPcHRpb25zIjp7IjE3MDMxMTk0Ijp7IklEIjoxNzAzMTE5NCwiTmFtZSI6ItCc0Y/Qs9C60LDRjyDQuNCz0YDRg9GI0LrQsCAtINCz0LXRgNC+0Lgg0LLQuNC00LXQvtC40LPRgCJ9LCIxNzAzMTE5NSI6eyJJRCI6MTcwMzExOTUsIk5hbWUiOiLQnNGP0LPQutCw0Y8g0LjQs9GA0YPRiNC60LAifSwiMTcwMzExOTYiOnsiSUQiOjE3MDMxMTk2LCJOYW1lIjoi0JzRj9Cz0LrQsNGPINC40LPRgNGD0YjQutCwIC0g0LDQvdGC0LjRgdGC0YDQtdGB0YEifSwiMjI4MjUwOTUiOnsiSUQiOjIyODI1MDk1LCJOYW1lIjoi0JzRj9Cz0LrQsNGPINC40LPRgNGD0YjQutCwIC0g0LrQuNC90L4g0Lgg0LzRg9C70YzRgtCz0LXRgNC+0LgifSwiMzY4NjAyMDAiOnsiSUQiOjM2ODYwMjAwLCJOYW1lIjoi0JzRj9Cz0LrQsNGPINC40LPRgNGD0YjQutCwINC90LAg0YDRg9C60YMifX19LCJJc1BzU291cmNlIjp0cnVlfQ==</v>
      </c>
    </row>
    <row r="4">
      <c r="A4" t="str">
        <v>DESCRIPTION_CATEGORY_ID</v>
      </c>
      <c r="B4" t="str">
        <v>17031195</v>
      </c>
    </row>
    <row r="5">
      <c r="A5" t="str">
        <v>LANGUAGE</v>
      </c>
      <c r="B5" t="str">
        <v>RU</v>
      </c>
    </row>
    <row r="6">
      <c r="A6" t="str">
        <v>IS_PS_SOURCE</v>
      </c>
      <c r="B6" t="str">
        <v>true</v>
      </c>
    </row>
    <row r="7">
      <c r="A7" t="str">
        <v>PRODUCTS_TITLE_ROW_INDEX</v>
      </c>
      <c r="B7" t="str">
        <v>3</v>
      </c>
    </row>
    <row r="8">
      <c r="A8" t="str">
        <v>PRODUCTS_COMPLEX_ATTR_TITLE_ROW_INDEX</v>
      </c>
      <c r="B8" t="str">
        <v>3</v>
      </c>
    </row>
  </sheetData>
  <pageMargins left="0.7" right="0.7" top="0.75" bottom="0.75" header="0" footer="0"/>
  <ignoredErrors>
    <ignoredError numberStoredAsText="1" sqref="A1:D21"/>
  </ignoredErrors>
</worksheet>
</file>

<file path=xl/worksheets/sheet4.xml><?xml version="1.0" encoding="utf-8"?>
<worksheet xmlns="http://schemas.openxmlformats.org/spreadsheetml/2006/main" xmlns:r="http://schemas.openxmlformats.org/officeDocument/2006/relationships">
  <dimension ref="A1:AT104"/>
  <sheetViews>
    <sheetView workbookViewId="0" rightToLeft="0"/>
  </sheetViews>
  <sheetData>
    <row r="1" xml:space="preserve">
      <c r="A1" t="str">
        <v>Название и цены</v>
      </c>
      <c r="I1" t="str" xml:space="preserve">
        <v xml:space="preserve">Информация о товаре_x000d_
Блок можно не заполнять, если товар продается на Ozon и вы заполнили поле "Ozon ID"</v>
      </c>
      <c r="K1" t="str" xml:space="preserve">
        <v xml:space="preserve">Дополнительная информация о товаре_x000d_
Блок можно не заполнять, если товар продается на Ozon и вы заполнили либо поле Ozon ID, либо блок "Информация о товаре"</v>
      </c>
      <c r="T1" t="str" xml:space="preserve">
        <v xml:space="preserve">Характеристики_x000d_
Блок можно не заполнять, если товар продается на Ozon и вы заполнили либо поле Ozon ID, либо блок "Информация о товаре"</v>
      </c>
    </row>
    <row r="2">
      <c r="B2" t="str">
        <v>Введите артикул товара или его номер в вашей базе. Артикул должен быть уникальным в рамках вашего ассортимента. Подробнее в Помощи.</v>
      </c>
      <c r="C2" t="str">
        <v>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v>
      </c>
      <c r="D2" t="str">
        <v>#rangeid=20326601</v>
      </c>
      <c r="E2" t="str">
        <v>#rangeid=1826792975</v>
      </c>
      <c r="F2" t="str">
        <v>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v>
      </c>
      <c r="G2" t="str">
        <v>#rangeid=1634559237</v>
      </c>
      <c r="H2" t="str">
        <v>#rangeid=1924706944</v>
      </c>
      <c r="I2" t="str">
        <v>#rangeid=1703700877</v>
      </c>
      <c r="J2" t="str">
        <v>Введите штрихкод товара от производителя. Штрихкод обязателен для категорий Одежда, Электроника и Автотовары. Подробнее в Помощи.</v>
      </c>
      <c r="K2" t="str">
        <v>#rangeid=812854740</v>
      </c>
      <c r="L2" t="str">
        <v>#rangeid=902327836</v>
      </c>
      <c r="M2" t="str">
        <v>#rangeid=1682693452</v>
      </c>
      <c r="N2" t="str">
        <v>#rangeid=1951373031</v>
      </c>
      <c r="O2" t="str">
        <v>#rangeid=1604368972</v>
      </c>
      <c r="P2" t="str">
        <v>#rangeid=1960629942</v>
      </c>
      <c r="Q2" t="str">
        <v>#rangeid=2049436218</v>
      </c>
      <c r="S2" t="str">
        <v>#rangeid=863592720</v>
      </c>
      <c r="T2" t="str">
        <v>#rangeid=42591583</v>
      </c>
      <c r="U2" t="str">
        <v>#rangeid=1677636286</v>
      </c>
      <c r="V2" t="str">
        <v>#rangeid=1740742609</v>
      </c>
      <c r="W2" t="str">
        <v>#rangeid=1926909584</v>
      </c>
      <c r="X2" t="str">
        <v>#rangeid=864920764</v>
      </c>
      <c r="Y2" t="str">
        <v>#rangeid=457470998</v>
      </c>
      <c r="Z2" t="str">
        <v>#rangeid=1522153131</v>
      </c>
      <c r="AA2" t="str">
        <v>#rangeid=430780094</v>
      </c>
      <c r="AB2" t="str">
        <v>#rangeid=188458848</v>
      </c>
      <c r="AC2" t="str">
        <v>#rangeid=1186415147</v>
      </c>
      <c r="AD2" t="str">
        <v>#rangeid=1930508543</v>
      </c>
      <c r="AE2" t="str">
        <v>#rangeid=2110690396</v>
      </c>
      <c r="AF2" t="str">
        <v>#rangeid=1759246710</v>
      </c>
      <c r="AG2" t="str">
        <v>#rangeid=1247795049</v>
      </c>
      <c r="AH2" t="str">
        <v>#rangeid=1696213908</v>
      </c>
      <c r="AI2" t="str">
        <v>#rangeid=34690822</v>
      </c>
      <c r="AJ2" t="str">
        <v>#rangeid=137293696</v>
      </c>
      <c r="AK2" t="str">
        <v>#rangeid=1161357291</v>
      </c>
      <c r="AL2" t="str">
        <v>#rangeid=2129067131</v>
      </c>
      <c r="AM2" t="str">
        <v>#rangeid=256450296</v>
      </c>
      <c r="AN2" t="str">
        <v>#rangeid=1747344415</v>
      </c>
      <c r="AO2" t="str">
        <v>#rangeid=120590185</v>
      </c>
      <c r="AP2" t="str">
        <v>#rangeid=1878539613</v>
      </c>
      <c r="AQ2" t="str">
        <v>#rangeid=1975776516</v>
      </c>
      <c r="AR2" t="str">
        <v>#rangeid=1568213946</v>
      </c>
      <c r="AS2" t="str">
        <v>#rangeid=176048032</v>
      </c>
    </row>
    <row r="3">
      <c r="A3" t="str">
        <v>№</v>
      </c>
      <c r="B3" t="str">
        <v>Артикул*</v>
      </c>
      <c r="C3" t="str">
        <v>Название товара</v>
      </c>
      <c r="D3" t="str">
        <v>Цена, руб.*</v>
      </c>
      <c r="E3" t="str">
        <v>Цена до скидки, руб.</v>
      </c>
      <c r="F3" t="str">
        <v>Цена с Ozon Premium, руб.</v>
      </c>
      <c r="G3" t="str">
        <v>НДС, %*</v>
      </c>
      <c r="H3" t="str">
        <v>Ozon ID</v>
      </c>
      <c r="I3" t="str">
        <v>Коммерческий тип*</v>
      </c>
      <c r="J3" t="str">
        <v>Штрихкод (Серийный номер / EAN)</v>
      </c>
      <c r="K3" t="str">
        <v>Вес в упаковке, г*</v>
      </c>
      <c r="L3" t="str">
        <v>Ширина упаковки, мм*</v>
      </c>
      <c r="M3" t="str">
        <v>Высота упаковки, мм*</v>
      </c>
      <c r="N3" t="str">
        <v>Длина упаковки, мм*</v>
      </c>
      <c r="O3" t="str">
        <v>Ссылка на главное фото*</v>
      </c>
      <c r="P3" t="str">
        <v>Ссылки на дополнительные фото</v>
      </c>
      <c r="Q3" t="str">
        <v>Ссылки на фото 360</v>
      </c>
      <c r="R3" t="str">
        <v>Ссылки на фото аннотаций</v>
      </c>
      <c r="S3" t="str">
        <v>Артикул фото</v>
      </c>
      <c r="T3" t="str">
        <v>Название модели*</v>
      </c>
      <c r="U3" t="str">
        <v>Тип*</v>
      </c>
      <c r="V3" t="str">
        <v>Вид мягкой игрушки*</v>
      </c>
      <c r="W3" t="str">
        <v>Бренд*</v>
      </c>
      <c r="X3" t="str">
        <v>Производитель</v>
      </c>
      <c r="Y3" t="str">
        <v>Аннотация</v>
      </c>
      <c r="Z3" t="str">
        <v>Управление со смартфона</v>
      </c>
      <c r="AA3" t="str">
        <v>Серия</v>
      </c>
      <c r="AB3" t="str">
        <v>Пол</v>
      </c>
      <c r="AC3" t="str">
        <v>Класс опасности товара</v>
      </c>
      <c r="AD3" t="str">
        <v>Объединить на одной карточке</v>
      </c>
      <c r="AE3" t="str">
        <v>Rich-контент JSON</v>
      </c>
      <c r="AF3" t="str">
        <v>Серии</v>
      </c>
      <c r="AG3" t="str">
        <v>Цвет товара</v>
      </c>
      <c r="AH3" t="str">
        <v>Название цвета</v>
      </c>
      <c r="AI3" t="str">
        <v>Высота игрушки, см</v>
      </c>
      <c r="AJ3" t="str">
        <v>Материал</v>
      </c>
      <c r="AK3" t="str">
        <v>Целевая аудитория</v>
      </c>
      <c r="AL3" t="str">
        <v>Возраст ребенка</v>
      </c>
      <c r="AM3" t="str">
        <v>Количество заводских упаковок</v>
      </c>
      <c r="AN3" t="str">
        <v>Дополнительные функции</v>
      </c>
      <c r="AO3" t="str">
        <v>Типоразмер батареек</v>
      </c>
      <c r="AP3" t="str">
        <v>Количество батареек</v>
      </c>
      <c r="AQ3" t="str">
        <v>Линейка</v>
      </c>
      <c r="AR3" t="str">
        <v>Страна-изготовитель</v>
      </c>
      <c r="AS3" t="str">
        <v>Персонаж</v>
      </c>
      <c r="AT3" t="str">
        <v>Ошибка</v>
      </c>
    </row>
    <row r="8" xml:space="preserve">
      <c r="A8">
        <v>5</v>
      </c>
      <c r="B8">
        <v>111159</v>
      </c>
      <c r="C8" t="str">
        <v>Сумочка Фламинго Розовый</v>
      </c>
      <c r="D8">
        <v>1869</v>
      </c>
      <c r="E8">
        <f>D8+750</f>
        <v>2619</v>
      </c>
      <c r="G8" t="str">
        <v>Не облагается</v>
      </c>
      <c r="I8" t="str">
        <v>Мягкая игрушка</v>
      </c>
      <c r="K8">
        <v>130</v>
      </c>
      <c r="L8">
        <v>260</v>
      </c>
      <c r="M8">
        <v>260</v>
      </c>
      <c r="N8">
        <v>30</v>
      </c>
      <c r="T8">
        <f>B8</f>
        <v>111159</v>
      </c>
      <c r="U8" t="str">
        <v>Мягкая игрушка</v>
      </c>
      <c r="V8" t="str">
        <v>Экзотические животные</v>
      </c>
      <c r="W8" t="str">
        <v>Skylin</v>
      </c>
      <c r="Y8" t="str" xml:space="preserve">
        <v xml:space="preserve">“Розовый Фламинго” — яркая и необычная сумочка для девочек от через плечо, выполненная с использованием модных пайеток, меняющих цвет. Главный аксессуар юных модниц. Сумочка выполнена в нежных розовых тонах в виде Фламинго. В нее легко поместится мобильный телефон, косметика и сладости, а так же другие аксессуары._x000d_
_x000d_
Одно отделение на молнии _x000d_
Удобная ручка для носки через плечо _x000d_
Вместительное основное отделение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3×26×26 см _x000d_
Материалы: искусственный мех, пайетки, фурнитура,текстильные материалы _x000d_
Срок службы (годности): не ограничен</v>
      </c>
      <c r="AG8" t="str">
        <v>розовый</v>
      </c>
      <c r="AI8">
        <f>QUOTIENT(M8,10)</f>
        <v>26</v>
      </c>
      <c r="AR8" t="str">
        <v>Россия</v>
      </c>
    </row>
    <row r="9" xml:space="preserve">
      <c r="A9">
        <v>6</v>
      </c>
      <c r="B9" t="str">
        <v>11119аси47ив</v>
      </c>
      <c r="C9" t="str">
        <v>Игрушка мягкая Авокадо антистресс Зеленый</v>
      </c>
      <c r="D9">
        <v>2059</v>
      </c>
      <c r="E9">
        <f>D9+750</f>
        <v>2809</v>
      </c>
      <c r="G9" t="str">
        <v>Не облагается</v>
      </c>
      <c r="I9" t="str">
        <v>Мягкая игрушка</v>
      </c>
      <c r="K9">
        <v>300</v>
      </c>
      <c r="L9">
        <v>320</v>
      </c>
      <c r="M9">
        <v>240</v>
      </c>
      <c r="N9">
        <v>190</v>
      </c>
      <c r="T9" t="str">
        <f>B9</f>
        <v>11119аси47ив</v>
      </c>
      <c r="U9" t="str">
        <v>Мягкая игрушка</v>
      </c>
      <c r="V9" t="str">
        <v>Фрукты</v>
      </c>
      <c r="W9" t="str">
        <v>Skylin</v>
      </c>
      <c r="Y9" t="str" xml:space="preserve">
        <v xml:space="preserve">Мягкая игрушка антистресс Авокадо – станет любимой игрушкой Вашего ребенка. Авокадо необычный и полезный фрукт, а наше Авокадо очень мягкое, нежное и приятное на ощупь. Его хочется обнимать и это тоже полезно. Мягкая игрушка Авокадо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32х24 см</v>
      </c>
      <c r="AG9" t="str">
        <v>зеленый</v>
      </c>
      <c r="AI9">
        <f>QUOTIENT(M9,10)</f>
        <v>24</v>
      </c>
      <c r="AR9" t="str">
        <v>Россия</v>
      </c>
    </row>
    <row r="10" xml:space="preserve">
      <c r="A10">
        <v>7</v>
      </c>
      <c r="B10" t="str">
        <v>11119асв02ив-2</v>
      </c>
      <c r="C10" t="str">
        <v>Подушка-антистресс Собака Мятный</v>
      </c>
      <c r="D10">
        <v>2759</v>
      </c>
      <c r="E10">
        <f>D10+750</f>
        <v>3509</v>
      </c>
      <c r="G10" t="str">
        <v>Не облагается</v>
      </c>
      <c r="I10" t="str">
        <v>Мягкая игрушка</v>
      </c>
      <c r="K10">
        <v>350</v>
      </c>
      <c r="L10">
        <v>170</v>
      </c>
      <c r="M10">
        <v>170</v>
      </c>
      <c r="N10">
        <v>480</v>
      </c>
      <c r="T10" t="str">
        <f>B10</f>
        <v>11119асв02ив-2</v>
      </c>
      <c r="U10" t="str">
        <v>Мягкая игрушка</v>
      </c>
      <c r="V10" t="str">
        <v>Собака</v>
      </c>
      <c r="W10" t="str">
        <v>Skylin</v>
      </c>
      <c r="Y10" t="str" xml:space="preserve">
        <v xml:space="preserve">Подушка антистресс Собака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10" t="str">
        <v>зеленый</v>
      </c>
      <c r="AI10">
        <f>QUOTIENT(M10,10)</f>
        <v>17</v>
      </c>
      <c r="AR10" t="str">
        <v>Россия</v>
      </c>
    </row>
    <row r="11" xml:space="preserve">
      <c r="A11">
        <v>8</v>
      </c>
      <c r="B11" t="str">
        <v>11118аси32ив-2</v>
      </c>
      <c r="C11" t="str">
        <v>Игрушка мягкая Зайка антистресс Сиреневый</v>
      </c>
      <c r="D11">
        <v>1469</v>
      </c>
      <c r="E11">
        <f>D11+750</f>
        <v>2219</v>
      </c>
      <c r="G11" t="str">
        <v>Не облагается</v>
      </c>
      <c r="I11" t="str">
        <v>Мягкая игрушка</v>
      </c>
      <c r="K11">
        <v>90</v>
      </c>
      <c r="L11">
        <v>300</v>
      </c>
      <c r="M11">
        <v>120</v>
      </c>
      <c r="N11">
        <v>60</v>
      </c>
      <c r="T11" t="str">
        <f>B11</f>
        <v>11118аси32ив-2</v>
      </c>
      <c r="U11" t="str">
        <v>Мягкая игрушка</v>
      </c>
      <c r="V11" t="str">
        <v>Заяц</v>
      </c>
      <c r="W11" t="str">
        <v>Skylin</v>
      </c>
      <c r="Y11" t="str" xml:space="preserve">
        <v xml:space="preserve">Милая Зайка Заинька - настоящая модница и любит красиво одеваться, она станет хорошей подружкой для девочек любого возраста. Заиньку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Заинька имеет набор замечательных свойств:_x000d_
_x000d_
игрушка с эффектом антистресс оказывает_x000d_
невероятно приятная на ощупь_x000d_
рисунок на ткани не выгорает на солнце,  не линяет при стирке_x000d_
нежная расцветка очарует каждую девочку_x000d_
играя с Зайкой,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1" t="str">
        <v>Сиреневый</v>
      </c>
      <c r="AI11">
        <f>QUOTIENT(M11,10)</f>
        <v>12</v>
      </c>
      <c r="AR11" t="str">
        <v>Россия</v>
      </c>
    </row>
    <row r="12" xml:space="preserve">
      <c r="A12">
        <v>9</v>
      </c>
      <c r="B12" t="str">
        <v>111LV1037</v>
      </c>
      <c r="C12" t="str">
        <v>Игрушка мягкая Сердце пайетки</v>
      </c>
      <c r="D12">
        <v>699</v>
      </c>
      <c r="E12">
        <f>D12+750</f>
        <v>1449</v>
      </c>
      <c r="G12" t="str">
        <v>Не облагается</v>
      </c>
      <c r="I12" t="str">
        <v>Мягкая игрушка</v>
      </c>
      <c r="K12">
        <v>170</v>
      </c>
      <c r="L12">
        <v>230</v>
      </c>
      <c r="M12">
        <v>90</v>
      </c>
      <c r="N12">
        <v>260</v>
      </c>
      <c r="T12" t="str">
        <f>B12</f>
        <v>111LV1037</v>
      </c>
      <c r="U12" t="str">
        <v>Мягкая игрушка</v>
      </c>
      <c r="V12" t="str">
        <v>Сердце</v>
      </c>
      <c r="W12" t="str">
        <v>Skylin</v>
      </c>
      <c r="Y12" t="str" xml:space="preserve">
        <v xml:space="preserve">Это яркое сердце обязательно привлечет к себе ваше внимание, и станет прекрасным подарком как для ребенка, так и взрослого._x000d_
_x000d_
С одной стороны оно плюшевое и мягкое, а с другой — покрыто реверсивными двусторонними красно-золотыми пайетками. Достаточно провести рукой вверх, и цвет изменится, если провести вниз, цвет вернется в первоначальное состояние. Игрушку можно использовать, как “полотно для рисования”, просто проводя рукой по игрушке._x000d_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26*9*23 см. _x000d_
Для детей от 3-х лет.</v>
      </c>
      <c r="AG12" t="str">
        <v>разноцветный</v>
      </c>
      <c r="AI12">
        <f>QUOTIENT(M12,10)</f>
        <v>9</v>
      </c>
      <c r="AR12" t="str">
        <v>Россия</v>
      </c>
    </row>
    <row r="13" xml:space="preserve">
      <c r="A13">
        <v>10</v>
      </c>
      <c r="B13">
        <v>11144379</v>
      </c>
      <c r="C13" t="str">
        <v>Тапочки Гармония Розовые</v>
      </c>
      <c r="D13">
        <v>2599</v>
      </c>
      <c r="E13">
        <f>D13+750</f>
        <v>3349</v>
      </c>
      <c r="G13" t="str">
        <v>Не облагается</v>
      </c>
      <c r="I13" t="str">
        <v>Мягкая игрушка</v>
      </c>
      <c r="K13">
        <v>250</v>
      </c>
      <c r="L13">
        <v>140</v>
      </c>
      <c r="M13">
        <v>120</v>
      </c>
      <c r="N13">
        <v>170</v>
      </c>
      <c r="T13">
        <f>B13</f>
        <v>11144379</v>
      </c>
      <c r="U13" t="str">
        <v>Мягкая игрушка</v>
      </c>
      <c r="V13" t="str">
        <v>Экзотические животные</v>
      </c>
      <c r="W13" t="str">
        <v>Skylin</v>
      </c>
      <c r="Y13"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13" t="str">
        <v>розовый</v>
      </c>
      <c r="AI13">
        <f>QUOTIENT(M13,10)</f>
        <v>12</v>
      </c>
      <c r="AR13" t="str">
        <v>Россия</v>
      </c>
    </row>
    <row r="14" xml:space="preserve">
      <c r="A14">
        <v>11</v>
      </c>
      <c r="B14">
        <v>11144380</v>
      </c>
      <c r="C14" t="str">
        <v>Тапочки Гармония Розовые</v>
      </c>
      <c r="D14">
        <v>3039</v>
      </c>
      <c r="E14">
        <f>D14+750</f>
        <v>3789</v>
      </c>
      <c r="G14" t="str">
        <v>Не облагается</v>
      </c>
      <c r="I14" t="str">
        <v>Мягкая игрушка</v>
      </c>
      <c r="K14">
        <v>280</v>
      </c>
      <c r="L14">
        <v>160</v>
      </c>
      <c r="M14">
        <v>150</v>
      </c>
      <c r="N14">
        <v>240</v>
      </c>
      <c r="T14">
        <f>B14</f>
        <v>11144380</v>
      </c>
      <c r="U14" t="str">
        <v>Мягкая игрушка</v>
      </c>
      <c r="V14" t="str">
        <v>Экзотические животные</v>
      </c>
      <c r="W14" t="str">
        <v>Skylin</v>
      </c>
      <c r="Y14"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30–33_x000d_
Материал: текстильный материал (полиэстер)</v>
      </c>
      <c r="AG14" t="str">
        <v>розовый</v>
      </c>
      <c r="AI14">
        <f>QUOTIENT(M14,10)</f>
        <v>15</v>
      </c>
      <c r="AR14" t="str">
        <v>Россия</v>
      </c>
    </row>
    <row r="15" xml:space="preserve">
      <c r="A15">
        <v>12</v>
      </c>
      <c r="B15" t="str">
        <v>11118аси30ив-2</v>
      </c>
      <c r="C15" t="str">
        <v>Игрушка мягкая Кошка антистресс Розовый</v>
      </c>
      <c r="D15">
        <v>1469</v>
      </c>
      <c r="E15">
        <f>D15+750</f>
        <v>2219</v>
      </c>
      <c r="G15" t="str">
        <v>Не облагается</v>
      </c>
      <c r="I15" t="str">
        <v>Мягкая игрушка</v>
      </c>
      <c r="K15">
        <v>800</v>
      </c>
      <c r="L15">
        <v>300</v>
      </c>
      <c r="M15">
        <v>120</v>
      </c>
      <c r="N15">
        <v>60</v>
      </c>
      <c r="T15" t="str">
        <f>B15</f>
        <v>11118аси30ив-2</v>
      </c>
      <c r="U15" t="str">
        <v>Мягкая игрушка</v>
      </c>
      <c r="V15" t="str">
        <v>Кошка</v>
      </c>
      <c r="W15" t="str">
        <v>Skylin</v>
      </c>
      <c r="Y15" t="str" xml:space="preserve">
        <v xml:space="preserve">Нежная Кошка Кисонька станет хорошей подружкой для девочек любого возраста. С Кисонькой можно гулять, играть, и даже рассказать все свои секреты. Она, как настоящая подружка, никогда не выдаст! Кисоньку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Кисонька имеет набор замечательных свойств:_x000d_
_x000d_
игрушка с эффектом антистресс_x000d_
игрушка очень приятная на ощупь_x000d_
рисунок не выгорает на солнце,  не линяет при стирке_x000d_
нежная расцветка очарует каждую девочку_x000d_
играя с Кошкой,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5" t="str">
        <v>розовый</v>
      </c>
      <c r="AI15">
        <f>QUOTIENT(M15,10)</f>
        <v>12</v>
      </c>
      <c r="AR15" t="str">
        <v>Россия</v>
      </c>
    </row>
    <row r="16" xml:space="preserve">
      <c r="A16">
        <v>13</v>
      </c>
      <c r="B16" t="str">
        <v>11119аси48ив</v>
      </c>
      <c r="C16" t="str">
        <v>Игрушка мягкая Авокадо Желтый</v>
      </c>
      <c r="D16">
        <v>1959</v>
      </c>
      <c r="E16">
        <f>D16+750</f>
        <v>2709</v>
      </c>
      <c r="G16" t="str">
        <v>Не облагается</v>
      </c>
      <c r="I16" t="str">
        <v>Мягкая игрушка</v>
      </c>
      <c r="K16">
        <v>200</v>
      </c>
      <c r="L16">
        <v>260</v>
      </c>
      <c r="M16">
        <v>170</v>
      </c>
      <c r="N16">
        <v>180</v>
      </c>
      <c r="T16" t="str">
        <f>B16</f>
        <v>11119аси48ив</v>
      </c>
      <c r="U16" t="str">
        <v>Мягкая игрушка</v>
      </c>
      <c r="V16" t="str">
        <v>Фрукты</v>
      </c>
      <c r="W16" t="str">
        <v>Skylin</v>
      </c>
      <c r="Y16" t="str" xml:space="preserve">
        <v xml:space="preserve">Мягкая игрушка Авокадо  – замечательный и «полезный» подарок, а дети будут в восторге от необычного друга.  _x000d_
_x000d_
Мягкая игрушка Авокадо имеет набор замечательных свойств:_x000d_
_x000d_
мордочка выполнена с помощью вышивки_x000d_
игрушка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Характеристики:_x000d_
_x000d_
материал верха: велсофт_x000d_
наполнитель: полиэфирное волокно_x000d_
для детей от 3 лет_x000d_
размер игрушки 26х18 см</v>
      </c>
      <c r="AG16" t="str">
        <v>желтый</v>
      </c>
      <c r="AI16">
        <f>QUOTIENT(M16,10)</f>
        <v>17</v>
      </c>
      <c r="AR16" t="str">
        <v>Россия</v>
      </c>
    </row>
    <row r="17" xml:space="preserve">
      <c r="A17">
        <v>14</v>
      </c>
      <c r="B17" t="str">
        <v>11121-907762-3</v>
      </c>
      <c r="C17" t="str">
        <v>Игрушка-рукавичка жираф</v>
      </c>
      <c r="D17">
        <v>2289</v>
      </c>
      <c r="E17">
        <f>D17+750</f>
        <v>3039</v>
      </c>
      <c r="G17" t="str">
        <v>Не облагается</v>
      </c>
      <c r="I17" t="str">
        <v>Мягкая игрушка</v>
      </c>
      <c r="K17">
        <v>200</v>
      </c>
      <c r="L17">
        <v>240</v>
      </c>
      <c r="M17">
        <v>110</v>
      </c>
      <c r="N17">
        <v>110</v>
      </c>
      <c r="T17" t="str">
        <f>B17</f>
        <v>11121-907762-3</v>
      </c>
      <c r="U17" t="str">
        <v>Мягкая игрушка</v>
      </c>
      <c r="V17" t="str">
        <v>Жираф</v>
      </c>
      <c r="W17" t="str">
        <v>Skylin</v>
      </c>
      <c r="Y17" t="str" xml:space="preserve">
        <v xml:space="preserve">Забавная мягкая игрушка-рукавичка Жираф — чудесное развлечение для Ваших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17" t="str">
        <v>разноцветный</v>
      </c>
      <c r="AI17">
        <v>27</v>
      </c>
      <c r="AR17" t="str">
        <v>Россия</v>
      </c>
    </row>
    <row r="18" xml:space="preserve">
      <c r="A18">
        <v>15</v>
      </c>
      <c r="B18" t="str">
        <v>11115асп52ив-1</v>
      </c>
      <c r="C18" t="str">
        <v>Подушка-антистресс Кот Фиолетовый</v>
      </c>
      <c r="D18">
        <v>1239</v>
      </c>
      <c r="E18">
        <f>D18+750</f>
        <v>1989</v>
      </c>
      <c r="G18" t="str">
        <v>Не облагается</v>
      </c>
      <c r="I18" t="str">
        <v>Мягкая игрушка</v>
      </c>
      <c r="K18">
        <v>140</v>
      </c>
      <c r="L18">
        <v>280</v>
      </c>
      <c r="M18">
        <v>150</v>
      </c>
      <c r="N18">
        <v>100</v>
      </c>
      <c r="T18" t="str">
        <f>B18</f>
        <v>11115асп52ив-1</v>
      </c>
      <c r="U18" t="str">
        <v>Мягкая игрушка</v>
      </c>
      <c r="V18" t="str">
        <v>Кошка</v>
      </c>
      <c r="W18" t="str">
        <v>Skylin</v>
      </c>
      <c r="Y18"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18" t="str">
        <v>фиолетовый</v>
      </c>
      <c r="AI18">
        <f>QUOTIENT(M18,10)</f>
        <v>15</v>
      </c>
      <c r="AR18" t="str">
        <v>Россия</v>
      </c>
    </row>
    <row r="19" xml:space="preserve">
      <c r="A19">
        <v>16</v>
      </c>
      <c r="B19">
        <v>111163</v>
      </c>
      <c r="C19" t="str">
        <v>Игрушка мягкая Единорог Джолли Мятный</v>
      </c>
      <c r="D19">
        <v>2059</v>
      </c>
      <c r="E19">
        <f>D19+750</f>
        <v>2809</v>
      </c>
      <c r="G19" t="str">
        <v>Не облагается</v>
      </c>
      <c r="I19" t="str">
        <v>Мягкая игрушка</v>
      </c>
      <c r="K19">
        <v>190</v>
      </c>
      <c r="L19">
        <v>270</v>
      </c>
      <c r="M19">
        <v>160</v>
      </c>
      <c r="N19">
        <v>120</v>
      </c>
      <c r="T19">
        <f>B19</f>
        <v>111163</v>
      </c>
      <c r="U19" t="str">
        <v>Мягкая игрушка</v>
      </c>
      <c r="V19" t="str">
        <v>Экзотические животные</v>
      </c>
      <c r="W19" t="str">
        <v>Skylin</v>
      </c>
      <c r="Y19" t="str" xml:space="preserve">
        <v xml:space="preserve">Мягкая игрушка “Единорог Джолли” мятный — красивая сказочная лошадка, которую мечтают получить в подарок все дети. Игрушка выполнена из оригинальной пайеточной ткани, которая может менять цвет, если провести по ней рукой! Игрушка станет украшением любого интерьера, будет радовать не только детей, но и взрослых._x000d_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Без музыкальных чипов и механизмов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12*16*27 см _x000d_
Материалы: искусственный мех, пайетки, фурнитура,текстильные материалы, синтетическое (полиэфирное) волокно _x000d_
Цвет: мятный/белый _x000d_
Срок службы (годности): не ограничен</v>
      </c>
      <c r="AG19" t="str">
        <v>разноцветный</v>
      </c>
      <c r="AI19">
        <f>QUOTIENT(M19,10)</f>
        <v>16</v>
      </c>
      <c r="AR19" t="str">
        <v>Россия</v>
      </c>
    </row>
    <row r="20" xml:space="preserve">
      <c r="A20">
        <v>17</v>
      </c>
      <c r="B20">
        <v>11144374</v>
      </c>
      <c r="C20" t="str">
        <v>Тапочки Гармония Розовые</v>
      </c>
      <c r="D20">
        <v>3179</v>
      </c>
      <c r="E20">
        <f>D20+750</f>
        <v>3929</v>
      </c>
      <c r="G20" t="str">
        <v>Не облагается</v>
      </c>
      <c r="I20" t="str">
        <v>Мягкая игрушка</v>
      </c>
      <c r="K20">
        <v>300</v>
      </c>
      <c r="L20">
        <v>180</v>
      </c>
      <c r="M20">
        <v>170</v>
      </c>
      <c r="N20">
        <v>300</v>
      </c>
      <c r="T20">
        <f>B20</f>
        <v>11144374</v>
      </c>
      <c r="U20" t="str">
        <v>Мягкая игрушка</v>
      </c>
      <c r="V20" t="str">
        <v>Экзотические животные</v>
      </c>
      <c r="W20" t="str">
        <v>Skylin</v>
      </c>
      <c r="Y20"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20" t="str">
        <v>розовый</v>
      </c>
      <c r="AI20">
        <f>QUOTIENT(M20,10)</f>
        <v>17</v>
      </c>
      <c r="AR20" t="str">
        <v>Россия</v>
      </c>
    </row>
    <row r="21" xml:space="preserve">
      <c r="A21">
        <v>18</v>
      </c>
      <c r="B21" t="str">
        <v>11116асп09ив-6</v>
      </c>
      <c r="C21" t="str">
        <v>Подушка-антистресс Хомяк Бежевый</v>
      </c>
      <c r="D21">
        <v>1119</v>
      </c>
      <c r="E21">
        <f>D21+750</f>
        <v>1869</v>
      </c>
      <c r="G21" t="str">
        <v>Не облагается</v>
      </c>
      <c r="I21" t="str">
        <v>Мягкая игрушка</v>
      </c>
      <c r="K21">
        <v>120</v>
      </c>
      <c r="L21">
        <v>220</v>
      </c>
      <c r="M21">
        <v>250</v>
      </c>
      <c r="N21">
        <v>70</v>
      </c>
      <c r="T21" t="str">
        <f>B21</f>
        <v>11116асп09ив-6</v>
      </c>
      <c r="U21" t="str">
        <v>Мягкая игрушка</v>
      </c>
      <c r="V21" t="str">
        <v>Хомяк</v>
      </c>
      <c r="W21" t="str">
        <v>Skylin</v>
      </c>
      <c r="Y21" t="str" xml:space="preserve">
        <v xml:space="preserve">Антистрессовая подушка Турист ЗОО Хомяк Бежевый–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1" t="str">
        <v>бежевый</v>
      </c>
      <c r="AI21">
        <f>QUOTIENT(M21,10)</f>
        <v>25</v>
      </c>
      <c r="AR21" t="str">
        <v>Россия</v>
      </c>
    </row>
    <row r="22" xml:space="preserve">
      <c r="A22">
        <v>19</v>
      </c>
      <c r="B22" t="str">
        <v>11121-907762-4</v>
      </c>
      <c r="C22" t="str">
        <v>Игрушка-рукавичка медведь</v>
      </c>
      <c r="D22">
        <v>2129</v>
      </c>
      <c r="E22">
        <f>D22+750</f>
        <v>2879</v>
      </c>
      <c r="G22" t="str">
        <v>Не облагается</v>
      </c>
      <c r="I22" t="str">
        <v>Мягкая игрушка</v>
      </c>
      <c r="K22">
        <v>150</v>
      </c>
      <c r="L22">
        <v>200</v>
      </c>
      <c r="M22">
        <v>400</v>
      </c>
      <c r="N22">
        <v>200</v>
      </c>
      <c r="T22" t="str">
        <f>B22</f>
        <v>11121-907762-4</v>
      </c>
      <c r="U22" t="str">
        <v>Мягкая игрушка</v>
      </c>
      <c r="V22" t="str">
        <v>Медведь</v>
      </c>
      <c r="W22" t="str">
        <v>Skylin</v>
      </c>
      <c r="Y22" t="str" xml:space="preserve">
        <v xml:space="preserve">Забавная мягкая игрушка-рукавичка Медведь — чудесное развлечение для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22" t="str">
        <v>коричневый</v>
      </c>
      <c r="AI22">
        <v>27</v>
      </c>
      <c r="AR22" t="str">
        <v>Россия</v>
      </c>
    </row>
    <row r="23" xml:space="preserve">
      <c r="A23">
        <v>20</v>
      </c>
      <c r="B23" t="str" xml:space="preserve">
        <v xml:space="preserve">11116асп09ив-5_x000d_
</v>
      </c>
      <c r="C23" t="str">
        <v>Подушка-антистресс Заяц Фиолетовый</v>
      </c>
      <c r="D23">
        <v>1119</v>
      </c>
      <c r="E23">
        <f>D23+750</f>
        <v>1869</v>
      </c>
      <c r="G23" t="str">
        <v>Не облагается</v>
      </c>
      <c r="I23" t="str">
        <v>Мягкая игрушка</v>
      </c>
      <c r="K23">
        <v>120</v>
      </c>
      <c r="L23">
        <v>220</v>
      </c>
      <c r="M23">
        <v>250</v>
      </c>
      <c r="N23">
        <v>70</v>
      </c>
      <c r="T23" t="str" xml:space="preserve">
        <f>B23</f>
        <v xml:space="preserve">11116асп09ив-5_x000d_
</v>
      </c>
      <c r="U23" t="str">
        <v>Мягкая игрушка</v>
      </c>
      <c r="V23" t="str">
        <v>Заяц</v>
      </c>
      <c r="W23" t="str">
        <v>Skylin</v>
      </c>
      <c r="Y23" t="str" xml:space="preserve">
        <v xml:space="preserve">Антистрессовая подушка Турист ЗОО Заяц Фиолетовый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3" t="str">
        <v>фиолетовый</v>
      </c>
      <c r="AI23">
        <f>QUOTIENT(M23,10)</f>
        <v>25</v>
      </c>
      <c r="AR23" t="str">
        <v>Россия</v>
      </c>
    </row>
    <row r="24" xml:space="preserve">
      <c r="A24">
        <v>21</v>
      </c>
      <c r="B24" t="str">
        <v>11119аси04ив-3</v>
      </c>
      <c r="C24" t="str">
        <v>Игрушка мягкая Нерпенок антистресс Сиреневый</v>
      </c>
      <c r="D24">
        <v>1869</v>
      </c>
      <c r="E24">
        <f>D24+750</f>
        <v>2619</v>
      </c>
      <c r="G24" t="str">
        <v>Не облагается</v>
      </c>
      <c r="I24" t="str">
        <v>Мягкая игрушка</v>
      </c>
      <c r="K24">
        <v>220</v>
      </c>
      <c r="L24">
        <v>200</v>
      </c>
      <c r="M24">
        <v>350</v>
      </c>
      <c r="N24">
        <v>380</v>
      </c>
      <c r="T24" t="str">
        <f>B24</f>
        <v>11119аси04ив-3</v>
      </c>
      <c r="U24" t="str">
        <v>Мягкая игрушка</v>
      </c>
      <c r="V24" t="str">
        <v>Экзотические животные</v>
      </c>
      <c r="W24" t="str">
        <v>Skylin</v>
      </c>
      <c r="Y24" t="str" xml:space="preserve">
        <v xml:space="preserve">Мягкая игрушка антистресс Нерпенок – нежная и мягкая игрушка, выполнена в виде настоящей Байкальской Нерпы._x000d_
_x000d_
игрушка с эффектом антистресс_x000d_
рисунок на ткани не выгорает на солнце,  не линяет при стирке_x000d_
Нерпенок невероятно мягкий_x000d_
яркая расцветка научит разбираться в цветах_x000d_
играя с Нерпенком,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38х35 см</v>
      </c>
      <c r="AG24" t="str">
        <v>Сиреневый</v>
      </c>
      <c r="AI24">
        <f>QUOTIENT(M24,10)</f>
        <v>35</v>
      </c>
      <c r="AR24" t="str">
        <v>Россия</v>
      </c>
    </row>
    <row r="25" xml:space="preserve">
      <c r="A25">
        <v>22</v>
      </c>
      <c r="B25" t="str">
        <v>11115аси28мив</v>
      </c>
      <c r="C25" t="str">
        <v>Игрушка мягкая Лиса антистресс Оранжевый</v>
      </c>
      <c r="D25">
        <v>1119</v>
      </c>
      <c r="E25">
        <f>D25+750</f>
        <v>1869</v>
      </c>
      <c r="G25" t="str">
        <v>Не облагается</v>
      </c>
      <c r="I25" t="str">
        <v>Мягкая игрушка</v>
      </c>
      <c r="K25">
        <v>190</v>
      </c>
      <c r="L25">
        <v>270</v>
      </c>
      <c r="M25">
        <v>200</v>
      </c>
      <c r="N25">
        <v>100</v>
      </c>
      <c r="T25" t="str">
        <f>B25</f>
        <v>11115аси28мив</v>
      </c>
      <c r="U25" t="str">
        <v>Мягкая игрушка</v>
      </c>
      <c r="V25" t="str">
        <v>Лисица</v>
      </c>
      <c r="W25" t="str">
        <v>Skylin</v>
      </c>
      <c r="Y25" t="str" xml:space="preserve">
        <v xml:space="preserve">Мягкая игрушка антистресс Лиса Аленушка – станет замечательным подарком и любимой игрушкой для Вашего ребенка. С этой милой игрушкой ребенок почувствует себя невероятно счастливым и они вместе отправятся на поиски Колобка._x000d_
_x000d_
Мягкая игрушка антистресс Лиса Аленушка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Лисичкой,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27х20 см</v>
      </c>
      <c r="AG25" t="str">
        <v>оранжевый</v>
      </c>
      <c r="AI25">
        <f>QUOTIENT(M25,10)</f>
        <v>20</v>
      </c>
      <c r="AR25" t="str">
        <v>Россия</v>
      </c>
    </row>
    <row r="26" xml:space="preserve">
      <c r="A26">
        <v>23</v>
      </c>
      <c r="B26" t="str">
        <v>11119аст02ив-1</v>
      </c>
      <c r="C26" t="str">
        <v>Игрушка мягкая Кот Оранжевый</v>
      </c>
      <c r="D26">
        <v>2429</v>
      </c>
      <c r="E26">
        <f>D26+750</f>
        <v>3179</v>
      </c>
      <c r="G26" t="str">
        <v>Не облагается</v>
      </c>
      <c r="I26" t="str">
        <v>Мягкая игрушка</v>
      </c>
      <c r="K26">
        <v>170</v>
      </c>
      <c r="L26">
        <v>240</v>
      </c>
      <c r="M26">
        <v>280</v>
      </c>
      <c r="N26">
        <v>80</v>
      </c>
      <c r="T26" t="str">
        <f>B26</f>
        <v>11119аст02ив-1</v>
      </c>
      <c r="U26" t="str">
        <v>Мягкая игрушка</v>
      </c>
      <c r="V26" t="str">
        <v>Кошка</v>
      </c>
      <c r="W26" t="str">
        <v>Skylin</v>
      </c>
      <c r="Y26" t="str" xml:space="preserve">
        <v xml:space="preserve">Подушка Турист с маской для сна Кот Оранжевый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6" t="str">
        <v>красный</v>
      </c>
      <c r="AI26">
        <f>QUOTIENT(M26,10)</f>
        <v>28</v>
      </c>
      <c r="AR26" t="str">
        <v>Россия</v>
      </c>
    </row>
    <row r="27" xml:space="preserve">
      <c r="A27">
        <v>24</v>
      </c>
      <c r="B27" t="str">
        <v>11119аст02ив-2</v>
      </c>
      <c r="C27" t="str">
        <v>Игрушка мягкая Медведь Бежевый</v>
      </c>
      <c r="D27">
        <v>2739</v>
      </c>
      <c r="E27">
        <f>D27+750</f>
        <v>3489</v>
      </c>
      <c r="G27" t="str">
        <v>Не облагается</v>
      </c>
      <c r="I27" t="str">
        <v>Мягкая игрушка</v>
      </c>
      <c r="K27">
        <v>170</v>
      </c>
      <c r="L27">
        <v>240</v>
      </c>
      <c r="M27">
        <v>280</v>
      </c>
      <c r="N27">
        <v>80</v>
      </c>
      <c r="T27" t="str">
        <f>B27</f>
        <v>11119аст02ив-2</v>
      </c>
      <c r="U27" t="str">
        <v>Мягкая игрушка</v>
      </c>
      <c r="V27" t="str">
        <v>Медведь</v>
      </c>
      <c r="W27" t="str">
        <v>Skylin</v>
      </c>
      <c r="Y27" t="str" xml:space="preserve">
        <v xml:space="preserve">Подушка Турист с маской для сна Медведь Бежевый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7" t="str">
        <v>бежевый</v>
      </c>
      <c r="AI27">
        <f>QUOTIENT(M27,10)</f>
        <v>28</v>
      </c>
      <c r="AR27" t="str">
        <v>Россия</v>
      </c>
    </row>
    <row r="28" xml:space="preserve">
      <c r="A28">
        <v>25</v>
      </c>
      <c r="B28" t="str">
        <v>11118аси51ив-1</v>
      </c>
      <c r="C28" t="str">
        <v>Игрушка мягкая Кот антистресс Оранжевый</v>
      </c>
      <c r="D28">
        <v>2429</v>
      </c>
      <c r="E28">
        <f>D28+750</f>
        <v>3179</v>
      </c>
      <c r="G28" t="str">
        <v>Не облагается</v>
      </c>
      <c r="I28" t="str">
        <v>Мягкая игрушка</v>
      </c>
      <c r="K28">
        <v>320</v>
      </c>
      <c r="L28">
        <v>400</v>
      </c>
      <c r="M28">
        <v>190</v>
      </c>
      <c r="N28">
        <v>130</v>
      </c>
      <c r="T28" t="str">
        <f>B28</f>
        <v>11118аси51ив-1</v>
      </c>
      <c r="U28" t="str">
        <v>Мягкая игрушка</v>
      </c>
      <c r="V28" t="str">
        <v>Кошка</v>
      </c>
      <c r="W28" t="str">
        <v>Skylin</v>
      </c>
      <c r="Y2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28" t="str">
        <v>оранжевый</v>
      </c>
      <c r="AI28">
        <f>QUOTIENT(M28,10)</f>
        <v>19</v>
      </c>
      <c r="AR28" t="str">
        <v>Россия</v>
      </c>
    </row>
    <row r="29" xml:space="preserve">
      <c r="A29">
        <v>26</v>
      </c>
      <c r="B29" t="str">
        <v>11118аси15сив-5</v>
      </c>
      <c r="C29" t="str">
        <v>Игрушка мягкаяКотик антистресс Малиновый</v>
      </c>
      <c r="D29">
        <v>1119</v>
      </c>
      <c r="E29">
        <f>D29+750</f>
        <v>1869</v>
      </c>
      <c r="G29" t="str">
        <v>Не облагается</v>
      </c>
      <c r="I29" t="str">
        <v>Мягкая игрушка</v>
      </c>
      <c r="K29">
        <v>70</v>
      </c>
      <c r="L29">
        <v>180</v>
      </c>
      <c r="M29">
        <v>200</v>
      </c>
      <c r="N29">
        <v>80</v>
      </c>
      <c r="T29" t="str">
        <f>B29</f>
        <v>11118аси15сив-5</v>
      </c>
      <c r="U29" t="str">
        <v>Мягкая игрушка</v>
      </c>
      <c r="V29" t="str">
        <v>Кошка</v>
      </c>
      <c r="W29" t="str">
        <v>Skylin</v>
      </c>
      <c r="Y29" t="str" xml:space="preserve">
        <v xml:space="preserve">Мягкая игрушка антистресс Кот Полосатик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29" t="str">
        <v>малиновый</v>
      </c>
      <c r="AI29">
        <f>QUOTIENT(M29,10)</f>
        <v>20</v>
      </c>
      <c r="AR29" t="str">
        <v>Россия</v>
      </c>
    </row>
    <row r="30" xml:space="preserve">
      <c r="A30">
        <v>27</v>
      </c>
      <c r="B30" t="str">
        <v>11119асв02ив-5</v>
      </c>
      <c r="C30" t="str">
        <v>Подушка-антистресс Тигр Оранжевый</v>
      </c>
      <c r="D30">
        <v>2759</v>
      </c>
      <c r="E30">
        <f>D30+750</f>
        <v>3509</v>
      </c>
      <c r="G30" t="str">
        <v>Не облагается</v>
      </c>
      <c r="I30" t="str">
        <v>Мягкая игрушка</v>
      </c>
      <c r="K30">
        <v>350</v>
      </c>
      <c r="L30">
        <v>170</v>
      </c>
      <c r="M30">
        <v>170</v>
      </c>
      <c r="N30">
        <v>480</v>
      </c>
      <c r="T30" t="str">
        <f>B30</f>
        <v>11119асв02ив-5</v>
      </c>
      <c r="U30" t="str">
        <v>Мягкая игрушка</v>
      </c>
      <c r="V30" t="str">
        <v>Тигр</v>
      </c>
      <c r="W30" t="str">
        <v>Skylin</v>
      </c>
      <c r="Y30" t="str" xml:space="preserve">
        <v xml:space="preserve">Подушка антистресс Тигр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30" t="str">
        <v>оранжевый</v>
      </c>
      <c r="AI30">
        <f>QUOTIENT(M30,10)</f>
        <v>17</v>
      </c>
      <c r="AR30" t="str">
        <v>Россия</v>
      </c>
    </row>
    <row r="31" xml:space="preserve">
      <c r="A31">
        <v>28</v>
      </c>
      <c r="B31" t="str">
        <v>11116асп09ив-1</v>
      </c>
      <c r="C31" t="str">
        <v>Подушка-антистресс Енот Серый</v>
      </c>
      <c r="D31">
        <v>1119</v>
      </c>
      <c r="E31">
        <f>D31+750</f>
        <v>1869</v>
      </c>
      <c r="G31" t="str">
        <v>Не облагается</v>
      </c>
      <c r="I31" t="str">
        <v>Мягкая игрушка</v>
      </c>
      <c r="K31">
        <v>120</v>
      </c>
      <c r="L31">
        <v>220</v>
      </c>
      <c r="M31">
        <v>250</v>
      </c>
      <c r="N31">
        <v>70</v>
      </c>
      <c r="T31" t="str">
        <f>B31</f>
        <v>11116асп09ив-1</v>
      </c>
      <c r="U31" t="str">
        <v>Мягкая игрушка</v>
      </c>
      <c r="V31" t="str">
        <v>Енот</v>
      </c>
      <c r="W31" t="str">
        <v>Skylin</v>
      </c>
      <c r="Y31" t="str" xml:space="preserve">
        <v xml:space="preserve">Антистрессовая подушка Турист ЗОО Енот Серый – любимица самых маленьких путешественников, она незаменима в дороге, путешествии или при перелете:_x000d_
_x000d_
подушка с эффектом антистресс_x000d_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31" t="str">
        <v>серый</v>
      </c>
      <c r="AI31">
        <f>QUOTIENT(M31,10)</f>
        <v>25</v>
      </c>
      <c r="AR31" t="str">
        <v>Россия</v>
      </c>
    </row>
    <row r="32" xml:space="preserve">
      <c r="A32">
        <v>29</v>
      </c>
      <c r="B32" t="str">
        <v>11119асв01ив-2</v>
      </c>
      <c r="C32" t="str">
        <v>Подушка-антистресс Карандаш Зеленый</v>
      </c>
      <c r="D32">
        <v>1679</v>
      </c>
      <c r="E32">
        <f>D32+750</f>
        <v>2429</v>
      </c>
      <c r="G32" t="str">
        <v>Не облагается</v>
      </c>
      <c r="I32" t="str">
        <v>Мягкая игрушка</v>
      </c>
      <c r="K32">
        <v>400</v>
      </c>
      <c r="L32">
        <v>170</v>
      </c>
      <c r="M32">
        <v>170</v>
      </c>
      <c r="N32">
        <v>480</v>
      </c>
      <c r="T32" t="str">
        <f>B32</f>
        <v>11119асв01ив-2</v>
      </c>
      <c r="U32" t="str">
        <v>Мягкая игрушка</v>
      </c>
      <c r="V32" t="str">
        <v>Антистресс</v>
      </c>
      <c r="W32" t="str">
        <v>Skylin</v>
      </c>
      <c r="Y32"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2" t="str">
        <v>зеленый</v>
      </c>
      <c r="AI32">
        <f>QUOTIENT(M32,10)</f>
        <v>17</v>
      </c>
      <c r="AR32" t="str">
        <v>Россия</v>
      </c>
    </row>
    <row r="33" xml:space="preserve">
      <c r="A33">
        <v>30</v>
      </c>
      <c r="B33" t="str">
        <v>11119асв01ив-</v>
      </c>
      <c r="C33" t="str">
        <v>Подушка-антистресс Карандаш Розовый</v>
      </c>
      <c r="D33">
        <v>1679</v>
      </c>
      <c r="E33">
        <f>D33+750</f>
        <v>2429</v>
      </c>
      <c r="G33" t="str">
        <v>Не облагается</v>
      </c>
      <c r="I33" t="str">
        <v>Мягкая игрушка</v>
      </c>
      <c r="K33">
        <v>400</v>
      </c>
      <c r="L33">
        <v>170</v>
      </c>
      <c r="M33">
        <v>170</v>
      </c>
      <c r="N33">
        <v>480</v>
      </c>
      <c r="T33" t="str">
        <f>B33</f>
        <v>11119асв01ив-</v>
      </c>
      <c r="U33" t="str">
        <v>Мягкая игрушка</v>
      </c>
      <c r="V33" t="str">
        <v>Антистресс</v>
      </c>
      <c r="W33" t="str">
        <v>Skylin</v>
      </c>
      <c r="Y33"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3" t="str">
        <v>розовый</v>
      </c>
      <c r="AI33">
        <f>QUOTIENT(M33,10)</f>
        <v>17</v>
      </c>
      <c r="AR33" t="str">
        <v>Россия</v>
      </c>
    </row>
    <row r="34" xml:space="preserve">
      <c r="A34">
        <v>31</v>
      </c>
      <c r="B34" t="str">
        <v>11119асв01ив-5</v>
      </c>
      <c r="C34" t="str">
        <v>Подушка-антистресс Карандаш Сиреневый</v>
      </c>
      <c r="D34">
        <v>1679</v>
      </c>
      <c r="E34">
        <f>D34+750</f>
        <v>2429</v>
      </c>
      <c r="G34" t="str">
        <v>Не облагается</v>
      </c>
      <c r="I34" t="str">
        <v>Мягкая игрушка</v>
      </c>
      <c r="K34">
        <v>400</v>
      </c>
      <c r="L34">
        <v>170</v>
      </c>
      <c r="M34">
        <v>170</v>
      </c>
      <c r="N34">
        <v>480</v>
      </c>
      <c r="T34" t="str">
        <f>B34</f>
        <v>11119асв01ив-5</v>
      </c>
      <c r="U34" t="str">
        <v>Мягкая игрушка</v>
      </c>
      <c r="V34" t="str">
        <v>Антистресс</v>
      </c>
      <c r="W34" t="str">
        <v>Skylin</v>
      </c>
      <c r="Y34"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4" t="str">
        <v>Сиреневый</v>
      </c>
      <c r="AI34">
        <f>QUOTIENT(M34,10)</f>
        <v>17</v>
      </c>
      <c r="AR34" t="str">
        <v>Россия</v>
      </c>
    </row>
    <row r="35" xml:space="preserve">
      <c r="A35">
        <v>32</v>
      </c>
      <c r="B35" t="str">
        <v>11115аси22мив-1</v>
      </c>
      <c r="C35" t="str">
        <v>Игрушка мягкая Кот антистресс Рыжий</v>
      </c>
      <c r="D35">
        <v>1119</v>
      </c>
      <c r="E35">
        <f>D35+750</f>
        <v>1869</v>
      </c>
      <c r="G35" t="str">
        <v>Не облагается</v>
      </c>
      <c r="I35" t="str">
        <v>Мягкая игрушка</v>
      </c>
      <c r="K35">
        <v>200</v>
      </c>
      <c r="L35">
        <v>240</v>
      </c>
      <c r="M35">
        <v>260</v>
      </c>
      <c r="N35">
        <v>100</v>
      </c>
      <c r="T35" t="str">
        <f>B35</f>
        <v>11115аси22мив-1</v>
      </c>
      <c r="U35" t="str">
        <v>Мягкая игрушка</v>
      </c>
      <c r="V35" t="str">
        <v>Кошка</v>
      </c>
      <c r="W35" t="str">
        <v>Skylin</v>
      </c>
      <c r="Y35" t="str" xml:space="preserve">
        <v xml:space="preserve">Мягкая игрушка антистресс Кот Мышкин– будет любимой игрушкой для Вашего ребенка. Кот очень любит играть в догонялки. Он только что поймал мышку, но это ненадолго, скоро он ее отпустит, и игра начнется снова._x000d_
_x000d_
Мягкая игрушка Кот Мышкин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26х24 см</v>
      </c>
      <c r="AG35" t="str">
        <v>оранжевый</v>
      </c>
      <c r="AI35">
        <f>QUOTIENT(M35,10)</f>
        <v>26</v>
      </c>
      <c r="AR35" t="str">
        <v>Россия</v>
      </c>
    </row>
    <row r="36" xml:space="preserve">
      <c r="A36">
        <v>33</v>
      </c>
      <c r="B36" t="str">
        <v>111LV1012</v>
      </c>
      <c r="C36" t="str">
        <v>Игрушка мягкая Единорог</v>
      </c>
      <c r="D36">
        <v>1489</v>
      </c>
      <c r="E36">
        <f>D36+750</f>
        <v>2239</v>
      </c>
      <c r="G36" t="str">
        <v>Не облагается</v>
      </c>
      <c r="I36" t="str">
        <v>Мягкая игрушка</v>
      </c>
      <c r="K36">
        <v>350</v>
      </c>
      <c r="L36">
        <v>100</v>
      </c>
      <c r="M36">
        <v>370</v>
      </c>
      <c r="N36">
        <v>320</v>
      </c>
      <c r="T36" t="str">
        <f>B36</f>
        <v>111LV1012</v>
      </c>
      <c r="U36" t="str">
        <v>Мягкая игрушка</v>
      </c>
      <c r="V36" t="str">
        <v>Экзотические животные</v>
      </c>
      <c r="W36" t="str">
        <v>Skylin</v>
      </c>
      <c r="Y36" t="str" xml:space="preserve">
        <v xml:space="preserve">Представляем вам волшебную игрушку-подушку Единорог с двусторонними пайетками._x000d_
_x000d_
Если Вы любите путешествовать и цените комфортный сон, то подушка для шеи создана специально для Вас. Но помимо этого, у игрушки-подушки есть блестящая сторона из пайеток, которые увлекут ребенка. Поверхность меняет цвет, в зависимости от того, в какую сторону повернуты блестки, поэтому подушка меняется под ваше настроение. На этой поверхности можно рисовать, писать и даже оставлять послания._x000d_
_x000d_
Отличный подарок для взрослых и детей!_x000d_
_x000d_
Характеристики:_x000d_
_x000d_
Материал: полотно трикотажное, наполнитель — полиэфирное волокно._x000d_
Размеры игрушки: 32×37×10 см.</v>
      </c>
      <c r="AG36" t="str">
        <v>Сиреневый</v>
      </c>
      <c r="AI36">
        <f>QUOTIENT(M36,10)</f>
        <v>37</v>
      </c>
      <c r="AR36" t="str">
        <v>Россия</v>
      </c>
    </row>
    <row r="37" xml:space="preserve">
      <c r="A37">
        <v>34</v>
      </c>
      <c r="B37" t="str">
        <v>11119аси22ив</v>
      </c>
      <c r="C37" t="str">
        <v>Игрушка мягкая Глобус антистресс</v>
      </c>
      <c r="D37">
        <v>1489</v>
      </c>
      <c r="E37">
        <f>D37+750</f>
        <v>2239</v>
      </c>
      <c r="G37" t="str">
        <v>Не облагается</v>
      </c>
      <c r="I37" t="str">
        <v>Мягкая игрушка</v>
      </c>
      <c r="K37">
        <v>200</v>
      </c>
      <c r="L37">
        <v>230</v>
      </c>
      <c r="M37">
        <v>230</v>
      </c>
      <c r="N37">
        <v>230</v>
      </c>
      <c r="T37" t="str">
        <f>B37</f>
        <v>11119аси22ив</v>
      </c>
      <c r="U37" t="str">
        <v>Мягкая игрушка</v>
      </c>
      <c r="V37" t="str">
        <v>Антистресс</v>
      </c>
      <c r="W37" t="str">
        <v>Skylin</v>
      </c>
      <c r="Y37" t="str" xml:space="preserve">
        <v xml:space="preserve">Мягкая игрушка антистресс Глобус – самая полезная игрушка для детей. Глобус расскажет о континентах и океанах на планете, о флоре и фауне на каждом континенте. Будет полезен и детям, и взрослым._x000d_
_x000d_
игрушка с эффектом антистресс_x000d_
рисунок на ткани не выгорает на солнце,  не линяет при стирке_x000d_
научит ребенка разбираться в животных и растениях_x000d_
играя с Глобусом,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трикотаж_x000d_
наполнитель: полистирол_x000d_
для детей от 3 лет_x000d_
размер игрушки 23х23 см</v>
      </c>
      <c r="AG37" t="str">
        <v>разноцветный</v>
      </c>
      <c r="AI37">
        <f>QUOTIENT(M37,10)</f>
        <v>23</v>
      </c>
      <c r="AR37" t="str">
        <v>Россия</v>
      </c>
    </row>
    <row r="38" xml:space="preserve">
      <c r="A38">
        <v>35</v>
      </c>
      <c r="B38" t="str">
        <v>11118аси51ив-2</v>
      </c>
      <c r="C38" t="str">
        <v>Игрушка мягкая Кот антистресс Черный</v>
      </c>
      <c r="D38">
        <v>2429</v>
      </c>
      <c r="E38">
        <f>D38+750</f>
        <v>3179</v>
      </c>
      <c r="G38" t="str">
        <v>Не облагается</v>
      </c>
      <c r="I38" t="str">
        <v>Мягкая игрушка</v>
      </c>
      <c r="K38">
        <v>320</v>
      </c>
      <c r="L38">
        <v>400</v>
      </c>
      <c r="M38">
        <v>190</v>
      </c>
      <c r="N38">
        <v>130</v>
      </c>
      <c r="T38" t="str">
        <f>B38</f>
        <v>11118аси51ив-2</v>
      </c>
      <c r="U38" t="str">
        <v>Мягкая игрушка</v>
      </c>
      <c r="V38" t="str">
        <v>Кошка</v>
      </c>
      <c r="W38" t="str">
        <v>Skylin</v>
      </c>
      <c r="Y3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38" t="str">
        <v>черный</v>
      </c>
      <c r="AI38">
        <f>QUOTIENT(M38,10)</f>
        <v>19</v>
      </c>
      <c r="AR38" t="str">
        <v>Россия</v>
      </c>
    </row>
    <row r="39" xml:space="preserve">
      <c r="A39">
        <v>36</v>
      </c>
      <c r="B39" t="str">
        <v>11115аси23мив-1</v>
      </c>
      <c r="C39" t="str">
        <v>Игрушка мягкая Заяц антистресс Розовый</v>
      </c>
      <c r="D39">
        <v>1119</v>
      </c>
      <c r="E39">
        <f>D39+750</f>
        <v>1869</v>
      </c>
      <c r="G39" t="str">
        <v>Не облагается</v>
      </c>
      <c r="I39" t="str">
        <v>Мягкая игрушка</v>
      </c>
      <c r="K39">
        <v>130</v>
      </c>
      <c r="L39">
        <v>310</v>
      </c>
      <c r="M39">
        <v>260</v>
      </c>
      <c r="N39">
        <v>100</v>
      </c>
      <c r="T39" t="str">
        <f>B39</f>
        <v>11115аси23мив-1</v>
      </c>
      <c r="U39" t="str">
        <v>Мягкая игрушка</v>
      </c>
      <c r="V39" t="str">
        <v>Заяц</v>
      </c>
      <c r="W39" t="str">
        <v>Skylin</v>
      </c>
      <c r="Y39" t="str" xml:space="preserve">
        <v xml:space="preserve">Мягкая игрушка антистресс Заяц Пяточкин – будет любимой игрушкой для Вашего ребенка. С Зайцем можно играть, и мериться длиной ступни, что станет самой интересной забавой для малыша._x000d_
_x000d_
 Мягкая игрушка Заяц Пяточкин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31х26 см</v>
      </c>
      <c r="AG39" t="str">
        <v>розовый</v>
      </c>
      <c r="AI39">
        <f>QUOTIENT(M39,10)</f>
        <v>26</v>
      </c>
      <c r="AR39" t="str">
        <v>Россия</v>
      </c>
    </row>
    <row r="40" xml:space="preserve">
      <c r="A40">
        <v>37</v>
      </c>
      <c r="B40" t="str">
        <v>11115асп52ив-3</v>
      </c>
      <c r="C40" t="str">
        <v>Подушка-антистресс Кот Серый</v>
      </c>
      <c r="D40">
        <v>1239</v>
      </c>
      <c r="E40">
        <f>D40+750</f>
        <v>1989</v>
      </c>
      <c r="G40" t="str">
        <v>Не облагается</v>
      </c>
      <c r="I40" t="str">
        <v>Мягкая игрушка</v>
      </c>
      <c r="K40">
        <v>140</v>
      </c>
      <c r="L40">
        <v>280</v>
      </c>
      <c r="M40">
        <v>150</v>
      </c>
      <c r="N40">
        <v>100</v>
      </c>
      <c r="T40" t="str">
        <f>B40</f>
        <v>11115асп52ив-3</v>
      </c>
      <c r="U40" t="str">
        <v>Мягкая игрушка</v>
      </c>
      <c r="V40" t="str">
        <v>Кошка</v>
      </c>
      <c r="W40" t="str">
        <v>Skylin</v>
      </c>
      <c r="Y40"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40" t="str">
        <v>серый</v>
      </c>
      <c r="AI40">
        <f>QUOTIENT(M40,10)</f>
        <v>15</v>
      </c>
      <c r="AR40" t="str">
        <v>Россия</v>
      </c>
    </row>
    <row r="41" xml:space="preserve">
      <c r="A41">
        <v>38</v>
      </c>
      <c r="B41" t="str">
        <v>11119аси45ив</v>
      </c>
      <c r="C41" t="str">
        <v>Игрушка мягкая Тыква антистресс Оранжевый</v>
      </c>
      <c r="D41">
        <v>3129</v>
      </c>
      <c r="E41">
        <f>D41+750</f>
        <v>3879</v>
      </c>
      <c r="G41" t="str">
        <v>Не облагается</v>
      </c>
      <c r="I41" t="str">
        <v>Мягкая игрушка</v>
      </c>
      <c r="K41">
        <v>500</v>
      </c>
      <c r="L41">
        <v>200</v>
      </c>
      <c r="M41">
        <v>320</v>
      </c>
      <c r="N41">
        <v>310</v>
      </c>
      <c r="T41" t="str">
        <f>B41</f>
        <v>11119аси45ив</v>
      </c>
      <c r="U41" t="str">
        <v>Мягкая игрушка</v>
      </c>
      <c r="V41" t="str">
        <v>Антистресс</v>
      </c>
      <c r="W41" t="str">
        <v>Skylin</v>
      </c>
      <c r="Y41" t="str" xml:space="preserve">
        <v xml:space="preserve">Мягкая игрушка антистресс Тыква – необычный подарок для каждого малыша. Все девочки и мальчики в детстве мечтают стать принцами и принцессами, а тыкву превратить в карету._x000d_
_x000d_
игрушка с эффектом антистресс_x000d_
рисунок на ткани не выгорает на солнце,  не линяет при стирке_x000d_
Тыква невероятно мягкая_x000d_
яркая расцветка научит малыша разбираться в цветах_x000d_
играя с Тыквой,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32х20 см</v>
      </c>
      <c r="AG41" t="str">
        <v>оранжевый</v>
      </c>
      <c r="AI41">
        <f>QUOTIENT(M41,10)</f>
        <v>32</v>
      </c>
      <c r="AR41" t="str">
        <v>Россия</v>
      </c>
    </row>
    <row r="42" xml:space="preserve">
      <c r="A42">
        <v>39</v>
      </c>
      <c r="B42" t="str">
        <v>11118аси15сив-2</v>
      </c>
      <c r="C42" t="str">
        <v>Игрушка мягкая Котик антистресс Коричневый</v>
      </c>
      <c r="D42">
        <v>1119</v>
      </c>
      <c r="E42">
        <f>D42+750</f>
        <v>1869</v>
      </c>
      <c r="G42" t="str">
        <v>Не облагается</v>
      </c>
      <c r="I42" t="str">
        <v>Мягкая игрушка</v>
      </c>
      <c r="K42">
        <v>70</v>
      </c>
      <c r="L42">
        <v>180</v>
      </c>
      <c r="M42">
        <v>200</v>
      </c>
      <c r="N42">
        <v>80</v>
      </c>
      <c r="T42" t="str">
        <f>B42</f>
        <v>11118аси15сив-2</v>
      </c>
      <c r="U42" t="str">
        <v>Мягкая игрушка</v>
      </c>
      <c r="V42" t="str">
        <v>Кошка</v>
      </c>
      <c r="W42" t="str">
        <v>Skylin</v>
      </c>
      <c r="Y42"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2" t="str">
        <v>коричневый</v>
      </c>
      <c r="AI42">
        <f>QUOTIENT(M42,10)</f>
        <v>20</v>
      </c>
      <c r="AR42" t="str">
        <v>Россия</v>
      </c>
    </row>
    <row r="43" xml:space="preserve">
      <c r="A43">
        <v>40</v>
      </c>
      <c r="B43" t="str">
        <v>11111аси01/2ив-2</v>
      </c>
      <c r="C43" t="str">
        <v>Игрушка мягкая Заяц антистресс Фиолетовый</v>
      </c>
      <c r="D43">
        <v>1239</v>
      </c>
      <c r="E43">
        <f>D43+750</f>
        <v>1989</v>
      </c>
      <c r="G43" t="str">
        <v>Не облагается</v>
      </c>
      <c r="I43" t="str">
        <v>Мягкая игрушка</v>
      </c>
      <c r="K43">
        <v>180</v>
      </c>
      <c r="L43">
        <v>180</v>
      </c>
      <c r="M43">
        <v>250</v>
      </c>
      <c r="N43">
        <v>160</v>
      </c>
      <c r="T43" t="str">
        <f>B43</f>
        <v>11111аси01/2ив-2</v>
      </c>
      <c r="U43" t="str">
        <v>Мягкая игрушка</v>
      </c>
      <c r="V43" t="str">
        <v>Заяц</v>
      </c>
      <c r="W43" t="str">
        <v>Skylin</v>
      </c>
      <c r="Y4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43" t="str">
        <v>фиолетовый</v>
      </c>
      <c r="AI43">
        <f>QUOTIENT(M43,10)</f>
        <v>25</v>
      </c>
      <c r="AR43" t="str">
        <v>Россия</v>
      </c>
    </row>
    <row r="44" xml:space="preserve">
      <c r="A44">
        <v>41</v>
      </c>
      <c r="B44" t="str">
        <v>11114аств01ив-13</v>
      </c>
      <c r="C44" t="str">
        <v>Подушка-антистресс Мятный</v>
      </c>
      <c r="D44">
        <v>1309</v>
      </c>
      <c r="E44">
        <f>D44+750</f>
        <v>2059</v>
      </c>
      <c r="G44" t="str">
        <v>Не облагается</v>
      </c>
      <c r="I44" t="str">
        <v>Мягкая игрушка</v>
      </c>
      <c r="K44">
        <v>150</v>
      </c>
      <c r="L44">
        <v>270</v>
      </c>
      <c r="M44">
        <v>300</v>
      </c>
      <c r="N44">
        <v>100</v>
      </c>
      <c r="T44" t="str">
        <f>B44</f>
        <v>11114аств01ив-13</v>
      </c>
      <c r="U44" t="str">
        <v>Мягкая игрушка</v>
      </c>
      <c r="V44" t="str">
        <v>Антистресс</v>
      </c>
      <c r="W44" t="str">
        <v>Skylin</v>
      </c>
      <c r="Y44"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4" t="str">
        <v>зеленый</v>
      </c>
      <c r="AI44">
        <f>QUOTIENT(M44,10)</f>
        <v>30</v>
      </c>
      <c r="AR44" t="str">
        <v>Россия</v>
      </c>
    </row>
    <row r="45" xml:space="preserve">
      <c r="A45">
        <v>42</v>
      </c>
      <c r="B45" t="str">
        <v>11114аств01ив-14</v>
      </c>
      <c r="C45" t="str">
        <v>Подушка-антистресс Сиреневый</v>
      </c>
      <c r="D45">
        <v>1309</v>
      </c>
      <c r="E45">
        <f>D45+750</f>
        <v>2059</v>
      </c>
      <c r="G45" t="str">
        <v>Не облагается</v>
      </c>
      <c r="I45" t="str">
        <v>Мягкая игрушка</v>
      </c>
      <c r="K45">
        <v>150</v>
      </c>
      <c r="L45">
        <v>270</v>
      </c>
      <c r="M45">
        <v>300</v>
      </c>
      <c r="N45">
        <v>100</v>
      </c>
      <c r="T45" t="str">
        <f>B45</f>
        <v>11114аств01ив-14</v>
      </c>
      <c r="U45" t="str">
        <v>Мягкая игрушка</v>
      </c>
      <c r="V45" t="str">
        <v>Антистресс</v>
      </c>
      <c r="W45" t="str">
        <v>Skylin</v>
      </c>
      <c r="Y45"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5" t="str">
        <v>Сиреневый</v>
      </c>
      <c r="AI45">
        <f>QUOTIENT(M45,10)</f>
        <v>30</v>
      </c>
      <c r="AR45" t="str">
        <v>Россия</v>
      </c>
    </row>
    <row r="46" xml:space="preserve">
      <c r="A46">
        <v>43</v>
      </c>
      <c r="B46" t="str">
        <v>11114аств01ив-1</v>
      </c>
      <c r="C46" t="str">
        <v>Подушка-антистресс Красный</v>
      </c>
      <c r="D46">
        <v>1309</v>
      </c>
      <c r="E46">
        <f>D46+750</f>
        <v>2059</v>
      </c>
      <c r="G46" t="str">
        <v>Не облагается</v>
      </c>
      <c r="I46" t="str">
        <v>Мягкая игрушка</v>
      </c>
      <c r="K46">
        <v>150</v>
      </c>
      <c r="L46">
        <v>270</v>
      </c>
      <c r="M46">
        <v>300</v>
      </c>
      <c r="N46">
        <v>100</v>
      </c>
      <c r="T46" t="str">
        <f>B46</f>
        <v>11114аств01ив-1</v>
      </c>
      <c r="U46" t="str">
        <v>Мягкая игрушка</v>
      </c>
      <c r="V46" t="str">
        <v>Антистресс</v>
      </c>
      <c r="W46" t="str">
        <v>Skylin</v>
      </c>
      <c r="Y46"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6" t="str">
        <v>красный</v>
      </c>
      <c r="AI46">
        <f>QUOTIENT(M46,10)</f>
        <v>30</v>
      </c>
      <c r="AR46" t="str">
        <v>Россия</v>
      </c>
    </row>
    <row r="47" xml:space="preserve">
      <c r="A47">
        <v>44</v>
      </c>
      <c r="B47" t="str">
        <v>11118аси15сив-4</v>
      </c>
      <c r="C47" t="str">
        <v>Игрушка мягкая Котик антистресс Фиолетовый</v>
      </c>
      <c r="D47">
        <v>1119</v>
      </c>
      <c r="E47">
        <f>D47+750</f>
        <v>1869</v>
      </c>
      <c r="G47" t="str">
        <v>Не облагается</v>
      </c>
      <c r="I47" t="str">
        <v>Мягкая игрушка</v>
      </c>
      <c r="K47">
        <v>70</v>
      </c>
      <c r="L47">
        <v>180</v>
      </c>
      <c r="M47">
        <v>200</v>
      </c>
      <c r="N47">
        <v>80</v>
      </c>
      <c r="T47" t="str">
        <f>B47</f>
        <v>11118аси15сив-4</v>
      </c>
      <c r="U47" t="str">
        <v>Мягкая игрушка</v>
      </c>
      <c r="V47" t="str">
        <v>Кошка</v>
      </c>
      <c r="W47" t="str">
        <v>Skylin</v>
      </c>
      <c r="Y47"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7" t="str">
        <v>фиолетовый</v>
      </c>
      <c r="AI47">
        <f>QUOTIENT(M47,10)</f>
        <v>20</v>
      </c>
      <c r="AR47" t="str">
        <v>Россия</v>
      </c>
    </row>
    <row r="48" xml:space="preserve">
      <c r="A48">
        <v>45</v>
      </c>
      <c r="B48">
        <v>111162</v>
      </c>
      <c r="C48" t="str">
        <v>Игрушка мягкая Дискозаяц Голубой</v>
      </c>
      <c r="D48">
        <v>1729</v>
      </c>
      <c r="E48">
        <f>D48+750</f>
        <v>2479</v>
      </c>
      <c r="G48" t="str">
        <v>Не облагается</v>
      </c>
      <c r="I48" t="str">
        <v>Мягкая игрушка</v>
      </c>
      <c r="K48">
        <v>180</v>
      </c>
      <c r="L48">
        <v>250</v>
      </c>
      <c r="M48">
        <v>150</v>
      </c>
      <c r="N48">
        <v>120</v>
      </c>
      <c r="T48">
        <f>B48</f>
        <v>111162</v>
      </c>
      <c r="U48" t="str">
        <v>Мягкая игрушка</v>
      </c>
      <c r="V48" t="str">
        <v>Заяц</v>
      </c>
      <c r="W48" t="str">
        <v>Skylin</v>
      </c>
      <c r="Y48" t="str" xml:space="preserve">
        <v xml:space="preserve">Мягкая игрушка “Дискозаяц” голубой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голубой _x000d_
Срок службы (годности): не ограничен</v>
      </c>
      <c r="AG48" t="str">
        <v>голубой</v>
      </c>
      <c r="AI48">
        <f>QUOTIENT(M48,10)</f>
        <v>15</v>
      </c>
      <c r="AR48" t="str">
        <v>Россия</v>
      </c>
    </row>
    <row r="49" xml:space="preserve">
      <c r="A49">
        <v>46</v>
      </c>
      <c r="B49">
        <v>111143</v>
      </c>
      <c r="C49" t="str">
        <v>Игрушка мягкая Дискозаяц Бежевый</v>
      </c>
      <c r="D49">
        <v>2059</v>
      </c>
      <c r="E49">
        <f>D49+750</f>
        <v>2809</v>
      </c>
      <c r="G49" t="str">
        <v>Не облагается</v>
      </c>
      <c r="I49" t="str">
        <v>Мягкая игрушка</v>
      </c>
      <c r="K49">
        <v>180</v>
      </c>
      <c r="L49">
        <v>250</v>
      </c>
      <c r="M49">
        <v>150</v>
      </c>
      <c r="N49">
        <v>120</v>
      </c>
      <c r="T49">
        <f>B49</f>
        <v>111143</v>
      </c>
      <c r="U49" t="str">
        <v>Мягкая игрушка</v>
      </c>
      <c r="V49" t="str">
        <v>Заяц</v>
      </c>
      <c r="W49" t="str">
        <v>Skylin</v>
      </c>
      <c r="Y49" t="str" xml:space="preserve">
        <v xml:space="preserve">Мягкая игрушка “Дискозайка” бежевый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бежевый _x000d_
Срок службы (годности): не ограничен</v>
      </c>
      <c r="AG49" t="str">
        <v>бежевый</v>
      </c>
      <c r="AI49">
        <f>QUOTIENT(M49,10)</f>
        <v>15</v>
      </c>
      <c r="AR49" t="str">
        <v>Россия</v>
      </c>
    </row>
    <row r="50" xml:space="preserve">
      <c r="A50">
        <v>47</v>
      </c>
      <c r="B50" t="str">
        <v>111LV1022</v>
      </c>
      <c r="C50" t="str">
        <v>Сумка Лиса</v>
      </c>
      <c r="D50">
        <v>1819</v>
      </c>
      <c r="E50">
        <f>D50+750</f>
        <v>2569</v>
      </c>
      <c r="G50" t="str">
        <v>Не облагается</v>
      </c>
      <c r="I50" t="str">
        <v>Мягкая игрушка</v>
      </c>
      <c r="K50">
        <v>140</v>
      </c>
      <c r="L50">
        <v>220</v>
      </c>
      <c r="M50">
        <v>190</v>
      </c>
      <c r="N50">
        <v>50</v>
      </c>
      <c r="T50" t="str">
        <f>B50</f>
        <v>111LV1022</v>
      </c>
      <c r="U50" t="str">
        <v>Мягкая игрушка</v>
      </c>
      <c r="V50" t="str">
        <v>Лисица</v>
      </c>
      <c r="W50" t="str">
        <v>Skylin</v>
      </c>
      <c r="Y50" t="str" xml:space="preserve">
        <v xml:space="preserve">Главная тайна этой милой яркой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состояние._x000d_
_x000d_
Сумочку можно использовать, как «полотно для рисования», весь секрет в реверсивных пайетках, у этой сумочки они красно-золотые. Просто проводя рукой по игрушке, можно создавать уникальные красочные узоры._x000d_
_x000d_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мира._x000d_
_x000d_
Материал: полотно трикотажное, наполнитель - полиэфирное волокно._x000d_
Размеры игрушки: 5*19*22 см_x000d_
Для детей от 3-х лет</v>
      </c>
      <c r="AG50" t="str">
        <v>разноцветный</v>
      </c>
      <c r="AI50">
        <f>QUOTIENT(M50,10)</f>
        <v>19</v>
      </c>
      <c r="AR50" t="str">
        <v>Россия</v>
      </c>
    </row>
    <row r="51" xml:space="preserve">
      <c r="A51">
        <v>48</v>
      </c>
      <c r="B51">
        <v>11195236</v>
      </c>
      <c r="C51" t="str">
        <v>Кошелек Панда с пайетками</v>
      </c>
      <c r="D51">
        <v>1819</v>
      </c>
      <c r="E51">
        <f>D51+750</f>
        <v>2569</v>
      </c>
      <c r="G51" t="str">
        <v>Не облагается</v>
      </c>
      <c r="I51" t="str">
        <v>Мягкая игрушка</v>
      </c>
      <c r="K51">
        <v>30</v>
      </c>
      <c r="L51">
        <v>110</v>
      </c>
      <c r="M51">
        <v>120</v>
      </c>
      <c r="N51">
        <v>30</v>
      </c>
      <c r="T51">
        <f>B51</f>
        <v>11195236</v>
      </c>
      <c r="U51" t="str">
        <v>Мягкая игрушка</v>
      </c>
      <c r="V51" t="str">
        <v>Экзотические животные</v>
      </c>
      <c r="W51" t="str">
        <v>Skylin</v>
      </c>
      <c r="Y51"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51" t="str">
        <v>разноцветный</v>
      </c>
      <c r="AI51">
        <f>QUOTIENT(M51,10)</f>
        <v>12</v>
      </c>
      <c r="AR51" t="str">
        <v>Россия</v>
      </c>
    </row>
    <row r="52" xml:space="preserve">
      <c r="A52">
        <v>49</v>
      </c>
      <c r="B52" t="str">
        <v>11119аси46ив</v>
      </c>
      <c r="C52" t="str">
        <v>Игрушка мягкая Клубника антистресс Малиновый</v>
      </c>
      <c r="D52">
        <v>2339</v>
      </c>
      <c r="E52">
        <f>D52+750</f>
        <v>3089</v>
      </c>
      <c r="G52" t="str">
        <v>Не облагается</v>
      </c>
      <c r="I52" t="str">
        <v>Мягкая игрушка</v>
      </c>
      <c r="K52">
        <v>270</v>
      </c>
      <c r="L52">
        <v>220</v>
      </c>
      <c r="M52">
        <v>220</v>
      </c>
      <c r="N52">
        <v>210</v>
      </c>
      <c r="T52" t="str">
        <f>B52</f>
        <v>11119аси46ив</v>
      </c>
      <c r="U52" t="str">
        <v>Мягкая игрушка</v>
      </c>
      <c r="V52" t="str">
        <v>Антистресс</v>
      </c>
      <c r="W52" t="str">
        <v>Skylin</v>
      </c>
      <c r="Y52" t="str" xml:space="preserve">
        <v xml:space="preserve">Мягкая игрушка антистресс Клубника – яркий подарок и любимая ягода каждого ребенка.  _x000d_
_x000d_
игрушка с эффектом антистресс_x000d_
рисунок на ткани не выгорает на солнце,  не линяет при стирке_x000d_
Клубничка невероятно мягкая_x000d_
яркая расцветка научит малыша разбираться в цветах_x000d_
играя с Клубникой,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22х22 см</v>
      </c>
      <c r="AG52" t="str">
        <v>малиновый</v>
      </c>
      <c r="AI52">
        <f>QUOTIENT(M52,10)</f>
        <v>22</v>
      </c>
      <c r="AR52" t="str">
        <v>Россия</v>
      </c>
    </row>
    <row r="53" xml:space="preserve">
      <c r="A53">
        <v>50</v>
      </c>
      <c r="B53" t="str">
        <v>11111аси01/2ив-5</v>
      </c>
      <c r="C53" t="str">
        <v>Игрушка мягкая Заяц антистресс Оранжевый</v>
      </c>
      <c r="D53">
        <v>1239</v>
      </c>
      <c r="E53">
        <f>D53+750</f>
        <v>1989</v>
      </c>
      <c r="G53" t="str">
        <v>Не облагается</v>
      </c>
      <c r="I53" t="str">
        <v>Мягкая игрушка</v>
      </c>
      <c r="K53">
        <v>180</v>
      </c>
      <c r="L53">
        <v>180</v>
      </c>
      <c r="M53">
        <v>250</v>
      </c>
      <c r="N53">
        <v>160</v>
      </c>
      <c r="T53" t="str">
        <f>B53</f>
        <v>11111аси01/2ив-5</v>
      </c>
      <c r="U53" t="str">
        <v>Мягкая игрушка</v>
      </c>
      <c r="V53" t="str">
        <v>Заяц</v>
      </c>
      <c r="W53" t="str">
        <v>Skylin</v>
      </c>
      <c r="Y5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53" t="str">
        <v>оранжевый</v>
      </c>
      <c r="AI53">
        <f>QUOTIENT(M53,10)</f>
        <v>25</v>
      </c>
      <c r="AR53" t="str">
        <v>Россия</v>
      </c>
    </row>
    <row r="54" xml:space="preserve">
      <c r="A54">
        <v>51</v>
      </c>
      <c r="B54">
        <v>11135318</v>
      </c>
      <c r="C54" t="str">
        <v>Игрушка-брелок Чихуахуа с пайетками</v>
      </c>
      <c r="D54">
        <v>1239</v>
      </c>
      <c r="E54">
        <f>D54+750</f>
        <v>1989</v>
      </c>
      <c r="G54" t="str">
        <v>Не облагается</v>
      </c>
      <c r="I54" t="str">
        <v>Мягкая игрушка</v>
      </c>
      <c r="K54">
        <v>30</v>
      </c>
      <c r="L54">
        <v>100</v>
      </c>
      <c r="M54">
        <v>60</v>
      </c>
      <c r="N54">
        <v>60</v>
      </c>
      <c r="T54">
        <f>B54</f>
        <v>11135318</v>
      </c>
      <c r="U54" t="str">
        <v>Мягкая игрушка</v>
      </c>
      <c r="V54" t="str">
        <v>Собака</v>
      </c>
      <c r="W54" t="str">
        <v>Skylin</v>
      </c>
      <c r="Y54" t="str" xml:space="preserve">
        <v xml:space="preserve">Замечательная игрушка чихуахуа Яппи.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Чихуахуа Яппи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4" t="str">
        <v>разноцветный</v>
      </c>
      <c r="AI54">
        <f>QUOTIENT(M54,10)</f>
        <v>6</v>
      </c>
      <c r="AR54" t="str">
        <v>Россия</v>
      </c>
    </row>
    <row r="55" xml:space="preserve">
      <c r="A55">
        <v>52</v>
      </c>
      <c r="B55">
        <v>11135315</v>
      </c>
      <c r="C55" t="str">
        <v>Игрушка-брелок Пингвин с пайетками</v>
      </c>
      <c r="D55">
        <v>1239</v>
      </c>
      <c r="E55">
        <f>D55+750</f>
        <v>1989</v>
      </c>
      <c r="G55" t="str">
        <v>Не облагается</v>
      </c>
      <c r="I55" t="str">
        <v>Мягкая игрушка</v>
      </c>
      <c r="K55">
        <v>30</v>
      </c>
      <c r="L55">
        <v>100</v>
      </c>
      <c r="M55">
        <v>60</v>
      </c>
      <c r="N55">
        <v>60</v>
      </c>
      <c r="T55">
        <f>B55</f>
        <v>11135315</v>
      </c>
      <c r="U55" t="str">
        <v>Мягкая игрушка</v>
      </c>
      <c r="V55" t="str">
        <v>Пингвин</v>
      </c>
      <c r="W55" t="str">
        <v>Skylin</v>
      </c>
      <c r="Y55" t="str" xml:space="preserve">
        <v xml:space="preserve">Замечательная игрушка пингвин Гейл.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Пингвиненок Гейл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5" t="str">
        <v>разноцветный</v>
      </c>
      <c r="AI55">
        <f>QUOTIENT(M55,10)</f>
        <v>6</v>
      </c>
      <c r="AR55" t="str">
        <v>Россия</v>
      </c>
    </row>
    <row r="56" xml:space="preserve">
      <c r="A56">
        <v>53</v>
      </c>
      <c r="B56">
        <v>11135314</v>
      </c>
      <c r="C56" t="str">
        <v>Игрушка-брелок Мышка с пайетками</v>
      </c>
      <c r="D56">
        <v>1239</v>
      </c>
      <c r="E56">
        <f>D56+750</f>
        <v>1989</v>
      </c>
      <c r="G56" t="str">
        <v>Не облагается</v>
      </c>
      <c r="I56" t="str">
        <v>Мягкая игрушка</v>
      </c>
      <c r="K56">
        <v>30</v>
      </c>
      <c r="L56">
        <v>100</v>
      </c>
      <c r="M56">
        <v>60</v>
      </c>
      <c r="N56">
        <v>60</v>
      </c>
      <c r="T56">
        <f>B56</f>
        <v>11135314</v>
      </c>
      <c r="U56" t="str">
        <v>Мягкая игрушка</v>
      </c>
      <c r="V56" t="str">
        <v>Мышка</v>
      </c>
      <c r="W56" t="str">
        <v>Skylin</v>
      </c>
      <c r="Y56" t="str" xml:space="preserve">
        <v xml:space="preserve">Замечательная игрушка мышонок Чипер.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Мышонок Чипер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6" t="str">
        <v>разноцветный</v>
      </c>
      <c r="AI56">
        <f>QUOTIENT(M56,10)</f>
        <v>6</v>
      </c>
      <c r="AR56" t="str">
        <v>Россия</v>
      </c>
    </row>
    <row r="57">
      <c r="A57">
        <v>54</v>
      </c>
      <c r="B57" t="str">
        <v>111CPM-BEA-1</v>
      </c>
      <c r="C57" t="str">
        <v>Игрушка-грелка Marshmallow Мишка</v>
      </c>
      <c r="D57">
        <v>2859</v>
      </c>
      <c r="E57">
        <f>D57+750</f>
        <v>3609</v>
      </c>
      <c r="G57" t="str">
        <v>Не облагается</v>
      </c>
      <c r="I57" t="str">
        <v>Мягкая игрушка</v>
      </c>
      <c r="K57">
        <v>850</v>
      </c>
      <c r="L57">
        <v>170</v>
      </c>
      <c r="M57">
        <v>170</v>
      </c>
      <c r="N57">
        <v>230</v>
      </c>
      <c r="T57" t="str">
        <f>B57</f>
        <v>111CPM-BEA-1</v>
      </c>
      <c r="U57" t="str">
        <v>Мягкая игрушка</v>
      </c>
      <c r="V57" t="str">
        <v>Медведь</v>
      </c>
      <c r="W57" t="str">
        <v>Skylin</v>
      </c>
      <c r="Y57" t="str">
        <v>Очаровательная мягкая игрушка-грелка Marshmallow Мишка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7" t="str">
        <v>белый</v>
      </c>
      <c r="AI57">
        <f>QUOTIENT(M57,10)</f>
        <v>17</v>
      </c>
      <c r="AR57" t="str">
        <v>Россия</v>
      </c>
    </row>
    <row r="58">
      <c r="A58">
        <v>55</v>
      </c>
      <c r="B58" t="str">
        <v>111CP-HIP-1</v>
      </c>
      <c r="C58" t="str">
        <v>Игрушка-грелка Бегемотик</v>
      </c>
      <c r="D58">
        <v>2859</v>
      </c>
      <c r="E58">
        <f>D58+750</f>
        <v>3609</v>
      </c>
      <c r="G58" t="str">
        <v>Не облагается</v>
      </c>
      <c r="I58" t="str">
        <v>Мягкая игрушка</v>
      </c>
      <c r="K58">
        <v>830</v>
      </c>
      <c r="L58">
        <v>170</v>
      </c>
      <c r="M58">
        <v>170</v>
      </c>
      <c r="N58">
        <v>230</v>
      </c>
      <c r="T58" t="str">
        <f>B58</f>
        <v>111CP-HIP-1</v>
      </c>
      <c r="U58" t="str">
        <v>Мягкая игрушка</v>
      </c>
      <c r="V58" t="str">
        <v>Бегемот</v>
      </c>
      <c r="W58" t="str">
        <v>Skylin</v>
      </c>
      <c r="Y58"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58" t="str">
        <v>розовый</v>
      </c>
      <c r="AI58">
        <f>QUOTIENT(M58,10)</f>
        <v>17</v>
      </c>
      <c r="AR58" t="str">
        <v>Россия</v>
      </c>
    </row>
    <row r="59">
      <c r="A59">
        <v>56</v>
      </c>
      <c r="B59" t="str">
        <v>111CP-HAM-2</v>
      </c>
      <c r="C59" t="str">
        <v>Игрушка-грелка Серый Хомяк</v>
      </c>
      <c r="D59">
        <v>2859</v>
      </c>
      <c r="E59">
        <f>D59+750</f>
        <v>3609</v>
      </c>
      <c r="G59" t="str">
        <v>Не облагается</v>
      </c>
      <c r="I59" t="str">
        <v>Мягкая игрушка</v>
      </c>
      <c r="K59">
        <v>850</v>
      </c>
      <c r="L59">
        <v>170</v>
      </c>
      <c r="M59">
        <v>170</v>
      </c>
      <c r="N59">
        <v>230</v>
      </c>
      <c r="T59" t="str">
        <f>B59</f>
        <v>111CP-HAM-2</v>
      </c>
      <c r="U59" t="str">
        <v>Мягкая игрушка</v>
      </c>
      <c r="V59" t="str">
        <v>Хомяк</v>
      </c>
      <c r="W59" t="str">
        <v>Skylin</v>
      </c>
      <c r="Y59" t="str">
        <v>Очаровательная мягкая игрушка-грелка Серый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9" t="str">
        <v>серый</v>
      </c>
      <c r="AI59">
        <f>QUOTIENT(M59,10)</f>
        <v>17</v>
      </c>
      <c r="AR59" t="str">
        <v>Россия</v>
      </c>
    </row>
    <row r="60" xml:space="preserve">
      <c r="A60">
        <v>57</v>
      </c>
      <c r="B60" t="str">
        <v>111LV1015</v>
      </c>
      <c r="C60" t="str">
        <v>Игрушка мягкая Слон пайетки</v>
      </c>
      <c r="D60">
        <v>1169</v>
      </c>
      <c r="E60">
        <f>D60+750</f>
        <v>1919</v>
      </c>
      <c r="G60" t="str">
        <v>Не облагается</v>
      </c>
      <c r="I60" t="str">
        <v>Мягкая игрушка</v>
      </c>
      <c r="K60">
        <v>240</v>
      </c>
      <c r="L60">
        <v>240</v>
      </c>
      <c r="M60">
        <v>90</v>
      </c>
      <c r="N60">
        <v>340</v>
      </c>
      <c r="T60" t="str">
        <f>B60</f>
        <v>111LV1015</v>
      </c>
      <c r="U60" t="str">
        <v>Мягкая игрушка</v>
      </c>
      <c r="V60" t="str">
        <v>Слон</v>
      </c>
      <c r="W60" t="str">
        <v>Skylin</v>
      </c>
      <c r="Y60" t="str" xml:space="preserve">
        <v xml:space="preserve">Этот яркий слоненок может стать постоянным спутником вашего ребенка. С одной стороны он плюшевый, уютный и мягкий, а с другой стороны покрыт яркими пайетками._x000d_
_x000d_
Игрушку можно использовать, как “полотно для рисования”, весь секрет в реверсивных розово-голубых пайетках. Проводя рукой по игрушке, можно легко создавать уникальные узоры или учиться писать цифры и буквы. Достаточно провести рукой вверх, и цвет изменится, если провести вниз, цвет вернется в первоначальное состояние._x000d_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34*9*24 см. _x000d_
Для детей от 3-х лет.</v>
      </c>
      <c r="AG60" t="str">
        <v>розовый</v>
      </c>
      <c r="AI60">
        <f>QUOTIENT(M60,10)</f>
        <v>9</v>
      </c>
      <c r="AR60" t="str">
        <v>Россия</v>
      </c>
    </row>
    <row r="61" xml:space="preserve">
      <c r="A61">
        <v>58</v>
      </c>
      <c r="B61" t="str">
        <v>11114аств01ив-10</v>
      </c>
      <c r="C61" t="str">
        <v>Подушка-антистресс Розовый</v>
      </c>
      <c r="D61">
        <v>1309</v>
      </c>
      <c r="E61">
        <f>D61+750</f>
        <v>2059</v>
      </c>
      <c r="G61" t="str">
        <v>Не облагается</v>
      </c>
      <c r="I61" t="str">
        <v>Мягкая игрушка</v>
      </c>
      <c r="K61">
        <v>150</v>
      </c>
      <c r="L61">
        <v>270</v>
      </c>
      <c r="M61">
        <v>300</v>
      </c>
      <c r="N61">
        <v>100</v>
      </c>
      <c r="T61" t="str">
        <f>B61</f>
        <v>11114аств01ив-10</v>
      </c>
      <c r="U61" t="str">
        <v>Мягкая игрушка</v>
      </c>
      <c r="V61" t="str">
        <v>Антистресс</v>
      </c>
      <c r="W61" t="str">
        <v>Skylin</v>
      </c>
      <c r="Y61"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1" t="str">
        <v>розовый</v>
      </c>
      <c r="AI61">
        <f>QUOTIENT(M61,10)</f>
        <v>30</v>
      </c>
      <c r="AR61" t="str">
        <v>Россия</v>
      </c>
    </row>
    <row r="62" xml:space="preserve">
      <c r="A62">
        <v>59</v>
      </c>
      <c r="B62" t="str">
        <v>11114аств01ив-3</v>
      </c>
      <c r="C62" t="str">
        <v>Подушка-антистресс Коричневый</v>
      </c>
      <c r="D62">
        <v>1309</v>
      </c>
      <c r="E62">
        <f>D62+750</f>
        <v>2059</v>
      </c>
      <c r="G62" t="str">
        <v>Не облагается</v>
      </c>
      <c r="I62" t="str">
        <v>Мягкая игрушка</v>
      </c>
      <c r="K62">
        <v>150</v>
      </c>
      <c r="L62">
        <v>270</v>
      </c>
      <c r="M62">
        <v>300</v>
      </c>
      <c r="N62">
        <v>100</v>
      </c>
      <c r="T62" t="str">
        <f>B62</f>
        <v>11114аств01ив-3</v>
      </c>
      <c r="U62" t="str">
        <v>Мягкая игрушка</v>
      </c>
      <c r="V62" t="str">
        <v>Антистресс</v>
      </c>
      <c r="W62" t="str">
        <v>Skylin</v>
      </c>
      <c r="Y62"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2" t="str">
        <v>коричневый</v>
      </c>
      <c r="AI62">
        <f>QUOTIENT(M62,10)</f>
        <v>30</v>
      </c>
      <c r="AR62" t="str">
        <v>Россия</v>
      </c>
    </row>
    <row r="63" xml:space="preserve">
      <c r="A63">
        <v>60</v>
      </c>
      <c r="B63">
        <v>111681732</v>
      </c>
      <c r="C63" t="str">
        <v>Сумочка Блестящий единорог</v>
      </c>
      <c r="D63">
        <v>2289</v>
      </c>
      <c r="E63">
        <f>D63+750</f>
        <v>3039</v>
      </c>
      <c r="G63" t="str">
        <v>Не облагается</v>
      </c>
      <c r="I63" t="str">
        <v>Мягкая игрушка</v>
      </c>
      <c r="K63">
        <v>110</v>
      </c>
      <c r="L63">
        <v>130</v>
      </c>
      <c r="M63">
        <v>60</v>
      </c>
      <c r="N63">
        <v>230</v>
      </c>
      <c r="T63">
        <f>B63</f>
        <v>111681732</v>
      </c>
      <c r="U63" t="str">
        <v>Мягкая игрушка</v>
      </c>
      <c r="V63" t="str">
        <v>Экзотические животные</v>
      </c>
      <c r="W63" t="str">
        <v>Skylin</v>
      </c>
      <c r="Y63" t="str" xml:space="preserve">
        <v xml:space="preserve">Сумочка на пояс «Блестящий единорог»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этот единорог не чудо?_x000d_
_x000d_
Сумочка состоит из одного небольшого отделения, закрывающегося на молнию._x000d_
Поясок можно отрегулировать по длине в соответствии с индивидуальными параметрами девочки._x000d_
Поверхность аксессуара покрыта сверкающими пайетками, которые будут красиво переливаться при любом освещении!_x000d_
Характеристики_x000d_
_x000d_
Размер сумочки (ДхШхВ) составляет 23х10х13 см._x000d_
Изделие изготовлено из текстильных материалов с элементами пластмассы._x000d_
Рекомендованный возраст: 3 года +</v>
      </c>
      <c r="AG63" t="str">
        <v>разноцветный</v>
      </c>
      <c r="AI63">
        <f>QUOTIENT(M63,10)</f>
        <v>6</v>
      </c>
      <c r="AR63" t="str">
        <v>Россия</v>
      </c>
    </row>
    <row r="64">
      <c r="A64">
        <v>61</v>
      </c>
      <c r="B64" t="str">
        <v>111CP-TIG-1</v>
      </c>
      <c r="C64" t="str">
        <v>Игрушка-грелка Тигр</v>
      </c>
      <c r="D64">
        <v>2859</v>
      </c>
      <c r="E64">
        <f>D64+750</f>
        <v>3609</v>
      </c>
      <c r="G64" t="str">
        <v>Не облагается</v>
      </c>
      <c r="I64" t="str">
        <v>Мягкая игрушка</v>
      </c>
      <c r="K64">
        <v>850</v>
      </c>
      <c r="L64">
        <v>170</v>
      </c>
      <c r="M64">
        <v>170</v>
      </c>
      <c r="N64">
        <v>230</v>
      </c>
      <c r="T64" t="str">
        <f>B64</f>
        <v>111CP-TIG-1</v>
      </c>
      <c r="U64" t="str">
        <v>Мягкая игрушка</v>
      </c>
      <c r="V64" t="str">
        <v>Тигр</v>
      </c>
      <c r="W64" t="str">
        <v>Skylin</v>
      </c>
      <c r="Y64" t="str">
        <v>Очаровательная мягкая игрушка-грелка Тигр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4" t="str">
        <v>разноцветный</v>
      </c>
      <c r="AI64">
        <f>QUOTIENT(M64,10)</f>
        <v>17</v>
      </c>
      <c r="AR64" t="str">
        <v>Россия</v>
      </c>
    </row>
    <row r="65">
      <c r="A65">
        <v>62</v>
      </c>
      <c r="B65" t="str">
        <v>111CPM-MON-1</v>
      </c>
      <c r="C65" t="str">
        <v>Игрушка-грелка Marshmallow Обезьяна</v>
      </c>
      <c r="D65">
        <v>2859</v>
      </c>
      <c r="E65">
        <f>D65+750</f>
        <v>3609</v>
      </c>
      <c r="G65" t="str">
        <v>Не облагается</v>
      </c>
      <c r="I65" t="str">
        <v>Мягкая игрушка</v>
      </c>
      <c r="K65">
        <v>850</v>
      </c>
      <c r="L65">
        <v>170</v>
      </c>
      <c r="M65">
        <v>170</v>
      </c>
      <c r="N65">
        <v>230</v>
      </c>
      <c r="T65" t="str">
        <f>B65</f>
        <v>111CPM-MON-1</v>
      </c>
      <c r="U65" t="str">
        <v>Мягкая игрушка</v>
      </c>
      <c r="V65" t="str">
        <v>Обезьянка</v>
      </c>
      <c r="W65" t="str">
        <v>Skylin</v>
      </c>
      <c r="Y65" t="str">
        <v>Очаровательная мягкая игрушка-грелка  Marshmallow Обезьяна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5" t="str">
        <v>белый</v>
      </c>
      <c r="AI65">
        <f>QUOTIENT(M65,10)</f>
        <v>17</v>
      </c>
      <c r="AR65" t="str">
        <v>Россия</v>
      </c>
    </row>
    <row r="66">
      <c r="A66">
        <v>63</v>
      </c>
      <c r="B66" t="str">
        <v>111HOO-SNO-1</v>
      </c>
      <c r="C66" t="str">
        <v>Совенок-грелка Снежный</v>
      </c>
      <c r="D66">
        <v>2859</v>
      </c>
      <c r="E66">
        <f>D66+750</f>
        <v>3609</v>
      </c>
      <c r="G66" t="str">
        <v>Не облагается</v>
      </c>
      <c r="I66" t="str">
        <v>Мягкая игрушка</v>
      </c>
      <c r="K66">
        <v>830</v>
      </c>
      <c r="L66">
        <v>50</v>
      </c>
      <c r="M66">
        <v>170</v>
      </c>
      <c r="N66">
        <v>230</v>
      </c>
      <c r="T66" t="str">
        <f>B66</f>
        <v>111HOO-SNO-1</v>
      </c>
      <c r="U66" t="str">
        <v>Мягкая игрушка</v>
      </c>
      <c r="V66" t="str">
        <v>Сова</v>
      </c>
      <c r="W66" t="str">
        <v>Skylin</v>
      </c>
      <c r="Y66" t="str">
        <v>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v>
      </c>
      <c r="AG66" t="str">
        <v>разноцветный</v>
      </c>
      <c r="AI66">
        <f>QUOTIENT(M66,10)</f>
        <v>17</v>
      </c>
      <c r="AR66" t="str">
        <v>Россия</v>
      </c>
    </row>
    <row r="67" xml:space="preserve">
      <c r="A67">
        <v>64</v>
      </c>
      <c r="B67" t="str">
        <v>111LLD15500/RU</v>
      </c>
      <c r="C67" t="str">
        <v>Сумочка Surprise! антистресс</v>
      </c>
      <c r="D67">
        <v>649</v>
      </c>
      <c r="E67">
        <f>D67+750</f>
        <v>1399</v>
      </c>
      <c r="G67" t="str">
        <v>Не облагается</v>
      </c>
      <c r="I67" t="str">
        <v>Мягкая игрушка</v>
      </c>
      <c r="K67">
        <v>110</v>
      </c>
      <c r="L67">
        <v>120</v>
      </c>
      <c r="M67">
        <v>100</v>
      </c>
      <c r="N67">
        <v>50</v>
      </c>
      <c r="T67" t="str">
        <f>B67</f>
        <v>111LLD15500/RU</v>
      </c>
      <c r="U67" t="str">
        <v>Мягкая игрушка</v>
      </c>
      <c r="V67" t="str">
        <v>Антистресс</v>
      </c>
      <c r="W67" t="str">
        <v>Skylin</v>
      </c>
      <c r="Y67" t="str" xml:space="preserve">
        <v xml:space="preserve">Плюшевая сумочка-антистресс с сюрпризом внутри с любимыми героинями — это общемировой хит, доступный теперь и в России! Сумочка сделана в виде TeachersPet — классной учительницы! У этой героини бордовые волосы, собранные в два хвоста с бантиками, голубые глаза и строгие очки. Плюшевая сумочка с ней не только подчеркнет индивидуальность юной модницы, но и порадует высоким качеством родителей! Продукт выполнен из очень приятного материала — воздушного полимера, который не хочется выпускать из рук! Благодаря маленькому размеру сумочку можно использовать как кошелек._x000d_
_x000d_
Внутри спрятан браслетик с оригинальным шармиком_x000d_
Брелок на подвесе позволит прикрепить игрушку к сумке или рюкзаку_x000d_
Детализация героини (хвостики, ушки)_x000d_
Материал-антистресс_x000d_
В комплекте:_x000d_
_x000d_
сумочка-антистресс_x000d_
браслетик_x000d_
украшение-шармик_x000d_
Характеристики:_x000d_
_x000d_
Упаковка — пакет 11×5х13 см_x000d_
Размер изделия — 10×5х12 см</v>
      </c>
      <c r="AG67" t="str">
        <v>разноцветный</v>
      </c>
      <c r="AI67">
        <f>QUOTIENT(M67,10)</f>
        <v>10</v>
      </c>
      <c r="AR67" t="str">
        <v>Россия</v>
      </c>
    </row>
    <row r="68">
      <c r="A68">
        <v>65</v>
      </c>
      <c r="B68" t="str">
        <v>111JUN-DRA-1</v>
      </c>
      <c r="C68" t="str">
        <v>Игрушка-грелка Warmies Дракончик</v>
      </c>
      <c r="D68">
        <v>2239</v>
      </c>
      <c r="E68">
        <f>D68+750</f>
        <v>2989</v>
      </c>
      <c r="G68" t="str">
        <v>Не облагается</v>
      </c>
      <c r="I68" t="str">
        <v>Мягкая игрушка</v>
      </c>
      <c r="K68">
        <v>300</v>
      </c>
      <c r="L68">
        <v>50</v>
      </c>
      <c r="M68">
        <v>100</v>
      </c>
      <c r="N68">
        <v>170</v>
      </c>
      <c r="T68" t="str">
        <f>B68</f>
        <v>111JUN-DRA-1</v>
      </c>
      <c r="U68" t="str">
        <v>Мягкая игрушка</v>
      </c>
      <c r="V68" t="str">
        <v>Экзотические животные</v>
      </c>
      <c r="W68" t="str">
        <v>Skylin</v>
      </c>
      <c r="Y6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8" t="str">
        <v>разноцветный</v>
      </c>
      <c r="AI68">
        <f>QUOTIENT(M68,10)</f>
        <v>10</v>
      </c>
      <c r="AR68" t="str">
        <v>Россия</v>
      </c>
    </row>
    <row r="69">
      <c r="A69">
        <v>66</v>
      </c>
      <c r="B69" t="str">
        <v>111JUN-LLA-1</v>
      </c>
      <c r="C69" t="str">
        <v>Игрушка-грелка Warmies Лама</v>
      </c>
      <c r="D69">
        <v>2239</v>
      </c>
      <c r="E69">
        <f>D69+750</f>
        <v>2989</v>
      </c>
      <c r="G69" t="str">
        <v>Не облагается</v>
      </c>
      <c r="I69" t="str">
        <v>Мягкая игрушка</v>
      </c>
      <c r="K69">
        <v>350</v>
      </c>
      <c r="L69">
        <v>50</v>
      </c>
      <c r="M69">
        <v>100</v>
      </c>
      <c r="N69">
        <v>170</v>
      </c>
      <c r="T69" t="str">
        <f>B69</f>
        <v>111JUN-LLA-1</v>
      </c>
      <c r="U69" t="str">
        <v>Мягкая игрушка</v>
      </c>
      <c r="V69" t="str">
        <v>Экзотические животные</v>
      </c>
      <c r="W69" t="str">
        <v>Skylin</v>
      </c>
      <c r="Y6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9" t="str">
        <v>бежевый</v>
      </c>
      <c r="AI69">
        <f>QUOTIENT(M69,10)</f>
        <v>10</v>
      </c>
      <c r="AR69" t="str">
        <v>Россия</v>
      </c>
    </row>
    <row r="70" xml:space="preserve">
      <c r="A70">
        <v>67</v>
      </c>
      <c r="B70">
        <v>11195221</v>
      </c>
      <c r="C70" t="str">
        <v>Кошелек Единорог с пайетками</v>
      </c>
      <c r="D70">
        <v>1819</v>
      </c>
      <c r="E70">
        <f>D70+750</f>
        <v>2569</v>
      </c>
      <c r="G70" t="str">
        <v>Не облагается</v>
      </c>
      <c r="I70" t="str">
        <v>Мягкая игрушка</v>
      </c>
      <c r="K70">
        <v>30</v>
      </c>
      <c r="L70">
        <v>110</v>
      </c>
      <c r="M70">
        <v>120</v>
      </c>
      <c r="N70">
        <v>30</v>
      </c>
      <c r="T70">
        <f>B70</f>
        <v>11195221</v>
      </c>
      <c r="U70" t="str">
        <v>Мягкая игрушка</v>
      </c>
      <c r="V70" t="str">
        <v>Антистресс</v>
      </c>
      <c r="W70" t="str">
        <v>Skylin</v>
      </c>
      <c r="Y70"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70" t="str">
        <v>разноцветный</v>
      </c>
      <c r="AI70">
        <f>QUOTIENT(M70,10)</f>
        <v>12</v>
      </c>
      <c r="AR70" t="str">
        <v>Россия</v>
      </c>
    </row>
    <row r="71" xml:space="preserve">
      <c r="A71">
        <v>68</v>
      </c>
      <c r="B71">
        <v>11120181712</v>
      </c>
      <c r="C71" t="str">
        <v>Игрушка мягкая Поросенок-брелок</v>
      </c>
      <c r="D71">
        <v>199</v>
      </c>
      <c r="E71">
        <f>D71+750</f>
        <v>949</v>
      </c>
      <c r="G71" t="str">
        <v>Не облагается</v>
      </c>
      <c r="I71" t="str">
        <v>Мягкая игрушка</v>
      </c>
      <c r="K71">
        <v>20</v>
      </c>
      <c r="L71">
        <v>60</v>
      </c>
      <c r="M71">
        <v>70</v>
      </c>
      <c r="N71">
        <v>90</v>
      </c>
      <c r="T71">
        <f>B71</f>
        <v>11120181712</v>
      </c>
      <c r="U71" t="str">
        <v>Мягкая игрушка</v>
      </c>
      <c r="V71" t="str">
        <v>Свинка/Поросенок</v>
      </c>
      <c r="W71" t="str">
        <v>Skylin</v>
      </c>
      <c r="Y71" t="str" xml:space="preserve">
        <v xml:space="preserve">Брелок для ключей со свинкой — это милый и забавный подарок, способный поднять настроение каждому._x000d_
_x000d_
Поросенок розового цвета, с забавной мордочкой и милым пяточком. Идеально подойдет в качестве новогоднего подарка на год Свиньи._x000d_
_x000d_
Игрушка мягко набивная, поэтому внутри нее размещен плотный наполнитель, а имитация ее шерстки изготовлена из высококачественного текстиля с пушистой и приятной на ощупь поверхностью.</v>
      </c>
      <c r="AG71" t="str">
        <v>розовый</v>
      </c>
      <c r="AI71">
        <f>QUOTIENT(M71,10)</f>
        <v>7</v>
      </c>
      <c r="AR71" t="str">
        <v>Россия</v>
      </c>
    </row>
    <row r="72" xml:space="preserve">
      <c r="A72">
        <v>69</v>
      </c>
      <c r="B72" t="str">
        <v>1110000996GE_SHC</v>
      </c>
      <c r="C72" t="str">
        <v>Игрушка мягкая</v>
      </c>
      <c r="D72">
        <v>2509</v>
      </c>
      <c r="E72">
        <f>D72+750</f>
        <v>3259</v>
      </c>
      <c r="G72" t="str">
        <v>Не облагается</v>
      </c>
      <c r="I72" t="str">
        <v>Мягкая игрушка</v>
      </c>
      <c r="K72">
        <v>100</v>
      </c>
      <c r="L72">
        <v>50</v>
      </c>
      <c r="M72">
        <v>50</v>
      </c>
      <c r="N72">
        <v>80</v>
      </c>
      <c r="T72" t="str">
        <f>B72</f>
        <v>1110000996GE_SHC</v>
      </c>
      <c r="U72" t="str">
        <v>Мягкая игрушка</v>
      </c>
      <c r="V72" t="str">
        <v>Черепашка</v>
      </c>
      <c r="W72" t="str">
        <v>Skylin</v>
      </c>
      <c r="Y72" t="str" xml:space="preserve">
        <v xml:space="preserve">Плюшевая игрушка-погремушка Черепашка рекомендована для детей от 3 лет._x000d_
_x000d_
Игрушка производство Германия, ручная работа._x000d_
_x000d_
Цвет: синий_x000d_
_x000d_
Упаковка: пакет._x000d_
_x000d_
Мягкая игрушка-погремушка Черепашка из мягкого плюша размером 14 см изготовлена из высококачественных материалов. Плюшевая игрушка-погремушка может быть как дополнительный аксессуар для игры с куклой (игрушка куклы), так и самостоятельной игрушкой для ребенка._x000d_
_x000d_
Плюшевая игрушка-погремушка Черепашка – прекрасный аксессуар для кукол_x000d_
_x000d_
Игра с игрушкой способствует развитию у ребенка воображения и мелкой моторики.</v>
      </c>
      <c r="AG72" t="str">
        <v>разноцветный</v>
      </c>
      <c r="AI72">
        <f>QUOTIENT(M72,10)</f>
        <v>5</v>
      </c>
      <c r="AR72" t="str">
        <v>Россия</v>
      </c>
    </row>
    <row r="73">
      <c r="A73">
        <v>70</v>
      </c>
      <c r="B73" t="str">
        <v>111CP-SHE-1</v>
      </c>
      <c r="C73" t="str">
        <v>Игрушка-грелка Овечка</v>
      </c>
      <c r="D73">
        <v>2859</v>
      </c>
      <c r="E73">
        <f>D73+750</f>
        <v>3609</v>
      </c>
      <c r="G73" t="str">
        <v>Не облагается</v>
      </c>
      <c r="I73" t="str">
        <v>Мягкая игрушка</v>
      </c>
      <c r="K73">
        <v>830</v>
      </c>
      <c r="L73">
        <v>170</v>
      </c>
      <c r="M73">
        <v>170</v>
      </c>
      <c r="N73">
        <v>230</v>
      </c>
      <c r="T73" t="str">
        <f>B73</f>
        <v>111CP-SHE-1</v>
      </c>
      <c r="U73" t="str">
        <v>Мягкая игрушка</v>
      </c>
      <c r="V73" t="str">
        <v>Овечка/Барашек</v>
      </c>
      <c r="W73" t="str">
        <v>Skylin</v>
      </c>
      <c r="Y73"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3" t="str">
        <v>бежевый</v>
      </c>
      <c r="AI73">
        <f>QUOTIENT(M73,10)</f>
        <v>17</v>
      </c>
      <c r="AR73" t="str">
        <v>Россия</v>
      </c>
    </row>
    <row r="74">
      <c r="A74">
        <v>71</v>
      </c>
      <c r="B74" t="str">
        <v>111CP-ELE-1</v>
      </c>
      <c r="C74" t="str">
        <v>Игрушка-грелка Слоник</v>
      </c>
      <c r="D74">
        <v>2859</v>
      </c>
      <c r="E74">
        <f>D74+750</f>
        <v>3609</v>
      </c>
      <c r="G74" t="str">
        <v>Не облагается</v>
      </c>
      <c r="I74" t="str">
        <v>Мягкая игрушка</v>
      </c>
      <c r="K74">
        <v>830</v>
      </c>
      <c r="L74">
        <v>170</v>
      </c>
      <c r="M74">
        <v>170</v>
      </c>
      <c r="N74">
        <v>230</v>
      </c>
      <c r="T74" t="str">
        <f>B74</f>
        <v>111CP-ELE-1</v>
      </c>
      <c r="U74" t="str">
        <v>Мягкая игрушка</v>
      </c>
      <c r="V74" t="str">
        <v>Слон</v>
      </c>
      <c r="W74" t="str">
        <v>Skylin</v>
      </c>
      <c r="Y74"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4" t="str">
        <v>серый</v>
      </c>
      <c r="AI74">
        <f>QUOTIENT(M74,10)</f>
        <v>17</v>
      </c>
      <c r="AR74" t="str">
        <v>Россия</v>
      </c>
    </row>
    <row r="75">
      <c r="A75">
        <v>72</v>
      </c>
      <c r="B75" t="str">
        <v>111CP-PAN-1</v>
      </c>
      <c r="C75" t="str">
        <v>Игрушка-грелка Панда</v>
      </c>
      <c r="D75">
        <v>2859</v>
      </c>
      <c r="E75">
        <f>D75+750</f>
        <v>3609</v>
      </c>
      <c r="G75" t="str">
        <v>Не облагается</v>
      </c>
      <c r="I75" t="str">
        <v>Мягкая игрушка</v>
      </c>
      <c r="K75">
        <v>830</v>
      </c>
      <c r="L75">
        <v>170</v>
      </c>
      <c r="M75">
        <v>170</v>
      </c>
      <c r="N75">
        <v>230</v>
      </c>
      <c r="T75" t="str">
        <f>B75</f>
        <v>111CP-PAN-1</v>
      </c>
      <c r="U75" t="str">
        <v>Мягкая игрушка</v>
      </c>
      <c r="V75" t="str">
        <v>Экзотические животные</v>
      </c>
      <c r="W75" t="str">
        <v>Skylin</v>
      </c>
      <c r="Y75" t="str">
        <v>Достаточно всего на пару минут поместить игрушку в микроволновую печь, чтобы эта она отдавала тепло в течение трех-четырех часов. Мягкие, очень милые и симпатичные, и, самое главное, умеющие хранить и дарить тепло. Они наполнены обработанными, экологически чистыми зернами проса.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5" t="str">
        <v>черно-серый</v>
      </c>
      <c r="AI75">
        <f>QUOTIENT(M75,10)</f>
        <v>17</v>
      </c>
      <c r="AR75" t="str">
        <v>Россия</v>
      </c>
    </row>
    <row r="76">
      <c r="A76">
        <v>73</v>
      </c>
      <c r="B76" t="str">
        <v>111CP-GIR-2</v>
      </c>
      <c r="C76" t="str">
        <v>Игрушка-грелка Жираф</v>
      </c>
      <c r="D76">
        <v>2859</v>
      </c>
      <c r="E76">
        <f>D76+750</f>
        <v>3609</v>
      </c>
      <c r="G76" t="str">
        <v>Не облагается</v>
      </c>
      <c r="I76" t="str">
        <v>Мягкая игрушка</v>
      </c>
      <c r="K76">
        <v>830</v>
      </c>
      <c r="L76">
        <v>170</v>
      </c>
      <c r="M76">
        <v>170</v>
      </c>
      <c r="N76">
        <v>230</v>
      </c>
      <c r="T76" t="str">
        <f>B76</f>
        <v>111CP-GIR-2</v>
      </c>
      <c r="U76" t="str">
        <v>Мягкая игрушка</v>
      </c>
      <c r="V76" t="str">
        <v>Жираф</v>
      </c>
      <c r="W76" t="str">
        <v>Skylin</v>
      </c>
      <c r="Y76"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6" t="str">
        <v>разноцветный</v>
      </c>
      <c r="AI76">
        <f>QUOTIENT(M76,10)</f>
        <v>17</v>
      </c>
      <c r="AR76" t="str">
        <v>Россия</v>
      </c>
    </row>
    <row r="77">
      <c r="A77">
        <v>74</v>
      </c>
      <c r="B77" t="str">
        <v>111CP-UNI-1</v>
      </c>
      <c r="C77" t="str">
        <v>Игрушка-грелка Единорог</v>
      </c>
      <c r="D77">
        <v>2859</v>
      </c>
      <c r="E77">
        <f>D77+750</f>
        <v>3609</v>
      </c>
      <c r="G77" t="str">
        <v>Не облагается</v>
      </c>
      <c r="I77" t="str">
        <v>Мягкая игрушка</v>
      </c>
      <c r="K77">
        <v>830</v>
      </c>
      <c r="L77">
        <v>170</v>
      </c>
      <c r="M77">
        <v>170</v>
      </c>
      <c r="N77">
        <v>230</v>
      </c>
      <c r="T77" t="str">
        <f>B77</f>
        <v>111CP-UNI-1</v>
      </c>
      <c r="U77" t="str">
        <v>Мягкая игрушка</v>
      </c>
      <c r="V77" t="str">
        <v>Экзотические животные</v>
      </c>
      <c r="W77" t="str">
        <v>Skylin</v>
      </c>
      <c r="Y77"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7" t="str">
        <v>разноцветный</v>
      </c>
      <c r="AI77">
        <f>QUOTIENT(M77,10)</f>
        <v>17</v>
      </c>
      <c r="AR77" t="str">
        <v>Россия</v>
      </c>
    </row>
    <row r="78">
      <c r="A78">
        <v>75</v>
      </c>
      <c r="B78" t="str">
        <v>111CP-DRA-11</v>
      </c>
      <c r="C78" t="str">
        <v>Игрушка-грелка Синий Дракон</v>
      </c>
      <c r="D78">
        <v>3539</v>
      </c>
      <c r="E78">
        <f>D78+750</f>
        <v>4289</v>
      </c>
      <c r="G78" t="str">
        <v>Не облагается</v>
      </c>
      <c r="I78" t="str">
        <v>Мягкая игрушка</v>
      </c>
      <c r="K78">
        <v>830</v>
      </c>
      <c r="L78">
        <v>170</v>
      </c>
      <c r="M78">
        <v>170</v>
      </c>
      <c r="N78">
        <v>230</v>
      </c>
      <c r="T78" t="str">
        <f>B78</f>
        <v>111CP-DRA-11</v>
      </c>
      <c r="U78" t="str">
        <v>Мягкая игрушка</v>
      </c>
      <c r="V78" t="str">
        <v>Экзотические животные</v>
      </c>
      <c r="W78" t="str">
        <v>Skylin</v>
      </c>
      <c r="Y78"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8" t="str">
        <v>синий</v>
      </c>
      <c r="AI78">
        <f>QUOTIENT(M78,10)</f>
        <v>17</v>
      </c>
      <c r="AR78" t="str">
        <v>Россия</v>
      </c>
    </row>
    <row r="79">
      <c r="A79">
        <v>76</v>
      </c>
      <c r="B79" t="str">
        <v>111CP-HUS-2</v>
      </c>
      <c r="C79" t="str">
        <v>Игрушка-грелка Хаски</v>
      </c>
      <c r="D79">
        <v>2859</v>
      </c>
      <c r="E79">
        <f>D79+750</f>
        <v>3609</v>
      </c>
      <c r="G79" t="str">
        <v>Не облагается</v>
      </c>
      <c r="I79" t="str">
        <v>Мягкая игрушка</v>
      </c>
      <c r="K79">
        <v>830</v>
      </c>
      <c r="L79">
        <v>170</v>
      </c>
      <c r="M79">
        <v>170</v>
      </c>
      <c r="N79">
        <v>230</v>
      </c>
      <c r="T79" t="str">
        <f>B79</f>
        <v>111CP-HUS-2</v>
      </c>
      <c r="U79" t="str">
        <v>Мягкая игрушка</v>
      </c>
      <c r="V79" t="str">
        <v>Собака</v>
      </c>
      <c r="W79" t="str">
        <v>Skylin</v>
      </c>
      <c r="Y79"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9" t="str">
        <v>серый</v>
      </c>
      <c r="AI79">
        <f>QUOTIENT(M79,10)</f>
        <v>17</v>
      </c>
      <c r="AR79" t="str">
        <v>Россия</v>
      </c>
    </row>
    <row r="80">
      <c r="A80">
        <v>77</v>
      </c>
      <c r="B80" t="str">
        <v>111CP-PUP-21</v>
      </c>
      <c r="C80" t="str">
        <v>Игрушка-грелка Кремовый Щенок</v>
      </c>
      <c r="D80">
        <v>2859</v>
      </c>
      <c r="E80">
        <f>D80+750</f>
        <v>3609</v>
      </c>
      <c r="G80" t="str">
        <v>Не облагается</v>
      </c>
      <c r="I80" t="str">
        <v>Мягкая игрушка</v>
      </c>
      <c r="K80">
        <v>830</v>
      </c>
      <c r="L80">
        <v>170</v>
      </c>
      <c r="M80">
        <v>170</v>
      </c>
      <c r="N80">
        <v>230</v>
      </c>
      <c r="T80" t="str">
        <f>B80</f>
        <v>111CP-PUP-21</v>
      </c>
      <c r="U80" t="str">
        <v>Мягкая игрушка</v>
      </c>
      <c r="V80" t="str">
        <v>Собака</v>
      </c>
      <c r="W80" t="str">
        <v>Skylin</v>
      </c>
      <c r="Y80"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0" t="str">
        <v>бежевый</v>
      </c>
      <c r="AI80">
        <f>QUOTIENT(M80,10)</f>
        <v>17</v>
      </c>
      <c r="AR80" t="str">
        <v>Россия</v>
      </c>
    </row>
    <row r="81">
      <c r="A81">
        <v>78</v>
      </c>
      <c r="B81" t="str">
        <v>111CPM-DIN-1</v>
      </c>
      <c r="C81" t="str">
        <v>Игрушка-грелка Marshmallow Динозавр</v>
      </c>
      <c r="D81">
        <v>2859</v>
      </c>
      <c r="E81">
        <f>D81+750</f>
        <v>3609</v>
      </c>
      <c r="G81" t="str">
        <v>Не облагается</v>
      </c>
      <c r="I81" t="str">
        <v>Мягкая игрушка</v>
      </c>
      <c r="K81">
        <v>830</v>
      </c>
      <c r="L81">
        <v>170</v>
      </c>
      <c r="M81">
        <v>170</v>
      </c>
      <c r="N81">
        <v>230</v>
      </c>
      <c r="T81" t="str">
        <f>B81</f>
        <v>111CPM-DIN-1</v>
      </c>
      <c r="U81" t="str">
        <v>Мягкая игрушка</v>
      </c>
      <c r="V81" t="str">
        <v>Экзотические животные</v>
      </c>
      <c r="W81" t="str">
        <v>Skylin</v>
      </c>
      <c r="Y81"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1" t="str">
        <v>белый</v>
      </c>
      <c r="AI81">
        <f>QUOTIENT(M81,10)</f>
        <v>17</v>
      </c>
      <c r="AR81" t="str">
        <v>Россия</v>
      </c>
    </row>
    <row r="82">
      <c r="A82">
        <v>79</v>
      </c>
      <c r="B82" t="str">
        <v>111CP-FOX-3</v>
      </c>
      <c r="C82" t="str">
        <v>Игрушка-грелка Лисичка</v>
      </c>
      <c r="D82">
        <v>2859</v>
      </c>
      <c r="E82">
        <f>D82+750</f>
        <v>3609</v>
      </c>
      <c r="G82" t="str">
        <v>Не облагается</v>
      </c>
      <c r="I82" t="str">
        <v>Мягкая игрушка</v>
      </c>
      <c r="K82">
        <v>830</v>
      </c>
      <c r="L82">
        <v>170</v>
      </c>
      <c r="M82">
        <v>170</v>
      </c>
      <c r="N82">
        <v>230</v>
      </c>
      <c r="T82" t="str">
        <f>B82</f>
        <v>111CP-FOX-3</v>
      </c>
      <c r="U82" t="str">
        <v>Мягкая игрушка</v>
      </c>
      <c r="V82" t="str">
        <v>Лисица</v>
      </c>
      <c r="W82" t="str">
        <v>Skylin</v>
      </c>
      <c r="Y82"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2" t="str">
        <v>разноцветный</v>
      </c>
      <c r="AI82">
        <f>QUOTIENT(M82,10)</f>
        <v>17</v>
      </c>
      <c r="AR82" t="str">
        <v>Россия</v>
      </c>
    </row>
    <row r="83">
      <c r="A83">
        <v>80</v>
      </c>
      <c r="B83" t="str">
        <v>111CP-SWA-1</v>
      </c>
      <c r="C83" t="str">
        <v>Игрушка-грелка Лебедь</v>
      </c>
      <c r="D83">
        <v>2859</v>
      </c>
      <c r="E83">
        <f>D83+750</f>
        <v>3609</v>
      </c>
      <c r="G83" t="str">
        <v>Не облагается</v>
      </c>
      <c r="I83" t="str">
        <v>Мягкая игрушка</v>
      </c>
      <c r="K83">
        <v>830</v>
      </c>
      <c r="L83">
        <v>170</v>
      </c>
      <c r="M83">
        <v>170</v>
      </c>
      <c r="N83">
        <v>230</v>
      </c>
      <c r="T83" t="str">
        <f>B83</f>
        <v>111CP-SWA-1</v>
      </c>
      <c r="U83" t="str">
        <v>Мягкая игрушка</v>
      </c>
      <c r="V83" t="str">
        <v>Экзотические животные</v>
      </c>
      <c r="W83" t="str">
        <v>Skylin</v>
      </c>
      <c r="Y83" t="str">
        <v>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3" t="str">
        <v>белый</v>
      </c>
      <c r="AI83">
        <f>QUOTIENT(M83,10)</f>
        <v>17</v>
      </c>
      <c r="AR83" t="str">
        <v>Россия</v>
      </c>
    </row>
    <row r="84">
      <c r="A84">
        <v>81</v>
      </c>
      <c r="B84" t="str">
        <v>111CPM-PEN-1</v>
      </c>
      <c r="C84" t="str">
        <v>Игрушка-грелка Marshmallow Пингвин</v>
      </c>
      <c r="D84">
        <v>2859</v>
      </c>
      <c r="E84">
        <f>D84+750</f>
        <v>3609</v>
      </c>
      <c r="G84" t="str">
        <v>Не облагается</v>
      </c>
      <c r="I84" t="str">
        <v>Мягкая игрушка</v>
      </c>
      <c r="K84">
        <v>850</v>
      </c>
      <c r="L84">
        <v>170</v>
      </c>
      <c r="M84">
        <v>170</v>
      </c>
      <c r="N84">
        <v>230</v>
      </c>
      <c r="T84" t="str">
        <f>B84</f>
        <v>111CPM-PEN-1</v>
      </c>
      <c r="U84" t="str">
        <v>Мягкая игрушка</v>
      </c>
      <c r="V84" t="str">
        <v>Пингвин</v>
      </c>
      <c r="W84" t="str">
        <v>Skylin</v>
      </c>
      <c r="Y84" t="str">
        <v>Очаровательная мягкая игрушка-грелка Marshmallow Пингвин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4" t="str">
        <v>розовый</v>
      </c>
      <c r="AI84">
        <f>QUOTIENT(M84,10)</f>
        <v>17</v>
      </c>
      <c r="AR84" t="str">
        <v>Россия</v>
      </c>
    </row>
    <row r="85">
      <c r="A85">
        <v>82</v>
      </c>
      <c r="B85" t="str">
        <v>111CP-HAM-1</v>
      </c>
      <c r="C85" t="str">
        <v>Игрушка-грелка Коричневый Хомяк</v>
      </c>
      <c r="D85">
        <v>2859</v>
      </c>
      <c r="E85">
        <f>D85+750</f>
        <v>3609</v>
      </c>
      <c r="G85" t="str">
        <v>Не облагается</v>
      </c>
      <c r="I85" t="str">
        <v>Мягкая игрушка</v>
      </c>
      <c r="K85">
        <v>850</v>
      </c>
      <c r="L85">
        <v>170</v>
      </c>
      <c r="M85">
        <v>170</v>
      </c>
      <c r="N85">
        <v>230</v>
      </c>
      <c r="T85" t="str">
        <f>B85</f>
        <v>111CP-HAM-1</v>
      </c>
      <c r="U85" t="str">
        <v>Мягкая игрушка</v>
      </c>
      <c r="V85" t="str">
        <v>Хомяк</v>
      </c>
      <c r="W85" t="str">
        <v>Skylin</v>
      </c>
      <c r="Y85" t="str">
        <v>Очаровательная мягкая игрушка-грелка Коричневый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5" t="str">
        <v>разноцветный</v>
      </c>
      <c r="AI85">
        <f>QUOTIENT(M85,10)</f>
        <v>17</v>
      </c>
      <c r="AR85" t="str">
        <v>Россия</v>
      </c>
    </row>
    <row r="86">
      <c r="A86">
        <v>83</v>
      </c>
      <c r="B86" t="str">
        <v>111CP-KOA-1</v>
      </c>
      <c r="C86" t="str">
        <v>Игрушка-грелка Коала</v>
      </c>
      <c r="D86">
        <v>4949</v>
      </c>
      <c r="E86">
        <f>D86+750</f>
        <v>5699</v>
      </c>
      <c r="G86" t="str">
        <v>Не облагается</v>
      </c>
      <c r="I86" t="str">
        <v>Мягкая игрушка</v>
      </c>
      <c r="K86">
        <v>850</v>
      </c>
      <c r="L86">
        <v>170</v>
      </c>
      <c r="M86">
        <v>170</v>
      </c>
      <c r="N86">
        <v>230</v>
      </c>
      <c r="T86" t="str">
        <f>B86</f>
        <v>111CP-KOA-1</v>
      </c>
      <c r="U86" t="str">
        <v>Мягкая игрушка</v>
      </c>
      <c r="V86" t="str">
        <v>Экзотические животные</v>
      </c>
      <c r="W86" t="str">
        <v>Skylin</v>
      </c>
      <c r="Y86" t="str">
        <v>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6" t="str">
        <v>серый</v>
      </c>
      <c r="AI86">
        <f>QUOTIENT(M86,10)</f>
        <v>17</v>
      </c>
      <c r="AR86" t="str">
        <v>Россия</v>
      </c>
    </row>
    <row r="87">
      <c r="A87">
        <v>84</v>
      </c>
      <c r="B87" t="str">
        <v>111CP-LEO-1</v>
      </c>
      <c r="C87" t="str">
        <v>Игрушка-грелка Леопард</v>
      </c>
      <c r="D87">
        <v>2859</v>
      </c>
      <c r="E87">
        <f>D87+750</f>
        <v>3609</v>
      </c>
      <c r="G87" t="str">
        <v>Не облагается</v>
      </c>
      <c r="I87" t="str">
        <v>Мягкая игрушка</v>
      </c>
      <c r="K87">
        <v>850</v>
      </c>
      <c r="L87">
        <v>170</v>
      </c>
      <c r="M87">
        <v>170</v>
      </c>
      <c r="N87">
        <v>230</v>
      </c>
      <c r="T87" t="str">
        <f>B87</f>
        <v>111CP-LEO-1</v>
      </c>
      <c r="U87" t="str">
        <v>Мягкая игрушка</v>
      </c>
      <c r="V87" t="str">
        <v>Экзотические животные</v>
      </c>
      <c r="W87" t="str">
        <v>Skylin</v>
      </c>
      <c r="Y87" t="str">
        <v>Очаровательная мягкая игрушка-грелка Леопард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7" t="str">
        <v>разноцветный</v>
      </c>
      <c r="AI87">
        <f>QUOTIENT(M87,10)</f>
        <v>17</v>
      </c>
      <c r="AR87" t="str">
        <v>Россия</v>
      </c>
    </row>
    <row r="88">
      <c r="A88">
        <v>85</v>
      </c>
      <c r="B88" t="str">
        <v>111CP-ORA-1</v>
      </c>
      <c r="C88" t="str">
        <v>Игрушка-грелка Орангутанг</v>
      </c>
      <c r="D88">
        <v>2859</v>
      </c>
      <c r="E88">
        <f>D88+750</f>
        <v>3609</v>
      </c>
      <c r="G88" t="str">
        <v>Не облагается</v>
      </c>
      <c r="I88" t="str">
        <v>Мягкая игрушка</v>
      </c>
      <c r="K88">
        <v>850</v>
      </c>
      <c r="L88">
        <v>170</v>
      </c>
      <c r="M88">
        <v>170</v>
      </c>
      <c r="N88">
        <v>230</v>
      </c>
      <c r="T88" t="str">
        <f>B88</f>
        <v>111CP-ORA-1</v>
      </c>
      <c r="U88" t="str">
        <v>Мягкая игрушка</v>
      </c>
      <c r="V88" t="str">
        <v>Обезьянка</v>
      </c>
      <c r="W88" t="str">
        <v>Skylin</v>
      </c>
      <c r="Y88" t="str">
        <v>Очаровательная мягкая игрушка-грелка Орангутанг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8" t="str">
        <v>коричневый</v>
      </c>
      <c r="AI88">
        <f>QUOTIENT(M88,10)</f>
        <v>17</v>
      </c>
      <c r="AR88" t="str">
        <v>Россия</v>
      </c>
    </row>
    <row r="89">
      <c r="A89">
        <v>86</v>
      </c>
      <c r="B89" t="str">
        <v>111CP-ZEB-1</v>
      </c>
      <c r="C89" t="str">
        <v>Игрушка-грелка Зебра</v>
      </c>
      <c r="D89">
        <v>2859</v>
      </c>
      <c r="E89">
        <f>D89+750</f>
        <v>3609</v>
      </c>
      <c r="G89" t="str">
        <v>Не облагается</v>
      </c>
      <c r="I89" t="str">
        <v>Мягкая игрушка</v>
      </c>
      <c r="K89">
        <v>850</v>
      </c>
      <c r="L89">
        <v>170</v>
      </c>
      <c r="M89">
        <v>170</v>
      </c>
      <c r="N89">
        <v>230</v>
      </c>
      <c r="T89" t="str">
        <f>B89</f>
        <v>111CP-ZEB-1</v>
      </c>
      <c r="U89" t="str">
        <v>Мягкая игрушка</v>
      </c>
      <c r="V89" t="str">
        <v>Зебра</v>
      </c>
      <c r="W89" t="str">
        <v>Skylin</v>
      </c>
      <c r="Y89" t="str">
        <v>Очаровательная мягкая игрушка-грелка Зебра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9" t="str">
        <v>черно-серый</v>
      </c>
      <c r="AI89">
        <f>QUOTIENT(M89,10)</f>
        <v>17</v>
      </c>
      <c r="AR89" t="str">
        <v>Россия</v>
      </c>
    </row>
    <row r="90">
      <c r="A90">
        <v>87</v>
      </c>
      <c r="B90" t="str">
        <v>111CPM-FOX-1</v>
      </c>
      <c r="C90" t="str">
        <v>Игрушка-грелка Marshmallow Лиса</v>
      </c>
      <c r="D90">
        <v>2859</v>
      </c>
      <c r="E90">
        <f>D90+750</f>
        <v>3609</v>
      </c>
      <c r="G90" t="str">
        <v>Не облагается</v>
      </c>
      <c r="I90" t="str">
        <v>Мягкая игрушка</v>
      </c>
      <c r="K90">
        <v>850</v>
      </c>
      <c r="L90">
        <v>170</v>
      </c>
      <c r="M90">
        <v>170</v>
      </c>
      <c r="N90">
        <v>230</v>
      </c>
      <c r="T90" t="str">
        <f>B90</f>
        <v>111CPM-FOX-1</v>
      </c>
      <c r="U90" t="str">
        <v>Мягкая игрушка</v>
      </c>
      <c r="V90" t="str">
        <v>Лисица</v>
      </c>
      <c r="W90" t="str">
        <v>Skylin</v>
      </c>
      <c r="Y90" t="str">
        <v>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0" t="str">
        <v>белый</v>
      </c>
      <c r="AI90">
        <f>QUOTIENT(M90,10)</f>
        <v>17</v>
      </c>
      <c r="AR90" t="str">
        <v>Россия</v>
      </c>
    </row>
    <row r="91">
      <c r="A91">
        <v>88</v>
      </c>
      <c r="B91" t="str">
        <v>111CP-TUR-11</v>
      </c>
      <c r="C91" t="str">
        <v>Игрушка-грелка Черепашка</v>
      </c>
      <c r="D91">
        <v>2859</v>
      </c>
      <c r="E91">
        <f>D91+750</f>
        <v>3609</v>
      </c>
      <c r="G91" t="str">
        <v>Не облагается</v>
      </c>
      <c r="I91" t="str">
        <v>Мягкая игрушка</v>
      </c>
      <c r="K91">
        <v>850</v>
      </c>
      <c r="L91">
        <v>170</v>
      </c>
      <c r="M91">
        <v>170</v>
      </c>
      <c r="N91">
        <v>230</v>
      </c>
      <c r="T91" t="str">
        <f>B91</f>
        <v>111CP-TUR-11</v>
      </c>
      <c r="U91" t="str">
        <v>Мягкая игрушка</v>
      </c>
      <c r="V91" t="str">
        <v>Черепашка</v>
      </c>
      <c r="W91" t="str">
        <v>Skylin</v>
      </c>
      <c r="Y91" t="str">
        <v>Очаровательная мягкая игрушка-грелка Черепашка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1" t="str">
        <v>разноцветный</v>
      </c>
      <c r="AI91">
        <f>QUOTIENT(M91,10)</f>
        <v>17</v>
      </c>
      <c r="AR91" t="str">
        <v>Россия</v>
      </c>
    </row>
    <row r="92">
      <c r="A92">
        <v>89</v>
      </c>
      <c r="B92" t="str">
        <v>111CPI-UNI-2</v>
      </c>
      <c r="C92" t="str">
        <v>Игрушка-грелка Белый единорог</v>
      </c>
      <c r="D92">
        <v>2859</v>
      </c>
      <c r="E92">
        <f>D92+750</f>
        <v>3609</v>
      </c>
      <c r="G92" t="str">
        <v>Не облагается</v>
      </c>
      <c r="I92" t="str">
        <v>Мягкая игрушка</v>
      </c>
      <c r="K92">
        <v>830</v>
      </c>
      <c r="L92">
        <v>170</v>
      </c>
      <c r="M92">
        <v>170</v>
      </c>
      <c r="N92">
        <v>230</v>
      </c>
      <c r="T92" t="str">
        <f>B92</f>
        <v>111CPI-UNI-2</v>
      </c>
      <c r="U92" t="str">
        <v>Мягкая игрушка</v>
      </c>
      <c r="V92" t="str">
        <v>Экзотические животные</v>
      </c>
      <c r="W92" t="str">
        <v>Skylin</v>
      </c>
      <c r="Y92" t="str">
        <v>Для успокаивающего тепла и уюта (когда болят мышцы и суставы чувствуются особенно после долгого дня!) полностью разогреваемые игрушки коллекции Cozy Plush Sparkly - одни из лучших помощников в мире подогреваемых мягких игрушек и подарков Intelex Group. И это не имеет значения, какого вы возраста - любой человек может получить огромное удовольствие! Уникальный подарок для восхищенного ребенка или даже подростка, или взрослого. Говоря о продолжительности жизни.. Разогреваемый потенциал Cozy Plush Sparkly феноменален! Вы действительно можете разогревать их в СВЧ день за днем, год за годом и нагревательная мощность никуда не денется. Легко чистить, еще проще полюбить. Просто положите игрушки на 1-2 минуты в микроволновую печь и наслаждайтесь успокаивающим теплом на протяжении 3-4 часов. Аромат лаванды раскроется, снимет усталость и напряжение после тяжелого дня. Ненавязчивый, несильный. Приятный и расслабляющий.</v>
      </c>
      <c r="AG92" t="str">
        <v>розовый</v>
      </c>
      <c r="AI92">
        <f>QUOTIENT(M92,10)</f>
        <v>17</v>
      </c>
      <c r="AR92" t="str">
        <v>Россия</v>
      </c>
    </row>
    <row r="93">
      <c r="A93">
        <v>90</v>
      </c>
      <c r="B93" t="str">
        <v>111CPM-BUN-1</v>
      </c>
      <c r="C93" t="str">
        <v>Игрушка-грелка Marshmallow Кролик</v>
      </c>
      <c r="D93">
        <v>3689</v>
      </c>
      <c r="E93">
        <f>D93+750</f>
        <v>4439</v>
      </c>
      <c r="G93" t="str">
        <v>Не облагается</v>
      </c>
      <c r="I93" t="str">
        <v>Мягкая игрушка</v>
      </c>
      <c r="K93">
        <v>830</v>
      </c>
      <c r="L93">
        <v>170</v>
      </c>
      <c r="M93">
        <v>170</v>
      </c>
      <c r="N93">
        <v>230</v>
      </c>
      <c r="T93" t="str">
        <f>B93</f>
        <v>111CPM-BUN-1</v>
      </c>
      <c r="U93" t="str">
        <v>Мягкая игрушка</v>
      </c>
      <c r="V93" t="str">
        <v>Заяц</v>
      </c>
      <c r="W93" t="str">
        <v>Skylin</v>
      </c>
      <c r="Y93" t="str">
        <v>Очаровательная мягкая игрушка-грелка Marshmallow Кролик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3" t="str">
        <v>серый</v>
      </c>
      <c r="AI93">
        <f>QUOTIENT(M93,10)</f>
        <v>17</v>
      </c>
      <c r="AR93" t="str">
        <v>Россия</v>
      </c>
    </row>
    <row r="94">
      <c r="A94">
        <v>91</v>
      </c>
      <c r="B94" t="str">
        <v>111HAN-BAD-1</v>
      </c>
      <c r="C94" t="str">
        <v>Грелка для рук Барсук</v>
      </c>
      <c r="D94">
        <v>3219</v>
      </c>
      <c r="E94">
        <f>D94+750</f>
        <v>3969</v>
      </c>
      <c r="G94" t="str">
        <v>Не облагается</v>
      </c>
      <c r="I94" t="str">
        <v>Мягкая игрушка</v>
      </c>
      <c r="K94">
        <v>830</v>
      </c>
      <c r="L94">
        <v>110</v>
      </c>
      <c r="M94">
        <v>270</v>
      </c>
      <c r="N94">
        <v>200</v>
      </c>
      <c r="T94" t="str">
        <f>B94</f>
        <v>111HAN-BAD-1</v>
      </c>
      <c r="U94" t="str">
        <v>Мягкая игрушка</v>
      </c>
      <c r="V94" t="str">
        <v>Экзотические животные</v>
      </c>
      <c r="W94" t="str">
        <v>Skylin</v>
      </c>
      <c r="Y94" t="str">
        <v>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4" t="str">
        <v>разноцветный</v>
      </c>
      <c r="AI94">
        <f>QUOTIENT(M94,10)</f>
        <v>27</v>
      </c>
      <c r="AR94" t="str">
        <v>Россия</v>
      </c>
    </row>
    <row r="95">
      <c r="A95">
        <v>92</v>
      </c>
      <c r="B95" t="str">
        <v>111HAN-PEN-1</v>
      </c>
      <c r="C95" t="str">
        <v>Грелка для рук Пингвин</v>
      </c>
      <c r="D95">
        <v>3219</v>
      </c>
      <c r="E95">
        <f>D95+750</f>
        <v>3969</v>
      </c>
      <c r="G95" t="str">
        <v>Не облагается</v>
      </c>
      <c r="I95" t="str">
        <v>Мягкая игрушка</v>
      </c>
      <c r="K95">
        <v>500</v>
      </c>
      <c r="L95">
        <v>110</v>
      </c>
      <c r="M95">
        <v>270</v>
      </c>
      <c r="N95">
        <v>200</v>
      </c>
      <c r="T95" t="str">
        <f>B95</f>
        <v>111HAN-PEN-1</v>
      </c>
      <c r="U95" t="str">
        <v>Мягкая игрушка</v>
      </c>
      <c r="V95" t="str">
        <v>Пингвин</v>
      </c>
      <c r="W95" t="str">
        <v>Skylin</v>
      </c>
      <c r="Y95" t="str">
        <v>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5" t="str">
        <v>черно-серый</v>
      </c>
      <c r="AI95">
        <f>QUOTIENT(M95,10)</f>
        <v>27</v>
      </c>
      <c r="AR95" t="str">
        <v>Россия</v>
      </c>
    </row>
    <row r="96">
      <c r="A96">
        <v>93</v>
      </c>
      <c r="B96" t="str">
        <v>111HAN-PUP-1</v>
      </c>
      <c r="C96" t="str">
        <v>Грелка для рук Щенок</v>
      </c>
      <c r="D96">
        <v>3219</v>
      </c>
      <c r="E96">
        <f>D96+750</f>
        <v>3969</v>
      </c>
      <c r="G96" t="str">
        <v>Не облагается</v>
      </c>
      <c r="I96" t="str">
        <v>Мягкая игрушка</v>
      </c>
      <c r="K96">
        <v>500</v>
      </c>
      <c r="L96">
        <v>110</v>
      </c>
      <c r="M96">
        <v>270</v>
      </c>
      <c r="N96">
        <v>200</v>
      </c>
      <c r="T96" t="str">
        <f>B96</f>
        <v>111HAN-PUP-1</v>
      </c>
      <c r="U96" t="str">
        <v>Мягкая игрушка</v>
      </c>
      <c r="V96" t="str">
        <v>Собака</v>
      </c>
      <c r="W96" t="str">
        <v>Skylin</v>
      </c>
      <c r="Y96" t="str">
        <v>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6" t="str">
        <v>светло-коричневый</v>
      </c>
      <c r="AI96">
        <f>QUOTIENT(M96,10)</f>
        <v>27</v>
      </c>
      <c r="AR96" t="str">
        <v>Россия</v>
      </c>
    </row>
    <row r="97">
      <c r="A97">
        <v>94</v>
      </c>
      <c r="B97" t="str">
        <v>111JUN-LIO-1</v>
      </c>
      <c r="C97" t="str">
        <v>Игрушка-грелка Львенок</v>
      </c>
      <c r="D97">
        <v>2239</v>
      </c>
      <c r="E97">
        <f>D97+750</f>
        <v>2989</v>
      </c>
      <c r="G97" t="str">
        <v>Не облагается</v>
      </c>
      <c r="I97" t="str">
        <v>Мягкая игрушка</v>
      </c>
      <c r="K97">
        <v>300</v>
      </c>
      <c r="L97">
        <v>50</v>
      </c>
      <c r="M97">
        <v>100</v>
      </c>
      <c r="N97">
        <v>170</v>
      </c>
      <c r="T97" t="str">
        <f>B97</f>
        <v>111JUN-LIO-1</v>
      </c>
      <c r="U97" t="str">
        <v>Мягкая игрушка</v>
      </c>
      <c r="V97" t="str">
        <v>Лев</v>
      </c>
      <c r="W97" t="str">
        <v>Skylin</v>
      </c>
      <c r="Y97"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7" t="str">
        <v>светло-коричневый</v>
      </c>
      <c r="AI97">
        <f>QUOTIENT(M97,10)</f>
        <v>10</v>
      </c>
      <c r="AR97" t="str">
        <v>Россия</v>
      </c>
    </row>
    <row r="98">
      <c r="A98">
        <v>95</v>
      </c>
      <c r="B98" t="str">
        <v>111JUN-DUC-1</v>
      </c>
      <c r="C98" t="str">
        <v>Игрушка-грелка Уточка</v>
      </c>
      <c r="D98">
        <v>2239</v>
      </c>
      <c r="E98">
        <f>D98+750</f>
        <v>2989</v>
      </c>
      <c r="G98" t="str">
        <v>Не облагается</v>
      </c>
      <c r="I98" t="str">
        <v>Мягкая игрушка</v>
      </c>
      <c r="K98">
        <v>300</v>
      </c>
      <c r="L98">
        <v>50</v>
      </c>
      <c r="M98">
        <v>100</v>
      </c>
      <c r="N98">
        <v>170</v>
      </c>
      <c r="T98" t="str">
        <f>B98</f>
        <v>111JUN-DUC-1</v>
      </c>
      <c r="U98" t="str">
        <v>Мягкая игрушка</v>
      </c>
      <c r="V98" t="str">
        <v>Утка</v>
      </c>
      <c r="W98" t="str">
        <v>Skylin</v>
      </c>
      <c r="Y9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8" t="str">
        <v>бежевый</v>
      </c>
      <c r="AI98">
        <f>QUOTIENT(M98,10)</f>
        <v>10</v>
      </c>
      <c r="AR98" t="str">
        <v>Россия</v>
      </c>
    </row>
    <row r="99">
      <c r="A99">
        <v>96</v>
      </c>
      <c r="B99" t="str">
        <v>111JUN-MON-1</v>
      </c>
      <c r="C99" t="str">
        <v>Игрушка-грелка Обезьянка</v>
      </c>
      <c r="D99">
        <v>2239</v>
      </c>
      <c r="E99">
        <f>D99+750</f>
        <v>2989</v>
      </c>
      <c r="G99" t="str">
        <v>Не облагается</v>
      </c>
      <c r="I99" t="str">
        <v>Мягкая игрушка</v>
      </c>
      <c r="K99">
        <v>300</v>
      </c>
      <c r="L99">
        <v>50</v>
      </c>
      <c r="M99">
        <v>100</v>
      </c>
      <c r="N99">
        <v>170</v>
      </c>
      <c r="T99" t="str">
        <f>B99</f>
        <v>111JUN-MON-1</v>
      </c>
      <c r="U99" t="str">
        <v>Мягкая игрушка</v>
      </c>
      <c r="V99" t="str">
        <v>Обезьянка</v>
      </c>
      <c r="W99" t="str">
        <v>Skylin</v>
      </c>
      <c r="Y9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9" t="str">
        <v>разноцветный</v>
      </c>
      <c r="AI99">
        <f>QUOTIENT(M99,10)</f>
        <v>10</v>
      </c>
      <c r="AR99" t="str">
        <v>Россия</v>
      </c>
    </row>
    <row r="100">
      <c r="A100">
        <v>97</v>
      </c>
      <c r="B100" t="str">
        <v>111JUN-PUG-1</v>
      </c>
      <c r="C100" t="str">
        <v>Игрушка-грелка Мопс</v>
      </c>
      <c r="D100">
        <v>2239</v>
      </c>
      <c r="E100">
        <f>D100+750</f>
        <v>2989</v>
      </c>
      <c r="G100" t="str">
        <v>Не облагается</v>
      </c>
      <c r="I100" t="str">
        <v>Мягкая игрушка</v>
      </c>
      <c r="K100">
        <v>300</v>
      </c>
      <c r="L100">
        <v>50</v>
      </c>
      <c r="M100">
        <v>100</v>
      </c>
      <c r="N100">
        <v>170</v>
      </c>
      <c r="T100" t="str">
        <f>B100</f>
        <v>111JUN-PUG-1</v>
      </c>
      <c r="U100" t="str">
        <v>Мягкая игрушка</v>
      </c>
      <c r="V100" t="str">
        <v>Собака</v>
      </c>
      <c r="W100" t="str">
        <v>Skylin</v>
      </c>
      <c r="Y100"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0" t="str">
        <v>светло-коричневый</v>
      </c>
      <c r="AI100">
        <f>QUOTIENT(M100,10)</f>
        <v>10</v>
      </c>
      <c r="AR100" t="str">
        <v>Россия</v>
      </c>
    </row>
    <row r="101">
      <c r="A101">
        <v>98</v>
      </c>
      <c r="B101" t="str">
        <v>111JUN-PIG-1</v>
      </c>
      <c r="C101" t="str">
        <v>Игрушка-грелка Поросенок</v>
      </c>
      <c r="D101">
        <v>2239</v>
      </c>
      <c r="E101">
        <f>D101+750</f>
        <v>2989</v>
      </c>
      <c r="G101" t="str">
        <v>Не облагается</v>
      </c>
      <c r="I101" t="str">
        <v>Мягкая игрушка</v>
      </c>
      <c r="K101">
        <v>300</v>
      </c>
      <c r="L101">
        <v>50</v>
      </c>
      <c r="M101">
        <v>100</v>
      </c>
      <c r="N101">
        <v>170</v>
      </c>
      <c r="T101" t="str">
        <f>B101</f>
        <v>111JUN-PIG-1</v>
      </c>
      <c r="U101" t="str">
        <v>Мягкая игрушка</v>
      </c>
      <c r="V101" t="str">
        <v>Свинка/Поросенок</v>
      </c>
      <c r="W101" t="str">
        <v>Skylin</v>
      </c>
      <c r="Y101"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1" t="str">
        <v>розовый</v>
      </c>
      <c r="AI101">
        <f>QUOTIENT(M101,10)</f>
        <v>10</v>
      </c>
      <c r="AR101" t="str">
        <v>Россия</v>
      </c>
    </row>
    <row r="102">
      <c r="A102">
        <v>99</v>
      </c>
      <c r="B102" t="str">
        <v>111JUN-SHE-1</v>
      </c>
      <c r="C102" t="str">
        <v>Игрушка-грелка Овечка</v>
      </c>
      <c r="D102">
        <v>2239</v>
      </c>
      <c r="E102">
        <f>D102+750</f>
        <v>2989</v>
      </c>
      <c r="G102" t="str">
        <v>Не облагается</v>
      </c>
      <c r="I102" t="str">
        <v>Мягкая игрушка</v>
      </c>
      <c r="K102">
        <v>350</v>
      </c>
      <c r="L102">
        <v>50</v>
      </c>
      <c r="M102">
        <v>100</v>
      </c>
      <c r="N102">
        <v>170</v>
      </c>
      <c r="T102" t="str">
        <f>B102</f>
        <v>111JUN-SHE-1</v>
      </c>
      <c r="U102" t="str">
        <v>Мягкая игрушка</v>
      </c>
      <c r="V102" t="str">
        <v>Овечка/Барашек</v>
      </c>
      <c r="W102" t="str">
        <v>Skylin</v>
      </c>
      <c r="Y102"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2" t="str">
        <v>белый</v>
      </c>
      <c r="AI102">
        <f>QUOTIENT(M102,10)</f>
        <v>10</v>
      </c>
      <c r="AR102" t="str">
        <v>Россия</v>
      </c>
    </row>
    <row r="103">
      <c r="A103">
        <v>100</v>
      </c>
      <c r="B103" t="str">
        <v>111JUN-SLO-1</v>
      </c>
      <c r="C103" t="str">
        <v>Игрушка-грелка Ленивец Marshmallow</v>
      </c>
      <c r="D103">
        <v>2239</v>
      </c>
      <c r="E103">
        <f>D103+750</f>
        <v>2989</v>
      </c>
      <c r="G103" t="str">
        <v>Не облагается</v>
      </c>
      <c r="I103" t="str">
        <v>Мягкая игрушка</v>
      </c>
      <c r="K103">
        <v>350</v>
      </c>
      <c r="L103">
        <v>50</v>
      </c>
      <c r="M103">
        <v>100</v>
      </c>
      <c r="N103">
        <v>170</v>
      </c>
      <c r="T103" t="str">
        <f>B103</f>
        <v>111JUN-SLO-1</v>
      </c>
      <c r="U103" t="str">
        <v>Мягкая игрушка</v>
      </c>
      <c r="V103" t="str">
        <v>Экзотические животные</v>
      </c>
      <c r="W103" t="str">
        <v>Skylin</v>
      </c>
      <c r="Y103"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3" t="str">
        <v>светло-серый</v>
      </c>
      <c r="AI103">
        <f>QUOTIENT(M103,10)</f>
        <v>10</v>
      </c>
      <c r="AR103" t="str">
        <v>Россия</v>
      </c>
    </row>
  </sheetData>
  <mergeCells count="4">
    <mergeCell ref="A1:H1"/>
    <mergeCell ref="I1:J1"/>
    <mergeCell ref="K1:S1"/>
    <mergeCell ref="T1:AT1"/>
  </mergeCells>
  <hyperlinks>
    <hyperlink ref="B2" r:id="rId1"/>
    <hyperlink ref="C2" r:id="rId2"/>
    <hyperlink ref="F2" r:id="rId3"/>
    <hyperlink ref="J2" r:id="rId4"/>
  </hyperlinks>
  <pageMargins left="0.7" right="0.7" top="0.75" bottom="0.75" header="0" footer="0"/>
  <ignoredErrors>
    <ignoredError numberStoredAsText="1" sqref="A1:AT104"/>
  </ignoredErrors>
</worksheet>
</file>

<file path=xl/worksheets/sheet5.xml><?xml version="1.0" encoding="utf-8"?>
<worksheet xmlns="http://schemas.openxmlformats.org/spreadsheetml/2006/main" xmlns:r="http://schemas.openxmlformats.org/officeDocument/2006/relationships">
  <dimension ref="A1:C21"/>
  <sheetViews>
    <sheetView workbookViewId="0" rightToLeft="0"/>
  </sheetViews>
  <sheetData>
    <row r="1">
      <c r="B1" t="str">
        <v>Инструкции и сертификаты</v>
      </c>
    </row>
    <row r="2">
      <c r="C2" t="str">
        <v>Ссылка на файл .pdf</v>
      </c>
    </row>
    <row r="3">
      <c r="A3" t="str">
        <v>Артикул*</v>
      </c>
      <c r="B3" t="str">
        <v>Название</v>
      </c>
      <c r="C3" t="str">
        <v>Ссылка</v>
      </c>
    </row>
  </sheetData>
  <mergeCells count="1">
    <mergeCell ref="B1:C1"/>
  </mergeCells>
  <pageMargins left="0.7" right="0.7" top="0.75" bottom="0.75" header="0" footer="0"/>
  <ignoredErrors>
    <ignoredError numberStoredAsText="1" sqref="A1:C21"/>
  </ignoredErrors>
</worksheet>
</file>

<file path=xl/worksheets/sheet6.xml><?xml version="1.0" encoding="utf-8"?>
<worksheet xmlns="http://schemas.openxmlformats.org/spreadsheetml/2006/main" xmlns:r="http://schemas.openxmlformats.org/officeDocument/2006/relationships">
  <dimension ref="A1:B21"/>
  <sheetViews>
    <sheetView workbookViewId="0" rightToLeft="0"/>
  </sheetViews>
  <sheetData>
    <row r="1">
      <c r="B1" t="str">
        <v>Видеоролик</v>
      </c>
    </row>
    <row r="2">
      <c r="B2" t="str">
        <v>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v>
      </c>
    </row>
    <row r="3">
      <c r="A3" t="str">
        <v>Артикул*</v>
      </c>
      <c r="B3" t="str">
        <v>Код ролика на YouTube</v>
      </c>
    </row>
  </sheetData>
  <pageMargins left="0.7" right="0.7" top="0.75" bottom="0.75" header="0" footer="0"/>
  <ignoredErrors>
    <ignoredError numberStoredAsText="1" sqref="A1:B21"/>
  </ignoredErrors>
</worksheet>
</file>

<file path=xl/worksheets/sheet7.xml><?xml version="1.0" encoding="utf-8"?>
<worksheet xmlns="http://schemas.openxmlformats.org/spreadsheetml/2006/main" xmlns:r="http://schemas.openxmlformats.org/officeDocument/2006/relationships">
  <dimension ref="A1:AT104"/>
  <sheetViews>
    <sheetView workbookViewId="0" rightToLeft="0"/>
  </sheetViews>
  <sheetData>
    <row r="1" xml:space="preserve">
      <c r="A1" t="str">
        <v>Название и цены</v>
      </c>
      <c r="I1" t="str" xml:space="preserve">
        <v xml:space="preserve">Информация о товаре_x000d_
Блок можно не заполнять, если товар продается на Ozon и вы заполнили поле "Ozon ID"</v>
      </c>
      <c r="K1" t="str" xml:space="preserve">
        <v xml:space="preserve">Дополнительная информация о товаре_x000d_
Блок можно не заполнять, если товар продается на Ozon и вы заполнили либо поле Ozon ID, либо блок "Информация о товаре"</v>
      </c>
      <c r="T1" t="str" xml:space="preserve">
        <v xml:space="preserve">Характеристики_x000d_
Блок можно не заполнять, если товар продается на Ozon и вы заполнили либо поле Ozon ID, либо блок "Информация о товаре"</v>
      </c>
    </row>
    <row r="2">
      <c r="B2" t="str">
        <v>Введите артикул товара или его номер в вашей базе. Артикул должен быть уникальным в рамках вашего ассортимента. Подробнее в Помощи.</v>
      </c>
      <c r="C2" t="str">
        <v>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v>
      </c>
      <c r="D2" t="str">
        <v>#rangeid=1529094675</v>
      </c>
      <c r="E2" t="str">
        <v>#rangeid=1661722460</v>
      </c>
      <c r="F2" t="str">
        <v>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v>
      </c>
      <c r="G2" t="str">
        <v>#rangeid=1192331211</v>
      </c>
      <c r="H2" t="str">
        <v>#rangeid=1623254733</v>
      </c>
      <c r="I2" t="str">
        <v>#rangeid=1740982755</v>
      </c>
      <c r="J2" t="str">
        <v>Введите штрихкод товара от производителя. Штрихкод обязателен для категорий Одежда, Электроника и Автотовары. Подробнее в Помощи.</v>
      </c>
      <c r="K2" t="str">
        <v>#rangeid=1508475282</v>
      </c>
      <c r="L2" t="str">
        <v>#rangeid=964240634</v>
      </c>
      <c r="M2" t="str">
        <v>#rangeid=1213998396</v>
      </c>
      <c r="N2" t="str">
        <v>#rangeid=945966884</v>
      </c>
      <c r="O2" t="str">
        <v>#rangeid=12634243</v>
      </c>
      <c r="P2" t="str">
        <v>#rangeid=427841009</v>
      </c>
      <c r="Q2" t="str">
        <v>#rangeid=1188047934</v>
      </c>
      <c r="S2" t="str">
        <v>#rangeid=1646207006</v>
      </c>
      <c r="T2" t="str">
        <v>#rangeid=612408234</v>
      </c>
      <c r="U2" t="str">
        <v>#rangeid=92620813</v>
      </c>
      <c r="V2" t="str">
        <v>#rangeid=818523166</v>
      </c>
      <c r="W2" t="str">
        <v>#rangeid=963190353</v>
      </c>
      <c r="X2" t="str">
        <v>#rangeid=2088671146</v>
      </c>
      <c r="Y2" t="str">
        <v>#rangeid=400148397</v>
      </c>
      <c r="Z2" t="str">
        <v>#rangeid=2027354762</v>
      </c>
      <c r="AA2" t="str">
        <v>#rangeid=91162622</v>
      </c>
      <c r="AB2" t="str">
        <v>#rangeid=230150313</v>
      </c>
      <c r="AC2" t="str">
        <v>#rangeid=2078895194</v>
      </c>
      <c r="AD2" t="str">
        <v>#rangeid=1909110939</v>
      </c>
      <c r="AE2" t="str">
        <v>#rangeid=1830135546</v>
      </c>
      <c r="AF2" t="str">
        <v>#rangeid=34577454</v>
      </c>
      <c r="AG2" t="str">
        <v>#rangeid=48303361</v>
      </c>
      <c r="AH2" t="str">
        <v>#rangeid=1777664286</v>
      </c>
      <c r="AI2" t="str">
        <v>#rangeid=893012594</v>
      </c>
      <c r="AJ2" t="str">
        <v>#rangeid=1648714718</v>
      </c>
      <c r="AK2" t="str">
        <v>#rangeid=1538817144</v>
      </c>
      <c r="AL2" t="str">
        <v>#rangeid=545005246</v>
      </c>
      <c r="AM2" t="str">
        <v>#rangeid=825492950</v>
      </c>
      <c r="AN2" t="str">
        <v>#rangeid=1601863468</v>
      </c>
      <c r="AO2" t="str">
        <v>#rangeid=1302302034</v>
      </c>
      <c r="AP2" t="str">
        <v>#rangeid=373148333</v>
      </c>
      <c r="AQ2" t="str">
        <v>#rangeid=329562615</v>
      </c>
      <c r="AR2" t="str">
        <v>#rangeid=994121316</v>
      </c>
      <c r="AS2" t="str">
        <v>#rangeid=1391418948</v>
      </c>
    </row>
    <row r="3">
      <c r="A3" t="str">
        <v>№</v>
      </c>
      <c r="B3" t="str">
        <v>Артикул*</v>
      </c>
      <c r="C3" t="str">
        <v>Название товара</v>
      </c>
      <c r="D3" t="str">
        <v>Цена, руб.*</v>
      </c>
      <c r="E3" t="str">
        <v>Цена до скидки, руб.</v>
      </c>
      <c r="F3" t="str">
        <v>Цена с Ozon Premium, руб.</v>
      </c>
      <c r="G3" t="str">
        <v>НДС, %*</v>
      </c>
      <c r="H3" t="str">
        <v>Ozon ID</v>
      </c>
      <c r="I3" t="str">
        <v>Коммерческий тип*</v>
      </c>
      <c r="J3" t="str">
        <v>Штрихкод (Серийный номер / EAN)</v>
      </c>
      <c r="K3" t="str">
        <v>Вес в упаковке, г*</v>
      </c>
      <c r="L3" t="str">
        <v>Ширина упаковки, мм*</v>
      </c>
      <c r="M3" t="str">
        <v>Высота упаковки, мм*</v>
      </c>
      <c r="N3" t="str">
        <v>Длина упаковки, мм*</v>
      </c>
      <c r="O3" t="str">
        <v>Ссылка на главное фото*</v>
      </c>
      <c r="P3" t="str">
        <v>Ссылки на дополнительные фото</v>
      </c>
      <c r="Q3" t="str">
        <v>Ссылки на фото 360</v>
      </c>
      <c r="R3" t="str">
        <v>Ссылки на фото аннотаций</v>
      </c>
      <c r="S3" t="str">
        <v>Артикул фото</v>
      </c>
      <c r="T3" t="str">
        <v>Название модели*</v>
      </c>
      <c r="U3" t="str">
        <v>Тип*</v>
      </c>
      <c r="V3" t="str">
        <v>Вид мягкой игрушки*</v>
      </c>
      <c r="W3" t="str">
        <v>Бренд*</v>
      </c>
      <c r="X3" t="str">
        <v>Производитель</v>
      </c>
      <c r="Y3" t="str">
        <v>Аннотация</v>
      </c>
      <c r="Z3" t="str">
        <v>Управление со смартфона</v>
      </c>
      <c r="AA3" t="str">
        <v>Серия</v>
      </c>
      <c r="AB3" t="str">
        <v>Пол</v>
      </c>
      <c r="AC3" t="str">
        <v>Класс опасности товара</v>
      </c>
      <c r="AD3" t="str">
        <v>Объединить на одной карточке</v>
      </c>
      <c r="AE3" t="str">
        <v>Rich-контент JSON</v>
      </c>
      <c r="AF3" t="str">
        <v>Серии</v>
      </c>
      <c r="AG3" t="str">
        <v>Цвет товара</v>
      </c>
      <c r="AH3" t="str">
        <v>Название цвета</v>
      </c>
      <c r="AI3" t="str">
        <v>Высота игрушки, см</v>
      </c>
      <c r="AJ3" t="str">
        <v>Материал</v>
      </c>
      <c r="AK3" t="str">
        <v>Целевая аудитория</v>
      </c>
      <c r="AL3" t="str">
        <v>Возраст ребенка</v>
      </c>
      <c r="AM3" t="str">
        <v>Количество заводских упаковок</v>
      </c>
      <c r="AN3" t="str">
        <v>Дополнительные функции</v>
      </c>
      <c r="AO3" t="str">
        <v>Типоразмер батареек</v>
      </c>
      <c r="AP3" t="str">
        <v>Количество батареек</v>
      </c>
      <c r="AQ3" t="str">
        <v>Линейка</v>
      </c>
      <c r="AR3" t="str">
        <v>Страна-изготовитель</v>
      </c>
      <c r="AS3" t="str">
        <v>Персонаж</v>
      </c>
      <c r="AT3" t="str">
        <v>Ошибка</v>
      </c>
    </row>
    <row r="4">
      <c r="A4" t="str">
        <v>разноцветный</v>
      </c>
      <c r="B4" t="str">
        <v>111JUN-DUC-1</v>
      </c>
      <c r="C4" t="str">
        <v>Игрушка-грелка  Уточка</v>
      </c>
      <c r="D4" t="str">
        <v>2239</v>
      </c>
      <c r="E4">
        <f>D4+750</f>
        <v>2989</v>
      </c>
      <c r="G4" t="str">
        <v>Не облагается</v>
      </c>
      <c r="I4" t="str">
        <v>мягкая игрушка</v>
      </c>
      <c r="K4" t="str">
        <v>310.9052</v>
      </c>
      <c r="L4" t="str">
        <v>170</v>
      </c>
      <c r="M4" t="str">
        <v>50</v>
      </c>
      <c r="N4">
        <v>50</v>
      </c>
      <c r="T4" t="str">
        <v>111JUN-DUC-1</v>
      </c>
      <c r="U4" t="str">
        <v>Мягкая игрушка</v>
      </c>
      <c r="V4" t="str">
        <v>Кошка</v>
      </c>
      <c r="W4" t="str">
        <v>Skylin</v>
      </c>
      <c r="Y4"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4" t="str">
        <v>розовый</v>
      </c>
      <c r="AI4">
        <v>16</v>
      </c>
      <c r="AR4" t="str">
        <v>Россия</v>
      </c>
    </row>
    <row r="5">
      <c r="A5" t="str">
        <v>разноцветный</v>
      </c>
      <c r="B5" t="str">
        <v>111JUN-MON-1</v>
      </c>
      <c r="C5" t="str">
        <v>Игрушка-грелка  Обезьянка</v>
      </c>
      <c r="D5" t="str">
        <v>2239</v>
      </c>
      <c r="E5">
        <f>D5+750</f>
        <v>2989</v>
      </c>
      <c r="G5" t="str">
        <v>Не облагается</v>
      </c>
      <c r="I5" t="str">
        <v>мягкая игрушка</v>
      </c>
      <c r="K5" t="str">
        <v>310.9052</v>
      </c>
      <c r="L5" t="str">
        <v>170</v>
      </c>
      <c r="M5" t="str">
        <v>50</v>
      </c>
      <c r="N5">
        <v>50</v>
      </c>
      <c r="T5" t="str">
        <v>111JUN-MON-1</v>
      </c>
      <c r="U5" t="str">
        <v>Мягкая игрушка</v>
      </c>
      <c r="V5" t="str">
        <v>Кошка</v>
      </c>
      <c r="W5" t="str">
        <v>Skylin</v>
      </c>
      <c r="Y5"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5" t="str">
        <v>фиолетовый</v>
      </c>
      <c r="AI5">
        <v>16</v>
      </c>
      <c r="AR5" t="str">
        <v>Россия</v>
      </c>
    </row>
    <row r="6">
      <c r="A6" t="str">
        <v>разноцветный</v>
      </c>
      <c r="B6" t="str">
        <v>111JUN-PUG-1</v>
      </c>
      <c r="C6" t="str">
        <v>Игрушка-грелка  Мопс</v>
      </c>
      <c r="D6" t="str">
        <v>2239</v>
      </c>
      <c r="E6">
        <f>D6+750</f>
        <v>2989</v>
      </c>
      <c r="G6" t="str">
        <v>Не облагается</v>
      </c>
      <c r="I6" t="str">
        <v>мягкая игрушка</v>
      </c>
      <c r="K6" t="str">
        <v>310.9052</v>
      </c>
      <c r="L6" t="str">
        <v>170</v>
      </c>
      <c r="M6" t="str">
        <v>50</v>
      </c>
      <c r="N6">
        <v>30</v>
      </c>
      <c r="T6" t="str">
        <v>111JUN-PUG-1</v>
      </c>
      <c r="U6" t="str">
        <v>Мягкая игрушка</v>
      </c>
      <c r="V6" t="str">
        <v>Кошка</v>
      </c>
      <c r="W6" t="str">
        <v>Skylin</v>
      </c>
      <c r="Y6"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6" t="str">
        <v>бордовый</v>
      </c>
      <c r="AI6">
        <f>QUOTIENT(M6,10)</f>
        <v>5</v>
      </c>
      <c r="AR6" t="str">
        <v>Россия</v>
      </c>
    </row>
    <row r="7">
      <c r="A7" t="str">
        <v>разноцветный</v>
      </c>
      <c r="B7" t="str">
        <v>111JUN-PIG-1</v>
      </c>
      <c r="C7" t="str">
        <v>Игрушка-грелка  Поросенок</v>
      </c>
      <c r="D7" t="str">
        <v>2239</v>
      </c>
      <c r="E7">
        <f>D7+750</f>
        <v>2989</v>
      </c>
      <c r="G7" t="str">
        <v>Не облагается</v>
      </c>
      <c r="I7" t="str">
        <v>мягкая игрушка</v>
      </c>
      <c r="K7" t="str">
        <v>310.9052</v>
      </c>
      <c r="L7" t="str">
        <v>170</v>
      </c>
      <c r="M7" t="str">
        <v>50</v>
      </c>
      <c r="N7">
        <v>50</v>
      </c>
      <c r="T7" t="str">
        <v>111JUN-PIG-1</v>
      </c>
      <c r="U7" t="str">
        <v>Мягкая игрушка</v>
      </c>
      <c r="V7" t="str">
        <v>Экзотические животные</v>
      </c>
      <c r="W7" t="str">
        <v>Skylin</v>
      </c>
      <c r="Y7"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7" t="str">
        <v>разноцветный</v>
      </c>
      <c r="AI7">
        <v>24</v>
      </c>
      <c r="AR7" t="str">
        <v>Россия</v>
      </c>
    </row>
    <row r="8" xml:space="preserve">
      <c r="A8">
        <v>5</v>
      </c>
      <c r="B8">
        <v>111159</v>
      </c>
      <c r="C8" t="str">
        <v>Сумочка Фламинго Розовый</v>
      </c>
      <c r="D8">
        <v>1869</v>
      </c>
      <c r="E8">
        <f>D8+750</f>
        <v>2619</v>
      </c>
      <c r="G8" t="str">
        <v>Не облагается</v>
      </c>
      <c r="I8" t="str">
        <v>Мягкая игрушка</v>
      </c>
      <c r="K8">
        <v>130</v>
      </c>
      <c r="L8">
        <v>260</v>
      </c>
      <c r="M8">
        <v>260</v>
      </c>
      <c r="N8">
        <v>30</v>
      </c>
      <c r="T8">
        <f>B8</f>
        <v>111159</v>
      </c>
      <c r="U8" t="str">
        <v>Мягкая игрушка</v>
      </c>
      <c r="V8" t="str">
        <v>Экзотические животные</v>
      </c>
      <c r="W8" t="str">
        <v>Skylin</v>
      </c>
      <c r="Y8" t="str" xml:space="preserve">
        <v xml:space="preserve">“Розовый Фламинго” — яркая и необычная сумочка для девочек от через плечо, выполненная с использованием модных пайеток, меняющих цвет. Главный аксессуар юных модниц. Сумочка выполнена в нежных розовых тонах в виде Фламинго. В нее легко поместится мобильный телефон, косметика и сладости, а так же другие аксессуары._x000d_
_x000d_
Одно отделение на молнии _x000d_
Удобная ручка для носки через плечо _x000d_
Вместительное основное отделение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3×26×26 см _x000d_
Материалы: искусственный мех, пайетки, фурнитура,текстильные материалы _x000d_
Срок службы (годности): не ограничен</v>
      </c>
      <c r="AG8" t="str">
        <v>розовый</v>
      </c>
      <c r="AI8">
        <f>QUOTIENT(M8,10)</f>
        <v>26</v>
      </c>
      <c r="AR8" t="str">
        <v>Россия</v>
      </c>
    </row>
    <row r="9" xml:space="preserve">
      <c r="A9">
        <v>6</v>
      </c>
      <c r="B9" t="str">
        <v>11119аси47ив</v>
      </c>
      <c r="C9" t="str">
        <v>Игрушка мягкая Авокадо антистресс Зеленый</v>
      </c>
      <c r="D9">
        <v>2059</v>
      </c>
      <c r="E9">
        <f>D9+750</f>
        <v>2809</v>
      </c>
      <c r="G9" t="str">
        <v>Не облагается</v>
      </c>
      <c r="I9" t="str">
        <v>Мягкая игрушка</v>
      </c>
      <c r="K9">
        <v>300</v>
      </c>
      <c r="L9">
        <v>320</v>
      </c>
      <c r="M9">
        <v>240</v>
      </c>
      <c r="N9">
        <v>190</v>
      </c>
      <c r="T9" t="str">
        <f>B9</f>
        <v>11119аси47ив</v>
      </c>
      <c r="U9" t="str">
        <v>Мягкая игрушка</v>
      </c>
      <c r="V9" t="str">
        <v>Фрукты</v>
      </c>
      <c r="W9" t="str">
        <v>Skylin</v>
      </c>
      <c r="Y9" t="str" xml:space="preserve">
        <v xml:space="preserve">Мягкая игрушка антистресс Авокадо – станет любимой игрушкой Вашего ребенка. Авокадо необычный и полезный фрукт, а наше Авокадо очень мягкое, нежное и приятное на ощупь. Его хочется обнимать и это тоже полезно. Мягкая игрушка Авокадо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32х24 см</v>
      </c>
      <c r="AG9" t="str">
        <v>зеленый</v>
      </c>
      <c r="AI9">
        <f>QUOTIENT(M9,10)</f>
        <v>24</v>
      </c>
      <c r="AR9" t="str">
        <v>Россия</v>
      </c>
    </row>
    <row r="10" xml:space="preserve">
      <c r="A10">
        <v>7</v>
      </c>
      <c r="B10" t="str">
        <v>11119асв02ив-2</v>
      </c>
      <c r="C10" t="str">
        <v>Подушка-антистресс Собака Мятный</v>
      </c>
      <c r="D10">
        <v>2759</v>
      </c>
      <c r="E10">
        <f>D10+750</f>
        <v>3509</v>
      </c>
      <c r="G10" t="str">
        <v>Не облагается</v>
      </c>
      <c r="I10" t="str">
        <v>Мягкая игрушка</v>
      </c>
      <c r="K10">
        <v>350</v>
      </c>
      <c r="L10">
        <v>170</v>
      </c>
      <c r="M10">
        <v>170</v>
      </c>
      <c r="N10">
        <v>480</v>
      </c>
      <c r="T10" t="str">
        <f>B10</f>
        <v>11119асв02ив-2</v>
      </c>
      <c r="U10" t="str">
        <v>Мягкая игрушка</v>
      </c>
      <c r="V10" t="str">
        <v>Собака</v>
      </c>
      <c r="W10" t="str">
        <v>Skylin</v>
      </c>
      <c r="Y10" t="str" xml:space="preserve">
        <v xml:space="preserve">Подушка антистресс Собака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10" t="str">
        <v>зеленый</v>
      </c>
      <c r="AI10">
        <f>QUOTIENT(M10,10)</f>
        <v>17</v>
      </c>
      <c r="AR10" t="str">
        <v>Россия</v>
      </c>
    </row>
    <row r="11" xml:space="preserve">
      <c r="A11">
        <v>8</v>
      </c>
      <c r="B11" t="str">
        <v>11118аси32ив-2</v>
      </c>
      <c r="C11" t="str">
        <v>Игрушка мягкая Зайка антистресс Сиреневый</v>
      </c>
      <c r="D11">
        <v>1469</v>
      </c>
      <c r="E11">
        <f>D11+750</f>
        <v>2219</v>
      </c>
      <c r="G11" t="str">
        <v>Не облагается</v>
      </c>
      <c r="I11" t="str">
        <v>Мягкая игрушка</v>
      </c>
      <c r="K11">
        <v>90</v>
      </c>
      <c r="L11">
        <v>300</v>
      </c>
      <c r="M11">
        <v>120</v>
      </c>
      <c r="N11">
        <v>60</v>
      </c>
      <c r="T11" t="str">
        <f>B11</f>
        <v>11118аси32ив-2</v>
      </c>
      <c r="U11" t="str">
        <v>Мягкая игрушка</v>
      </c>
      <c r="V11" t="str">
        <v>Заяц</v>
      </c>
      <c r="W11" t="str">
        <v>Skylin</v>
      </c>
      <c r="Y11" t="str" xml:space="preserve">
        <v xml:space="preserve">Милая Зайка Заинька - настоящая модница и любит красиво одеваться, она станет хорошей подружкой для девочек любого возраста. Заиньку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Заинька имеет набор замечательных свойств:_x000d_
_x000d_
игрушка с эффектом антистресс оказывает_x000d_
невероятно приятная на ощупь_x000d_
рисунок на ткани не выгорает на солнце,  не линяет при стирке_x000d_
нежная расцветка очарует каждую девочку_x000d_
играя с Зайкой,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1" t="str">
        <v>Сиреневый</v>
      </c>
      <c r="AI11">
        <f>QUOTIENT(M11,10)</f>
        <v>12</v>
      </c>
      <c r="AR11" t="str">
        <v>Россия</v>
      </c>
    </row>
    <row r="12" xml:space="preserve">
      <c r="A12">
        <v>9</v>
      </c>
      <c r="B12" t="str">
        <v>111LV1037</v>
      </c>
      <c r="C12" t="str">
        <v>Игрушка мягкая Сердце пайетки</v>
      </c>
      <c r="D12">
        <v>699</v>
      </c>
      <c r="E12">
        <f>D12+750</f>
        <v>1449</v>
      </c>
      <c r="G12" t="str">
        <v>Не облагается</v>
      </c>
      <c r="I12" t="str">
        <v>Мягкая игрушка</v>
      </c>
      <c r="K12">
        <v>170</v>
      </c>
      <c r="L12">
        <v>230</v>
      </c>
      <c r="M12">
        <v>90</v>
      </c>
      <c r="N12">
        <v>260</v>
      </c>
      <c r="T12" t="str">
        <f>B12</f>
        <v>111LV1037</v>
      </c>
      <c r="U12" t="str">
        <v>Мягкая игрушка</v>
      </c>
      <c r="V12" t="str">
        <v>Сердце</v>
      </c>
      <c r="W12" t="str">
        <v>Skylin</v>
      </c>
      <c r="Y12" t="str" xml:space="preserve">
        <v xml:space="preserve">Это яркое сердце обязательно привлечет к себе ваше внимание, и станет прекрасным подарком как для ребенка, так и взрослого._x000d_
_x000d_
С одной стороны оно плюшевое и мягкое, а с другой — покрыто реверсивными двусторонними красно-золотыми пайетками. Достаточно провести рукой вверх, и цвет изменится, если провести вниз, цвет вернется в первоначальное состояние. Игрушку можно использовать, как “полотно для рисования”, просто проводя рукой по игрушке._x000d_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26*9*23 см. _x000d_
Для детей от 3-х лет.</v>
      </c>
      <c r="AG12" t="str">
        <v>разноцветный</v>
      </c>
      <c r="AI12">
        <f>QUOTIENT(M12,10)</f>
        <v>9</v>
      </c>
      <c r="AR12" t="str">
        <v>Россия</v>
      </c>
    </row>
    <row r="13" xml:space="preserve">
      <c r="A13">
        <v>10</v>
      </c>
      <c r="B13">
        <v>11144379</v>
      </c>
      <c r="C13" t="str">
        <v>Тапочки Гармония Розовые</v>
      </c>
      <c r="D13">
        <v>2599</v>
      </c>
      <c r="E13">
        <f>D13+750</f>
        <v>3349</v>
      </c>
      <c r="G13" t="str">
        <v>Не облагается</v>
      </c>
      <c r="I13" t="str">
        <v>Мягкая игрушка</v>
      </c>
      <c r="K13">
        <v>250</v>
      </c>
      <c r="L13">
        <v>140</v>
      </c>
      <c r="M13">
        <v>120</v>
      </c>
      <c r="N13">
        <v>170</v>
      </c>
      <c r="T13">
        <f>B13</f>
        <v>11144379</v>
      </c>
      <c r="U13" t="str">
        <v>Мягкая игрушка</v>
      </c>
      <c r="V13" t="str">
        <v>Экзотические животные</v>
      </c>
      <c r="W13" t="str">
        <v>Skylin</v>
      </c>
      <c r="Y13"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13" t="str">
        <v>розовый</v>
      </c>
      <c r="AI13">
        <f>QUOTIENT(M13,10)</f>
        <v>12</v>
      </c>
      <c r="AR13" t="str">
        <v>Россия</v>
      </c>
    </row>
    <row r="14" xml:space="preserve">
      <c r="A14">
        <v>11</v>
      </c>
      <c r="B14">
        <v>11144380</v>
      </c>
      <c r="C14" t="str">
        <v>Тапочки Гармония Розовые</v>
      </c>
      <c r="D14">
        <v>3039</v>
      </c>
      <c r="E14">
        <f>D14+750</f>
        <v>3789</v>
      </c>
      <c r="G14" t="str">
        <v>Не облагается</v>
      </c>
      <c r="I14" t="str">
        <v>Мягкая игрушка</v>
      </c>
      <c r="K14">
        <v>280</v>
      </c>
      <c r="L14">
        <v>160</v>
      </c>
      <c r="M14">
        <v>150</v>
      </c>
      <c r="N14">
        <v>240</v>
      </c>
      <c r="T14">
        <f>B14</f>
        <v>11144380</v>
      </c>
      <c r="U14" t="str">
        <v>Мягкая игрушка</v>
      </c>
      <c r="V14" t="str">
        <v>Экзотические животные</v>
      </c>
      <c r="W14" t="str">
        <v>Skylin</v>
      </c>
      <c r="Y14"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30–33_x000d_
Материал: текстильный материал (полиэстер)</v>
      </c>
      <c r="AG14" t="str">
        <v>розовый</v>
      </c>
      <c r="AI14">
        <f>QUOTIENT(M14,10)</f>
        <v>15</v>
      </c>
      <c r="AR14" t="str">
        <v>Россия</v>
      </c>
    </row>
    <row r="15" xml:space="preserve">
      <c r="A15">
        <v>12</v>
      </c>
      <c r="B15" t="str">
        <v>11118аси30ив-2</v>
      </c>
      <c r="C15" t="str">
        <v>Игрушка мягкая Кошка антистресс Розовый</v>
      </c>
      <c r="D15">
        <v>1469</v>
      </c>
      <c r="E15">
        <f>D15+750</f>
        <v>2219</v>
      </c>
      <c r="G15" t="str">
        <v>Не облагается</v>
      </c>
      <c r="I15" t="str">
        <v>Мягкая игрушка</v>
      </c>
      <c r="K15">
        <v>800</v>
      </c>
      <c r="L15">
        <v>300</v>
      </c>
      <c r="M15">
        <v>120</v>
      </c>
      <c r="N15">
        <v>60</v>
      </c>
      <c r="T15" t="str">
        <f>B15</f>
        <v>11118аси30ив-2</v>
      </c>
      <c r="U15" t="str">
        <v>Мягкая игрушка</v>
      </c>
      <c r="V15" t="str">
        <v>Кошка</v>
      </c>
      <c r="W15" t="str">
        <v>Skylin</v>
      </c>
      <c r="Y15" t="str" xml:space="preserve">
        <v xml:space="preserve">Нежная Кошка Кисонька станет хорошей подружкой для девочек любого возраста. С Кисонькой можно гулять, играть, и даже рассказать все свои секреты. Она, как настоящая подружка, никогда не выдаст! Кисоньку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Кисонька имеет набор замечательных свойств:_x000d_
_x000d_
игрушка с эффектом антистресс_x000d_
игрушка очень приятная на ощупь_x000d_
рисунок не выгорает на солнце,  не линяет при стирке_x000d_
нежная расцветка очарует каждую девочку_x000d_
играя с Кошкой,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5" t="str">
        <v>розовый</v>
      </c>
      <c r="AI15">
        <f>QUOTIENT(M15,10)</f>
        <v>12</v>
      </c>
      <c r="AR15" t="str">
        <v>Россия</v>
      </c>
    </row>
    <row r="16" xml:space="preserve">
      <c r="A16">
        <v>13</v>
      </c>
      <c r="B16" t="str">
        <v>11119аси48ив</v>
      </c>
      <c r="C16" t="str">
        <v>Игрушка мягкая Авокадо Желтый</v>
      </c>
      <c r="D16">
        <v>1959</v>
      </c>
      <c r="E16">
        <f>D16+750</f>
        <v>2709</v>
      </c>
      <c r="G16" t="str">
        <v>Не облагается</v>
      </c>
      <c r="I16" t="str">
        <v>Мягкая игрушка</v>
      </c>
      <c r="K16">
        <v>200</v>
      </c>
      <c r="L16">
        <v>260</v>
      </c>
      <c r="M16">
        <v>170</v>
      </c>
      <c r="N16">
        <v>180</v>
      </c>
      <c r="T16" t="str">
        <f>B16</f>
        <v>11119аси48ив</v>
      </c>
      <c r="U16" t="str">
        <v>Мягкая игрушка</v>
      </c>
      <c r="V16" t="str">
        <v>Фрукты</v>
      </c>
      <c r="W16" t="str">
        <v>Skylin</v>
      </c>
      <c r="Y16" t="str" xml:space="preserve">
        <v xml:space="preserve">Мягкая игрушка Авокадо  – замечательный и «полезный» подарок, а дети будут в восторге от необычного друга.  _x000d_
_x000d_
Мягкая игрушка Авокадо имеет набор замечательных свойств:_x000d_
_x000d_
мордочка выполнена с помощью вышивки_x000d_
игрушка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Характеристики:_x000d_
_x000d_
материал верха: велсофт_x000d_
наполнитель: полиэфирное волокно_x000d_
для детей от 3 лет_x000d_
размер игрушки 26х18 см</v>
      </c>
      <c r="AG16" t="str">
        <v>желтый</v>
      </c>
      <c r="AI16">
        <f>QUOTIENT(M16,10)</f>
        <v>17</v>
      </c>
      <c r="AR16" t="str">
        <v>Россия</v>
      </c>
    </row>
    <row r="17" xml:space="preserve">
      <c r="A17">
        <v>14</v>
      </c>
      <c r="B17" t="str">
        <v>11121-907762-3</v>
      </c>
      <c r="C17" t="str">
        <v>Игрушка-рукавичка жираф</v>
      </c>
      <c r="D17">
        <v>2289</v>
      </c>
      <c r="E17">
        <f>D17+750</f>
        <v>3039</v>
      </c>
      <c r="G17" t="str">
        <v>Не облагается</v>
      </c>
      <c r="I17" t="str">
        <v>Мягкая игрушка</v>
      </c>
      <c r="K17">
        <v>200</v>
      </c>
      <c r="L17">
        <v>240</v>
      </c>
      <c r="M17">
        <v>110</v>
      </c>
      <c r="N17">
        <v>110</v>
      </c>
      <c r="T17" t="str">
        <f>B17</f>
        <v>11121-907762-3</v>
      </c>
      <c r="U17" t="str">
        <v>Мягкая игрушка</v>
      </c>
      <c r="V17" t="str">
        <v>Жираф</v>
      </c>
      <c r="W17" t="str">
        <v>Skylin</v>
      </c>
      <c r="Y17" t="str" xml:space="preserve">
        <v xml:space="preserve">Забавная мягкая игрушка-рукавичка Жираф — чудесное развлечение для Ваших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17" t="str">
        <v>разноцветный</v>
      </c>
      <c r="AI17">
        <v>27</v>
      </c>
      <c r="AR17" t="str">
        <v>Россия</v>
      </c>
    </row>
    <row r="18" xml:space="preserve">
      <c r="A18">
        <v>15</v>
      </c>
      <c r="B18" t="str">
        <v>11115асп52ив-1</v>
      </c>
      <c r="C18" t="str">
        <v>Подушка-антистресс Кот Фиолетовый</v>
      </c>
      <c r="D18">
        <v>1239</v>
      </c>
      <c r="E18">
        <f>D18+750</f>
        <v>1989</v>
      </c>
      <c r="G18" t="str">
        <v>Не облагается</v>
      </c>
      <c r="I18" t="str">
        <v>Мягкая игрушка</v>
      </c>
      <c r="K18">
        <v>140</v>
      </c>
      <c r="L18">
        <v>280</v>
      </c>
      <c r="M18">
        <v>150</v>
      </c>
      <c r="N18">
        <v>100</v>
      </c>
      <c r="T18" t="str">
        <f>B18</f>
        <v>11115асп52ив-1</v>
      </c>
      <c r="U18" t="str">
        <v>Мягкая игрушка</v>
      </c>
      <c r="V18" t="str">
        <v>Кошка</v>
      </c>
      <c r="W18" t="str">
        <v>Skylin</v>
      </c>
      <c r="Y18"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18" t="str">
        <v>фиолетовый</v>
      </c>
      <c r="AI18">
        <f>QUOTIENT(M18,10)</f>
        <v>15</v>
      </c>
      <c r="AR18" t="str">
        <v>Россия</v>
      </c>
    </row>
    <row r="19" xml:space="preserve">
      <c r="A19">
        <v>16</v>
      </c>
      <c r="B19">
        <v>111163</v>
      </c>
      <c r="C19" t="str">
        <v>Игрушка мягкая Единорог Джолли Мятный</v>
      </c>
      <c r="D19">
        <v>2059</v>
      </c>
      <c r="E19">
        <f>D19+750</f>
        <v>2809</v>
      </c>
      <c r="G19" t="str">
        <v>Не облагается</v>
      </c>
      <c r="I19" t="str">
        <v>Мягкая игрушка</v>
      </c>
      <c r="K19">
        <v>190</v>
      </c>
      <c r="L19">
        <v>270</v>
      </c>
      <c r="M19">
        <v>160</v>
      </c>
      <c r="N19">
        <v>120</v>
      </c>
      <c r="T19">
        <f>B19</f>
        <v>111163</v>
      </c>
      <c r="U19" t="str">
        <v>Мягкая игрушка</v>
      </c>
      <c r="V19" t="str">
        <v>Экзотические животные</v>
      </c>
      <c r="W19" t="str">
        <v>Skylin</v>
      </c>
      <c r="Y19" t="str" xml:space="preserve">
        <v xml:space="preserve">Мягкая игрушка “Единорог Джолли” мятный — красивая сказочная лошадка, которую мечтают получить в подарок все дети. Игрушка выполнена из оригинальной пайеточной ткани, которая может менять цвет, если провести по ней рукой! Игрушка станет украшением любого интерьера, будет радовать не только детей, но и взрослых._x000d_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Без музыкальных чипов и механизмов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12*16*27 см _x000d_
Материалы: искусственный мех, пайетки, фурнитура,текстильные материалы, синтетическое (полиэфирное) волокно _x000d_
Цвет: мятный/белый _x000d_
Срок службы (годности): не ограничен</v>
      </c>
      <c r="AG19" t="str">
        <v>разноцветный</v>
      </c>
      <c r="AI19">
        <f>QUOTIENT(M19,10)</f>
        <v>16</v>
      </c>
      <c r="AR19" t="str">
        <v>Россия</v>
      </c>
    </row>
    <row r="20" xml:space="preserve">
      <c r="A20">
        <v>17</v>
      </c>
      <c r="B20">
        <v>11144374</v>
      </c>
      <c r="C20" t="str">
        <v>Тапочки Гармония Розовые</v>
      </c>
      <c r="D20">
        <v>3179</v>
      </c>
      <c r="E20">
        <f>D20+750</f>
        <v>3929</v>
      </c>
      <c r="G20" t="str">
        <v>Не облагается</v>
      </c>
      <c r="I20" t="str">
        <v>Мягкая игрушка</v>
      </c>
      <c r="K20">
        <v>300</v>
      </c>
      <c r="L20">
        <v>180</v>
      </c>
      <c r="M20">
        <v>170</v>
      </c>
      <c r="N20">
        <v>300</v>
      </c>
      <c r="T20">
        <f>B20</f>
        <v>11144374</v>
      </c>
      <c r="U20" t="str">
        <v>Мягкая игрушка</v>
      </c>
      <c r="V20" t="str">
        <v>Экзотические животные</v>
      </c>
      <c r="W20" t="str">
        <v>Skylin</v>
      </c>
      <c r="Y20"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20" t="str">
        <v>розовый</v>
      </c>
      <c r="AI20">
        <f>QUOTIENT(M20,10)</f>
        <v>17</v>
      </c>
      <c r="AR20" t="str">
        <v>Россия</v>
      </c>
    </row>
    <row r="21" xml:space="preserve">
      <c r="A21">
        <v>18</v>
      </c>
      <c r="B21" t="str">
        <v>11116асп09ив-6</v>
      </c>
      <c r="C21" t="str">
        <v>Подушка-антистресс Хомяк Бежевый</v>
      </c>
      <c r="D21">
        <v>1119</v>
      </c>
      <c r="E21">
        <f>D21+750</f>
        <v>1869</v>
      </c>
      <c r="G21" t="str">
        <v>Не облагается</v>
      </c>
      <c r="I21" t="str">
        <v>Мягкая игрушка</v>
      </c>
      <c r="K21">
        <v>120</v>
      </c>
      <c r="L21">
        <v>220</v>
      </c>
      <c r="M21">
        <v>250</v>
      </c>
      <c r="N21">
        <v>70</v>
      </c>
      <c r="T21" t="str">
        <f>B21</f>
        <v>11116асп09ив-6</v>
      </c>
      <c r="U21" t="str">
        <v>Мягкая игрушка</v>
      </c>
      <c r="V21" t="str">
        <v>Хомяк</v>
      </c>
      <c r="W21" t="str">
        <v>Skylin</v>
      </c>
      <c r="Y21" t="str" xml:space="preserve">
        <v xml:space="preserve">Антистрессовая подушка Турист ЗОО Хомяк Бежевый–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1" t="str">
        <v>бежевый</v>
      </c>
      <c r="AI21">
        <f>QUOTIENT(M21,10)</f>
        <v>25</v>
      </c>
      <c r="AR21" t="str">
        <v>Россия</v>
      </c>
    </row>
    <row r="22" xml:space="preserve">
      <c r="A22">
        <v>19</v>
      </c>
      <c r="B22" t="str">
        <v>11121-907762-4</v>
      </c>
      <c r="C22" t="str">
        <v>Игрушка-рукавичка медведь</v>
      </c>
      <c r="D22">
        <v>2129</v>
      </c>
      <c r="E22">
        <f>D22+750</f>
        <v>2879</v>
      </c>
      <c r="G22" t="str">
        <v>Не облагается</v>
      </c>
      <c r="I22" t="str">
        <v>Мягкая игрушка</v>
      </c>
      <c r="K22">
        <v>150</v>
      </c>
      <c r="L22">
        <v>200</v>
      </c>
      <c r="M22">
        <v>400</v>
      </c>
      <c r="N22">
        <v>200</v>
      </c>
      <c r="T22" t="str">
        <f>B22</f>
        <v>11121-907762-4</v>
      </c>
      <c r="U22" t="str">
        <v>Мягкая игрушка</v>
      </c>
      <c r="V22" t="str">
        <v>Медведь</v>
      </c>
      <c r="W22" t="str">
        <v>Skylin</v>
      </c>
      <c r="Y22" t="str" xml:space="preserve">
        <v xml:space="preserve">Забавная мягкая игрушка-рукавичка Медведь — чудесное развлечение для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22" t="str">
        <v>коричневый</v>
      </c>
      <c r="AI22">
        <v>27</v>
      </c>
      <c r="AR22" t="str">
        <v>Россия</v>
      </c>
    </row>
    <row r="23" xml:space="preserve">
      <c r="A23">
        <v>20</v>
      </c>
      <c r="B23" t="str" xml:space="preserve">
        <v xml:space="preserve">11116асп09ив-5_x000d_
</v>
      </c>
      <c r="C23" t="str">
        <v>Подушка-антистресс Заяц Фиолетовый</v>
      </c>
      <c r="D23">
        <v>1119</v>
      </c>
      <c r="E23">
        <f>D23+750</f>
        <v>1869</v>
      </c>
      <c r="G23" t="str">
        <v>Не облагается</v>
      </c>
      <c r="I23" t="str">
        <v>Мягкая игрушка</v>
      </c>
      <c r="K23">
        <v>120</v>
      </c>
      <c r="L23">
        <v>220</v>
      </c>
      <c r="M23">
        <v>250</v>
      </c>
      <c r="N23">
        <v>70</v>
      </c>
      <c r="T23" t="str" xml:space="preserve">
        <f>B23</f>
        <v xml:space="preserve">11116асп09ив-5_x000d_
</v>
      </c>
      <c r="U23" t="str">
        <v>Мягкая игрушка</v>
      </c>
      <c r="V23" t="str">
        <v>Заяц</v>
      </c>
      <c r="W23" t="str">
        <v>Skylin</v>
      </c>
      <c r="Y23" t="str" xml:space="preserve">
        <v xml:space="preserve">Антистрессовая подушка Турист ЗОО Заяц Фиолетовый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3" t="str">
        <v>фиолетовый</v>
      </c>
      <c r="AI23">
        <f>QUOTIENT(M23,10)</f>
        <v>25</v>
      </c>
      <c r="AR23" t="str">
        <v>Россия</v>
      </c>
    </row>
    <row r="24" xml:space="preserve">
      <c r="A24">
        <v>21</v>
      </c>
      <c r="B24" t="str">
        <v>11119аси04ив-3</v>
      </c>
      <c r="C24" t="str">
        <v>Игрушка мягкая Нерпенок антистресс Сиреневый</v>
      </c>
      <c r="D24">
        <v>1869</v>
      </c>
      <c r="E24">
        <f>D24+750</f>
        <v>2619</v>
      </c>
      <c r="G24" t="str">
        <v>Не облагается</v>
      </c>
      <c r="I24" t="str">
        <v>Мягкая игрушка</v>
      </c>
      <c r="K24">
        <v>220</v>
      </c>
      <c r="L24">
        <v>200</v>
      </c>
      <c r="M24">
        <v>350</v>
      </c>
      <c r="N24">
        <v>380</v>
      </c>
      <c r="T24" t="str">
        <f>B24</f>
        <v>11119аси04ив-3</v>
      </c>
      <c r="U24" t="str">
        <v>Мягкая игрушка</v>
      </c>
      <c r="V24" t="str">
        <v>Экзотические животные</v>
      </c>
      <c r="W24" t="str">
        <v>Skylin</v>
      </c>
      <c r="Y24" t="str" xml:space="preserve">
        <v xml:space="preserve">Мягкая игрушка антистресс Нерпенок – нежная и мягкая игрушка, выполнена в виде настоящей Байкальской Нерпы._x000d_
_x000d_
игрушка с эффектом антистресс_x000d_
рисунок на ткани не выгорает на солнце,  не линяет при стирке_x000d_
Нерпенок невероятно мягкий_x000d_
яркая расцветка научит разбираться в цветах_x000d_
играя с Нерпенком,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38х35 см</v>
      </c>
      <c r="AG24" t="str">
        <v>Сиреневый</v>
      </c>
      <c r="AI24">
        <f>QUOTIENT(M24,10)</f>
        <v>35</v>
      </c>
      <c r="AR24" t="str">
        <v>Россия</v>
      </c>
    </row>
    <row r="25" xml:space="preserve">
      <c r="A25">
        <v>22</v>
      </c>
      <c r="B25" t="str">
        <v>11115аси28мив</v>
      </c>
      <c r="C25" t="str">
        <v>Игрушка мягкая Лиса антистресс Оранжевый</v>
      </c>
      <c r="D25">
        <v>1119</v>
      </c>
      <c r="E25">
        <f>D25+750</f>
        <v>1869</v>
      </c>
      <c r="G25" t="str">
        <v>Не облагается</v>
      </c>
      <c r="I25" t="str">
        <v>Мягкая игрушка</v>
      </c>
      <c r="K25">
        <v>190</v>
      </c>
      <c r="L25">
        <v>270</v>
      </c>
      <c r="M25">
        <v>200</v>
      </c>
      <c r="N25">
        <v>100</v>
      </c>
      <c r="T25" t="str">
        <f>B25</f>
        <v>11115аси28мив</v>
      </c>
      <c r="U25" t="str">
        <v>Мягкая игрушка</v>
      </c>
      <c r="V25" t="str">
        <v>Лисица</v>
      </c>
      <c r="W25" t="str">
        <v>Skylin</v>
      </c>
      <c r="Y25" t="str" xml:space="preserve">
        <v xml:space="preserve">Мягкая игрушка антистресс Лиса Аленушка – станет замечательным подарком и любимой игрушкой для Вашего ребенка. С этой милой игрушкой ребенок почувствует себя невероятно счастливым и они вместе отправятся на поиски Колобка._x000d_
_x000d_
Мягкая игрушка антистресс Лиса Аленушка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Лисичкой,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27х20 см</v>
      </c>
      <c r="AG25" t="str">
        <v>оранжевый</v>
      </c>
      <c r="AI25">
        <f>QUOTIENT(M25,10)</f>
        <v>20</v>
      </c>
      <c r="AR25" t="str">
        <v>Россия</v>
      </c>
    </row>
    <row r="26" xml:space="preserve">
      <c r="A26">
        <v>23</v>
      </c>
      <c r="B26" t="str">
        <v>11119аст02ив-1</v>
      </c>
      <c r="C26" t="str">
        <v>Игрушка мягкая Кот Оранжевый</v>
      </c>
      <c r="D26">
        <v>2429</v>
      </c>
      <c r="E26">
        <f>D26+750</f>
        <v>3179</v>
      </c>
      <c r="G26" t="str">
        <v>Не облагается</v>
      </c>
      <c r="I26" t="str">
        <v>Мягкая игрушка</v>
      </c>
      <c r="K26">
        <v>170</v>
      </c>
      <c r="L26">
        <v>240</v>
      </c>
      <c r="M26">
        <v>280</v>
      </c>
      <c r="N26">
        <v>80</v>
      </c>
      <c r="T26" t="str">
        <f>B26</f>
        <v>11119аст02ив-1</v>
      </c>
      <c r="U26" t="str">
        <v>Мягкая игрушка</v>
      </c>
      <c r="V26" t="str">
        <v>Кошка</v>
      </c>
      <c r="W26" t="str">
        <v>Skylin</v>
      </c>
      <c r="Y26" t="str" xml:space="preserve">
        <v xml:space="preserve">Подушка Турист с маской для сна Кот Оранжевый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6" t="str">
        <v>красный</v>
      </c>
      <c r="AI26">
        <f>QUOTIENT(M26,10)</f>
        <v>28</v>
      </c>
      <c r="AR26" t="str">
        <v>Россия</v>
      </c>
    </row>
    <row r="27" xml:space="preserve">
      <c r="A27">
        <v>24</v>
      </c>
      <c r="B27" t="str">
        <v>11119аст02ив-2</v>
      </c>
      <c r="C27" t="str">
        <v>Игрушка мягкая Медведь Бежевый</v>
      </c>
      <c r="D27">
        <v>2739</v>
      </c>
      <c r="E27">
        <f>D27+750</f>
        <v>3489</v>
      </c>
      <c r="G27" t="str">
        <v>Не облагается</v>
      </c>
      <c r="I27" t="str">
        <v>Мягкая игрушка</v>
      </c>
      <c r="K27">
        <v>170</v>
      </c>
      <c r="L27">
        <v>240</v>
      </c>
      <c r="M27">
        <v>280</v>
      </c>
      <c r="N27">
        <v>80</v>
      </c>
      <c r="T27" t="str">
        <f>B27</f>
        <v>11119аст02ив-2</v>
      </c>
      <c r="U27" t="str">
        <v>Мягкая игрушка</v>
      </c>
      <c r="V27" t="str">
        <v>Медведь</v>
      </c>
      <c r="W27" t="str">
        <v>Skylin</v>
      </c>
      <c r="Y27" t="str" xml:space="preserve">
        <v xml:space="preserve">Подушка Турист с маской для сна Медведь Бежевый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7" t="str">
        <v>бежевый</v>
      </c>
      <c r="AI27">
        <f>QUOTIENT(M27,10)</f>
        <v>28</v>
      </c>
      <c r="AR27" t="str">
        <v>Россия</v>
      </c>
    </row>
    <row r="28" xml:space="preserve">
      <c r="A28">
        <v>25</v>
      </c>
      <c r="B28" t="str">
        <v>11118аси51ив-1</v>
      </c>
      <c r="C28" t="str">
        <v>Игрушка мягкая Кот антистресс Оранжевый</v>
      </c>
      <c r="D28">
        <v>2429</v>
      </c>
      <c r="E28">
        <f>D28+750</f>
        <v>3179</v>
      </c>
      <c r="G28" t="str">
        <v>Не облагается</v>
      </c>
      <c r="I28" t="str">
        <v>Мягкая игрушка</v>
      </c>
      <c r="K28">
        <v>320</v>
      </c>
      <c r="L28">
        <v>400</v>
      </c>
      <c r="M28">
        <v>190</v>
      </c>
      <c r="N28">
        <v>130</v>
      </c>
      <c r="T28" t="str">
        <f>B28</f>
        <v>11118аси51ив-1</v>
      </c>
      <c r="U28" t="str">
        <v>Мягкая игрушка</v>
      </c>
      <c r="V28" t="str">
        <v>Кошка</v>
      </c>
      <c r="W28" t="str">
        <v>Skylin</v>
      </c>
      <c r="Y2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28" t="str">
        <v>оранжевый</v>
      </c>
      <c r="AI28">
        <f>QUOTIENT(M28,10)</f>
        <v>19</v>
      </c>
      <c r="AR28" t="str">
        <v>Россия</v>
      </c>
    </row>
    <row r="29" xml:space="preserve">
      <c r="A29">
        <v>26</v>
      </c>
      <c r="B29" t="str">
        <v>11118аси15сив-5</v>
      </c>
      <c r="C29" t="str">
        <v>Игрушка мягкаяКотик антистресс Малиновый</v>
      </c>
      <c r="D29">
        <v>1119</v>
      </c>
      <c r="E29">
        <f>D29+750</f>
        <v>1869</v>
      </c>
      <c r="G29" t="str">
        <v>Не облагается</v>
      </c>
      <c r="I29" t="str">
        <v>Мягкая игрушка</v>
      </c>
      <c r="K29">
        <v>70</v>
      </c>
      <c r="L29">
        <v>180</v>
      </c>
      <c r="M29">
        <v>200</v>
      </c>
      <c r="N29">
        <v>80</v>
      </c>
      <c r="T29" t="str">
        <f>B29</f>
        <v>11118аси15сив-5</v>
      </c>
      <c r="U29" t="str">
        <v>Мягкая игрушка</v>
      </c>
      <c r="V29" t="str">
        <v>Кошка</v>
      </c>
      <c r="W29" t="str">
        <v>Skylin</v>
      </c>
      <c r="Y29" t="str" xml:space="preserve">
        <v xml:space="preserve">Мягкая игрушка антистресс Кот Полосатик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29" t="str">
        <v>малиновый</v>
      </c>
      <c r="AI29">
        <f>QUOTIENT(M29,10)</f>
        <v>20</v>
      </c>
      <c r="AR29" t="str">
        <v>Россия</v>
      </c>
    </row>
    <row r="30" xml:space="preserve">
      <c r="A30">
        <v>27</v>
      </c>
      <c r="B30" t="str">
        <v>11119асв02ив-5</v>
      </c>
      <c r="C30" t="str">
        <v>Подушка-антистресс Тигр Оранжевый</v>
      </c>
      <c r="D30">
        <v>2759</v>
      </c>
      <c r="E30">
        <f>D30+750</f>
        <v>3509</v>
      </c>
      <c r="G30" t="str">
        <v>Не облагается</v>
      </c>
      <c r="I30" t="str">
        <v>Мягкая игрушка</v>
      </c>
      <c r="K30">
        <v>350</v>
      </c>
      <c r="L30">
        <v>170</v>
      </c>
      <c r="M30">
        <v>170</v>
      </c>
      <c r="N30">
        <v>480</v>
      </c>
      <c r="T30" t="str">
        <f>B30</f>
        <v>11119асв02ив-5</v>
      </c>
      <c r="U30" t="str">
        <v>Мягкая игрушка</v>
      </c>
      <c r="V30" t="str">
        <v>Тигр</v>
      </c>
      <c r="W30" t="str">
        <v>Skylin</v>
      </c>
      <c r="Y30" t="str" xml:space="preserve">
        <v xml:space="preserve">Подушка антистресс Тигр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30" t="str">
        <v>оранжевый</v>
      </c>
      <c r="AI30">
        <f>QUOTIENT(M30,10)</f>
        <v>17</v>
      </c>
      <c r="AR30" t="str">
        <v>Россия</v>
      </c>
    </row>
    <row r="31" xml:space="preserve">
      <c r="A31">
        <v>28</v>
      </c>
      <c r="B31" t="str">
        <v>11116асп09ив-1</v>
      </c>
      <c r="C31" t="str">
        <v>Подушка-антистресс Енот Серый</v>
      </c>
      <c r="D31">
        <v>1119</v>
      </c>
      <c r="E31">
        <f>D31+750</f>
        <v>1869</v>
      </c>
      <c r="G31" t="str">
        <v>Не облагается</v>
      </c>
      <c r="I31" t="str">
        <v>Мягкая игрушка</v>
      </c>
      <c r="K31">
        <v>120</v>
      </c>
      <c r="L31">
        <v>220</v>
      </c>
      <c r="M31">
        <v>250</v>
      </c>
      <c r="N31">
        <v>70</v>
      </c>
      <c r="T31" t="str">
        <f>B31</f>
        <v>11116асп09ив-1</v>
      </c>
      <c r="U31" t="str">
        <v>Мягкая игрушка</v>
      </c>
      <c r="V31" t="str">
        <v>Енот</v>
      </c>
      <c r="W31" t="str">
        <v>Skylin</v>
      </c>
      <c r="Y31" t="str" xml:space="preserve">
        <v xml:space="preserve">Антистрессовая подушка Турист ЗОО Енот Серый – любимица самых маленьких путешественников, она незаменима в дороге, путешествии или при перелете:_x000d_
_x000d_
подушка с эффектом антистресс_x000d_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31" t="str">
        <v>серый</v>
      </c>
      <c r="AI31">
        <f>QUOTIENT(M31,10)</f>
        <v>25</v>
      </c>
      <c r="AR31" t="str">
        <v>Россия</v>
      </c>
    </row>
    <row r="32" xml:space="preserve">
      <c r="A32">
        <v>29</v>
      </c>
      <c r="B32" t="str">
        <v>11119асв01ив-2</v>
      </c>
      <c r="C32" t="str">
        <v>Подушка-антистресс Карандаш Зеленый</v>
      </c>
      <c r="D32">
        <v>1679</v>
      </c>
      <c r="E32">
        <f>D32+750</f>
        <v>2429</v>
      </c>
      <c r="G32" t="str">
        <v>Не облагается</v>
      </c>
      <c r="I32" t="str">
        <v>Мягкая игрушка</v>
      </c>
      <c r="K32">
        <v>400</v>
      </c>
      <c r="L32">
        <v>170</v>
      </c>
      <c r="M32">
        <v>170</v>
      </c>
      <c r="N32">
        <v>480</v>
      </c>
      <c r="T32" t="str">
        <f>B32</f>
        <v>11119асв01ив-2</v>
      </c>
      <c r="U32" t="str">
        <v>Мягкая игрушка</v>
      </c>
      <c r="V32" t="str">
        <v>Антистресс</v>
      </c>
      <c r="W32" t="str">
        <v>Skylin</v>
      </c>
      <c r="Y32"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2" t="str">
        <v>зеленый</v>
      </c>
      <c r="AI32">
        <f>QUOTIENT(M32,10)</f>
        <v>17</v>
      </c>
      <c r="AR32" t="str">
        <v>Россия</v>
      </c>
    </row>
    <row r="33" xml:space="preserve">
      <c r="A33">
        <v>30</v>
      </c>
      <c r="B33" t="str">
        <v>11119асв01ив-</v>
      </c>
      <c r="C33" t="str">
        <v>Подушка-антистресс Карандаш Розовый</v>
      </c>
      <c r="D33">
        <v>1679</v>
      </c>
      <c r="E33">
        <f>D33+750</f>
        <v>2429</v>
      </c>
      <c r="G33" t="str">
        <v>Не облагается</v>
      </c>
      <c r="I33" t="str">
        <v>Мягкая игрушка</v>
      </c>
      <c r="K33">
        <v>400</v>
      </c>
      <c r="L33">
        <v>170</v>
      </c>
      <c r="M33">
        <v>170</v>
      </c>
      <c r="N33">
        <v>480</v>
      </c>
      <c r="T33" t="str">
        <f>B33</f>
        <v>11119асв01ив-</v>
      </c>
      <c r="U33" t="str">
        <v>Мягкая игрушка</v>
      </c>
      <c r="V33" t="str">
        <v>Антистресс</v>
      </c>
      <c r="W33" t="str">
        <v>Skylin</v>
      </c>
      <c r="Y33"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3" t="str">
        <v>розовый</v>
      </c>
      <c r="AI33">
        <f>QUOTIENT(M33,10)</f>
        <v>17</v>
      </c>
      <c r="AR33" t="str">
        <v>Россия</v>
      </c>
    </row>
    <row r="34" xml:space="preserve">
      <c r="A34">
        <v>31</v>
      </c>
      <c r="B34" t="str">
        <v>11119асв01ив-5</v>
      </c>
      <c r="C34" t="str">
        <v>Подушка-антистресс Карандаш Сиреневый</v>
      </c>
      <c r="D34">
        <v>1679</v>
      </c>
      <c r="E34">
        <f>D34+750</f>
        <v>2429</v>
      </c>
      <c r="G34" t="str">
        <v>Не облагается</v>
      </c>
      <c r="I34" t="str">
        <v>Мягкая игрушка</v>
      </c>
      <c r="K34">
        <v>400</v>
      </c>
      <c r="L34">
        <v>170</v>
      </c>
      <c r="M34">
        <v>170</v>
      </c>
      <c r="N34">
        <v>480</v>
      </c>
      <c r="T34" t="str">
        <f>B34</f>
        <v>11119асв01ив-5</v>
      </c>
      <c r="U34" t="str">
        <v>Мягкая игрушка</v>
      </c>
      <c r="V34" t="str">
        <v>Антистресс</v>
      </c>
      <c r="W34" t="str">
        <v>Skylin</v>
      </c>
      <c r="Y34"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4" t="str">
        <v>Сиреневый</v>
      </c>
      <c r="AI34">
        <f>QUOTIENT(M34,10)</f>
        <v>17</v>
      </c>
      <c r="AR34" t="str">
        <v>Россия</v>
      </c>
    </row>
    <row r="35" xml:space="preserve">
      <c r="A35">
        <v>32</v>
      </c>
      <c r="B35" t="str">
        <v>11115аси22мив-1</v>
      </c>
      <c r="C35" t="str">
        <v>Игрушка мягкая Кот антистресс Рыжий</v>
      </c>
      <c r="D35">
        <v>1119</v>
      </c>
      <c r="E35">
        <f>D35+750</f>
        <v>1869</v>
      </c>
      <c r="G35" t="str">
        <v>Не облагается</v>
      </c>
      <c r="I35" t="str">
        <v>Мягкая игрушка</v>
      </c>
      <c r="K35">
        <v>200</v>
      </c>
      <c r="L35">
        <v>240</v>
      </c>
      <c r="M35">
        <v>260</v>
      </c>
      <c r="N35">
        <v>100</v>
      </c>
      <c r="T35" t="str">
        <f>B35</f>
        <v>11115аси22мив-1</v>
      </c>
      <c r="U35" t="str">
        <v>Мягкая игрушка</v>
      </c>
      <c r="V35" t="str">
        <v>Кошка</v>
      </c>
      <c r="W35" t="str">
        <v>Skylin</v>
      </c>
      <c r="Y35" t="str" xml:space="preserve">
        <v xml:space="preserve">Мягкая игрушка антистресс Кот Мышкин– будет любимой игрушкой для Вашего ребенка. Кот очень любит играть в догонялки. Он только что поймал мышку, но это ненадолго, скоро он ее отпустит, и игра начнется снова._x000d_
_x000d_
Мягкая игрушка Кот Мышкин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26х24 см</v>
      </c>
      <c r="AG35" t="str">
        <v>оранжевый</v>
      </c>
      <c r="AI35">
        <f>QUOTIENT(M35,10)</f>
        <v>26</v>
      </c>
      <c r="AR35" t="str">
        <v>Россия</v>
      </c>
    </row>
    <row r="36" xml:space="preserve">
      <c r="A36">
        <v>33</v>
      </c>
      <c r="B36" t="str">
        <v>111LV1012</v>
      </c>
      <c r="C36" t="str">
        <v>Игрушка мягкая Единорог</v>
      </c>
      <c r="D36">
        <v>1489</v>
      </c>
      <c r="E36">
        <f>D36+750</f>
        <v>2239</v>
      </c>
      <c r="G36" t="str">
        <v>Не облагается</v>
      </c>
      <c r="I36" t="str">
        <v>Мягкая игрушка</v>
      </c>
      <c r="K36">
        <v>350</v>
      </c>
      <c r="L36">
        <v>100</v>
      </c>
      <c r="M36">
        <v>370</v>
      </c>
      <c r="N36">
        <v>320</v>
      </c>
      <c r="T36" t="str">
        <f>B36</f>
        <v>111LV1012</v>
      </c>
      <c r="U36" t="str">
        <v>Мягкая игрушка</v>
      </c>
      <c r="V36" t="str">
        <v>Экзотические животные</v>
      </c>
      <c r="W36" t="str">
        <v>Skylin</v>
      </c>
      <c r="Y36" t="str" xml:space="preserve">
        <v xml:space="preserve">Представляем вам волшебную игрушку-подушку Единорог с двусторонними пайетками._x000d_
_x000d_
Если Вы любите путешествовать и цените комфортный сон, то подушка для шеи создана специально для Вас. Но помимо этого, у игрушки-подушки есть блестящая сторона из пайеток, которые увлекут ребенка. Поверхность меняет цвет, в зависимости от того, в какую сторону повернуты блестки, поэтому подушка меняется под ваше настроение. На этой поверхности можно рисовать, писать и даже оставлять послания._x000d_
_x000d_
Отличный подарок для взрослых и детей!_x000d_
_x000d_
Характеристики:_x000d_
_x000d_
Материал: полотно трикотажное, наполнитель — полиэфирное волокно._x000d_
Размеры игрушки: 32×37×10 см.</v>
      </c>
      <c r="AG36" t="str">
        <v>Сиреневый</v>
      </c>
      <c r="AI36">
        <f>QUOTIENT(M36,10)</f>
        <v>37</v>
      </c>
      <c r="AR36" t="str">
        <v>Россия</v>
      </c>
    </row>
    <row r="37" xml:space="preserve">
      <c r="A37">
        <v>34</v>
      </c>
      <c r="B37" t="str">
        <v>11119аси22ив</v>
      </c>
      <c r="C37" t="str">
        <v>Игрушка мягкая Глобус антистресс</v>
      </c>
      <c r="D37">
        <v>1489</v>
      </c>
      <c r="E37">
        <f>D37+750</f>
        <v>2239</v>
      </c>
      <c r="G37" t="str">
        <v>Не облагается</v>
      </c>
      <c r="I37" t="str">
        <v>Мягкая игрушка</v>
      </c>
      <c r="K37">
        <v>200</v>
      </c>
      <c r="L37">
        <v>230</v>
      </c>
      <c r="M37">
        <v>230</v>
      </c>
      <c r="N37">
        <v>230</v>
      </c>
      <c r="T37" t="str">
        <f>B37</f>
        <v>11119аси22ив</v>
      </c>
      <c r="U37" t="str">
        <v>Мягкая игрушка</v>
      </c>
      <c r="V37" t="str">
        <v>Антистресс</v>
      </c>
      <c r="W37" t="str">
        <v>Skylin</v>
      </c>
      <c r="Y37" t="str" xml:space="preserve">
        <v xml:space="preserve">Мягкая игрушка антистресс Глобус – самая полезная игрушка для детей. Глобус расскажет о континентах и океанах на планете, о флоре и фауне на каждом континенте. Будет полезен и детям, и взрослым._x000d_
_x000d_
игрушка с эффектом антистресс_x000d_
рисунок на ткани не выгорает на солнце,  не линяет при стирке_x000d_
научит ребенка разбираться в животных и растениях_x000d_
играя с Глобусом,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трикотаж_x000d_
наполнитель: полистирол_x000d_
для детей от 3 лет_x000d_
размер игрушки 23х23 см</v>
      </c>
      <c r="AG37" t="str">
        <v>разноцветный</v>
      </c>
      <c r="AI37">
        <f>QUOTIENT(M37,10)</f>
        <v>23</v>
      </c>
      <c r="AR37" t="str">
        <v>Россия</v>
      </c>
    </row>
    <row r="38" xml:space="preserve">
      <c r="A38">
        <v>35</v>
      </c>
      <c r="B38" t="str">
        <v>11118аси51ив-2</v>
      </c>
      <c r="C38" t="str">
        <v>Игрушка мягкая Кот антистресс Черный</v>
      </c>
      <c r="D38">
        <v>2429</v>
      </c>
      <c r="E38">
        <f>D38+750</f>
        <v>3179</v>
      </c>
      <c r="G38" t="str">
        <v>Не облагается</v>
      </c>
      <c r="I38" t="str">
        <v>Мягкая игрушка</v>
      </c>
      <c r="K38">
        <v>320</v>
      </c>
      <c r="L38">
        <v>400</v>
      </c>
      <c r="M38">
        <v>190</v>
      </c>
      <c r="N38">
        <v>130</v>
      </c>
      <c r="T38" t="str">
        <f>B38</f>
        <v>11118аси51ив-2</v>
      </c>
      <c r="U38" t="str">
        <v>Мягкая игрушка</v>
      </c>
      <c r="V38" t="str">
        <v>Кошка</v>
      </c>
      <c r="W38" t="str">
        <v>Skylin</v>
      </c>
      <c r="Y3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38" t="str">
        <v>черный</v>
      </c>
      <c r="AI38">
        <f>QUOTIENT(M38,10)</f>
        <v>19</v>
      </c>
      <c r="AR38" t="str">
        <v>Россия</v>
      </c>
    </row>
    <row r="39" xml:space="preserve">
      <c r="A39">
        <v>36</v>
      </c>
      <c r="B39" t="str">
        <v>11115аси23мив-1</v>
      </c>
      <c r="C39" t="str">
        <v>Игрушка мягкая Заяц антистресс Розовый</v>
      </c>
      <c r="D39">
        <v>1119</v>
      </c>
      <c r="E39">
        <f>D39+750</f>
        <v>1869</v>
      </c>
      <c r="G39" t="str">
        <v>Не облагается</v>
      </c>
      <c r="I39" t="str">
        <v>Мягкая игрушка</v>
      </c>
      <c r="K39">
        <v>130</v>
      </c>
      <c r="L39">
        <v>310</v>
      </c>
      <c r="M39">
        <v>260</v>
      </c>
      <c r="N39">
        <v>100</v>
      </c>
      <c r="T39" t="str">
        <f>B39</f>
        <v>11115аси23мив-1</v>
      </c>
      <c r="U39" t="str">
        <v>Мягкая игрушка</v>
      </c>
      <c r="V39" t="str">
        <v>Заяц</v>
      </c>
      <c r="W39" t="str">
        <v>Skylin</v>
      </c>
      <c r="Y39" t="str" xml:space="preserve">
        <v xml:space="preserve">Мягкая игрушка антистресс Заяц Пяточкин – будет любимой игрушкой для Вашего ребенка. С Зайцем можно играть, и мериться длиной ступни, что станет самой интересной забавой для малыша._x000d_
_x000d_
 Мягкая игрушка Заяц Пяточкин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31х26 см</v>
      </c>
      <c r="AG39" t="str">
        <v>розовый</v>
      </c>
      <c r="AI39">
        <f>QUOTIENT(M39,10)</f>
        <v>26</v>
      </c>
      <c r="AR39" t="str">
        <v>Россия</v>
      </c>
    </row>
    <row r="40" xml:space="preserve">
      <c r="A40">
        <v>37</v>
      </c>
      <c r="B40" t="str">
        <v>11115асп52ив-3</v>
      </c>
      <c r="C40" t="str">
        <v>Подушка-антистресс Кот Серый</v>
      </c>
      <c r="D40">
        <v>1239</v>
      </c>
      <c r="E40">
        <f>D40+750</f>
        <v>1989</v>
      </c>
      <c r="G40" t="str">
        <v>Не облагается</v>
      </c>
      <c r="I40" t="str">
        <v>Мягкая игрушка</v>
      </c>
      <c r="K40">
        <v>140</v>
      </c>
      <c r="L40">
        <v>280</v>
      </c>
      <c r="M40">
        <v>150</v>
      </c>
      <c r="N40">
        <v>100</v>
      </c>
      <c r="T40" t="str">
        <f>B40</f>
        <v>11115асп52ив-3</v>
      </c>
      <c r="U40" t="str">
        <v>Мягкая игрушка</v>
      </c>
      <c r="V40" t="str">
        <v>Кошка</v>
      </c>
      <c r="W40" t="str">
        <v>Skylin</v>
      </c>
      <c r="Y40"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40" t="str">
        <v>серый</v>
      </c>
      <c r="AI40">
        <f>QUOTIENT(M40,10)</f>
        <v>15</v>
      </c>
      <c r="AR40" t="str">
        <v>Россия</v>
      </c>
    </row>
    <row r="41" xml:space="preserve">
      <c r="A41">
        <v>38</v>
      </c>
      <c r="B41" t="str">
        <v>11119аси45ив</v>
      </c>
      <c r="C41" t="str">
        <v>Игрушка мягкая Тыква антистресс Оранжевый</v>
      </c>
      <c r="D41">
        <v>3129</v>
      </c>
      <c r="E41">
        <f>D41+750</f>
        <v>3879</v>
      </c>
      <c r="G41" t="str">
        <v>Не облагается</v>
      </c>
      <c r="I41" t="str">
        <v>Мягкая игрушка</v>
      </c>
      <c r="K41">
        <v>500</v>
      </c>
      <c r="L41">
        <v>200</v>
      </c>
      <c r="M41">
        <v>320</v>
      </c>
      <c r="N41">
        <v>310</v>
      </c>
      <c r="T41" t="str">
        <f>B41</f>
        <v>11119аси45ив</v>
      </c>
      <c r="U41" t="str">
        <v>Мягкая игрушка</v>
      </c>
      <c r="V41" t="str">
        <v>Антистресс</v>
      </c>
      <c r="W41" t="str">
        <v>Skylin</v>
      </c>
      <c r="Y41" t="str" xml:space="preserve">
        <v xml:space="preserve">Мягкая игрушка антистресс Тыква – необычный подарок для каждого малыша. Все девочки и мальчики в детстве мечтают стать принцами и принцессами, а тыкву превратить в карету._x000d_
_x000d_
игрушка с эффектом антистресс_x000d_
рисунок на ткани не выгорает на солнце,  не линяет при стирке_x000d_
Тыква невероятно мягкая_x000d_
яркая расцветка научит малыша разбираться в цветах_x000d_
играя с Тыквой,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32х20 см</v>
      </c>
      <c r="AG41" t="str">
        <v>оранжевый</v>
      </c>
      <c r="AI41">
        <f>QUOTIENT(M41,10)</f>
        <v>32</v>
      </c>
      <c r="AR41" t="str">
        <v>Россия</v>
      </c>
    </row>
    <row r="42" xml:space="preserve">
      <c r="A42">
        <v>39</v>
      </c>
      <c r="B42" t="str">
        <v>11118аси15сив-2</v>
      </c>
      <c r="C42" t="str">
        <v>Игрушка мягкая Котик антистресс Коричневый</v>
      </c>
      <c r="D42">
        <v>1119</v>
      </c>
      <c r="E42">
        <f>D42+750</f>
        <v>1869</v>
      </c>
      <c r="G42" t="str">
        <v>Не облагается</v>
      </c>
      <c r="I42" t="str">
        <v>Мягкая игрушка</v>
      </c>
      <c r="K42">
        <v>70</v>
      </c>
      <c r="L42">
        <v>180</v>
      </c>
      <c r="M42">
        <v>200</v>
      </c>
      <c r="N42">
        <v>80</v>
      </c>
      <c r="T42" t="str">
        <f>B42</f>
        <v>11118аси15сив-2</v>
      </c>
      <c r="U42" t="str">
        <v>Мягкая игрушка</v>
      </c>
      <c r="V42" t="str">
        <v>Кошка</v>
      </c>
      <c r="W42" t="str">
        <v>Skylin</v>
      </c>
      <c r="Y42"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2" t="str">
        <v>коричневый</v>
      </c>
      <c r="AI42">
        <f>QUOTIENT(M42,10)</f>
        <v>20</v>
      </c>
      <c r="AR42" t="str">
        <v>Россия</v>
      </c>
    </row>
    <row r="43" xml:space="preserve">
      <c r="A43">
        <v>40</v>
      </c>
      <c r="B43" t="str">
        <v>11111аси01/2ив-2</v>
      </c>
      <c r="C43" t="str">
        <v>Игрушка мягкая Заяц антистресс Фиолетовый</v>
      </c>
      <c r="D43">
        <v>1239</v>
      </c>
      <c r="E43">
        <f>D43+750</f>
        <v>1989</v>
      </c>
      <c r="G43" t="str">
        <v>Не облагается</v>
      </c>
      <c r="I43" t="str">
        <v>Мягкая игрушка</v>
      </c>
      <c r="K43">
        <v>180</v>
      </c>
      <c r="L43">
        <v>180</v>
      </c>
      <c r="M43">
        <v>250</v>
      </c>
      <c r="N43">
        <v>160</v>
      </c>
      <c r="T43" t="str">
        <f>B43</f>
        <v>11111аси01/2ив-2</v>
      </c>
      <c r="U43" t="str">
        <v>Мягкая игрушка</v>
      </c>
      <c r="V43" t="str">
        <v>Заяц</v>
      </c>
      <c r="W43" t="str">
        <v>Skylin</v>
      </c>
      <c r="Y4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43" t="str">
        <v>фиолетовый</v>
      </c>
      <c r="AI43">
        <f>QUOTIENT(M43,10)</f>
        <v>25</v>
      </c>
      <c r="AR43" t="str">
        <v>Россия</v>
      </c>
    </row>
    <row r="44" xml:space="preserve">
      <c r="A44">
        <v>41</v>
      </c>
      <c r="B44" t="str">
        <v>11114аств01ив-13</v>
      </c>
      <c r="C44" t="str">
        <v>Подушка-антистресс Мятный</v>
      </c>
      <c r="D44">
        <v>1309</v>
      </c>
      <c r="E44">
        <f>D44+750</f>
        <v>2059</v>
      </c>
      <c r="G44" t="str">
        <v>Не облагается</v>
      </c>
      <c r="I44" t="str">
        <v>Мягкая игрушка</v>
      </c>
      <c r="K44">
        <v>150</v>
      </c>
      <c r="L44">
        <v>270</v>
      </c>
      <c r="M44">
        <v>300</v>
      </c>
      <c r="N44">
        <v>100</v>
      </c>
      <c r="T44" t="str">
        <f>B44</f>
        <v>11114аств01ив-13</v>
      </c>
      <c r="U44" t="str">
        <v>Мягкая игрушка</v>
      </c>
      <c r="V44" t="str">
        <v>Антистресс</v>
      </c>
      <c r="W44" t="str">
        <v>Skylin</v>
      </c>
      <c r="Y44"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4" t="str">
        <v>зеленый</v>
      </c>
      <c r="AI44">
        <f>QUOTIENT(M44,10)</f>
        <v>30</v>
      </c>
      <c r="AR44" t="str">
        <v>Россия</v>
      </c>
    </row>
    <row r="45" xml:space="preserve">
      <c r="A45">
        <v>42</v>
      </c>
      <c r="B45" t="str">
        <v>11114аств01ив-14</v>
      </c>
      <c r="C45" t="str">
        <v>Подушка-антистресс Сиреневый</v>
      </c>
      <c r="D45">
        <v>1309</v>
      </c>
      <c r="E45">
        <f>D45+750</f>
        <v>2059</v>
      </c>
      <c r="G45" t="str">
        <v>Не облагается</v>
      </c>
      <c r="I45" t="str">
        <v>Мягкая игрушка</v>
      </c>
      <c r="K45">
        <v>150</v>
      </c>
      <c r="L45">
        <v>270</v>
      </c>
      <c r="M45">
        <v>300</v>
      </c>
      <c r="N45">
        <v>100</v>
      </c>
      <c r="T45" t="str">
        <f>B45</f>
        <v>11114аств01ив-14</v>
      </c>
      <c r="U45" t="str">
        <v>Мягкая игрушка</v>
      </c>
      <c r="V45" t="str">
        <v>Антистресс</v>
      </c>
      <c r="W45" t="str">
        <v>Skylin</v>
      </c>
      <c r="Y45"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5" t="str">
        <v>Сиреневый</v>
      </c>
      <c r="AI45">
        <f>QUOTIENT(M45,10)</f>
        <v>30</v>
      </c>
      <c r="AR45" t="str">
        <v>Россия</v>
      </c>
    </row>
    <row r="46" xml:space="preserve">
      <c r="A46">
        <v>43</v>
      </c>
      <c r="B46" t="str">
        <v>11114аств01ив-1</v>
      </c>
      <c r="C46" t="str">
        <v>Подушка-антистресс Красный</v>
      </c>
      <c r="D46">
        <v>1309</v>
      </c>
      <c r="E46">
        <f>D46+750</f>
        <v>2059</v>
      </c>
      <c r="G46" t="str">
        <v>Не облагается</v>
      </c>
      <c r="I46" t="str">
        <v>Мягкая игрушка</v>
      </c>
      <c r="K46">
        <v>150</v>
      </c>
      <c r="L46">
        <v>270</v>
      </c>
      <c r="M46">
        <v>300</v>
      </c>
      <c r="N46">
        <v>100</v>
      </c>
      <c r="T46" t="str">
        <f>B46</f>
        <v>11114аств01ив-1</v>
      </c>
      <c r="U46" t="str">
        <v>Мягкая игрушка</v>
      </c>
      <c r="V46" t="str">
        <v>Антистресс</v>
      </c>
      <c r="W46" t="str">
        <v>Skylin</v>
      </c>
      <c r="Y46"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6" t="str">
        <v>красный</v>
      </c>
      <c r="AI46">
        <f>QUOTIENT(M46,10)</f>
        <v>30</v>
      </c>
      <c r="AR46" t="str">
        <v>Россия</v>
      </c>
    </row>
    <row r="47" xml:space="preserve">
      <c r="A47">
        <v>44</v>
      </c>
      <c r="B47" t="str">
        <v>11118аси15сив-4</v>
      </c>
      <c r="C47" t="str">
        <v>Игрушка мягкая Котик антистресс Фиолетовый</v>
      </c>
      <c r="D47">
        <v>1119</v>
      </c>
      <c r="E47">
        <f>D47+750</f>
        <v>1869</v>
      </c>
      <c r="G47" t="str">
        <v>Не облагается</v>
      </c>
      <c r="I47" t="str">
        <v>Мягкая игрушка</v>
      </c>
      <c r="K47">
        <v>70</v>
      </c>
      <c r="L47">
        <v>180</v>
      </c>
      <c r="M47">
        <v>200</v>
      </c>
      <c r="N47">
        <v>80</v>
      </c>
      <c r="T47" t="str">
        <f>B47</f>
        <v>11118аси15сив-4</v>
      </c>
      <c r="U47" t="str">
        <v>Мягкая игрушка</v>
      </c>
      <c r="V47" t="str">
        <v>Кошка</v>
      </c>
      <c r="W47" t="str">
        <v>Skylin</v>
      </c>
      <c r="Y47"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7" t="str">
        <v>фиолетовый</v>
      </c>
      <c r="AI47">
        <f>QUOTIENT(M47,10)</f>
        <v>20</v>
      </c>
      <c r="AR47" t="str">
        <v>Россия</v>
      </c>
    </row>
    <row r="48" xml:space="preserve">
      <c r="A48">
        <v>45</v>
      </c>
      <c r="B48">
        <v>111162</v>
      </c>
      <c r="C48" t="str">
        <v>Игрушка мягкая Дискозаяц Голубой</v>
      </c>
      <c r="D48">
        <v>1729</v>
      </c>
      <c r="E48">
        <f>D48+750</f>
        <v>2479</v>
      </c>
      <c r="G48" t="str">
        <v>Не облагается</v>
      </c>
      <c r="I48" t="str">
        <v>Мягкая игрушка</v>
      </c>
      <c r="K48">
        <v>180</v>
      </c>
      <c r="L48">
        <v>250</v>
      </c>
      <c r="M48">
        <v>150</v>
      </c>
      <c r="N48">
        <v>120</v>
      </c>
      <c r="T48">
        <f>B48</f>
        <v>111162</v>
      </c>
      <c r="U48" t="str">
        <v>Мягкая игрушка</v>
      </c>
      <c r="V48" t="str">
        <v>Заяц</v>
      </c>
      <c r="W48" t="str">
        <v>Skylin</v>
      </c>
      <c r="Y48" t="str" xml:space="preserve">
        <v xml:space="preserve">Мягкая игрушка “Дискозаяц” голубой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голубой _x000d_
Срок службы (годности): не ограничен</v>
      </c>
      <c r="AG48" t="str">
        <v>голубой</v>
      </c>
      <c r="AI48">
        <f>QUOTIENT(M48,10)</f>
        <v>15</v>
      </c>
      <c r="AR48" t="str">
        <v>Россия</v>
      </c>
    </row>
    <row r="49" xml:space="preserve">
      <c r="A49">
        <v>46</v>
      </c>
      <c r="B49">
        <v>111143</v>
      </c>
      <c r="C49" t="str">
        <v>Игрушка мягкая Дискозаяц Бежевый</v>
      </c>
      <c r="D49">
        <v>2059</v>
      </c>
      <c r="E49">
        <f>D49+750</f>
        <v>2809</v>
      </c>
      <c r="G49" t="str">
        <v>Не облагается</v>
      </c>
      <c r="I49" t="str">
        <v>Мягкая игрушка</v>
      </c>
      <c r="K49">
        <v>180</v>
      </c>
      <c r="L49">
        <v>250</v>
      </c>
      <c r="M49">
        <v>150</v>
      </c>
      <c r="N49">
        <v>120</v>
      </c>
      <c r="T49">
        <f>B49</f>
        <v>111143</v>
      </c>
      <c r="U49" t="str">
        <v>Мягкая игрушка</v>
      </c>
      <c r="V49" t="str">
        <v>Заяц</v>
      </c>
      <c r="W49" t="str">
        <v>Skylin</v>
      </c>
      <c r="Y49" t="str" xml:space="preserve">
        <v xml:space="preserve">Мягкая игрушка “Дискозайка” бежевый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бежевый _x000d_
Срок службы (годности): не ограничен</v>
      </c>
      <c r="AG49" t="str">
        <v>бежевый</v>
      </c>
      <c r="AI49">
        <f>QUOTIENT(M49,10)</f>
        <v>15</v>
      </c>
      <c r="AR49" t="str">
        <v>Россия</v>
      </c>
    </row>
    <row r="50" xml:space="preserve">
      <c r="A50">
        <v>47</v>
      </c>
      <c r="B50" t="str">
        <v>111LV1022</v>
      </c>
      <c r="C50" t="str">
        <v>Сумка Лиса</v>
      </c>
      <c r="D50">
        <v>1819</v>
      </c>
      <c r="E50">
        <f>D50+750</f>
        <v>2569</v>
      </c>
      <c r="G50" t="str">
        <v>Не облагается</v>
      </c>
      <c r="I50" t="str">
        <v>Мягкая игрушка</v>
      </c>
      <c r="K50">
        <v>140</v>
      </c>
      <c r="L50">
        <v>220</v>
      </c>
      <c r="M50">
        <v>190</v>
      </c>
      <c r="N50">
        <v>50</v>
      </c>
      <c r="T50" t="str">
        <f>B50</f>
        <v>111LV1022</v>
      </c>
      <c r="U50" t="str">
        <v>Мягкая игрушка</v>
      </c>
      <c r="V50" t="str">
        <v>Лисица</v>
      </c>
      <c r="W50" t="str">
        <v>Skylin</v>
      </c>
      <c r="Y50" t="str" xml:space="preserve">
        <v xml:space="preserve">Главная тайна этой милой яркой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состояние._x000d_
_x000d_
Сумочку можно использовать, как «полотно для рисования», весь секрет в реверсивных пайетках, у этой сумочки они красно-золотые. Просто проводя рукой по игрушке, можно создавать уникальные красочные узоры._x000d_
_x000d_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мира._x000d_
_x000d_
Материал: полотно трикотажное, наполнитель - полиэфирное волокно._x000d_
Размеры игрушки: 5*19*22 см_x000d_
Для детей от 3-х лет</v>
      </c>
      <c r="AG50" t="str">
        <v>разноцветный</v>
      </c>
      <c r="AI50">
        <f>QUOTIENT(M50,10)</f>
        <v>19</v>
      </c>
      <c r="AR50" t="str">
        <v>Россия</v>
      </c>
    </row>
    <row r="51" xml:space="preserve">
      <c r="A51">
        <v>48</v>
      </c>
      <c r="B51">
        <v>11195236</v>
      </c>
      <c r="C51" t="str">
        <v>Кошелек Панда с пайетками</v>
      </c>
      <c r="D51">
        <v>1819</v>
      </c>
      <c r="E51">
        <f>D51+750</f>
        <v>2569</v>
      </c>
      <c r="G51" t="str">
        <v>Не облагается</v>
      </c>
      <c r="I51" t="str">
        <v>Мягкая игрушка</v>
      </c>
      <c r="K51">
        <v>30</v>
      </c>
      <c r="L51">
        <v>110</v>
      </c>
      <c r="M51">
        <v>120</v>
      </c>
      <c r="N51">
        <v>30</v>
      </c>
      <c r="T51">
        <f>B51</f>
        <v>11195236</v>
      </c>
      <c r="U51" t="str">
        <v>Мягкая игрушка</v>
      </c>
      <c r="V51" t="str">
        <v>Экзотические животные</v>
      </c>
      <c r="W51" t="str">
        <v>Skylin</v>
      </c>
      <c r="Y51"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51" t="str">
        <v>разноцветный</v>
      </c>
      <c r="AI51">
        <f>QUOTIENT(M51,10)</f>
        <v>12</v>
      </c>
      <c r="AR51" t="str">
        <v>Россия</v>
      </c>
    </row>
    <row r="52" xml:space="preserve">
      <c r="A52">
        <v>49</v>
      </c>
      <c r="B52" t="str">
        <v>11119аси46ив</v>
      </c>
      <c r="C52" t="str">
        <v>Игрушка мягкая Клубника антистресс Малиновый</v>
      </c>
      <c r="D52">
        <v>2339</v>
      </c>
      <c r="E52">
        <f>D52+750</f>
        <v>3089</v>
      </c>
      <c r="G52" t="str">
        <v>Не облагается</v>
      </c>
      <c r="I52" t="str">
        <v>Мягкая игрушка</v>
      </c>
      <c r="K52">
        <v>270</v>
      </c>
      <c r="L52">
        <v>220</v>
      </c>
      <c r="M52">
        <v>220</v>
      </c>
      <c r="N52">
        <v>210</v>
      </c>
      <c r="T52" t="str">
        <f>B52</f>
        <v>11119аси46ив</v>
      </c>
      <c r="U52" t="str">
        <v>Мягкая игрушка</v>
      </c>
      <c r="V52" t="str">
        <v>Антистресс</v>
      </c>
      <c r="W52" t="str">
        <v>Skylin</v>
      </c>
      <c r="Y52" t="str" xml:space="preserve">
        <v xml:space="preserve">Мягкая игрушка антистресс Клубника – яркий подарок и любимая ягода каждого ребенка.  _x000d_
_x000d_
игрушка с эффектом антистресс_x000d_
рисунок на ткани не выгорает на солнце,  не линяет при стирке_x000d_
Клубничка невероятно мягкая_x000d_
яркая расцветка научит малыша разбираться в цветах_x000d_
играя с Клубникой,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22х22 см</v>
      </c>
      <c r="AG52" t="str">
        <v>малиновый</v>
      </c>
      <c r="AI52">
        <f>QUOTIENT(M52,10)</f>
        <v>22</v>
      </c>
      <c r="AR52" t="str">
        <v>Россия</v>
      </c>
    </row>
    <row r="53" xml:space="preserve">
      <c r="A53">
        <v>50</v>
      </c>
      <c r="B53" t="str">
        <v>11111аси01/2ив-5</v>
      </c>
      <c r="C53" t="str">
        <v>Игрушка мягкая Заяц антистресс Оранжевый</v>
      </c>
      <c r="D53">
        <v>1239</v>
      </c>
      <c r="E53">
        <f>D53+750</f>
        <v>1989</v>
      </c>
      <c r="G53" t="str">
        <v>Не облагается</v>
      </c>
      <c r="I53" t="str">
        <v>Мягкая игрушка</v>
      </c>
      <c r="K53">
        <v>180</v>
      </c>
      <c r="L53">
        <v>180</v>
      </c>
      <c r="M53">
        <v>250</v>
      </c>
      <c r="N53">
        <v>160</v>
      </c>
      <c r="T53" t="str">
        <f>B53</f>
        <v>11111аси01/2ив-5</v>
      </c>
      <c r="U53" t="str">
        <v>Мягкая игрушка</v>
      </c>
      <c r="V53" t="str">
        <v>Заяц</v>
      </c>
      <c r="W53" t="str">
        <v>Skylin</v>
      </c>
      <c r="Y5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53" t="str">
        <v>оранжевый</v>
      </c>
      <c r="AI53">
        <f>QUOTIENT(M53,10)</f>
        <v>25</v>
      </c>
      <c r="AR53" t="str">
        <v>Россия</v>
      </c>
    </row>
    <row r="54" xml:space="preserve">
      <c r="A54">
        <v>51</v>
      </c>
      <c r="B54">
        <v>11135318</v>
      </c>
      <c r="C54" t="str">
        <v>Игрушка-брелок Чихуахуа с пайетками</v>
      </c>
      <c r="D54">
        <v>1239</v>
      </c>
      <c r="E54">
        <f>D54+750</f>
        <v>1989</v>
      </c>
      <c r="G54" t="str">
        <v>Не облагается</v>
      </c>
      <c r="I54" t="str">
        <v>Мягкая игрушка</v>
      </c>
      <c r="K54">
        <v>30</v>
      </c>
      <c r="L54">
        <v>100</v>
      </c>
      <c r="M54">
        <v>60</v>
      </c>
      <c r="N54">
        <v>60</v>
      </c>
      <c r="T54">
        <f>B54</f>
        <v>11135318</v>
      </c>
      <c r="U54" t="str">
        <v>Мягкая игрушка</v>
      </c>
      <c r="V54" t="str">
        <v>Собака</v>
      </c>
      <c r="W54" t="str">
        <v>Skylin</v>
      </c>
      <c r="Y54" t="str" xml:space="preserve">
        <v xml:space="preserve">Замечательная игрушка чихуахуа Яппи.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Чихуахуа Яппи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4" t="str">
        <v>разноцветный</v>
      </c>
      <c r="AI54">
        <f>QUOTIENT(M54,10)</f>
        <v>6</v>
      </c>
      <c r="AR54" t="str">
        <v>Россия</v>
      </c>
    </row>
    <row r="55" xml:space="preserve">
      <c r="A55">
        <v>52</v>
      </c>
      <c r="B55">
        <v>11135315</v>
      </c>
      <c r="C55" t="str">
        <v>Игрушка-брелок Пингвин с пайетками</v>
      </c>
      <c r="D55">
        <v>1239</v>
      </c>
      <c r="E55">
        <f>D55+750</f>
        <v>1989</v>
      </c>
      <c r="G55" t="str">
        <v>Не облагается</v>
      </c>
      <c r="I55" t="str">
        <v>Мягкая игрушка</v>
      </c>
      <c r="K55">
        <v>30</v>
      </c>
      <c r="L55">
        <v>100</v>
      </c>
      <c r="M55">
        <v>60</v>
      </c>
      <c r="N55">
        <v>60</v>
      </c>
      <c r="T55">
        <f>B55</f>
        <v>11135315</v>
      </c>
      <c r="U55" t="str">
        <v>Мягкая игрушка</v>
      </c>
      <c r="V55" t="str">
        <v>Пингвин</v>
      </c>
      <c r="W55" t="str">
        <v>Skylin</v>
      </c>
      <c r="Y55" t="str" xml:space="preserve">
        <v xml:space="preserve">Замечательная игрушка пингвин Гейл.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Пингвиненок Гейл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5" t="str">
        <v>разноцветный</v>
      </c>
      <c r="AI55">
        <f>QUOTIENT(M55,10)</f>
        <v>6</v>
      </c>
      <c r="AR55" t="str">
        <v>Россия</v>
      </c>
    </row>
    <row r="56" xml:space="preserve">
      <c r="A56">
        <v>53</v>
      </c>
      <c r="B56">
        <v>11135314</v>
      </c>
      <c r="C56" t="str">
        <v>Игрушка-брелок Мышка с пайетками</v>
      </c>
      <c r="D56">
        <v>1239</v>
      </c>
      <c r="E56">
        <f>D56+750</f>
        <v>1989</v>
      </c>
      <c r="G56" t="str">
        <v>Не облагается</v>
      </c>
      <c r="I56" t="str">
        <v>Мягкая игрушка</v>
      </c>
      <c r="K56">
        <v>30</v>
      </c>
      <c r="L56">
        <v>100</v>
      </c>
      <c r="M56">
        <v>60</v>
      </c>
      <c r="N56">
        <v>60</v>
      </c>
      <c r="T56">
        <f>B56</f>
        <v>11135314</v>
      </c>
      <c r="U56" t="str">
        <v>Мягкая игрушка</v>
      </c>
      <c r="V56" t="str">
        <v>Мышка</v>
      </c>
      <c r="W56" t="str">
        <v>Skylin</v>
      </c>
      <c r="Y56" t="str" xml:space="preserve">
        <v xml:space="preserve">Замечательная игрушка мышонок Чипер.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Мышонок Чипер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6" t="str">
        <v>разноцветный</v>
      </c>
      <c r="AI56">
        <f>QUOTIENT(M56,10)</f>
        <v>6</v>
      </c>
      <c r="AR56" t="str">
        <v>Россия</v>
      </c>
    </row>
    <row r="57">
      <c r="A57">
        <v>54</v>
      </c>
      <c r="B57" t="str">
        <v>111CPM-BEA-1</v>
      </c>
      <c r="C57" t="str">
        <v>Игрушка-грелка Marshmallow Мишка</v>
      </c>
      <c r="D57">
        <v>2859</v>
      </c>
      <c r="E57">
        <f>D57+750</f>
        <v>3609</v>
      </c>
      <c r="G57" t="str">
        <v>Не облагается</v>
      </c>
      <c r="I57" t="str">
        <v>Мягкая игрушка</v>
      </c>
      <c r="K57">
        <v>850</v>
      </c>
      <c r="L57">
        <v>170</v>
      </c>
      <c r="M57">
        <v>170</v>
      </c>
      <c r="N57">
        <v>230</v>
      </c>
      <c r="T57" t="str">
        <f>B57</f>
        <v>111CPM-BEA-1</v>
      </c>
      <c r="U57" t="str">
        <v>Мягкая игрушка</v>
      </c>
      <c r="V57" t="str">
        <v>Медведь</v>
      </c>
      <c r="W57" t="str">
        <v>Skylin</v>
      </c>
      <c r="Y57" t="str">
        <v>Очаровательная мягкая игрушка-грелка Marshmallow Мишка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7" t="str">
        <v>белый</v>
      </c>
      <c r="AI57">
        <f>QUOTIENT(M57,10)</f>
        <v>17</v>
      </c>
      <c r="AR57" t="str">
        <v>Россия</v>
      </c>
    </row>
    <row r="58">
      <c r="A58">
        <v>55</v>
      </c>
      <c r="B58" t="str">
        <v>111CP-HIP-1</v>
      </c>
      <c r="C58" t="str">
        <v>Игрушка-грелка Бегемотик</v>
      </c>
      <c r="D58">
        <v>2859</v>
      </c>
      <c r="E58">
        <f>D58+750</f>
        <v>3609</v>
      </c>
      <c r="G58" t="str">
        <v>Не облагается</v>
      </c>
      <c r="I58" t="str">
        <v>Мягкая игрушка</v>
      </c>
      <c r="K58">
        <v>830</v>
      </c>
      <c r="L58">
        <v>170</v>
      </c>
      <c r="M58">
        <v>170</v>
      </c>
      <c r="N58">
        <v>230</v>
      </c>
      <c r="T58" t="str">
        <f>B58</f>
        <v>111CP-HIP-1</v>
      </c>
      <c r="U58" t="str">
        <v>Мягкая игрушка</v>
      </c>
      <c r="V58" t="str">
        <v>Бегемот</v>
      </c>
      <c r="W58" t="str">
        <v>Skylin</v>
      </c>
      <c r="Y58"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58" t="str">
        <v>розовый</v>
      </c>
      <c r="AI58">
        <f>QUOTIENT(M58,10)</f>
        <v>17</v>
      </c>
      <c r="AR58" t="str">
        <v>Россия</v>
      </c>
    </row>
    <row r="59">
      <c r="A59">
        <v>56</v>
      </c>
      <c r="B59" t="str">
        <v>111CP-HAM-2</v>
      </c>
      <c r="C59" t="str">
        <v>Игрушка-грелка Серый Хомяк</v>
      </c>
      <c r="D59">
        <v>2859</v>
      </c>
      <c r="E59">
        <f>D59+750</f>
        <v>3609</v>
      </c>
      <c r="G59" t="str">
        <v>Не облагается</v>
      </c>
      <c r="I59" t="str">
        <v>Мягкая игрушка</v>
      </c>
      <c r="K59">
        <v>850</v>
      </c>
      <c r="L59">
        <v>170</v>
      </c>
      <c r="M59">
        <v>170</v>
      </c>
      <c r="N59">
        <v>230</v>
      </c>
      <c r="T59" t="str">
        <f>B59</f>
        <v>111CP-HAM-2</v>
      </c>
      <c r="U59" t="str">
        <v>Мягкая игрушка</v>
      </c>
      <c r="V59" t="str">
        <v>Хомяк</v>
      </c>
      <c r="W59" t="str">
        <v>Skylin</v>
      </c>
      <c r="Y59" t="str">
        <v>Очаровательная мягкая игрушка-грелка Серый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9" t="str">
        <v>серый</v>
      </c>
      <c r="AI59">
        <f>QUOTIENT(M59,10)</f>
        <v>17</v>
      </c>
      <c r="AR59" t="str">
        <v>Россия</v>
      </c>
    </row>
    <row r="60" xml:space="preserve">
      <c r="A60">
        <v>57</v>
      </c>
      <c r="B60" t="str">
        <v>111LV1015</v>
      </c>
      <c r="C60" t="str">
        <v>Игрушка мягкая Слон пайетки</v>
      </c>
      <c r="D60">
        <v>1169</v>
      </c>
      <c r="E60">
        <f>D60+750</f>
        <v>1919</v>
      </c>
      <c r="G60" t="str">
        <v>Не облагается</v>
      </c>
      <c r="I60" t="str">
        <v>Мягкая игрушка</v>
      </c>
      <c r="K60">
        <v>240</v>
      </c>
      <c r="L60">
        <v>240</v>
      </c>
      <c r="M60">
        <v>90</v>
      </c>
      <c r="N60">
        <v>340</v>
      </c>
      <c r="T60" t="str">
        <f>B60</f>
        <v>111LV1015</v>
      </c>
      <c r="U60" t="str">
        <v>Мягкая игрушка</v>
      </c>
      <c r="V60" t="str">
        <v>Слон</v>
      </c>
      <c r="W60" t="str">
        <v>Skylin</v>
      </c>
      <c r="Y60" t="str" xml:space="preserve">
        <v xml:space="preserve">Этот яркий слоненок может стать постоянным спутником вашего ребенка. С одной стороны он плюшевый, уютный и мягкий, а с другой стороны покрыт яркими пайетками._x000d_
_x000d_
Игрушку можно использовать, как “полотно для рисования”, весь секрет в реверсивных розово-голубых пайетках. Проводя рукой по игрушке, можно легко создавать уникальные узоры или учиться писать цифры и буквы. Достаточно провести рукой вверх, и цвет изменится, если провести вниз, цвет вернется в первоначальное состояние._x000d_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34*9*24 см. _x000d_
Для детей от 3-х лет.</v>
      </c>
      <c r="AG60" t="str">
        <v>розовый</v>
      </c>
      <c r="AI60">
        <f>QUOTIENT(M60,10)</f>
        <v>9</v>
      </c>
      <c r="AR60" t="str">
        <v>Россия</v>
      </c>
    </row>
    <row r="61" xml:space="preserve">
      <c r="A61">
        <v>58</v>
      </c>
      <c r="B61" t="str">
        <v>11114аств01ив-10</v>
      </c>
      <c r="C61" t="str">
        <v>Подушка-антистресс Розовый</v>
      </c>
      <c r="D61">
        <v>1309</v>
      </c>
      <c r="E61">
        <f>D61+750</f>
        <v>2059</v>
      </c>
      <c r="G61" t="str">
        <v>Не облагается</v>
      </c>
      <c r="I61" t="str">
        <v>Мягкая игрушка</v>
      </c>
      <c r="K61">
        <v>150</v>
      </c>
      <c r="L61">
        <v>270</v>
      </c>
      <c r="M61">
        <v>300</v>
      </c>
      <c r="N61">
        <v>100</v>
      </c>
      <c r="T61" t="str">
        <f>B61</f>
        <v>11114аств01ив-10</v>
      </c>
      <c r="U61" t="str">
        <v>Мягкая игрушка</v>
      </c>
      <c r="V61" t="str">
        <v>Антистресс</v>
      </c>
      <c r="W61" t="str">
        <v>Skylin</v>
      </c>
      <c r="Y61"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1" t="str">
        <v>розовый</v>
      </c>
      <c r="AI61">
        <f>QUOTIENT(M61,10)</f>
        <v>30</v>
      </c>
      <c r="AR61" t="str">
        <v>Россия</v>
      </c>
    </row>
    <row r="62" xml:space="preserve">
      <c r="A62">
        <v>59</v>
      </c>
      <c r="B62" t="str">
        <v>11114аств01ив-3</v>
      </c>
      <c r="C62" t="str">
        <v>Подушка-антистресс Коричневый</v>
      </c>
      <c r="D62">
        <v>1309</v>
      </c>
      <c r="E62">
        <f>D62+750</f>
        <v>2059</v>
      </c>
      <c r="G62" t="str">
        <v>Не облагается</v>
      </c>
      <c r="I62" t="str">
        <v>Мягкая игрушка</v>
      </c>
      <c r="K62">
        <v>150</v>
      </c>
      <c r="L62">
        <v>270</v>
      </c>
      <c r="M62">
        <v>300</v>
      </c>
      <c r="N62">
        <v>100</v>
      </c>
      <c r="T62" t="str">
        <f>B62</f>
        <v>11114аств01ив-3</v>
      </c>
      <c r="U62" t="str">
        <v>Мягкая игрушка</v>
      </c>
      <c r="V62" t="str">
        <v>Антистресс</v>
      </c>
      <c r="W62" t="str">
        <v>Skylin</v>
      </c>
      <c r="Y62"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2" t="str">
        <v>коричневый</v>
      </c>
      <c r="AI62">
        <f>QUOTIENT(M62,10)</f>
        <v>30</v>
      </c>
      <c r="AR62" t="str">
        <v>Россия</v>
      </c>
    </row>
    <row r="63" xml:space="preserve">
      <c r="A63">
        <v>60</v>
      </c>
      <c r="B63">
        <v>111681732</v>
      </c>
      <c r="C63" t="str">
        <v>Сумочка Блестящий единорог</v>
      </c>
      <c r="D63">
        <v>2289</v>
      </c>
      <c r="E63">
        <f>D63+750</f>
        <v>3039</v>
      </c>
      <c r="G63" t="str">
        <v>Не облагается</v>
      </c>
      <c r="I63" t="str">
        <v>Мягкая игрушка</v>
      </c>
      <c r="K63">
        <v>110</v>
      </c>
      <c r="L63">
        <v>130</v>
      </c>
      <c r="M63">
        <v>60</v>
      </c>
      <c r="N63">
        <v>230</v>
      </c>
      <c r="T63">
        <f>B63</f>
        <v>111681732</v>
      </c>
      <c r="U63" t="str">
        <v>Мягкая игрушка</v>
      </c>
      <c r="V63" t="str">
        <v>Экзотические животные</v>
      </c>
      <c r="W63" t="str">
        <v>Skylin</v>
      </c>
      <c r="Y63" t="str" xml:space="preserve">
        <v xml:space="preserve">Сумочка на пояс «Блестящий единорог»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этот единорог не чудо?_x000d_
_x000d_
Сумочка состоит из одного небольшого отделения, закрывающегося на молнию._x000d_
Поясок можно отрегулировать по длине в соответствии с индивидуальными параметрами девочки._x000d_
Поверхность аксессуара покрыта сверкающими пайетками, которые будут красиво переливаться при любом освещении!_x000d_
Характеристики_x000d_
_x000d_
Размер сумочки (ДхШхВ) составляет 23х10х13 см._x000d_
Изделие изготовлено из текстильных материалов с элементами пластмассы._x000d_
Рекомендованный возраст: 3 года +</v>
      </c>
      <c r="AG63" t="str">
        <v>разноцветный</v>
      </c>
      <c r="AI63">
        <f>QUOTIENT(M63,10)</f>
        <v>6</v>
      </c>
      <c r="AR63" t="str">
        <v>Россия</v>
      </c>
    </row>
    <row r="64">
      <c r="A64">
        <v>61</v>
      </c>
      <c r="B64" t="str">
        <v>111CP-TIG-1</v>
      </c>
      <c r="C64" t="str">
        <v>Игрушка-грелка Тигр</v>
      </c>
      <c r="D64">
        <v>2859</v>
      </c>
      <c r="E64">
        <f>D64+750</f>
        <v>3609</v>
      </c>
      <c r="G64" t="str">
        <v>Не облагается</v>
      </c>
      <c r="I64" t="str">
        <v>Мягкая игрушка</v>
      </c>
      <c r="K64">
        <v>850</v>
      </c>
      <c r="L64">
        <v>170</v>
      </c>
      <c r="M64">
        <v>170</v>
      </c>
      <c r="N64">
        <v>230</v>
      </c>
      <c r="T64" t="str">
        <f>B64</f>
        <v>111CP-TIG-1</v>
      </c>
      <c r="U64" t="str">
        <v>Мягкая игрушка</v>
      </c>
      <c r="V64" t="str">
        <v>Тигр</v>
      </c>
      <c r="W64" t="str">
        <v>Skylin</v>
      </c>
      <c r="Y64" t="str">
        <v>Очаровательная мягкая игрушка-грелка Тигр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4" t="str">
        <v>разноцветный</v>
      </c>
      <c r="AI64">
        <f>QUOTIENT(M64,10)</f>
        <v>17</v>
      </c>
      <c r="AR64" t="str">
        <v>Россия</v>
      </c>
    </row>
    <row r="65">
      <c r="A65">
        <v>62</v>
      </c>
      <c r="B65" t="str">
        <v>111CPM-MON-1</v>
      </c>
      <c r="C65" t="str">
        <v>Игрушка-грелка Marshmallow Обезьяна</v>
      </c>
      <c r="D65">
        <v>2859</v>
      </c>
      <c r="E65">
        <f>D65+750</f>
        <v>3609</v>
      </c>
      <c r="G65" t="str">
        <v>Не облагается</v>
      </c>
      <c r="I65" t="str">
        <v>Мягкая игрушка</v>
      </c>
      <c r="K65">
        <v>850</v>
      </c>
      <c r="L65">
        <v>170</v>
      </c>
      <c r="M65">
        <v>170</v>
      </c>
      <c r="N65">
        <v>230</v>
      </c>
      <c r="T65" t="str">
        <f>B65</f>
        <v>111CPM-MON-1</v>
      </c>
      <c r="U65" t="str">
        <v>Мягкая игрушка</v>
      </c>
      <c r="V65" t="str">
        <v>Обезьянка</v>
      </c>
      <c r="W65" t="str">
        <v>Skylin</v>
      </c>
      <c r="Y65" t="str">
        <v>Очаровательная мягкая игрушка-грелка  Marshmallow Обезьяна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5" t="str">
        <v>белый</v>
      </c>
      <c r="AI65">
        <f>QUOTIENT(M65,10)</f>
        <v>17</v>
      </c>
      <c r="AR65" t="str">
        <v>Россия</v>
      </c>
    </row>
    <row r="66">
      <c r="A66">
        <v>63</v>
      </c>
      <c r="B66" t="str">
        <v>111HOO-SNO-1</v>
      </c>
      <c r="C66" t="str">
        <v>Совенок-грелка Снежный</v>
      </c>
      <c r="D66">
        <v>2859</v>
      </c>
      <c r="E66">
        <f>D66+750</f>
        <v>3609</v>
      </c>
      <c r="G66" t="str">
        <v>Не облагается</v>
      </c>
      <c r="I66" t="str">
        <v>Мягкая игрушка</v>
      </c>
      <c r="K66">
        <v>830</v>
      </c>
      <c r="L66">
        <v>50</v>
      </c>
      <c r="M66">
        <v>170</v>
      </c>
      <c r="N66">
        <v>230</v>
      </c>
      <c r="T66" t="str">
        <f>B66</f>
        <v>111HOO-SNO-1</v>
      </c>
      <c r="U66" t="str">
        <v>Мягкая игрушка</v>
      </c>
      <c r="V66" t="str">
        <v>Сова</v>
      </c>
      <c r="W66" t="str">
        <v>Skylin</v>
      </c>
      <c r="Y66" t="str">
        <v>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v>
      </c>
      <c r="AG66" t="str">
        <v>разноцветный</v>
      </c>
      <c r="AI66">
        <f>QUOTIENT(M66,10)</f>
        <v>17</v>
      </c>
      <c r="AR66" t="str">
        <v>Россия</v>
      </c>
    </row>
    <row r="67" xml:space="preserve">
      <c r="A67">
        <v>64</v>
      </c>
      <c r="B67" t="str">
        <v>111LLD15500/RU</v>
      </c>
      <c r="C67" t="str">
        <v>Сумочка Surprise! антистресс</v>
      </c>
      <c r="D67">
        <v>649</v>
      </c>
      <c r="E67">
        <f>D67+750</f>
        <v>1399</v>
      </c>
      <c r="G67" t="str">
        <v>Не облагается</v>
      </c>
      <c r="I67" t="str">
        <v>Мягкая игрушка</v>
      </c>
      <c r="K67">
        <v>110</v>
      </c>
      <c r="L67">
        <v>120</v>
      </c>
      <c r="M67">
        <v>100</v>
      </c>
      <c r="N67">
        <v>50</v>
      </c>
      <c r="T67" t="str">
        <f>B67</f>
        <v>111LLD15500/RU</v>
      </c>
      <c r="U67" t="str">
        <v>Мягкая игрушка</v>
      </c>
      <c r="V67" t="str">
        <v>Антистресс</v>
      </c>
      <c r="W67" t="str">
        <v>Skylin</v>
      </c>
      <c r="Y67" t="str" xml:space="preserve">
        <v xml:space="preserve">Плюшевая сумочка-антистресс с сюрпризом внутри с любимыми героинями — это общемировой хит, доступный теперь и в России! Сумочка сделана в виде TeachersPet — классной учительницы! У этой героини бордовые волосы, собранные в два хвоста с бантиками, голубые глаза и строгие очки. Плюшевая сумочка с ней не только подчеркнет индивидуальность юной модницы, но и порадует высоким качеством родителей! Продукт выполнен из очень приятного материала — воздушного полимера, который не хочется выпускать из рук! Благодаря маленькому размеру сумочку можно использовать как кошелек._x000d_
_x000d_
Внутри спрятан браслетик с оригинальным шармиком_x000d_
Брелок на подвесе позволит прикрепить игрушку к сумке или рюкзаку_x000d_
Детализация героини (хвостики, ушки)_x000d_
Материал-антистресс_x000d_
В комплекте:_x000d_
_x000d_
сумочка-антистресс_x000d_
браслетик_x000d_
украшение-шармик_x000d_
Характеристики:_x000d_
_x000d_
Упаковка — пакет 11×5х13 см_x000d_
Размер изделия — 10×5х12 см</v>
      </c>
      <c r="AG67" t="str">
        <v>разноцветный</v>
      </c>
      <c r="AI67">
        <f>QUOTIENT(M67,10)</f>
        <v>10</v>
      </c>
      <c r="AR67" t="str">
        <v>Россия</v>
      </c>
    </row>
    <row r="68">
      <c r="A68">
        <v>65</v>
      </c>
      <c r="B68" t="str">
        <v>111JUN-DRA-1</v>
      </c>
      <c r="C68" t="str">
        <v>Игрушка-грелка Warmies Дракончик</v>
      </c>
      <c r="D68">
        <v>2239</v>
      </c>
      <c r="E68">
        <f>D68+750</f>
        <v>2989</v>
      </c>
      <c r="G68" t="str">
        <v>Не облагается</v>
      </c>
      <c r="I68" t="str">
        <v>Мягкая игрушка</v>
      </c>
      <c r="K68">
        <v>300</v>
      </c>
      <c r="L68">
        <v>50</v>
      </c>
      <c r="M68">
        <v>100</v>
      </c>
      <c r="N68">
        <v>170</v>
      </c>
      <c r="T68" t="str">
        <f>B68</f>
        <v>111JUN-DRA-1</v>
      </c>
      <c r="U68" t="str">
        <v>Мягкая игрушка</v>
      </c>
      <c r="V68" t="str">
        <v>Экзотические животные</v>
      </c>
      <c r="W68" t="str">
        <v>Skylin</v>
      </c>
      <c r="Y6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8" t="str">
        <v>разноцветный</v>
      </c>
      <c r="AI68">
        <f>QUOTIENT(M68,10)</f>
        <v>10</v>
      </c>
      <c r="AR68" t="str">
        <v>Россия</v>
      </c>
    </row>
    <row r="69">
      <c r="A69">
        <v>66</v>
      </c>
      <c r="B69" t="str">
        <v>111JUN-LLA-1</v>
      </c>
      <c r="C69" t="str">
        <v>Игрушка-грелка Warmies Лама</v>
      </c>
      <c r="D69">
        <v>2239</v>
      </c>
      <c r="E69">
        <f>D69+750</f>
        <v>2989</v>
      </c>
      <c r="G69" t="str">
        <v>Не облагается</v>
      </c>
      <c r="I69" t="str">
        <v>Мягкая игрушка</v>
      </c>
      <c r="K69">
        <v>350</v>
      </c>
      <c r="L69">
        <v>50</v>
      </c>
      <c r="M69">
        <v>100</v>
      </c>
      <c r="N69">
        <v>170</v>
      </c>
      <c r="T69" t="str">
        <f>B69</f>
        <v>111JUN-LLA-1</v>
      </c>
      <c r="U69" t="str">
        <v>Мягкая игрушка</v>
      </c>
      <c r="V69" t="str">
        <v>Экзотические животные</v>
      </c>
      <c r="W69" t="str">
        <v>Skylin</v>
      </c>
      <c r="Y6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9" t="str">
        <v>бежевый</v>
      </c>
      <c r="AI69">
        <f>QUOTIENT(M69,10)</f>
        <v>10</v>
      </c>
      <c r="AR69" t="str">
        <v>Россия</v>
      </c>
    </row>
    <row r="70" xml:space="preserve">
      <c r="A70">
        <v>67</v>
      </c>
      <c r="B70">
        <v>11195221</v>
      </c>
      <c r="C70" t="str">
        <v>Кошелек Единорог с пайетками</v>
      </c>
      <c r="D70">
        <v>1819</v>
      </c>
      <c r="E70">
        <f>D70+750</f>
        <v>2569</v>
      </c>
      <c r="G70" t="str">
        <v>Не облагается</v>
      </c>
      <c r="I70" t="str">
        <v>Мягкая игрушка</v>
      </c>
      <c r="K70">
        <v>30</v>
      </c>
      <c r="L70">
        <v>110</v>
      </c>
      <c r="M70">
        <v>120</v>
      </c>
      <c r="N70">
        <v>30</v>
      </c>
      <c r="T70">
        <f>B70</f>
        <v>11195221</v>
      </c>
      <c r="U70" t="str">
        <v>Мягкая игрушка</v>
      </c>
      <c r="V70" t="str">
        <v>Антистресс</v>
      </c>
      <c r="W70" t="str">
        <v>Skylin</v>
      </c>
      <c r="Y70"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70" t="str">
        <v>разноцветный</v>
      </c>
      <c r="AI70">
        <f>QUOTIENT(M70,10)</f>
        <v>12</v>
      </c>
      <c r="AR70" t="str">
        <v>Россия</v>
      </c>
    </row>
    <row r="71" xml:space="preserve">
      <c r="A71">
        <v>68</v>
      </c>
      <c r="B71">
        <v>11120181712</v>
      </c>
      <c r="C71" t="str">
        <v>Игрушка мягкая Поросенок-брелок</v>
      </c>
      <c r="D71">
        <v>199</v>
      </c>
      <c r="E71">
        <f>D71+750</f>
        <v>949</v>
      </c>
      <c r="G71" t="str">
        <v>Не облагается</v>
      </c>
      <c r="I71" t="str">
        <v>Мягкая игрушка</v>
      </c>
      <c r="K71">
        <v>20</v>
      </c>
      <c r="L71">
        <v>60</v>
      </c>
      <c r="M71">
        <v>70</v>
      </c>
      <c r="N71">
        <v>90</v>
      </c>
      <c r="T71">
        <f>B71</f>
        <v>11120181712</v>
      </c>
      <c r="U71" t="str">
        <v>Мягкая игрушка</v>
      </c>
      <c r="V71" t="str">
        <v>Свинка/Поросенок</v>
      </c>
      <c r="W71" t="str">
        <v>Skylin</v>
      </c>
      <c r="Y71" t="str" xml:space="preserve">
        <v xml:space="preserve">Брелок для ключей со свинкой — это милый и забавный подарок, способный поднять настроение каждому._x000d_
_x000d_
Поросенок розового цвета, с забавной мордочкой и милым пяточком. Идеально подойдет в качестве новогоднего подарка на год Свиньи._x000d_
_x000d_
Игрушка мягко набивная, поэтому внутри нее размещен плотный наполнитель, а имитация ее шерстки изготовлена из высококачественного текстиля с пушистой и приятной на ощупь поверхностью.</v>
      </c>
      <c r="AG71" t="str">
        <v>розовый</v>
      </c>
      <c r="AI71">
        <f>QUOTIENT(M71,10)</f>
        <v>7</v>
      </c>
      <c r="AR71" t="str">
        <v>Россия</v>
      </c>
    </row>
    <row r="72" xml:space="preserve">
      <c r="A72">
        <v>69</v>
      </c>
      <c r="B72" t="str">
        <v>1110000996GE_SHC</v>
      </c>
      <c r="C72" t="str">
        <v>Игрушка мягкая</v>
      </c>
      <c r="D72">
        <v>2509</v>
      </c>
      <c r="E72">
        <f>D72+750</f>
        <v>3259</v>
      </c>
      <c r="G72" t="str">
        <v>Не облагается</v>
      </c>
      <c r="I72" t="str">
        <v>Мягкая игрушка</v>
      </c>
      <c r="K72">
        <v>100</v>
      </c>
      <c r="L72">
        <v>50</v>
      </c>
      <c r="M72">
        <v>50</v>
      </c>
      <c r="N72">
        <v>80</v>
      </c>
      <c r="T72" t="str">
        <f>B72</f>
        <v>1110000996GE_SHC</v>
      </c>
      <c r="U72" t="str">
        <v>Мягкая игрушка</v>
      </c>
      <c r="V72" t="str">
        <v>Черепашка</v>
      </c>
      <c r="W72" t="str">
        <v>Skylin</v>
      </c>
      <c r="Y72" t="str" xml:space="preserve">
        <v xml:space="preserve">Плюшевая игрушка-погремушка Черепашка рекомендована для детей от 3 лет._x000d_
_x000d_
Игрушка производство Германия, ручная работа._x000d_
_x000d_
Цвет: синий_x000d_
_x000d_
Упаковка: пакет._x000d_
_x000d_
Мягкая игрушка-погремушка Черепашка из мягкого плюша размером 14 см изготовлена из высококачественных материалов. Плюшевая игрушка-погремушка может быть как дополнительный аксессуар для игры с куклой (игрушка куклы), так и самостоятельной игрушкой для ребенка._x000d_
_x000d_
Плюшевая игрушка-погремушка Черепашка – прекрасный аксессуар для кукол_x000d_
_x000d_
Игра с игрушкой способствует развитию у ребенка воображения и мелкой моторики.</v>
      </c>
      <c r="AG72" t="str">
        <v>разноцветный</v>
      </c>
      <c r="AI72">
        <f>QUOTIENT(M72,10)</f>
        <v>5</v>
      </c>
      <c r="AR72" t="str">
        <v>Россия</v>
      </c>
    </row>
    <row r="73">
      <c r="A73">
        <v>70</v>
      </c>
      <c r="B73" t="str">
        <v>111CP-SHE-1</v>
      </c>
      <c r="C73" t="str">
        <v>Игрушка-грелка Овечка</v>
      </c>
      <c r="D73">
        <v>2859</v>
      </c>
      <c r="E73">
        <f>D73+750</f>
        <v>3609</v>
      </c>
      <c r="G73" t="str">
        <v>Не облагается</v>
      </c>
      <c r="I73" t="str">
        <v>Мягкая игрушка</v>
      </c>
      <c r="K73">
        <v>830</v>
      </c>
      <c r="L73">
        <v>170</v>
      </c>
      <c r="M73">
        <v>170</v>
      </c>
      <c r="N73">
        <v>230</v>
      </c>
      <c r="T73" t="str">
        <f>B73</f>
        <v>111CP-SHE-1</v>
      </c>
      <c r="U73" t="str">
        <v>Мягкая игрушка</v>
      </c>
      <c r="V73" t="str">
        <v>Овечка/Барашек</v>
      </c>
      <c r="W73" t="str">
        <v>Skylin</v>
      </c>
      <c r="Y73"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3" t="str">
        <v>бежевый</v>
      </c>
      <c r="AI73">
        <f>QUOTIENT(M73,10)</f>
        <v>17</v>
      </c>
      <c r="AR73" t="str">
        <v>Россия</v>
      </c>
    </row>
    <row r="74">
      <c r="A74">
        <v>71</v>
      </c>
      <c r="B74" t="str">
        <v>111CP-ELE-1</v>
      </c>
      <c r="C74" t="str">
        <v>Игрушка-грелка Слоник</v>
      </c>
      <c r="D74">
        <v>2859</v>
      </c>
      <c r="E74">
        <f>D74+750</f>
        <v>3609</v>
      </c>
      <c r="G74" t="str">
        <v>Не облагается</v>
      </c>
      <c r="I74" t="str">
        <v>Мягкая игрушка</v>
      </c>
      <c r="K74">
        <v>830</v>
      </c>
      <c r="L74">
        <v>170</v>
      </c>
      <c r="M74">
        <v>170</v>
      </c>
      <c r="N74">
        <v>230</v>
      </c>
      <c r="T74" t="str">
        <f>B74</f>
        <v>111CP-ELE-1</v>
      </c>
      <c r="U74" t="str">
        <v>Мягкая игрушка</v>
      </c>
      <c r="V74" t="str">
        <v>Слон</v>
      </c>
      <c r="W74" t="str">
        <v>Skylin</v>
      </c>
      <c r="Y74"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4" t="str">
        <v>серый</v>
      </c>
      <c r="AI74">
        <f>QUOTIENT(M74,10)</f>
        <v>17</v>
      </c>
      <c r="AR74" t="str">
        <v>Россия</v>
      </c>
    </row>
    <row r="75">
      <c r="A75">
        <v>72</v>
      </c>
      <c r="B75" t="str">
        <v>111CP-PAN-1</v>
      </c>
      <c r="C75" t="str">
        <v>Игрушка-грелка Панда</v>
      </c>
      <c r="D75">
        <v>2859</v>
      </c>
      <c r="E75">
        <f>D75+750</f>
        <v>3609</v>
      </c>
      <c r="G75" t="str">
        <v>Не облагается</v>
      </c>
      <c r="I75" t="str">
        <v>Мягкая игрушка</v>
      </c>
      <c r="K75">
        <v>830</v>
      </c>
      <c r="L75">
        <v>170</v>
      </c>
      <c r="M75">
        <v>170</v>
      </c>
      <c r="N75">
        <v>230</v>
      </c>
      <c r="T75" t="str">
        <f>B75</f>
        <v>111CP-PAN-1</v>
      </c>
      <c r="U75" t="str">
        <v>Мягкая игрушка</v>
      </c>
      <c r="V75" t="str">
        <v>Экзотические животные</v>
      </c>
      <c r="W75" t="str">
        <v>Skylin</v>
      </c>
      <c r="Y75" t="str">
        <v>Достаточно всего на пару минут поместить игрушку в микроволновую печь, чтобы эта она отдавала тепло в течение трех-четырех часов. Мягкие, очень милые и симпатичные, и, самое главное, умеющие хранить и дарить тепло. Они наполнены обработанными, экологически чистыми зернами проса.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5" t="str">
        <v>черно-серый</v>
      </c>
      <c r="AI75">
        <f>QUOTIENT(M75,10)</f>
        <v>17</v>
      </c>
      <c r="AR75" t="str">
        <v>Россия</v>
      </c>
    </row>
    <row r="76">
      <c r="A76">
        <v>73</v>
      </c>
      <c r="B76" t="str">
        <v>111CP-GIR-2</v>
      </c>
      <c r="C76" t="str">
        <v>Игрушка-грелка Жираф</v>
      </c>
      <c r="D76">
        <v>2859</v>
      </c>
      <c r="E76">
        <f>D76+750</f>
        <v>3609</v>
      </c>
      <c r="G76" t="str">
        <v>Не облагается</v>
      </c>
      <c r="I76" t="str">
        <v>Мягкая игрушка</v>
      </c>
      <c r="K76">
        <v>830</v>
      </c>
      <c r="L76">
        <v>170</v>
      </c>
      <c r="M76">
        <v>170</v>
      </c>
      <c r="N76">
        <v>230</v>
      </c>
      <c r="T76" t="str">
        <f>B76</f>
        <v>111CP-GIR-2</v>
      </c>
      <c r="U76" t="str">
        <v>Мягкая игрушка</v>
      </c>
      <c r="V76" t="str">
        <v>Жираф</v>
      </c>
      <c r="W76" t="str">
        <v>Skylin</v>
      </c>
      <c r="Y76"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6" t="str">
        <v>разноцветный</v>
      </c>
      <c r="AI76">
        <f>QUOTIENT(M76,10)</f>
        <v>17</v>
      </c>
      <c r="AR76" t="str">
        <v>Россия</v>
      </c>
    </row>
    <row r="77">
      <c r="A77">
        <v>74</v>
      </c>
      <c r="B77" t="str">
        <v>111CP-UNI-1</v>
      </c>
      <c r="C77" t="str">
        <v>Игрушка-грелка Единорог</v>
      </c>
      <c r="D77">
        <v>2859</v>
      </c>
      <c r="E77">
        <f>D77+750</f>
        <v>3609</v>
      </c>
      <c r="G77" t="str">
        <v>Не облагается</v>
      </c>
      <c r="I77" t="str">
        <v>Мягкая игрушка</v>
      </c>
      <c r="K77">
        <v>830</v>
      </c>
      <c r="L77">
        <v>170</v>
      </c>
      <c r="M77">
        <v>170</v>
      </c>
      <c r="N77">
        <v>230</v>
      </c>
      <c r="T77" t="str">
        <f>B77</f>
        <v>111CP-UNI-1</v>
      </c>
      <c r="U77" t="str">
        <v>Мягкая игрушка</v>
      </c>
      <c r="V77" t="str">
        <v>Экзотические животные</v>
      </c>
      <c r="W77" t="str">
        <v>Skylin</v>
      </c>
      <c r="Y77"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7" t="str">
        <v>разноцветный</v>
      </c>
      <c r="AI77">
        <f>QUOTIENT(M77,10)</f>
        <v>17</v>
      </c>
      <c r="AR77" t="str">
        <v>Россия</v>
      </c>
    </row>
    <row r="78">
      <c r="A78">
        <v>75</v>
      </c>
      <c r="B78" t="str">
        <v>111CP-DRA-11</v>
      </c>
      <c r="C78" t="str">
        <v>Игрушка-грелка Синий Дракон</v>
      </c>
      <c r="D78">
        <v>3539</v>
      </c>
      <c r="E78">
        <f>D78+750</f>
        <v>4289</v>
      </c>
      <c r="G78" t="str">
        <v>Не облагается</v>
      </c>
      <c r="I78" t="str">
        <v>Мягкая игрушка</v>
      </c>
      <c r="K78">
        <v>830</v>
      </c>
      <c r="L78">
        <v>170</v>
      </c>
      <c r="M78">
        <v>170</v>
      </c>
      <c r="N78">
        <v>230</v>
      </c>
      <c r="T78" t="str">
        <f>B78</f>
        <v>111CP-DRA-11</v>
      </c>
      <c r="U78" t="str">
        <v>Мягкая игрушка</v>
      </c>
      <c r="V78" t="str">
        <v>Экзотические животные</v>
      </c>
      <c r="W78" t="str">
        <v>Skylin</v>
      </c>
      <c r="Y78"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8" t="str">
        <v>синий</v>
      </c>
      <c r="AI78">
        <f>QUOTIENT(M78,10)</f>
        <v>17</v>
      </c>
      <c r="AR78" t="str">
        <v>Россия</v>
      </c>
    </row>
    <row r="79">
      <c r="A79">
        <v>76</v>
      </c>
      <c r="B79" t="str">
        <v>111CP-HUS-2</v>
      </c>
      <c r="C79" t="str">
        <v>Игрушка-грелка Хаски</v>
      </c>
      <c r="D79">
        <v>2859</v>
      </c>
      <c r="E79">
        <f>D79+750</f>
        <v>3609</v>
      </c>
      <c r="G79" t="str">
        <v>Не облагается</v>
      </c>
      <c r="I79" t="str">
        <v>Мягкая игрушка</v>
      </c>
      <c r="K79">
        <v>830</v>
      </c>
      <c r="L79">
        <v>170</v>
      </c>
      <c r="M79">
        <v>170</v>
      </c>
      <c r="N79">
        <v>230</v>
      </c>
      <c r="T79" t="str">
        <f>B79</f>
        <v>111CP-HUS-2</v>
      </c>
      <c r="U79" t="str">
        <v>Мягкая игрушка</v>
      </c>
      <c r="V79" t="str">
        <v>Собака</v>
      </c>
      <c r="W79" t="str">
        <v>Skylin</v>
      </c>
      <c r="Y79"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9" t="str">
        <v>серый</v>
      </c>
      <c r="AI79">
        <f>QUOTIENT(M79,10)</f>
        <v>17</v>
      </c>
      <c r="AR79" t="str">
        <v>Россия</v>
      </c>
    </row>
    <row r="80">
      <c r="A80">
        <v>77</v>
      </c>
      <c r="B80" t="str">
        <v>111CP-PUP-21</v>
      </c>
      <c r="C80" t="str">
        <v>Игрушка-грелка Кремовый Щенок</v>
      </c>
      <c r="D80">
        <v>2859</v>
      </c>
      <c r="E80">
        <f>D80+750</f>
        <v>3609</v>
      </c>
      <c r="G80" t="str">
        <v>Не облагается</v>
      </c>
      <c r="I80" t="str">
        <v>Мягкая игрушка</v>
      </c>
      <c r="K80">
        <v>830</v>
      </c>
      <c r="L80">
        <v>170</v>
      </c>
      <c r="M80">
        <v>170</v>
      </c>
      <c r="N80">
        <v>230</v>
      </c>
      <c r="T80" t="str">
        <f>B80</f>
        <v>111CP-PUP-21</v>
      </c>
      <c r="U80" t="str">
        <v>Мягкая игрушка</v>
      </c>
      <c r="V80" t="str">
        <v>Собака</v>
      </c>
      <c r="W80" t="str">
        <v>Skylin</v>
      </c>
      <c r="Y80"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0" t="str">
        <v>бежевый</v>
      </c>
      <c r="AI80">
        <f>QUOTIENT(M80,10)</f>
        <v>17</v>
      </c>
      <c r="AR80" t="str">
        <v>Россия</v>
      </c>
    </row>
    <row r="81">
      <c r="A81">
        <v>78</v>
      </c>
      <c r="B81" t="str">
        <v>111CPM-DIN-1</v>
      </c>
      <c r="C81" t="str">
        <v>Игрушка-грелка Marshmallow Динозавр</v>
      </c>
      <c r="D81">
        <v>2859</v>
      </c>
      <c r="E81">
        <f>D81+750</f>
        <v>3609</v>
      </c>
      <c r="G81" t="str">
        <v>Не облагается</v>
      </c>
      <c r="I81" t="str">
        <v>Мягкая игрушка</v>
      </c>
      <c r="K81">
        <v>830</v>
      </c>
      <c r="L81">
        <v>170</v>
      </c>
      <c r="M81">
        <v>170</v>
      </c>
      <c r="N81">
        <v>230</v>
      </c>
      <c r="T81" t="str">
        <f>B81</f>
        <v>111CPM-DIN-1</v>
      </c>
      <c r="U81" t="str">
        <v>Мягкая игрушка</v>
      </c>
      <c r="V81" t="str">
        <v>Экзотические животные</v>
      </c>
      <c r="W81" t="str">
        <v>Skylin</v>
      </c>
      <c r="Y81"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1" t="str">
        <v>белый</v>
      </c>
      <c r="AI81">
        <f>QUOTIENT(M81,10)</f>
        <v>17</v>
      </c>
      <c r="AR81" t="str">
        <v>Россия</v>
      </c>
    </row>
    <row r="82">
      <c r="A82">
        <v>79</v>
      </c>
      <c r="B82" t="str">
        <v>111CP-FOX-3</v>
      </c>
      <c r="C82" t="str">
        <v>Игрушка-грелка Лисичка</v>
      </c>
      <c r="D82">
        <v>2859</v>
      </c>
      <c r="E82">
        <f>D82+750</f>
        <v>3609</v>
      </c>
      <c r="G82" t="str">
        <v>Не облагается</v>
      </c>
      <c r="I82" t="str">
        <v>Мягкая игрушка</v>
      </c>
      <c r="K82">
        <v>830</v>
      </c>
      <c r="L82">
        <v>170</v>
      </c>
      <c r="M82">
        <v>170</v>
      </c>
      <c r="N82">
        <v>230</v>
      </c>
      <c r="T82" t="str">
        <f>B82</f>
        <v>111CP-FOX-3</v>
      </c>
      <c r="U82" t="str">
        <v>Мягкая игрушка</v>
      </c>
      <c r="V82" t="str">
        <v>Лисица</v>
      </c>
      <c r="W82" t="str">
        <v>Skylin</v>
      </c>
      <c r="Y82"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2" t="str">
        <v>разноцветный</v>
      </c>
      <c r="AI82">
        <f>QUOTIENT(M82,10)</f>
        <v>17</v>
      </c>
      <c r="AR82" t="str">
        <v>Россия</v>
      </c>
    </row>
    <row r="83">
      <c r="A83">
        <v>80</v>
      </c>
      <c r="B83" t="str">
        <v>111CP-SWA-1</v>
      </c>
      <c r="C83" t="str">
        <v>Игрушка-грелка Лебедь</v>
      </c>
      <c r="D83">
        <v>2859</v>
      </c>
      <c r="E83">
        <f>D83+750</f>
        <v>3609</v>
      </c>
      <c r="G83" t="str">
        <v>Не облагается</v>
      </c>
      <c r="I83" t="str">
        <v>Мягкая игрушка</v>
      </c>
      <c r="K83">
        <v>830</v>
      </c>
      <c r="L83">
        <v>170</v>
      </c>
      <c r="M83">
        <v>170</v>
      </c>
      <c r="N83">
        <v>230</v>
      </c>
      <c r="T83" t="str">
        <f>B83</f>
        <v>111CP-SWA-1</v>
      </c>
      <c r="U83" t="str">
        <v>Мягкая игрушка</v>
      </c>
      <c r="V83" t="str">
        <v>Экзотические животные</v>
      </c>
      <c r="W83" t="str">
        <v>Skylin</v>
      </c>
      <c r="Y83" t="str">
        <v>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3" t="str">
        <v>белый</v>
      </c>
      <c r="AI83">
        <f>QUOTIENT(M83,10)</f>
        <v>17</v>
      </c>
      <c r="AR83" t="str">
        <v>Россия</v>
      </c>
    </row>
    <row r="84">
      <c r="A84">
        <v>81</v>
      </c>
      <c r="B84" t="str">
        <v>111CPM-PEN-1</v>
      </c>
      <c r="C84" t="str">
        <v>Игрушка-грелка Marshmallow Пингвин</v>
      </c>
      <c r="D84">
        <v>2859</v>
      </c>
      <c r="E84">
        <f>D84+750</f>
        <v>3609</v>
      </c>
      <c r="G84" t="str">
        <v>Не облагается</v>
      </c>
      <c r="I84" t="str">
        <v>Мягкая игрушка</v>
      </c>
      <c r="K84">
        <v>850</v>
      </c>
      <c r="L84">
        <v>170</v>
      </c>
      <c r="M84">
        <v>170</v>
      </c>
      <c r="N84">
        <v>230</v>
      </c>
      <c r="T84" t="str">
        <f>B84</f>
        <v>111CPM-PEN-1</v>
      </c>
      <c r="U84" t="str">
        <v>Мягкая игрушка</v>
      </c>
      <c r="V84" t="str">
        <v>Пингвин</v>
      </c>
      <c r="W84" t="str">
        <v>Skylin</v>
      </c>
      <c r="Y84" t="str">
        <v>Очаровательная мягкая игрушка-грелка Marshmallow Пингвин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4" t="str">
        <v>розовый</v>
      </c>
      <c r="AI84">
        <f>QUOTIENT(M84,10)</f>
        <v>17</v>
      </c>
      <c r="AR84" t="str">
        <v>Россия</v>
      </c>
    </row>
    <row r="85">
      <c r="A85">
        <v>82</v>
      </c>
      <c r="B85" t="str">
        <v>111CP-HAM-1</v>
      </c>
      <c r="C85" t="str">
        <v>Игрушка-грелка Коричневый Хомяк</v>
      </c>
      <c r="D85">
        <v>2859</v>
      </c>
      <c r="E85">
        <f>D85+750</f>
        <v>3609</v>
      </c>
      <c r="G85" t="str">
        <v>Не облагается</v>
      </c>
      <c r="I85" t="str">
        <v>Мягкая игрушка</v>
      </c>
      <c r="K85">
        <v>850</v>
      </c>
      <c r="L85">
        <v>170</v>
      </c>
      <c r="M85">
        <v>170</v>
      </c>
      <c r="N85">
        <v>230</v>
      </c>
      <c r="T85" t="str">
        <f>B85</f>
        <v>111CP-HAM-1</v>
      </c>
      <c r="U85" t="str">
        <v>Мягкая игрушка</v>
      </c>
      <c r="V85" t="str">
        <v>Хомяк</v>
      </c>
      <c r="W85" t="str">
        <v>Skylin</v>
      </c>
      <c r="Y85" t="str">
        <v>Очаровательная мягкая игрушка-грелка Коричневый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5" t="str">
        <v>разноцветный</v>
      </c>
      <c r="AI85">
        <f>QUOTIENT(M85,10)</f>
        <v>17</v>
      </c>
      <c r="AR85" t="str">
        <v>Россия</v>
      </c>
    </row>
    <row r="86">
      <c r="A86">
        <v>83</v>
      </c>
      <c r="B86" t="str">
        <v>111CP-KOA-1</v>
      </c>
      <c r="C86" t="str">
        <v>Игрушка-грелка Коала</v>
      </c>
      <c r="D86">
        <v>4949</v>
      </c>
      <c r="E86">
        <f>D86+750</f>
        <v>5699</v>
      </c>
      <c r="G86" t="str">
        <v>Не облагается</v>
      </c>
      <c r="I86" t="str">
        <v>Мягкая игрушка</v>
      </c>
      <c r="K86">
        <v>850</v>
      </c>
      <c r="L86">
        <v>170</v>
      </c>
      <c r="M86">
        <v>170</v>
      </c>
      <c r="N86">
        <v>230</v>
      </c>
      <c r="T86" t="str">
        <f>B86</f>
        <v>111CP-KOA-1</v>
      </c>
      <c r="U86" t="str">
        <v>Мягкая игрушка</v>
      </c>
      <c r="V86" t="str">
        <v>Экзотические животные</v>
      </c>
      <c r="W86" t="str">
        <v>Skylin</v>
      </c>
      <c r="Y86" t="str">
        <v>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6" t="str">
        <v>серый</v>
      </c>
      <c r="AI86">
        <f>QUOTIENT(M86,10)</f>
        <v>17</v>
      </c>
      <c r="AR86" t="str">
        <v>Россия</v>
      </c>
    </row>
    <row r="87">
      <c r="A87">
        <v>84</v>
      </c>
      <c r="B87" t="str">
        <v>111CP-LEO-1</v>
      </c>
      <c r="C87" t="str">
        <v>Игрушка-грелка Леопард</v>
      </c>
      <c r="D87">
        <v>2859</v>
      </c>
      <c r="E87">
        <f>D87+750</f>
        <v>3609</v>
      </c>
      <c r="G87" t="str">
        <v>Не облагается</v>
      </c>
      <c r="I87" t="str">
        <v>Мягкая игрушка</v>
      </c>
      <c r="K87">
        <v>850</v>
      </c>
      <c r="L87">
        <v>170</v>
      </c>
      <c r="M87">
        <v>170</v>
      </c>
      <c r="N87">
        <v>230</v>
      </c>
      <c r="T87" t="str">
        <f>B87</f>
        <v>111CP-LEO-1</v>
      </c>
      <c r="U87" t="str">
        <v>Мягкая игрушка</v>
      </c>
      <c r="V87" t="str">
        <v>Экзотические животные</v>
      </c>
      <c r="W87" t="str">
        <v>Skylin</v>
      </c>
      <c r="Y87" t="str">
        <v>Очаровательная мягкая игрушка-грелка Леопард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7" t="str">
        <v>разноцветный</v>
      </c>
      <c r="AI87">
        <f>QUOTIENT(M87,10)</f>
        <v>17</v>
      </c>
      <c r="AR87" t="str">
        <v>Россия</v>
      </c>
    </row>
    <row r="88">
      <c r="A88">
        <v>85</v>
      </c>
      <c r="B88" t="str">
        <v>111CP-ORA-1</v>
      </c>
      <c r="C88" t="str">
        <v>Игрушка-грелка Орангутанг</v>
      </c>
      <c r="D88">
        <v>2859</v>
      </c>
      <c r="E88">
        <f>D88+750</f>
        <v>3609</v>
      </c>
      <c r="G88" t="str">
        <v>Не облагается</v>
      </c>
      <c r="I88" t="str">
        <v>Мягкая игрушка</v>
      </c>
      <c r="K88">
        <v>850</v>
      </c>
      <c r="L88">
        <v>170</v>
      </c>
      <c r="M88">
        <v>170</v>
      </c>
      <c r="N88">
        <v>230</v>
      </c>
      <c r="T88" t="str">
        <f>B88</f>
        <v>111CP-ORA-1</v>
      </c>
      <c r="U88" t="str">
        <v>Мягкая игрушка</v>
      </c>
      <c r="V88" t="str">
        <v>Обезьянка</v>
      </c>
      <c r="W88" t="str">
        <v>Skylin</v>
      </c>
      <c r="Y88" t="str">
        <v>Очаровательная мягкая игрушка-грелка Орангутанг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8" t="str">
        <v>коричневый</v>
      </c>
      <c r="AI88">
        <f>QUOTIENT(M88,10)</f>
        <v>17</v>
      </c>
      <c r="AR88" t="str">
        <v>Россия</v>
      </c>
    </row>
    <row r="89">
      <c r="A89">
        <v>86</v>
      </c>
      <c r="B89" t="str">
        <v>111CP-ZEB-1</v>
      </c>
      <c r="C89" t="str">
        <v>Игрушка-грелка Зебра</v>
      </c>
      <c r="D89">
        <v>2859</v>
      </c>
      <c r="E89">
        <f>D89+750</f>
        <v>3609</v>
      </c>
      <c r="G89" t="str">
        <v>Не облагается</v>
      </c>
      <c r="I89" t="str">
        <v>Мягкая игрушка</v>
      </c>
      <c r="K89">
        <v>850</v>
      </c>
      <c r="L89">
        <v>170</v>
      </c>
      <c r="M89">
        <v>170</v>
      </c>
      <c r="N89">
        <v>230</v>
      </c>
      <c r="T89" t="str">
        <f>B89</f>
        <v>111CP-ZEB-1</v>
      </c>
      <c r="U89" t="str">
        <v>Мягкая игрушка</v>
      </c>
      <c r="V89" t="str">
        <v>Зебра</v>
      </c>
      <c r="W89" t="str">
        <v>Skylin</v>
      </c>
      <c r="Y89" t="str">
        <v>Очаровательная мягкая игрушка-грелка Зебра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9" t="str">
        <v>черно-серый</v>
      </c>
      <c r="AI89">
        <f>QUOTIENT(M89,10)</f>
        <v>17</v>
      </c>
      <c r="AR89" t="str">
        <v>Россия</v>
      </c>
    </row>
    <row r="90">
      <c r="A90">
        <v>87</v>
      </c>
      <c r="B90" t="str">
        <v>111CPM-FOX-1</v>
      </c>
      <c r="C90" t="str">
        <v>Игрушка-грелка Marshmallow Лиса</v>
      </c>
      <c r="D90">
        <v>2859</v>
      </c>
      <c r="E90">
        <f>D90+750</f>
        <v>3609</v>
      </c>
      <c r="G90" t="str">
        <v>Не облагается</v>
      </c>
      <c r="I90" t="str">
        <v>Мягкая игрушка</v>
      </c>
      <c r="K90">
        <v>850</v>
      </c>
      <c r="L90">
        <v>170</v>
      </c>
      <c r="M90">
        <v>170</v>
      </c>
      <c r="N90">
        <v>230</v>
      </c>
      <c r="T90" t="str">
        <f>B90</f>
        <v>111CPM-FOX-1</v>
      </c>
      <c r="U90" t="str">
        <v>Мягкая игрушка</v>
      </c>
      <c r="V90" t="str">
        <v>Лисица</v>
      </c>
      <c r="W90" t="str">
        <v>Skylin</v>
      </c>
      <c r="Y90" t="str">
        <v>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0" t="str">
        <v>белый</v>
      </c>
      <c r="AI90">
        <f>QUOTIENT(M90,10)</f>
        <v>17</v>
      </c>
      <c r="AR90" t="str">
        <v>Россия</v>
      </c>
    </row>
    <row r="91">
      <c r="A91">
        <v>88</v>
      </c>
      <c r="B91" t="str">
        <v>111CP-TUR-11</v>
      </c>
      <c r="C91" t="str">
        <v>Игрушка-грелка Черепашка</v>
      </c>
      <c r="D91">
        <v>2859</v>
      </c>
      <c r="E91">
        <f>D91+750</f>
        <v>3609</v>
      </c>
      <c r="G91" t="str">
        <v>Не облагается</v>
      </c>
      <c r="I91" t="str">
        <v>Мягкая игрушка</v>
      </c>
      <c r="K91">
        <v>850</v>
      </c>
      <c r="L91">
        <v>170</v>
      </c>
      <c r="M91">
        <v>170</v>
      </c>
      <c r="N91">
        <v>230</v>
      </c>
      <c r="T91" t="str">
        <f>B91</f>
        <v>111CP-TUR-11</v>
      </c>
      <c r="U91" t="str">
        <v>Мягкая игрушка</v>
      </c>
      <c r="V91" t="str">
        <v>Черепашка</v>
      </c>
      <c r="W91" t="str">
        <v>Skylin</v>
      </c>
      <c r="Y91" t="str">
        <v>Очаровательная мягкая игрушка-грелка Черепашка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1" t="str">
        <v>разноцветный</v>
      </c>
      <c r="AI91">
        <f>QUOTIENT(M91,10)</f>
        <v>17</v>
      </c>
      <c r="AR91" t="str">
        <v>Россия</v>
      </c>
    </row>
    <row r="92">
      <c r="A92">
        <v>89</v>
      </c>
      <c r="B92" t="str">
        <v>111CPI-UNI-2</v>
      </c>
      <c r="C92" t="str">
        <v>Игрушка-грелка Белый единорог</v>
      </c>
      <c r="D92">
        <v>2859</v>
      </c>
      <c r="E92">
        <f>D92+750</f>
        <v>3609</v>
      </c>
      <c r="G92" t="str">
        <v>Не облагается</v>
      </c>
      <c r="I92" t="str">
        <v>Мягкая игрушка</v>
      </c>
      <c r="K92">
        <v>830</v>
      </c>
      <c r="L92">
        <v>170</v>
      </c>
      <c r="M92">
        <v>170</v>
      </c>
      <c r="N92">
        <v>230</v>
      </c>
      <c r="T92" t="str">
        <f>B92</f>
        <v>111CPI-UNI-2</v>
      </c>
      <c r="U92" t="str">
        <v>Мягкая игрушка</v>
      </c>
      <c r="V92" t="str">
        <v>Экзотические животные</v>
      </c>
      <c r="W92" t="str">
        <v>Skylin</v>
      </c>
      <c r="Y92" t="str">
        <v>Для успокаивающего тепла и уюта (когда болят мышцы и суставы чувствуются особенно после долгого дня!) полностью разогреваемые игрушки коллекции Cozy Plush Sparkly - одни из лучших помощников в мире подогреваемых мягких игрушек и подарков Intelex Group. И это не имеет значения, какого вы возраста - любой человек может получить огромное удовольствие! Уникальный подарок для восхищенного ребенка или даже подростка, или взрослого. Говоря о продолжительности жизни.. Разогреваемый потенциал Cozy Plush Sparkly феноменален! Вы действительно можете разогревать их в СВЧ день за днем, год за годом и нагревательная мощность никуда не денется. Легко чистить, еще проще полюбить. Просто положите игрушки на 1-2 минуты в микроволновую печь и наслаждайтесь успокаивающим теплом на протяжении 3-4 часов. Аромат лаванды раскроется, снимет усталость и напряжение после тяжелого дня. Ненавязчивый, несильный. Приятный и расслабляющий.</v>
      </c>
      <c r="AG92" t="str">
        <v>розовый</v>
      </c>
      <c r="AI92">
        <f>QUOTIENT(M92,10)</f>
        <v>17</v>
      </c>
      <c r="AR92" t="str">
        <v>Россия</v>
      </c>
    </row>
    <row r="93">
      <c r="A93">
        <v>90</v>
      </c>
      <c r="B93" t="str">
        <v>111CPM-BUN-1</v>
      </c>
      <c r="C93" t="str">
        <v>Игрушка-грелка Marshmallow Кролик</v>
      </c>
      <c r="D93">
        <v>3689</v>
      </c>
      <c r="E93">
        <f>D93+750</f>
        <v>4439</v>
      </c>
      <c r="G93" t="str">
        <v>Не облагается</v>
      </c>
      <c r="I93" t="str">
        <v>Мягкая игрушка</v>
      </c>
      <c r="K93">
        <v>830</v>
      </c>
      <c r="L93">
        <v>170</v>
      </c>
      <c r="M93">
        <v>170</v>
      </c>
      <c r="N93">
        <v>230</v>
      </c>
      <c r="T93" t="str">
        <f>B93</f>
        <v>111CPM-BUN-1</v>
      </c>
      <c r="U93" t="str">
        <v>Мягкая игрушка</v>
      </c>
      <c r="V93" t="str">
        <v>Заяц</v>
      </c>
      <c r="W93" t="str">
        <v>Skylin</v>
      </c>
      <c r="Y93" t="str">
        <v>Очаровательная мягкая игрушка-грелка Marshmallow Кролик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3" t="str">
        <v>серый</v>
      </c>
      <c r="AI93">
        <f>QUOTIENT(M93,10)</f>
        <v>17</v>
      </c>
      <c r="AR93" t="str">
        <v>Россия</v>
      </c>
    </row>
    <row r="94">
      <c r="A94">
        <v>91</v>
      </c>
      <c r="B94" t="str">
        <v>111HAN-BAD-1</v>
      </c>
      <c r="C94" t="str">
        <v>Грелка для рук Барсук</v>
      </c>
      <c r="D94">
        <v>3219</v>
      </c>
      <c r="E94">
        <f>D94+750</f>
        <v>3969</v>
      </c>
      <c r="G94" t="str">
        <v>Не облагается</v>
      </c>
      <c r="I94" t="str">
        <v>Мягкая игрушка</v>
      </c>
      <c r="K94">
        <v>830</v>
      </c>
      <c r="L94">
        <v>110</v>
      </c>
      <c r="M94">
        <v>270</v>
      </c>
      <c r="N94">
        <v>200</v>
      </c>
      <c r="T94" t="str">
        <f>B94</f>
        <v>111HAN-BAD-1</v>
      </c>
      <c r="U94" t="str">
        <v>Мягкая игрушка</v>
      </c>
      <c r="V94" t="str">
        <v>Экзотические животные</v>
      </c>
      <c r="W94" t="str">
        <v>Skylin</v>
      </c>
      <c r="Y94" t="str">
        <v>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4" t="str">
        <v>разноцветный</v>
      </c>
      <c r="AI94">
        <f>QUOTIENT(M94,10)</f>
        <v>27</v>
      </c>
      <c r="AR94" t="str">
        <v>Россия</v>
      </c>
    </row>
    <row r="95">
      <c r="A95">
        <v>92</v>
      </c>
      <c r="B95" t="str">
        <v>111HAN-PEN-1</v>
      </c>
      <c r="C95" t="str">
        <v>Грелка для рук Пингвин</v>
      </c>
      <c r="D95">
        <v>3219</v>
      </c>
      <c r="E95">
        <f>D95+750</f>
        <v>3969</v>
      </c>
      <c r="G95" t="str">
        <v>Не облагается</v>
      </c>
      <c r="I95" t="str">
        <v>Мягкая игрушка</v>
      </c>
      <c r="K95">
        <v>500</v>
      </c>
      <c r="L95">
        <v>110</v>
      </c>
      <c r="M95">
        <v>270</v>
      </c>
      <c r="N95">
        <v>200</v>
      </c>
      <c r="T95" t="str">
        <f>B95</f>
        <v>111HAN-PEN-1</v>
      </c>
      <c r="U95" t="str">
        <v>Мягкая игрушка</v>
      </c>
      <c r="V95" t="str">
        <v>Пингвин</v>
      </c>
      <c r="W95" t="str">
        <v>Skylin</v>
      </c>
      <c r="Y95" t="str">
        <v>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5" t="str">
        <v>черно-серый</v>
      </c>
      <c r="AI95">
        <f>QUOTIENT(M95,10)</f>
        <v>27</v>
      </c>
      <c r="AR95" t="str">
        <v>Россия</v>
      </c>
    </row>
    <row r="96">
      <c r="A96">
        <v>93</v>
      </c>
      <c r="B96" t="str">
        <v>111HAN-PUP-1</v>
      </c>
      <c r="C96" t="str">
        <v>Грелка для рук Щенок</v>
      </c>
      <c r="D96">
        <v>3219</v>
      </c>
      <c r="E96">
        <f>D96+750</f>
        <v>3969</v>
      </c>
      <c r="G96" t="str">
        <v>Не облагается</v>
      </c>
      <c r="I96" t="str">
        <v>Мягкая игрушка</v>
      </c>
      <c r="K96">
        <v>500</v>
      </c>
      <c r="L96">
        <v>110</v>
      </c>
      <c r="M96">
        <v>270</v>
      </c>
      <c r="N96">
        <v>200</v>
      </c>
      <c r="T96" t="str">
        <f>B96</f>
        <v>111HAN-PUP-1</v>
      </c>
      <c r="U96" t="str">
        <v>Мягкая игрушка</v>
      </c>
      <c r="V96" t="str">
        <v>Собака</v>
      </c>
      <c r="W96" t="str">
        <v>Skylin</v>
      </c>
      <c r="Y96" t="str">
        <v>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6" t="str">
        <v>светло-коричневый</v>
      </c>
      <c r="AI96">
        <f>QUOTIENT(M96,10)</f>
        <v>27</v>
      </c>
      <c r="AR96" t="str">
        <v>Россия</v>
      </c>
    </row>
    <row r="97">
      <c r="A97">
        <v>94</v>
      </c>
      <c r="B97" t="str">
        <v>111JUN-LIO-1</v>
      </c>
      <c r="C97" t="str">
        <v>Игрушка-грелка Львенок</v>
      </c>
      <c r="D97">
        <v>2239</v>
      </c>
      <c r="E97">
        <f>D97+750</f>
        <v>2989</v>
      </c>
      <c r="G97" t="str">
        <v>Не облагается</v>
      </c>
      <c r="I97" t="str">
        <v>Мягкая игрушка</v>
      </c>
      <c r="K97">
        <v>300</v>
      </c>
      <c r="L97">
        <v>50</v>
      </c>
      <c r="M97">
        <v>100</v>
      </c>
      <c r="N97">
        <v>170</v>
      </c>
      <c r="T97" t="str">
        <f>B97</f>
        <v>111JUN-LIO-1</v>
      </c>
      <c r="U97" t="str">
        <v>Мягкая игрушка</v>
      </c>
      <c r="V97" t="str">
        <v>Лев</v>
      </c>
      <c r="W97" t="str">
        <v>Skylin</v>
      </c>
      <c r="Y97"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7" t="str">
        <v>светло-коричневый</v>
      </c>
      <c r="AI97">
        <f>QUOTIENT(M97,10)</f>
        <v>10</v>
      </c>
      <c r="AR97" t="str">
        <v>Россия</v>
      </c>
    </row>
    <row r="98">
      <c r="A98">
        <v>95</v>
      </c>
      <c r="B98" t="str">
        <v>111JUN-DUC-1</v>
      </c>
      <c r="C98" t="str">
        <v>Игрушка-грелка Уточка</v>
      </c>
      <c r="D98">
        <v>2239</v>
      </c>
      <c r="E98">
        <f>D98+750</f>
        <v>2989</v>
      </c>
      <c r="G98" t="str">
        <v>Не облагается</v>
      </c>
      <c r="I98" t="str">
        <v>Мягкая игрушка</v>
      </c>
      <c r="K98">
        <v>300</v>
      </c>
      <c r="L98">
        <v>50</v>
      </c>
      <c r="M98">
        <v>100</v>
      </c>
      <c r="N98">
        <v>170</v>
      </c>
      <c r="T98" t="str">
        <f>B98</f>
        <v>111JUN-DUC-1</v>
      </c>
      <c r="U98" t="str">
        <v>Мягкая игрушка</v>
      </c>
      <c r="V98" t="str">
        <v>Утка</v>
      </c>
      <c r="W98" t="str">
        <v>Skylin</v>
      </c>
      <c r="Y9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8" t="str">
        <v>бежевый</v>
      </c>
      <c r="AI98">
        <f>QUOTIENT(M98,10)</f>
        <v>10</v>
      </c>
      <c r="AR98" t="str">
        <v>Россия</v>
      </c>
    </row>
    <row r="99">
      <c r="A99">
        <v>96</v>
      </c>
      <c r="B99" t="str">
        <v>111JUN-MON-1</v>
      </c>
      <c r="C99" t="str">
        <v>Игрушка-грелка Обезьянка</v>
      </c>
      <c r="D99">
        <v>2239</v>
      </c>
      <c r="E99">
        <f>D99+750</f>
        <v>2989</v>
      </c>
      <c r="G99" t="str">
        <v>Не облагается</v>
      </c>
      <c r="I99" t="str">
        <v>Мягкая игрушка</v>
      </c>
      <c r="K99">
        <v>300</v>
      </c>
      <c r="L99">
        <v>50</v>
      </c>
      <c r="M99">
        <v>100</v>
      </c>
      <c r="N99">
        <v>170</v>
      </c>
      <c r="T99" t="str">
        <f>B99</f>
        <v>111JUN-MON-1</v>
      </c>
      <c r="U99" t="str">
        <v>Мягкая игрушка</v>
      </c>
      <c r="V99" t="str">
        <v>Обезьянка</v>
      </c>
      <c r="W99" t="str">
        <v>Skylin</v>
      </c>
      <c r="Y9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9" t="str">
        <v>разноцветный</v>
      </c>
      <c r="AI99">
        <f>QUOTIENT(M99,10)</f>
        <v>10</v>
      </c>
      <c r="AR99" t="str">
        <v>Россия</v>
      </c>
    </row>
    <row r="100">
      <c r="A100">
        <v>97</v>
      </c>
      <c r="B100" t="str">
        <v>111JUN-PUG-1</v>
      </c>
      <c r="C100" t="str">
        <v>Игрушка-грелка Мопс</v>
      </c>
      <c r="D100">
        <v>2239</v>
      </c>
      <c r="E100">
        <f>D100+750</f>
        <v>2989</v>
      </c>
      <c r="G100" t="str">
        <v>Не облагается</v>
      </c>
      <c r="I100" t="str">
        <v>Мягкая игрушка</v>
      </c>
      <c r="K100">
        <v>300</v>
      </c>
      <c r="L100">
        <v>50</v>
      </c>
      <c r="M100">
        <v>100</v>
      </c>
      <c r="N100">
        <v>170</v>
      </c>
      <c r="T100" t="str">
        <f>B100</f>
        <v>111JUN-PUG-1</v>
      </c>
      <c r="U100" t="str">
        <v>Мягкая игрушка</v>
      </c>
      <c r="V100" t="str">
        <v>Собака</v>
      </c>
      <c r="W100" t="str">
        <v>Skylin</v>
      </c>
      <c r="Y100"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0" t="str">
        <v>светло-коричневый</v>
      </c>
      <c r="AI100">
        <f>QUOTIENT(M100,10)</f>
        <v>10</v>
      </c>
      <c r="AR100" t="str">
        <v>Россия</v>
      </c>
    </row>
    <row r="101">
      <c r="A101">
        <v>98</v>
      </c>
      <c r="B101" t="str">
        <v>111JUN-PIG-1</v>
      </c>
      <c r="C101" t="str">
        <v>Игрушка-грелка Поросенок</v>
      </c>
      <c r="D101">
        <v>2239</v>
      </c>
      <c r="E101">
        <f>D101+750</f>
        <v>2989</v>
      </c>
      <c r="G101" t="str">
        <v>Не облагается</v>
      </c>
      <c r="I101" t="str">
        <v>Мягкая игрушка</v>
      </c>
      <c r="K101">
        <v>300</v>
      </c>
      <c r="L101">
        <v>50</v>
      </c>
      <c r="M101">
        <v>100</v>
      </c>
      <c r="N101">
        <v>170</v>
      </c>
      <c r="T101" t="str">
        <f>B101</f>
        <v>111JUN-PIG-1</v>
      </c>
      <c r="U101" t="str">
        <v>Мягкая игрушка</v>
      </c>
      <c r="V101" t="str">
        <v>Свинка/Поросенок</v>
      </c>
      <c r="W101" t="str">
        <v>Skylin</v>
      </c>
      <c r="Y101"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1" t="str">
        <v>розовый</v>
      </c>
      <c r="AI101">
        <f>QUOTIENT(M101,10)</f>
        <v>10</v>
      </c>
      <c r="AR101" t="str">
        <v>Россия</v>
      </c>
    </row>
    <row r="102">
      <c r="A102">
        <v>99</v>
      </c>
      <c r="B102" t="str">
        <v>111JUN-SHE-1</v>
      </c>
      <c r="C102" t="str">
        <v>Игрушка-грелка Овечка</v>
      </c>
      <c r="D102">
        <v>2239</v>
      </c>
      <c r="E102">
        <f>D102+750</f>
        <v>2989</v>
      </c>
      <c r="G102" t="str">
        <v>Не облагается</v>
      </c>
      <c r="I102" t="str">
        <v>Мягкая игрушка</v>
      </c>
      <c r="K102">
        <v>350</v>
      </c>
      <c r="L102">
        <v>50</v>
      </c>
      <c r="M102">
        <v>100</v>
      </c>
      <c r="N102">
        <v>170</v>
      </c>
      <c r="T102" t="str">
        <f>B102</f>
        <v>111JUN-SHE-1</v>
      </c>
      <c r="U102" t="str">
        <v>Мягкая игрушка</v>
      </c>
      <c r="V102" t="str">
        <v>Овечка/Барашек</v>
      </c>
      <c r="W102" t="str">
        <v>Skylin</v>
      </c>
      <c r="Y102"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2" t="str">
        <v>белый</v>
      </c>
      <c r="AI102">
        <f>QUOTIENT(M102,10)</f>
        <v>10</v>
      </c>
      <c r="AR102" t="str">
        <v>Россия</v>
      </c>
    </row>
    <row r="103">
      <c r="A103">
        <v>100</v>
      </c>
      <c r="B103" t="str">
        <v>111JUN-SLO-1</v>
      </c>
      <c r="C103" t="str">
        <v>Игрушка-грелка Ленивец Marshmallow</v>
      </c>
      <c r="D103">
        <v>2239</v>
      </c>
      <c r="E103">
        <f>D103+750</f>
        <v>2989</v>
      </c>
      <c r="G103" t="str">
        <v>Не облагается</v>
      </c>
      <c r="I103" t="str">
        <v>Мягкая игрушка</v>
      </c>
      <c r="K103">
        <v>350</v>
      </c>
      <c r="L103">
        <v>50</v>
      </c>
      <c r="M103">
        <v>100</v>
      </c>
      <c r="N103">
        <v>170</v>
      </c>
      <c r="T103" t="str">
        <f>B103</f>
        <v>111JUN-SLO-1</v>
      </c>
      <c r="U103" t="str">
        <v>Мягкая игрушка</v>
      </c>
      <c r="V103" t="str">
        <v>Экзотические животные</v>
      </c>
      <c r="W103" t="str">
        <v>Skylin</v>
      </c>
      <c r="Y103"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3" t="str">
        <v>светло-серый</v>
      </c>
      <c r="AI103">
        <f>QUOTIENT(M103,10)</f>
        <v>10</v>
      </c>
      <c r="AR103" t="str">
        <v>Россия</v>
      </c>
    </row>
  </sheetData>
  <mergeCells count="4">
    <mergeCell ref="A1:H1"/>
    <mergeCell ref="I1:J1"/>
    <mergeCell ref="K1:S1"/>
    <mergeCell ref="T1:AT1"/>
  </mergeCells>
  <hyperlinks>
    <hyperlink ref="B2" r:id="rId1"/>
    <hyperlink ref="C2" r:id="rId2"/>
    <hyperlink ref="F2" r:id="rId3"/>
    <hyperlink ref="J2" r:id="rId4"/>
  </hyperlinks>
  <pageMargins left="0.7" right="0.7" top="0.75" bottom="0.75" header="0" footer="0"/>
  <ignoredErrors>
    <ignoredError numberStoredAsText="1" sqref="A1:AT104"/>
  </ignoredErrors>
</worksheet>
</file>

<file path=xl/worksheets/sheet8.xml><?xml version="1.0" encoding="utf-8"?>
<worksheet xmlns="http://schemas.openxmlformats.org/spreadsheetml/2006/main" xmlns:r="http://schemas.openxmlformats.org/officeDocument/2006/relationships">
  <dimension ref="A1:AT104"/>
  <sheetViews>
    <sheetView workbookViewId="0" rightToLeft="0"/>
  </sheetViews>
  <sheetData>
    <row r="1" xml:space="preserve">
      <c r="A1" t="str">
        <v>Название и цены</v>
      </c>
      <c r="I1" t="str" xml:space="preserve">
        <v xml:space="preserve">Информация о товаре_x000d_
Блок можно не заполнять, если товар продается на Ozon и вы заполнили поле "Ozon ID"</v>
      </c>
      <c r="K1" t="str" xml:space="preserve">
        <v xml:space="preserve">Дополнительная информация о товаре_x000d_
Блок можно не заполнять, если товар продается на Ozon и вы заполнили либо поле Ozon ID, либо блок "Информация о товаре"</v>
      </c>
      <c r="T1" t="str" xml:space="preserve">
        <v xml:space="preserve">Характеристики_x000d_
Блок можно не заполнять, если товар продается на Ozon и вы заполнили либо поле Ozon ID, либо блок "Информация о товаре"</v>
      </c>
    </row>
    <row r="2">
      <c r="B2" t="str">
        <v>Введите артикул товара или его номер в вашей базе. Артикул должен быть уникальным в рамках вашего ассортимента. Подробнее в Помощи.</v>
      </c>
      <c r="C2" t="str">
        <v>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v>
      </c>
      <c r="D2" t="str">
        <v>#rangeid=532804269</v>
      </c>
      <c r="E2" t="str">
        <v>#rangeid=516613283</v>
      </c>
      <c r="F2" t="str">
        <v>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v>
      </c>
      <c r="G2" t="str">
        <v>#rangeid=1665993821</v>
      </c>
      <c r="H2" t="str">
        <v>#rangeid=903933657</v>
      </c>
      <c r="I2" t="str">
        <v>#rangeid=1709704946</v>
      </c>
      <c r="J2" t="str">
        <v>Введите штрихкод товара от производителя. Штрихкод обязателен для категорий Одежда, Электроника и Автотовары. Подробнее в Помощи.</v>
      </c>
      <c r="K2" t="str">
        <v>#rangeid=145045959</v>
      </c>
      <c r="L2" t="str">
        <v>#rangeid=2147479653</v>
      </c>
      <c r="M2" t="str">
        <v>#rangeid=1466563236</v>
      </c>
      <c r="N2" t="str">
        <v>#rangeid=790089959</v>
      </c>
      <c r="O2" t="str">
        <v>#rangeid=1079575229</v>
      </c>
      <c r="P2" t="str">
        <v>#rangeid=53016897</v>
      </c>
      <c r="Q2" t="str">
        <v>#rangeid=331423479</v>
      </c>
      <c r="S2" t="str">
        <v>#rangeid=1524551976</v>
      </c>
      <c r="T2" t="str">
        <v>#rangeid=527189635</v>
      </c>
      <c r="U2" t="str">
        <v>#rangeid=913442610</v>
      </c>
      <c r="V2" t="str">
        <v>#rangeid=1193952673</v>
      </c>
      <c r="W2" t="str">
        <v>#rangeid=1845700059</v>
      </c>
      <c r="X2" t="str">
        <v>#rangeid=1921301384</v>
      </c>
      <c r="Y2" t="str">
        <v>#rangeid=1595059678</v>
      </c>
      <c r="Z2" t="str">
        <v>#rangeid=1221352051</v>
      </c>
      <c r="AA2" t="str">
        <v>#rangeid=1697970369</v>
      </c>
      <c r="AB2" t="str">
        <v>#rangeid=712801738</v>
      </c>
      <c r="AC2" t="str">
        <v>#rangeid=1182942889</v>
      </c>
      <c r="AD2" t="str">
        <v>#rangeid=1215383190</v>
      </c>
      <c r="AE2" t="str">
        <v>#rangeid=1084716556</v>
      </c>
      <c r="AF2" t="str">
        <v>#rangeid=1874694325</v>
      </c>
      <c r="AG2" t="str">
        <v>#rangeid=1442974649</v>
      </c>
      <c r="AH2" t="str">
        <v>#rangeid=1462842636</v>
      </c>
      <c r="AI2" t="str">
        <v>#rangeid=1526352299</v>
      </c>
      <c r="AJ2" t="str">
        <v>#rangeid=1056253547</v>
      </c>
      <c r="AK2" t="str">
        <v>#rangeid=1962424573</v>
      </c>
      <c r="AL2" t="str">
        <v>#rangeid=36314966</v>
      </c>
      <c r="AM2" t="str">
        <v>#rangeid=570205812</v>
      </c>
      <c r="AN2" t="str">
        <v>#rangeid=659533944</v>
      </c>
      <c r="AO2" t="str">
        <v>#rangeid=3487492</v>
      </c>
      <c r="AP2" t="str">
        <v>#rangeid=1233428861</v>
      </c>
      <c r="AQ2" t="str">
        <v>#rangeid=804443035</v>
      </c>
      <c r="AR2" t="str">
        <v>#rangeid=932100108</v>
      </c>
      <c r="AS2" t="str">
        <v>#rangeid=2052836831</v>
      </c>
    </row>
    <row r="3">
      <c r="A3" t="str">
        <v>№</v>
      </c>
      <c r="B3" t="str">
        <v>Артикул*</v>
      </c>
      <c r="C3" t="str">
        <v>Название товара</v>
      </c>
      <c r="D3" t="str">
        <v>Цена, руб.*</v>
      </c>
      <c r="E3" t="str">
        <v>Цена до скидки, руб.</v>
      </c>
      <c r="F3" t="str">
        <v>Цена с Ozon Premium, руб.</v>
      </c>
      <c r="G3" t="str">
        <v>НДС, %*</v>
      </c>
      <c r="H3" t="str">
        <v>Ozon ID</v>
      </c>
      <c r="I3" t="str">
        <v>Коммерческий тип*</v>
      </c>
      <c r="J3" t="str">
        <v>Штрихкод (Серийный номер / EAN)</v>
      </c>
      <c r="K3" t="str">
        <v>Вес в упаковке, г*</v>
      </c>
      <c r="L3" t="str">
        <v>Ширина упаковки, мм*</v>
      </c>
      <c r="M3" t="str">
        <v>Высота упаковки, мм*</v>
      </c>
      <c r="N3" t="str">
        <v>Длина упаковки, мм*</v>
      </c>
      <c r="O3" t="str">
        <v>Ссылка на главное фото*</v>
      </c>
      <c r="P3" t="str">
        <v>Ссылки на дополнительные фото</v>
      </c>
      <c r="Q3" t="str">
        <v>Ссылки на фото 360</v>
      </c>
      <c r="R3" t="str">
        <v>Ссылки на фото аннотаций</v>
      </c>
      <c r="S3" t="str">
        <v>Артикул фото</v>
      </c>
      <c r="T3" t="str">
        <v>Название модели*</v>
      </c>
      <c r="U3" t="str">
        <v>Тип*</v>
      </c>
      <c r="V3" t="str">
        <v>Вид мягкой игрушки*</v>
      </c>
      <c r="W3" t="str">
        <v>Бренд*</v>
      </c>
      <c r="X3" t="str">
        <v>Производитель</v>
      </c>
      <c r="Y3" t="str">
        <v>Аннотация</v>
      </c>
      <c r="Z3" t="str">
        <v>Управление со смартфона</v>
      </c>
      <c r="AA3" t="str">
        <v>Серия</v>
      </c>
      <c r="AB3" t="str">
        <v>Пол</v>
      </c>
      <c r="AC3" t="str">
        <v>Класс опасности товара</v>
      </c>
      <c r="AD3" t="str">
        <v>Объединить на одной карточке</v>
      </c>
      <c r="AE3" t="str">
        <v>Rich-контент JSON</v>
      </c>
      <c r="AF3" t="str">
        <v>Серии</v>
      </c>
      <c r="AG3" t="str">
        <v>Цвет товара</v>
      </c>
      <c r="AH3" t="str">
        <v>Название цвета</v>
      </c>
      <c r="AI3" t="str">
        <v>Высота игрушки, см</v>
      </c>
      <c r="AJ3" t="str">
        <v>Материал</v>
      </c>
      <c r="AK3" t="str">
        <v>Целевая аудитория</v>
      </c>
      <c r="AL3" t="str">
        <v>Возраст ребенка</v>
      </c>
      <c r="AM3" t="str">
        <v>Количество заводских упаковок</v>
      </c>
      <c r="AN3" t="str">
        <v>Дополнительные функции</v>
      </c>
      <c r="AO3" t="str">
        <v>Типоразмер батареек</v>
      </c>
      <c r="AP3" t="str">
        <v>Количество батареек</v>
      </c>
      <c r="AQ3" t="str">
        <v>Линейка</v>
      </c>
      <c r="AR3" t="str">
        <v>Страна-изготовитель</v>
      </c>
      <c r="AS3" t="str">
        <v>Персонаж</v>
      </c>
      <c r="AT3" t="str">
        <v>Ошибка</v>
      </c>
    </row>
    <row r="4">
      <c r="A4" t="str">
        <v>разноцветный</v>
      </c>
      <c r="B4" t="str">
        <v>111JUN-DUC-1</v>
      </c>
      <c r="C4" t="str">
        <v>Игрушка-грелка  Уточка</v>
      </c>
      <c r="D4" t="str">
        <v>2239</v>
      </c>
      <c r="E4">
        <f>D4+750</f>
        <v>2989</v>
      </c>
      <c r="G4" t="str">
        <v>Не облагается</v>
      </c>
      <c r="I4" t="str">
        <v>мягкая игрушка</v>
      </c>
      <c r="K4" t="str">
        <v>310.9052</v>
      </c>
      <c r="L4" t="str">
        <v>170</v>
      </c>
      <c r="M4" t="str">
        <v>50</v>
      </c>
      <c r="N4">
        <v>50</v>
      </c>
      <c r="T4" t="str">
        <v>111JUN-DUC-1</v>
      </c>
      <c r="U4" t="str">
        <v>Мягкая игрушка</v>
      </c>
      <c r="V4" t="str">
        <v>Кошка</v>
      </c>
      <c r="W4" t="str">
        <v>Skylin</v>
      </c>
      <c r="Y4"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4" t="str">
        <v>розовый</v>
      </c>
      <c r="AI4">
        <v>16</v>
      </c>
      <c r="AR4" t="str">
        <v>Россия</v>
      </c>
    </row>
    <row r="5">
      <c r="A5" t="str">
        <v>разноцветный</v>
      </c>
      <c r="B5" t="str">
        <v>111JUN-MON-1</v>
      </c>
      <c r="C5" t="str">
        <v>Игрушка-грелка  Обезьянка</v>
      </c>
      <c r="D5" t="str">
        <v>2239</v>
      </c>
      <c r="E5">
        <f>D5+750</f>
        <v>2989</v>
      </c>
      <c r="G5" t="str">
        <v>Не облагается</v>
      </c>
      <c r="I5" t="str">
        <v>мягкая игрушка</v>
      </c>
      <c r="K5" t="str">
        <v>310.9052</v>
      </c>
      <c r="L5" t="str">
        <v>170</v>
      </c>
      <c r="M5" t="str">
        <v>50</v>
      </c>
      <c r="N5">
        <v>50</v>
      </c>
      <c r="T5" t="str">
        <v>111JUN-MON-1</v>
      </c>
      <c r="U5" t="str">
        <v>Мягкая игрушка</v>
      </c>
      <c r="V5" t="str">
        <v>Кошка</v>
      </c>
      <c r="W5" t="str">
        <v>Skylin</v>
      </c>
      <c r="Y5"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5" t="str">
        <v>фиолетовый</v>
      </c>
      <c r="AI5">
        <v>16</v>
      </c>
      <c r="AR5" t="str">
        <v>Россия</v>
      </c>
    </row>
    <row r="6">
      <c r="A6" t="str">
        <v>разноцветный</v>
      </c>
      <c r="B6" t="str">
        <v>111JUN-PUG-1</v>
      </c>
      <c r="C6" t="str">
        <v>Игрушка-грелка  Мопс</v>
      </c>
      <c r="D6" t="str">
        <v>2239</v>
      </c>
      <c r="E6">
        <f>D6+750</f>
        <v>2989</v>
      </c>
      <c r="G6" t="str">
        <v>Не облагается</v>
      </c>
      <c r="I6" t="str">
        <v>мягкая игрушка</v>
      </c>
      <c r="K6" t="str">
        <v>310.9052</v>
      </c>
      <c r="L6" t="str">
        <v>170</v>
      </c>
      <c r="M6" t="str">
        <v>50</v>
      </c>
      <c r="N6">
        <v>30</v>
      </c>
      <c r="T6" t="str">
        <v>111JUN-PUG-1</v>
      </c>
      <c r="U6" t="str">
        <v>Мягкая игрушка</v>
      </c>
      <c r="V6" t="str">
        <v>Кошка</v>
      </c>
      <c r="W6" t="str">
        <v>Skylin</v>
      </c>
      <c r="Y6"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6" t="str">
        <v>бордовый</v>
      </c>
      <c r="AI6">
        <f>QUOTIENT(M6,10)</f>
        <v>5</v>
      </c>
      <c r="AR6" t="str">
        <v>Россия</v>
      </c>
    </row>
    <row r="7">
      <c r="A7" t="str">
        <v>разноцветный</v>
      </c>
      <c r="B7" t="str">
        <v>111JUN-PIG-1</v>
      </c>
      <c r="C7" t="str">
        <v>Игрушка-грелка  Поросенок</v>
      </c>
      <c r="D7" t="str">
        <v>2239</v>
      </c>
      <c r="E7">
        <f>D7+750</f>
        <v>2989</v>
      </c>
      <c r="G7" t="str">
        <v>Не облагается</v>
      </c>
      <c r="I7" t="str">
        <v>мягкая игрушка</v>
      </c>
      <c r="K7" t="str">
        <v>310.9052</v>
      </c>
      <c r="L7" t="str">
        <v>170</v>
      </c>
      <c r="M7" t="str">
        <v>50</v>
      </c>
      <c r="N7">
        <v>50</v>
      </c>
      <c r="T7" t="str">
        <v>111JUN-PIG-1</v>
      </c>
      <c r="U7" t="str">
        <v>Мягкая игрушка</v>
      </c>
      <c r="V7" t="str">
        <v>Экзотические животные</v>
      </c>
      <c r="W7" t="str">
        <v>Skylin</v>
      </c>
      <c r="Y7" t="str">
        <v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v>
      </c>
      <c r="AG7" t="str">
        <v>разноцветный</v>
      </c>
      <c r="AI7">
        <v>24</v>
      </c>
      <c r="AR7" t="str">
        <v>Россия</v>
      </c>
    </row>
    <row r="8" xml:space="preserve">
      <c r="A8">
        <v>5</v>
      </c>
      <c r="B8">
        <v>111159</v>
      </c>
      <c r="C8" t="str">
        <v>Сумочка Фламинго Розовый</v>
      </c>
      <c r="D8">
        <v>1869</v>
      </c>
      <c r="E8">
        <f>D8+750</f>
        <v>2619</v>
      </c>
      <c r="G8" t="str">
        <v>Не облагается</v>
      </c>
      <c r="I8" t="str">
        <v>Мягкая игрушка</v>
      </c>
      <c r="K8">
        <v>130</v>
      </c>
      <c r="L8">
        <v>260</v>
      </c>
      <c r="M8">
        <v>260</v>
      </c>
      <c r="N8">
        <v>30</v>
      </c>
      <c r="T8">
        <f>B8</f>
        <v>111159</v>
      </c>
      <c r="U8" t="str">
        <v>Мягкая игрушка</v>
      </c>
      <c r="V8" t="str">
        <v>Экзотические животные</v>
      </c>
      <c r="W8" t="str">
        <v>Skylin</v>
      </c>
      <c r="Y8" t="str" xml:space="preserve">
        <v xml:space="preserve">“Розовый Фламинго” — яркая и необычная сумочка для девочек от через плечо, выполненная с использованием модных пайеток, меняющих цвет. Главный аксессуар юных модниц. Сумочка выполнена в нежных розовых тонах в виде Фламинго. В нее легко поместится мобильный телефон, косметика и сладости, а так же другие аксессуары._x000d_
_x000d_
Одно отделение на молнии _x000d_
Удобная ручка для носки через плечо _x000d_
Вместительное основное отделение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3×26×26 см _x000d_
Материалы: искусственный мех, пайетки, фурнитура,текстильные материалы _x000d_
Срок службы (годности): не ограничен</v>
      </c>
      <c r="AG8" t="str">
        <v>розовый</v>
      </c>
      <c r="AI8">
        <f>QUOTIENT(M8,10)</f>
        <v>26</v>
      </c>
      <c r="AR8" t="str">
        <v>Россия</v>
      </c>
    </row>
    <row r="9" xml:space="preserve">
      <c r="A9">
        <v>6</v>
      </c>
      <c r="B9" t="str">
        <v>11119аси47ив</v>
      </c>
      <c r="C9" t="str">
        <v>Игрушка мягкая Авокадо антистресс Зеленый</v>
      </c>
      <c r="D9">
        <v>2059</v>
      </c>
      <c r="E9">
        <f>D9+750</f>
        <v>2809</v>
      </c>
      <c r="G9" t="str">
        <v>Не облагается</v>
      </c>
      <c r="I9" t="str">
        <v>Мягкая игрушка</v>
      </c>
      <c r="K9">
        <v>300</v>
      </c>
      <c r="L9">
        <v>320</v>
      </c>
      <c r="M9">
        <v>240</v>
      </c>
      <c r="N9">
        <v>190</v>
      </c>
      <c r="T9" t="str">
        <f>B9</f>
        <v>11119аси47ив</v>
      </c>
      <c r="U9" t="str">
        <v>Мягкая игрушка</v>
      </c>
      <c r="V9" t="str">
        <v>Фрукты</v>
      </c>
      <c r="W9" t="str">
        <v>Skylin</v>
      </c>
      <c r="Y9" t="str" xml:space="preserve">
        <v xml:space="preserve">Мягкая игрушка антистресс Авокадо – станет любимой игрушкой Вашего ребенка. Авокадо необычный и полезный фрукт, а наше Авокадо очень мягкое, нежное и приятное на ощупь. Его хочется обнимать и это тоже полезно. Мягкая игрушка Авокадо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32х24 см</v>
      </c>
      <c r="AG9" t="str">
        <v>зеленый</v>
      </c>
      <c r="AI9">
        <f>QUOTIENT(M9,10)</f>
        <v>24</v>
      </c>
      <c r="AR9" t="str">
        <v>Россия</v>
      </c>
    </row>
    <row r="10" xml:space="preserve">
      <c r="A10">
        <v>7</v>
      </c>
      <c r="B10" t="str">
        <v>11119асв02ив-2</v>
      </c>
      <c r="C10" t="str">
        <v>Подушка-антистресс Собака Мятный</v>
      </c>
      <c r="D10">
        <v>2759</v>
      </c>
      <c r="E10">
        <f>D10+750</f>
        <v>3509</v>
      </c>
      <c r="G10" t="str">
        <v>Не облагается</v>
      </c>
      <c r="I10" t="str">
        <v>Мягкая игрушка</v>
      </c>
      <c r="K10">
        <v>350</v>
      </c>
      <c r="L10">
        <v>170</v>
      </c>
      <c r="M10">
        <v>170</v>
      </c>
      <c r="N10">
        <v>480</v>
      </c>
      <c r="T10" t="str">
        <f>B10</f>
        <v>11119асв02ив-2</v>
      </c>
      <c r="U10" t="str">
        <v>Мягкая игрушка</v>
      </c>
      <c r="V10" t="str">
        <v>Собака</v>
      </c>
      <c r="W10" t="str">
        <v>Skylin</v>
      </c>
      <c r="Y10" t="str" xml:space="preserve">
        <v xml:space="preserve">Подушка антистресс Собака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10" t="str">
        <v>зеленый</v>
      </c>
      <c r="AI10">
        <f>QUOTIENT(M10,10)</f>
        <v>17</v>
      </c>
      <c r="AR10" t="str">
        <v>Россия</v>
      </c>
    </row>
    <row r="11" xml:space="preserve">
      <c r="A11">
        <v>8</v>
      </c>
      <c r="B11" t="str">
        <v>11118аси32ив-2</v>
      </c>
      <c r="C11" t="str">
        <v>Игрушка мягкая Зайка антистресс Сиреневый</v>
      </c>
      <c r="D11">
        <v>1469</v>
      </c>
      <c r="E11">
        <f>D11+750</f>
        <v>2219</v>
      </c>
      <c r="G11" t="str">
        <v>Не облагается</v>
      </c>
      <c r="I11" t="str">
        <v>Мягкая игрушка</v>
      </c>
      <c r="K11">
        <v>90</v>
      </c>
      <c r="L11">
        <v>300</v>
      </c>
      <c r="M11">
        <v>120</v>
      </c>
      <c r="N11">
        <v>60</v>
      </c>
      <c r="T11" t="str">
        <f>B11</f>
        <v>11118аси32ив-2</v>
      </c>
      <c r="U11" t="str">
        <v>Мягкая игрушка</v>
      </c>
      <c r="V11" t="str">
        <v>Заяц</v>
      </c>
      <c r="W11" t="str">
        <v>Skylin</v>
      </c>
      <c r="Y11" t="str" xml:space="preserve">
        <v xml:space="preserve">Милая Зайка Заинька - настоящая модница и любит красиво одеваться, она станет хорошей подружкой для девочек любого возраста. Заиньку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Заинька имеет набор замечательных свойств:_x000d_
_x000d_
игрушка с эффектом антистресс оказывает_x000d_
невероятно приятная на ощупь_x000d_
рисунок на ткани не выгорает на солнце,  не линяет при стирке_x000d_
нежная расцветка очарует каждую девочку_x000d_
играя с Зайкой,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1" t="str">
        <v>Сиреневый</v>
      </c>
      <c r="AI11">
        <f>QUOTIENT(M11,10)</f>
        <v>12</v>
      </c>
      <c r="AR11" t="str">
        <v>Россия</v>
      </c>
    </row>
    <row r="12" xml:space="preserve">
      <c r="A12">
        <v>9</v>
      </c>
      <c r="B12" t="str">
        <v>111LV1037</v>
      </c>
      <c r="C12" t="str">
        <v>Игрушка мягкая Сердце пайетки</v>
      </c>
      <c r="D12">
        <v>699</v>
      </c>
      <c r="E12">
        <f>D12+750</f>
        <v>1449</v>
      </c>
      <c r="G12" t="str">
        <v>Не облагается</v>
      </c>
      <c r="I12" t="str">
        <v>Мягкая игрушка</v>
      </c>
      <c r="K12">
        <v>170</v>
      </c>
      <c r="L12">
        <v>230</v>
      </c>
      <c r="M12">
        <v>90</v>
      </c>
      <c r="N12">
        <v>260</v>
      </c>
      <c r="T12" t="str">
        <f>B12</f>
        <v>111LV1037</v>
      </c>
      <c r="U12" t="str">
        <v>Мягкая игрушка</v>
      </c>
      <c r="V12" t="str">
        <v>Сердце</v>
      </c>
      <c r="W12" t="str">
        <v>Skylin</v>
      </c>
      <c r="Y12" t="str" xml:space="preserve">
        <v xml:space="preserve">Это яркое сердце обязательно привлечет к себе ваше внимание, и станет прекрасным подарком как для ребенка, так и взрослого._x000d_
_x000d_
С одной стороны оно плюшевое и мягкое, а с другой — покрыто реверсивными двусторонними красно-золотыми пайетками. Достаточно провести рукой вверх, и цвет изменится, если провести вниз, цвет вернется в первоначальное состояние. Игрушку можно использовать, как “полотно для рисования”, просто проводя рукой по игрушке._x000d_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26*9*23 см. _x000d_
Для детей от 3-х лет.</v>
      </c>
      <c r="AG12" t="str">
        <v>разноцветный</v>
      </c>
      <c r="AI12">
        <f>QUOTIENT(M12,10)</f>
        <v>9</v>
      </c>
      <c r="AR12" t="str">
        <v>Россия</v>
      </c>
    </row>
    <row r="13" xml:space="preserve">
      <c r="A13">
        <v>10</v>
      </c>
      <c r="B13">
        <v>11144379</v>
      </c>
      <c r="C13" t="str">
        <v>Тапочки Гармония Розовые</v>
      </c>
      <c r="D13">
        <v>2599</v>
      </c>
      <c r="E13">
        <f>D13+750</f>
        <v>3349</v>
      </c>
      <c r="G13" t="str">
        <v>Не облагается</v>
      </c>
      <c r="I13" t="str">
        <v>Мягкая игрушка</v>
      </c>
      <c r="K13">
        <v>250</v>
      </c>
      <c r="L13">
        <v>140</v>
      </c>
      <c r="M13">
        <v>120</v>
      </c>
      <c r="N13">
        <v>170</v>
      </c>
      <c r="T13">
        <f>B13</f>
        <v>11144379</v>
      </c>
      <c r="U13" t="str">
        <v>Мягкая игрушка</v>
      </c>
      <c r="V13" t="str">
        <v>Экзотические животные</v>
      </c>
      <c r="W13" t="str">
        <v>Skylin</v>
      </c>
      <c r="Y13"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13" t="str">
        <v>розовый</v>
      </c>
      <c r="AI13">
        <f>QUOTIENT(M13,10)</f>
        <v>12</v>
      </c>
      <c r="AR13" t="str">
        <v>Россия</v>
      </c>
    </row>
    <row r="14" xml:space="preserve">
      <c r="A14">
        <v>11</v>
      </c>
      <c r="B14">
        <v>11144380</v>
      </c>
      <c r="C14" t="str">
        <v>Тапочки Гармония Розовые</v>
      </c>
      <c r="D14">
        <v>3039</v>
      </c>
      <c r="E14">
        <f>D14+750</f>
        <v>3789</v>
      </c>
      <c r="G14" t="str">
        <v>Не облагается</v>
      </c>
      <c r="I14" t="str">
        <v>Мягкая игрушка</v>
      </c>
      <c r="K14">
        <v>280</v>
      </c>
      <c r="L14">
        <v>160</v>
      </c>
      <c r="M14">
        <v>150</v>
      </c>
      <c r="N14">
        <v>240</v>
      </c>
      <c r="T14">
        <f>B14</f>
        <v>11144380</v>
      </c>
      <c r="U14" t="str">
        <v>Мягкая игрушка</v>
      </c>
      <c r="V14" t="str">
        <v>Экзотические животные</v>
      </c>
      <c r="W14" t="str">
        <v>Skylin</v>
      </c>
      <c r="Y14"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30–33_x000d_
Материал: текстильный материал (полиэстер)</v>
      </c>
      <c r="AG14" t="str">
        <v>розовый</v>
      </c>
      <c r="AI14">
        <f>QUOTIENT(M14,10)</f>
        <v>15</v>
      </c>
      <c r="AR14" t="str">
        <v>Россия</v>
      </c>
    </row>
    <row r="15" xml:space="preserve">
      <c r="A15">
        <v>12</v>
      </c>
      <c r="B15" t="str">
        <v>11118аси30ив-2</v>
      </c>
      <c r="C15" t="str">
        <v>Игрушка мягкая Кошка антистресс Розовый</v>
      </c>
      <c r="D15">
        <v>1469</v>
      </c>
      <c r="E15">
        <f>D15+750</f>
        <v>2219</v>
      </c>
      <c r="G15" t="str">
        <v>Не облагается</v>
      </c>
      <c r="I15" t="str">
        <v>Мягкая игрушка</v>
      </c>
      <c r="K15">
        <v>800</v>
      </c>
      <c r="L15">
        <v>300</v>
      </c>
      <c r="M15">
        <v>120</v>
      </c>
      <c r="N15">
        <v>60</v>
      </c>
      <c r="T15" t="str">
        <f>B15</f>
        <v>11118аси30ив-2</v>
      </c>
      <c r="U15" t="str">
        <v>Мягкая игрушка</v>
      </c>
      <c r="V15" t="str">
        <v>Кошка</v>
      </c>
      <c r="W15" t="str">
        <v>Skylin</v>
      </c>
      <c r="Y15" t="str" xml:space="preserve">
        <v xml:space="preserve">Нежная Кошка Кисонька станет хорошей подружкой для девочек любого возраста. С Кисонькой можно гулять, играть, и даже рассказать все свои секреты. Она, как настоящая подружка, никогда не выдаст! Кисоньку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Кисонька имеет набор замечательных свойств:_x000d_
_x000d_
игрушка с эффектом антистресс_x000d_
игрушка очень приятная на ощупь_x000d_
рисунок не выгорает на солнце,  не линяет при стирке_x000d_
нежная расцветка очарует каждую девочку_x000d_
играя с Кошкой,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5" t="str">
        <v>розовый</v>
      </c>
      <c r="AI15">
        <f>QUOTIENT(M15,10)</f>
        <v>12</v>
      </c>
      <c r="AR15" t="str">
        <v>Россия</v>
      </c>
    </row>
    <row r="16" xml:space="preserve">
      <c r="A16">
        <v>13</v>
      </c>
      <c r="B16" t="str">
        <v>11119аси48ив</v>
      </c>
      <c r="C16" t="str">
        <v>Игрушка мягкая Авокадо Желтый</v>
      </c>
      <c r="D16">
        <v>1959</v>
      </c>
      <c r="E16">
        <f>D16+750</f>
        <v>2709</v>
      </c>
      <c r="G16" t="str">
        <v>Не облагается</v>
      </c>
      <c r="I16" t="str">
        <v>Мягкая игрушка</v>
      </c>
      <c r="K16">
        <v>200</v>
      </c>
      <c r="L16">
        <v>260</v>
      </c>
      <c r="M16">
        <v>170</v>
      </c>
      <c r="N16">
        <v>180</v>
      </c>
      <c r="T16" t="str">
        <f>B16</f>
        <v>11119аси48ив</v>
      </c>
      <c r="U16" t="str">
        <v>Мягкая игрушка</v>
      </c>
      <c r="V16" t="str">
        <v>Фрукты</v>
      </c>
      <c r="W16" t="str">
        <v>Skylin</v>
      </c>
      <c r="Y16" t="str" xml:space="preserve">
        <v xml:space="preserve">Мягкая игрушка Авокадо  – замечательный и «полезный» подарок, а дети будут в восторге от необычного друга.  _x000d_
_x000d_
Мягкая игрушка Авокадо имеет набор замечательных свойств:_x000d_
_x000d_
мордочка выполнена с помощью вышивки_x000d_
игрушка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Характеристики:_x000d_
_x000d_
материал верха: велсофт_x000d_
наполнитель: полиэфирное волокно_x000d_
для детей от 3 лет_x000d_
размер игрушки 26х18 см</v>
      </c>
      <c r="AG16" t="str">
        <v>желтый</v>
      </c>
      <c r="AI16">
        <f>QUOTIENT(M16,10)</f>
        <v>17</v>
      </c>
      <c r="AR16" t="str">
        <v>Россия</v>
      </c>
    </row>
    <row r="17" xml:space="preserve">
      <c r="A17">
        <v>14</v>
      </c>
      <c r="B17" t="str">
        <v>11121-907762-3</v>
      </c>
      <c r="C17" t="str">
        <v>Игрушка-рукавичка жираф</v>
      </c>
      <c r="D17">
        <v>2289</v>
      </c>
      <c r="E17">
        <f>D17+750</f>
        <v>3039</v>
      </c>
      <c r="G17" t="str">
        <v>Не облагается</v>
      </c>
      <c r="I17" t="str">
        <v>Мягкая игрушка</v>
      </c>
      <c r="K17">
        <v>200</v>
      </c>
      <c r="L17">
        <v>240</v>
      </c>
      <c r="M17">
        <v>110</v>
      </c>
      <c r="N17">
        <v>110</v>
      </c>
      <c r="T17" t="str">
        <f>B17</f>
        <v>11121-907762-3</v>
      </c>
      <c r="U17" t="str">
        <v>Мягкая игрушка</v>
      </c>
      <c r="V17" t="str">
        <v>Жираф</v>
      </c>
      <c r="W17" t="str">
        <v>Skylin</v>
      </c>
      <c r="Y17" t="str" xml:space="preserve">
        <v xml:space="preserve">Забавная мягкая игрушка-рукавичка Жираф — чудесное развлечение для Ваших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17" t="str">
        <v>разноцветный</v>
      </c>
      <c r="AI17">
        <v>27</v>
      </c>
      <c r="AR17" t="str">
        <v>Россия</v>
      </c>
    </row>
    <row r="18" xml:space="preserve">
      <c r="A18">
        <v>15</v>
      </c>
      <c r="B18" t="str">
        <v>11115асп52ив-1</v>
      </c>
      <c r="C18" t="str">
        <v>Подушка-антистресс Кот Фиолетовый</v>
      </c>
      <c r="D18">
        <v>1239</v>
      </c>
      <c r="E18">
        <f>D18+750</f>
        <v>1989</v>
      </c>
      <c r="G18" t="str">
        <v>Не облагается</v>
      </c>
      <c r="I18" t="str">
        <v>Мягкая игрушка</v>
      </c>
      <c r="K18">
        <v>140</v>
      </c>
      <c r="L18">
        <v>280</v>
      </c>
      <c r="M18">
        <v>150</v>
      </c>
      <c r="N18">
        <v>100</v>
      </c>
      <c r="T18" t="str">
        <f>B18</f>
        <v>11115асп52ив-1</v>
      </c>
      <c r="U18" t="str">
        <v>Мягкая игрушка</v>
      </c>
      <c r="V18" t="str">
        <v>Кошка</v>
      </c>
      <c r="W18" t="str">
        <v>Skylin</v>
      </c>
      <c r="Y18"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18" t="str">
        <v>фиолетовый</v>
      </c>
      <c r="AI18">
        <f>QUOTIENT(M18,10)</f>
        <v>15</v>
      </c>
      <c r="AR18" t="str">
        <v>Россия</v>
      </c>
    </row>
    <row r="19" xml:space="preserve">
      <c r="A19">
        <v>16</v>
      </c>
      <c r="B19">
        <v>111163</v>
      </c>
      <c r="C19" t="str">
        <v>Игрушка мягкая Единорог Джолли Мятный</v>
      </c>
      <c r="D19">
        <v>2059</v>
      </c>
      <c r="E19">
        <f>D19+750</f>
        <v>2809</v>
      </c>
      <c r="G19" t="str">
        <v>Не облагается</v>
      </c>
      <c r="I19" t="str">
        <v>Мягкая игрушка</v>
      </c>
      <c r="K19">
        <v>190</v>
      </c>
      <c r="L19">
        <v>270</v>
      </c>
      <c r="M19">
        <v>160</v>
      </c>
      <c r="N19">
        <v>120</v>
      </c>
      <c r="T19">
        <f>B19</f>
        <v>111163</v>
      </c>
      <c r="U19" t="str">
        <v>Мягкая игрушка</v>
      </c>
      <c r="V19" t="str">
        <v>Экзотические животные</v>
      </c>
      <c r="W19" t="str">
        <v>Skylin</v>
      </c>
      <c r="Y19" t="str" xml:space="preserve">
        <v xml:space="preserve">Мягкая игрушка “Единорог Джолли” мятный — красивая сказочная лошадка, которую мечтают получить в подарок все дети. Игрушка выполнена из оригинальной пайеточной ткани, которая может менять цвет, если провести по ней рукой! Игрушка станет украшением любого интерьера, будет радовать не только детей, но и взрослых._x000d_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Без музыкальных чипов и механизмов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12*16*27 см _x000d_
Материалы: искусственный мех, пайетки, фурнитура,текстильные материалы, синтетическое (полиэфирное) волокно _x000d_
Цвет: мятный/белый _x000d_
Срок службы (годности): не ограничен</v>
      </c>
      <c r="AG19" t="str">
        <v>разноцветный</v>
      </c>
      <c r="AI19">
        <f>QUOTIENT(M19,10)</f>
        <v>16</v>
      </c>
      <c r="AR19" t="str">
        <v>Россия</v>
      </c>
    </row>
    <row r="20" xml:space="preserve">
      <c r="A20">
        <v>17</v>
      </c>
      <c r="B20">
        <v>11144374</v>
      </c>
      <c r="C20" t="str">
        <v>Тапочки Гармония Розовые</v>
      </c>
      <c r="D20">
        <v>3179</v>
      </c>
      <c r="E20">
        <f>D20+750</f>
        <v>3929</v>
      </c>
      <c r="G20" t="str">
        <v>Не облагается</v>
      </c>
      <c r="I20" t="str">
        <v>Мягкая игрушка</v>
      </c>
      <c r="K20">
        <v>300</v>
      </c>
      <c r="L20">
        <v>180</v>
      </c>
      <c r="M20">
        <v>170</v>
      </c>
      <c r="N20">
        <v>300</v>
      </c>
      <c r="T20">
        <f>B20</f>
        <v>11144374</v>
      </c>
      <c r="U20" t="str">
        <v>Мягкая игрушка</v>
      </c>
      <c r="V20" t="str">
        <v>Экзотические животные</v>
      </c>
      <c r="W20" t="str">
        <v>Skylin</v>
      </c>
      <c r="Y20"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20" t="str">
        <v>розовый</v>
      </c>
      <c r="AI20">
        <f>QUOTIENT(M20,10)</f>
        <v>17</v>
      </c>
      <c r="AR20" t="str">
        <v>Россия</v>
      </c>
    </row>
    <row r="21" xml:space="preserve">
      <c r="A21">
        <v>18</v>
      </c>
      <c r="B21" t="str">
        <v>11116асп09ив-6</v>
      </c>
      <c r="C21" t="str">
        <v>Подушка-антистресс Хомяк Бежевый</v>
      </c>
      <c r="D21">
        <v>1119</v>
      </c>
      <c r="E21">
        <f>D21+750</f>
        <v>1869</v>
      </c>
      <c r="G21" t="str">
        <v>Не облагается</v>
      </c>
      <c r="I21" t="str">
        <v>Мягкая игрушка</v>
      </c>
      <c r="K21">
        <v>120</v>
      </c>
      <c r="L21">
        <v>220</v>
      </c>
      <c r="M21">
        <v>250</v>
      </c>
      <c r="N21">
        <v>70</v>
      </c>
      <c r="T21" t="str">
        <f>B21</f>
        <v>11116асп09ив-6</v>
      </c>
      <c r="U21" t="str">
        <v>Мягкая игрушка</v>
      </c>
      <c r="V21" t="str">
        <v>Хомяк</v>
      </c>
      <c r="W21" t="str">
        <v>Skylin</v>
      </c>
      <c r="Y21" t="str" xml:space="preserve">
        <v xml:space="preserve">Антистрессовая подушка Турист ЗОО Хомяк Бежевый–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1" t="str">
        <v>бежевый</v>
      </c>
      <c r="AI21">
        <f>QUOTIENT(M21,10)</f>
        <v>25</v>
      </c>
      <c r="AR21" t="str">
        <v>Россия</v>
      </c>
    </row>
    <row r="22" xml:space="preserve">
      <c r="A22">
        <v>19</v>
      </c>
      <c r="B22" t="str">
        <v>11121-907762-4</v>
      </c>
      <c r="C22" t="str">
        <v>Игрушка-рукавичка медведь</v>
      </c>
      <c r="D22">
        <v>2129</v>
      </c>
      <c r="E22">
        <f>D22+750</f>
        <v>2879</v>
      </c>
      <c r="G22" t="str">
        <v>Не облагается</v>
      </c>
      <c r="I22" t="str">
        <v>Мягкая игрушка</v>
      </c>
      <c r="K22">
        <v>150</v>
      </c>
      <c r="L22">
        <v>200</v>
      </c>
      <c r="M22">
        <v>400</v>
      </c>
      <c r="N22">
        <v>200</v>
      </c>
      <c r="T22" t="str">
        <f>B22</f>
        <v>11121-907762-4</v>
      </c>
      <c r="U22" t="str">
        <v>Мягкая игрушка</v>
      </c>
      <c r="V22" t="str">
        <v>Медведь</v>
      </c>
      <c r="W22" t="str">
        <v>Skylin</v>
      </c>
      <c r="Y22" t="str" xml:space="preserve">
        <v xml:space="preserve">Забавная мягкая игрушка-рукавичка Медведь — чудесное развлечение для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22" t="str">
        <v>коричневый</v>
      </c>
      <c r="AI22">
        <v>27</v>
      </c>
      <c r="AR22" t="str">
        <v>Россия</v>
      </c>
    </row>
    <row r="23" xml:space="preserve">
      <c r="A23">
        <v>20</v>
      </c>
      <c r="B23" t="str" xml:space="preserve">
        <v xml:space="preserve">11116асп09ив-5_x000d_
</v>
      </c>
      <c r="C23" t="str">
        <v>Подушка-антистресс Заяц Фиолетовый</v>
      </c>
      <c r="D23">
        <v>1119</v>
      </c>
      <c r="E23">
        <f>D23+750</f>
        <v>1869</v>
      </c>
      <c r="G23" t="str">
        <v>Не облагается</v>
      </c>
      <c r="I23" t="str">
        <v>Мягкая игрушка</v>
      </c>
      <c r="K23">
        <v>120</v>
      </c>
      <c r="L23">
        <v>220</v>
      </c>
      <c r="M23">
        <v>250</v>
      </c>
      <c r="N23">
        <v>70</v>
      </c>
      <c r="T23" t="str" xml:space="preserve">
        <f>B23</f>
        <v xml:space="preserve">11116асп09ив-5_x000d_
</v>
      </c>
      <c r="U23" t="str">
        <v>Мягкая игрушка</v>
      </c>
      <c r="V23" t="str">
        <v>Заяц</v>
      </c>
      <c r="W23" t="str">
        <v>Skylin</v>
      </c>
      <c r="Y23" t="str" xml:space="preserve">
        <v xml:space="preserve">Антистрессовая подушка Турист ЗОО Заяц Фиолетовый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3" t="str">
        <v>фиолетовый</v>
      </c>
      <c r="AI23">
        <f>QUOTIENT(M23,10)</f>
        <v>25</v>
      </c>
      <c r="AR23" t="str">
        <v>Россия</v>
      </c>
    </row>
    <row r="24" xml:space="preserve">
      <c r="A24">
        <v>21</v>
      </c>
      <c r="B24" t="str">
        <v>11119аси04ив-3</v>
      </c>
      <c r="C24" t="str">
        <v>Игрушка мягкая Нерпенок антистресс Сиреневый</v>
      </c>
      <c r="D24">
        <v>1869</v>
      </c>
      <c r="E24">
        <f>D24+750</f>
        <v>2619</v>
      </c>
      <c r="G24" t="str">
        <v>Не облагается</v>
      </c>
      <c r="I24" t="str">
        <v>Мягкая игрушка</v>
      </c>
      <c r="K24">
        <v>220</v>
      </c>
      <c r="L24">
        <v>200</v>
      </c>
      <c r="M24">
        <v>350</v>
      </c>
      <c r="N24">
        <v>380</v>
      </c>
      <c r="T24" t="str">
        <f>B24</f>
        <v>11119аси04ив-3</v>
      </c>
      <c r="U24" t="str">
        <v>Мягкая игрушка</v>
      </c>
      <c r="V24" t="str">
        <v>Экзотические животные</v>
      </c>
      <c r="W24" t="str">
        <v>Skylin</v>
      </c>
      <c r="Y24" t="str" xml:space="preserve">
        <v xml:space="preserve">Мягкая игрушка антистресс Нерпенок – нежная и мягкая игрушка, выполнена в виде настоящей Байкальской Нерпы._x000d_
_x000d_
игрушка с эффектом антистресс_x000d_
рисунок на ткани не выгорает на солнце,  не линяет при стирке_x000d_
Нерпенок невероятно мягкий_x000d_
яркая расцветка научит разбираться в цветах_x000d_
играя с Нерпенком,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38х35 см</v>
      </c>
      <c r="AG24" t="str">
        <v>Сиреневый</v>
      </c>
      <c r="AI24">
        <f>QUOTIENT(M24,10)</f>
        <v>35</v>
      </c>
      <c r="AR24" t="str">
        <v>Россия</v>
      </c>
    </row>
    <row r="25" xml:space="preserve">
      <c r="A25">
        <v>22</v>
      </c>
      <c r="B25" t="str">
        <v>11115аси28мив</v>
      </c>
      <c r="C25" t="str">
        <v>Игрушка мягкая Лиса антистресс Оранжевый</v>
      </c>
      <c r="D25">
        <v>1119</v>
      </c>
      <c r="E25">
        <f>D25+750</f>
        <v>1869</v>
      </c>
      <c r="G25" t="str">
        <v>Не облагается</v>
      </c>
      <c r="I25" t="str">
        <v>Мягкая игрушка</v>
      </c>
      <c r="K25">
        <v>190</v>
      </c>
      <c r="L25">
        <v>270</v>
      </c>
      <c r="M25">
        <v>200</v>
      </c>
      <c r="N25">
        <v>100</v>
      </c>
      <c r="T25" t="str">
        <f>B25</f>
        <v>11115аси28мив</v>
      </c>
      <c r="U25" t="str">
        <v>Мягкая игрушка</v>
      </c>
      <c r="V25" t="str">
        <v>Лисица</v>
      </c>
      <c r="W25" t="str">
        <v>Skylin</v>
      </c>
      <c r="Y25" t="str" xml:space="preserve">
        <v xml:space="preserve">Мягкая игрушка антистресс Лиса Аленушка – станет замечательным подарком и любимой игрушкой для Вашего ребенка. С этой милой игрушкой ребенок почувствует себя невероятно счастливым и они вместе отправятся на поиски Колобка._x000d_
_x000d_
Мягкая игрушка антистресс Лиса Аленушка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Лисичкой,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27х20 см</v>
      </c>
      <c r="AG25" t="str">
        <v>оранжевый</v>
      </c>
      <c r="AI25">
        <f>QUOTIENT(M25,10)</f>
        <v>20</v>
      </c>
      <c r="AR25" t="str">
        <v>Россия</v>
      </c>
    </row>
    <row r="26" xml:space="preserve">
      <c r="A26">
        <v>23</v>
      </c>
      <c r="B26" t="str">
        <v>11119аст02ив-1</v>
      </c>
      <c r="C26" t="str">
        <v>Игрушка мягкая Кот Оранжевый</v>
      </c>
      <c r="D26">
        <v>2429</v>
      </c>
      <c r="E26">
        <f>D26+750</f>
        <v>3179</v>
      </c>
      <c r="G26" t="str">
        <v>Не облагается</v>
      </c>
      <c r="I26" t="str">
        <v>Мягкая игрушка</v>
      </c>
      <c r="K26">
        <v>170</v>
      </c>
      <c r="L26">
        <v>240</v>
      </c>
      <c r="M26">
        <v>280</v>
      </c>
      <c r="N26">
        <v>80</v>
      </c>
      <c r="T26" t="str">
        <f>B26</f>
        <v>11119аст02ив-1</v>
      </c>
      <c r="U26" t="str">
        <v>Мягкая игрушка</v>
      </c>
      <c r="V26" t="str">
        <v>Кошка</v>
      </c>
      <c r="W26" t="str">
        <v>Skylin</v>
      </c>
      <c r="Y26" t="str" xml:space="preserve">
        <v xml:space="preserve">Подушка Турист с маской для сна Кот Оранжевый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6" t="str">
        <v>красный</v>
      </c>
      <c r="AI26">
        <f>QUOTIENT(M26,10)</f>
        <v>28</v>
      </c>
      <c r="AR26" t="str">
        <v>Россия</v>
      </c>
    </row>
    <row r="27" xml:space="preserve">
      <c r="A27">
        <v>24</v>
      </c>
      <c r="B27" t="str">
        <v>11119аст02ив-2</v>
      </c>
      <c r="C27" t="str">
        <v>Игрушка мягкая Медведь Бежевый</v>
      </c>
      <c r="D27">
        <v>2739</v>
      </c>
      <c r="E27">
        <f>D27+750</f>
        <v>3489</v>
      </c>
      <c r="G27" t="str">
        <v>Не облагается</v>
      </c>
      <c r="I27" t="str">
        <v>Мягкая игрушка</v>
      </c>
      <c r="K27">
        <v>170</v>
      </c>
      <c r="L27">
        <v>240</v>
      </c>
      <c r="M27">
        <v>280</v>
      </c>
      <c r="N27">
        <v>80</v>
      </c>
      <c r="T27" t="str">
        <f>B27</f>
        <v>11119аст02ив-2</v>
      </c>
      <c r="U27" t="str">
        <v>Мягкая игрушка</v>
      </c>
      <c r="V27" t="str">
        <v>Медведь</v>
      </c>
      <c r="W27" t="str">
        <v>Skylin</v>
      </c>
      <c r="Y27" t="str" xml:space="preserve">
        <v xml:space="preserve">Подушка Турист с маской для сна Медведь Бежевый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7" t="str">
        <v>бежевый</v>
      </c>
      <c r="AI27">
        <f>QUOTIENT(M27,10)</f>
        <v>28</v>
      </c>
      <c r="AR27" t="str">
        <v>Россия</v>
      </c>
    </row>
    <row r="28" xml:space="preserve">
      <c r="A28">
        <v>25</v>
      </c>
      <c r="B28" t="str">
        <v>11118аси51ив-1</v>
      </c>
      <c r="C28" t="str">
        <v>Игрушка мягкая Кот антистресс Оранжевый</v>
      </c>
      <c r="D28">
        <v>2429</v>
      </c>
      <c r="E28">
        <f>D28+750</f>
        <v>3179</v>
      </c>
      <c r="G28" t="str">
        <v>Не облагается</v>
      </c>
      <c r="I28" t="str">
        <v>Мягкая игрушка</v>
      </c>
      <c r="K28">
        <v>320</v>
      </c>
      <c r="L28">
        <v>400</v>
      </c>
      <c r="M28">
        <v>190</v>
      </c>
      <c r="N28">
        <v>130</v>
      </c>
      <c r="T28" t="str">
        <f>B28</f>
        <v>11118аси51ив-1</v>
      </c>
      <c r="U28" t="str">
        <v>Мягкая игрушка</v>
      </c>
      <c r="V28" t="str">
        <v>Кошка</v>
      </c>
      <c r="W28" t="str">
        <v>Skylin</v>
      </c>
      <c r="Y2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28" t="str">
        <v>оранжевый</v>
      </c>
      <c r="AI28">
        <f>QUOTIENT(M28,10)</f>
        <v>19</v>
      </c>
      <c r="AR28" t="str">
        <v>Россия</v>
      </c>
    </row>
    <row r="29" xml:space="preserve">
      <c r="A29">
        <v>26</v>
      </c>
      <c r="B29" t="str">
        <v>11118аси15сив-5</v>
      </c>
      <c r="C29" t="str">
        <v>Игрушка мягкаяКотик антистресс Малиновый</v>
      </c>
      <c r="D29">
        <v>1119</v>
      </c>
      <c r="E29">
        <f>D29+750</f>
        <v>1869</v>
      </c>
      <c r="G29" t="str">
        <v>Не облагается</v>
      </c>
      <c r="I29" t="str">
        <v>Мягкая игрушка</v>
      </c>
      <c r="K29">
        <v>70</v>
      </c>
      <c r="L29">
        <v>180</v>
      </c>
      <c r="M29">
        <v>200</v>
      </c>
      <c r="N29">
        <v>80</v>
      </c>
      <c r="T29" t="str">
        <f>B29</f>
        <v>11118аси15сив-5</v>
      </c>
      <c r="U29" t="str">
        <v>Мягкая игрушка</v>
      </c>
      <c r="V29" t="str">
        <v>Кошка</v>
      </c>
      <c r="W29" t="str">
        <v>Skylin</v>
      </c>
      <c r="Y29" t="str" xml:space="preserve">
        <v xml:space="preserve">Мягкая игрушка антистресс Кот Полосатик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29" t="str">
        <v>малиновый</v>
      </c>
      <c r="AI29">
        <f>QUOTIENT(M29,10)</f>
        <v>20</v>
      </c>
      <c r="AR29" t="str">
        <v>Россия</v>
      </c>
    </row>
    <row r="30" xml:space="preserve">
      <c r="A30">
        <v>27</v>
      </c>
      <c r="B30" t="str">
        <v>11119асв02ив-5</v>
      </c>
      <c r="C30" t="str">
        <v>Подушка-антистресс Тигр Оранжевый</v>
      </c>
      <c r="D30">
        <v>2759</v>
      </c>
      <c r="E30">
        <f>D30+750</f>
        <v>3509</v>
      </c>
      <c r="G30" t="str">
        <v>Не облагается</v>
      </c>
      <c r="I30" t="str">
        <v>Мягкая игрушка</v>
      </c>
      <c r="K30">
        <v>350</v>
      </c>
      <c r="L30">
        <v>170</v>
      </c>
      <c r="M30">
        <v>170</v>
      </c>
      <c r="N30">
        <v>480</v>
      </c>
      <c r="T30" t="str">
        <f>B30</f>
        <v>11119асв02ив-5</v>
      </c>
      <c r="U30" t="str">
        <v>Мягкая игрушка</v>
      </c>
      <c r="V30" t="str">
        <v>Тигр</v>
      </c>
      <c r="W30" t="str">
        <v>Skylin</v>
      </c>
      <c r="Y30" t="str" xml:space="preserve">
        <v xml:space="preserve">Подушка антистресс Тигр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30" t="str">
        <v>оранжевый</v>
      </c>
      <c r="AI30">
        <f>QUOTIENT(M30,10)</f>
        <v>17</v>
      </c>
      <c r="AR30" t="str">
        <v>Россия</v>
      </c>
    </row>
    <row r="31" xml:space="preserve">
      <c r="A31">
        <v>28</v>
      </c>
      <c r="B31" t="str">
        <v>11116асп09ив-1</v>
      </c>
      <c r="C31" t="str">
        <v>Подушка-антистресс Енот Серый</v>
      </c>
      <c r="D31">
        <v>1119</v>
      </c>
      <c r="E31">
        <f>D31+750</f>
        <v>1869</v>
      </c>
      <c r="G31" t="str">
        <v>Не облагается</v>
      </c>
      <c r="I31" t="str">
        <v>Мягкая игрушка</v>
      </c>
      <c r="K31">
        <v>120</v>
      </c>
      <c r="L31">
        <v>220</v>
      </c>
      <c r="M31">
        <v>250</v>
      </c>
      <c r="N31">
        <v>70</v>
      </c>
      <c r="T31" t="str">
        <f>B31</f>
        <v>11116асп09ив-1</v>
      </c>
      <c r="U31" t="str">
        <v>Мягкая игрушка</v>
      </c>
      <c r="V31" t="str">
        <v>Енот</v>
      </c>
      <c r="W31" t="str">
        <v>Skylin</v>
      </c>
      <c r="Y31" t="str" xml:space="preserve">
        <v xml:space="preserve">Антистрессовая подушка Турист ЗОО Енот Серый – любимица самых маленьких путешественников, она незаменима в дороге, путешествии или при перелете:_x000d_
_x000d_
подушка с эффектом антистресс_x000d_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31" t="str">
        <v>серый</v>
      </c>
      <c r="AI31">
        <f>QUOTIENT(M31,10)</f>
        <v>25</v>
      </c>
      <c r="AR31" t="str">
        <v>Россия</v>
      </c>
    </row>
    <row r="32" xml:space="preserve">
      <c r="A32">
        <v>29</v>
      </c>
      <c r="B32" t="str">
        <v>11119асв01ив-2</v>
      </c>
      <c r="C32" t="str">
        <v>Подушка-антистресс Карандаш Зеленый</v>
      </c>
      <c r="D32">
        <v>1679</v>
      </c>
      <c r="E32">
        <f>D32+750</f>
        <v>2429</v>
      </c>
      <c r="G32" t="str">
        <v>Не облагается</v>
      </c>
      <c r="I32" t="str">
        <v>Мягкая игрушка</v>
      </c>
      <c r="K32">
        <v>400</v>
      </c>
      <c r="L32">
        <v>170</v>
      </c>
      <c r="M32">
        <v>170</v>
      </c>
      <c r="N32">
        <v>480</v>
      </c>
      <c r="T32" t="str">
        <f>B32</f>
        <v>11119асв01ив-2</v>
      </c>
      <c r="U32" t="str">
        <v>Мягкая игрушка</v>
      </c>
      <c r="V32" t="str">
        <v>Антистресс</v>
      </c>
      <c r="W32" t="str">
        <v>Skylin</v>
      </c>
      <c r="Y32"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2" t="str">
        <v>зеленый</v>
      </c>
      <c r="AI32">
        <f>QUOTIENT(M32,10)</f>
        <v>17</v>
      </c>
      <c r="AR32" t="str">
        <v>Россия</v>
      </c>
    </row>
    <row r="33" xml:space="preserve">
      <c r="A33">
        <v>30</v>
      </c>
      <c r="B33" t="str">
        <v>11119асв01ив-</v>
      </c>
      <c r="C33" t="str">
        <v>Подушка-антистресс Карандаш Розовый</v>
      </c>
      <c r="D33">
        <v>1679</v>
      </c>
      <c r="E33">
        <f>D33+750</f>
        <v>2429</v>
      </c>
      <c r="G33" t="str">
        <v>Не облагается</v>
      </c>
      <c r="I33" t="str">
        <v>Мягкая игрушка</v>
      </c>
      <c r="K33">
        <v>400</v>
      </c>
      <c r="L33">
        <v>170</v>
      </c>
      <c r="M33">
        <v>170</v>
      </c>
      <c r="N33">
        <v>480</v>
      </c>
      <c r="T33" t="str">
        <f>B33</f>
        <v>11119асв01ив-</v>
      </c>
      <c r="U33" t="str">
        <v>Мягкая игрушка</v>
      </c>
      <c r="V33" t="str">
        <v>Антистресс</v>
      </c>
      <c r="W33" t="str">
        <v>Skylin</v>
      </c>
      <c r="Y33"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3" t="str">
        <v>розовый</v>
      </c>
      <c r="AI33">
        <f>QUOTIENT(M33,10)</f>
        <v>17</v>
      </c>
      <c r="AR33" t="str">
        <v>Россия</v>
      </c>
    </row>
    <row r="34" xml:space="preserve">
      <c r="A34">
        <v>31</v>
      </c>
      <c r="B34" t="str">
        <v>11119асв01ив-5</v>
      </c>
      <c r="C34" t="str">
        <v>Подушка-антистресс Карандаш Сиреневый</v>
      </c>
      <c r="D34">
        <v>1679</v>
      </c>
      <c r="E34">
        <f>D34+750</f>
        <v>2429</v>
      </c>
      <c r="G34" t="str">
        <v>Не облагается</v>
      </c>
      <c r="I34" t="str">
        <v>Мягкая игрушка</v>
      </c>
      <c r="K34">
        <v>400</v>
      </c>
      <c r="L34">
        <v>170</v>
      </c>
      <c r="M34">
        <v>170</v>
      </c>
      <c r="N34">
        <v>480</v>
      </c>
      <c r="T34" t="str">
        <f>B34</f>
        <v>11119асв01ив-5</v>
      </c>
      <c r="U34" t="str">
        <v>Мягкая игрушка</v>
      </c>
      <c r="V34" t="str">
        <v>Антистресс</v>
      </c>
      <c r="W34" t="str">
        <v>Skylin</v>
      </c>
      <c r="Y34"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4" t="str">
        <v>Сиреневый</v>
      </c>
      <c r="AI34">
        <f>QUOTIENT(M34,10)</f>
        <v>17</v>
      </c>
      <c r="AR34" t="str">
        <v>Россия</v>
      </c>
    </row>
    <row r="35" xml:space="preserve">
      <c r="A35">
        <v>32</v>
      </c>
      <c r="B35" t="str">
        <v>11115аси22мив-1</v>
      </c>
      <c r="C35" t="str">
        <v>Игрушка мягкая Кот антистресс Рыжий</v>
      </c>
      <c r="D35">
        <v>1119</v>
      </c>
      <c r="E35">
        <f>D35+750</f>
        <v>1869</v>
      </c>
      <c r="G35" t="str">
        <v>Не облагается</v>
      </c>
      <c r="I35" t="str">
        <v>Мягкая игрушка</v>
      </c>
      <c r="K35">
        <v>200</v>
      </c>
      <c r="L35">
        <v>240</v>
      </c>
      <c r="M35">
        <v>260</v>
      </c>
      <c r="N35">
        <v>100</v>
      </c>
      <c r="T35" t="str">
        <f>B35</f>
        <v>11115аси22мив-1</v>
      </c>
      <c r="U35" t="str">
        <v>Мягкая игрушка</v>
      </c>
      <c r="V35" t="str">
        <v>Кошка</v>
      </c>
      <c r="W35" t="str">
        <v>Skylin</v>
      </c>
      <c r="Y35" t="str" xml:space="preserve">
        <v xml:space="preserve">Мягкая игрушка антистресс Кот Мышкин– будет любимой игрушкой для Вашего ребенка. Кот очень любит играть в догонялки. Он только что поймал мышку, но это ненадолго, скоро он ее отпустит, и игра начнется снова._x000d_
_x000d_
Мягкая игрушка Кот Мышкин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26х24 см</v>
      </c>
      <c r="AG35" t="str">
        <v>оранжевый</v>
      </c>
      <c r="AI35">
        <f>QUOTIENT(M35,10)</f>
        <v>26</v>
      </c>
      <c r="AR35" t="str">
        <v>Россия</v>
      </c>
    </row>
    <row r="36" xml:space="preserve">
      <c r="A36">
        <v>33</v>
      </c>
      <c r="B36" t="str">
        <v>111LV1012</v>
      </c>
      <c r="C36" t="str">
        <v>Игрушка мягкая Единорог</v>
      </c>
      <c r="D36">
        <v>1489</v>
      </c>
      <c r="E36">
        <f>D36+750</f>
        <v>2239</v>
      </c>
      <c r="G36" t="str">
        <v>Не облагается</v>
      </c>
      <c r="I36" t="str">
        <v>Мягкая игрушка</v>
      </c>
      <c r="K36">
        <v>350</v>
      </c>
      <c r="L36">
        <v>100</v>
      </c>
      <c r="M36">
        <v>370</v>
      </c>
      <c r="N36">
        <v>320</v>
      </c>
      <c r="T36" t="str">
        <f>B36</f>
        <v>111LV1012</v>
      </c>
      <c r="U36" t="str">
        <v>Мягкая игрушка</v>
      </c>
      <c r="V36" t="str">
        <v>Экзотические животные</v>
      </c>
      <c r="W36" t="str">
        <v>Skylin</v>
      </c>
      <c r="Y36" t="str" xml:space="preserve">
        <v xml:space="preserve">Представляем вам волшебную игрушку-подушку Единорог с двусторонними пайетками._x000d_
_x000d_
Если Вы любите путешествовать и цените комфортный сон, то подушка для шеи создана специально для Вас. Но помимо этого, у игрушки-подушки есть блестящая сторона из пайеток, которые увлекут ребенка. Поверхность меняет цвет, в зависимости от того, в какую сторону повернуты блестки, поэтому подушка меняется под ваше настроение. На этой поверхности можно рисовать, писать и даже оставлять послания._x000d_
_x000d_
Отличный подарок для взрослых и детей!_x000d_
_x000d_
Характеристики:_x000d_
_x000d_
Материал: полотно трикотажное, наполнитель — полиэфирное волокно._x000d_
Размеры игрушки: 32×37×10 см.</v>
      </c>
      <c r="AG36" t="str">
        <v>Сиреневый</v>
      </c>
      <c r="AI36">
        <f>QUOTIENT(M36,10)</f>
        <v>37</v>
      </c>
      <c r="AR36" t="str">
        <v>Россия</v>
      </c>
    </row>
    <row r="37" xml:space="preserve">
      <c r="A37">
        <v>34</v>
      </c>
      <c r="B37" t="str">
        <v>11119аси22ив</v>
      </c>
      <c r="C37" t="str">
        <v>Игрушка мягкая Глобус антистресс</v>
      </c>
      <c r="D37">
        <v>1489</v>
      </c>
      <c r="E37">
        <f>D37+750</f>
        <v>2239</v>
      </c>
      <c r="G37" t="str">
        <v>Не облагается</v>
      </c>
      <c r="I37" t="str">
        <v>Мягкая игрушка</v>
      </c>
      <c r="K37">
        <v>200</v>
      </c>
      <c r="L37">
        <v>230</v>
      </c>
      <c r="M37">
        <v>230</v>
      </c>
      <c r="N37">
        <v>230</v>
      </c>
      <c r="T37" t="str">
        <f>B37</f>
        <v>11119аси22ив</v>
      </c>
      <c r="U37" t="str">
        <v>Мягкая игрушка</v>
      </c>
      <c r="V37" t="str">
        <v>Антистресс</v>
      </c>
      <c r="W37" t="str">
        <v>Skylin</v>
      </c>
      <c r="Y37" t="str" xml:space="preserve">
        <v xml:space="preserve">Мягкая игрушка антистресс Глобус – самая полезная игрушка для детей. Глобус расскажет о континентах и океанах на планете, о флоре и фауне на каждом континенте. Будет полезен и детям, и взрослым._x000d_
_x000d_
игрушка с эффектом антистресс_x000d_
рисунок на ткани не выгорает на солнце,  не линяет при стирке_x000d_
научит ребенка разбираться в животных и растениях_x000d_
играя с Глобусом,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трикотаж_x000d_
наполнитель: полистирол_x000d_
для детей от 3 лет_x000d_
размер игрушки 23х23 см</v>
      </c>
      <c r="AG37" t="str">
        <v>разноцветный</v>
      </c>
      <c r="AI37">
        <f>QUOTIENT(M37,10)</f>
        <v>23</v>
      </c>
      <c r="AR37" t="str">
        <v>Россия</v>
      </c>
    </row>
    <row r="38" xml:space="preserve">
      <c r="A38">
        <v>35</v>
      </c>
      <c r="B38" t="str">
        <v>11118аси51ив-2</v>
      </c>
      <c r="C38" t="str">
        <v>Игрушка мягкая Кот антистресс Черный</v>
      </c>
      <c r="D38">
        <v>2429</v>
      </c>
      <c r="E38">
        <f>D38+750</f>
        <v>3179</v>
      </c>
      <c r="G38" t="str">
        <v>Не облагается</v>
      </c>
      <c r="I38" t="str">
        <v>Мягкая игрушка</v>
      </c>
      <c r="K38">
        <v>320</v>
      </c>
      <c r="L38">
        <v>400</v>
      </c>
      <c r="M38">
        <v>190</v>
      </c>
      <c r="N38">
        <v>130</v>
      </c>
      <c r="T38" t="str">
        <f>B38</f>
        <v>11118аси51ив-2</v>
      </c>
      <c r="U38" t="str">
        <v>Мягкая игрушка</v>
      </c>
      <c r="V38" t="str">
        <v>Кошка</v>
      </c>
      <c r="W38" t="str">
        <v>Skylin</v>
      </c>
      <c r="Y3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38" t="str">
        <v>черный</v>
      </c>
      <c r="AI38">
        <f>QUOTIENT(M38,10)</f>
        <v>19</v>
      </c>
      <c r="AR38" t="str">
        <v>Россия</v>
      </c>
    </row>
    <row r="39" xml:space="preserve">
      <c r="A39">
        <v>36</v>
      </c>
      <c r="B39" t="str">
        <v>11115аси23мив-1</v>
      </c>
      <c r="C39" t="str">
        <v>Игрушка мягкая Заяц антистресс Розовый</v>
      </c>
      <c r="D39">
        <v>1119</v>
      </c>
      <c r="E39">
        <f>D39+750</f>
        <v>1869</v>
      </c>
      <c r="G39" t="str">
        <v>Не облагается</v>
      </c>
      <c r="I39" t="str">
        <v>Мягкая игрушка</v>
      </c>
      <c r="K39">
        <v>130</v>
      </c>
      <c r="L39">
        <v>310</v>
      </c>
      <c r="M39">
        <v>260</v>
      </c>
      <c r="N39">
        <v>100</v>
      </c>
      <c r="T39" t="str">
        <f>B39</f>
        <v>11115аси23мив-1</v>
      </c>
      <c r="U39" t="str">
        <v>Мягкая игрушка</v>
      </c>
      <c r="V39" t="str">
        <v>Заяц</v>
      </c>
      <c r="W39" t="str">
        <v>Skylin</v>
      </c>
      <c r="Y39" t="str" xml:space="preserve">
        <v xml:space="preserve">Мягкая игрушка антистресс Заяц Пяточкин – будет любимой игрушкой для Вашего ребенка. С Зайцем можно играть, и мериться длиной ступни, что станет самой интересной забавой для малыша._x000d_
_x000d_
 Мягкая игрушка Заяц Пяточкин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31х26 см</v>
      </c>
      <c r="AG39" t="str">
        <v>розовый</v>
      </c>
      <c r="AI39">
        <f>QUOTIENT(M39,10)</f>
        <v>26</v>
      </c>
      <c r="AR39" t="str">
        <v>Россия</v>
      </c>
    </row>
    <row r="40" xml:space="preserve">
      <c r="A40">
        <v>37</v>
      </c>
      <c r="B40" t="str">
        <v>11115асп52ив-3</v>
      </c>
      <c r="C40" t="str">
        <v>Подушка-антистресс Кот Серый</v>
      </c>
      <c r="D40">
        <v>1239</v>
      </c>
      <c r="E40">
        <f>D40+750</f>
        <v>1989</v>
      </c>
      <c r="G40" t="str">
        <v>Не облагается</v>
      </c>
      <c r="I40" t="str">
        <v>Мягкая игрушка</v>
      </c>
      <c r="K40">
        <v>140</v>
      </c>
      <c r="L40">
        <v>280</v>
      </c>
      <c r="M40">
        <v>150</v>
      </c>
      <c r="N40">
        <v>100</v>
      </c>
      <c r="T40" t="str">
        <f>B40</f>
        <v>11115асп52ив-3</v>
      </c>
      <c r="U40" t="str">
        <v>Мягкая игрушка</v>
      </c>
      <c r="V40" t="str">
        <v>Кошка</v>
      </c>
      <c r="W40" t="str">
        <v>Skylin</v>
      </c>
      <c r="Y40"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40" t="str">
        <v>серый</v>
      </c>
      <c r="AI40">
        <f>QUOTIENT(M40,10)</f>
        <v>15</v>
      </c>
      <c r="AR40" t="str">
        <v>Россия</v>
      </c>
    </row>
    <row r="41" xml:space="preserve">
      <c r="A41">
        <v>38</v>
      </c>
      <c r="B41" t="str">
        <v>11119аси45ив</v>
      </c>
      <c r="C41" t="str">
        <v>Игрушка мягкая Тыква антистресс Оранжевый</v>
      </c>
      <c r="D41">
        <v>3129</v>
      </c>
      <c r="E41">
        <f>D41+750</f>
        <v>3879</v>
      </c>
      <c r="G41" t="str">
        <v>Не облагается</v>
      </c>
      <c r="I41" t="str">
        <v>Мягкая игрушка</v>
      </c>
      <c r="K41">
        <v>500</v>
      </c>
      <c r="L41">
        <v>200</v>
      </c>
      <c r="M41">
        <v>320</v>
      </c>
      <c r="N41">
        <v>310</v>
      </c>
      <c r="T41" t="str">
        <f>B41</f>
        <v>11119аси45ив</v>
      </c>
      <c r="U41" t="str">
        <v>Мягкая игрушка</v>
      </c>
      <c r="V41" t="str">
        <v>Антистресс</v>
      </c>
      <c r="W41" t="str">
        <v>Skylin</v>
      </c>
      <c r="Y41" t="str" xml:space="preserve">
        <v xml:space="preserve">Мягкая игрушка антистресс Тыква – необычный подарок для каждого малыша. Все девочки и мальчики в детстве мечтают стать принцами и принцессами, а тыкву превратить в карету._x000d_
_x000d_
игрушка с эффектом антистресс_x000d_
рисунок на ткани не выгорает на солнце,  не линяет при стирке_x000d_
Тыква невероятно мягкая_x000d_
яркая расцветка научит малыша разбираться в цветах_x000d_
играя с Тыквой,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32х20 см</v>
      </c>
      <c r="AG41" t="str">
        <v>оранжевый</v>
      </c>
      <c r="AI41">
        <f>QUOTIENT(M41,10)</f>
        <v>32</v>
      </c>
      <c r="AR41" t="str">
        <v>Россия</v>
      </c>
    </row>
    <row r="42" xml:space="preserve">
      <c r="A42">
        <v>39</v>
      </c>
      <c r="B42" t="str">
        <v>11118аси15сив-2</v>
      </c>
      <c r="C42" t="str">
        <v>Игрушка мягкая Котик антистресс Коричневый</v>
      </c>
      <c r="D42">
        <v>1119</v>
      </c>
      <c r="E42">
        <f>D42+750</f>
        <v>1869</v>
      </c>
      <c r="G42" t="str">
        <v>Не облагается</v>
      </c>
      <c r="I42" t="str">
        <v>Мягкая игрушка</v>
      </c>
      <c r="K42">
        <v>70</v>
      </c>
      <c r="L42">
        <v>180</v>
      </c>
      <c r="M42">
        <v>200</v>
      </c>
      <c r="N42">
        <v>80</v>
      </c>
      <c r="T42" t="str">
        <f>B42</f>
        <v>11118аси15сив-2</v>
      </c>
      <c r="U42" t="str">
        <v>Мягкая игрушка</v>
      </c>
      <c r="V42" t="str">
        <v>Кошка</v>
      </c>
      <c r="W42" t="str">
        <v>Skylin</v>
      </c>
      <c r="Y42"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2" t="str">
        <v>коричневый</v>
      </c>
      <c r="AI42">
        <f>QUOTIENT(M42,10)</f>
        <v>20</v>
      </c>
      <c r="AR42" t="str">
        <v>Россия</v>
      </c>
    </row>
    <row r="43" xml:space="preserve">
      <c r="A43">
        <v>40</v>
      </c>
      <c r="B43" t="str">
        <v>11111аси01/2ив-2</v>
      </c>
      <c r="C43" t="str">
        <v>Игрушка мягкая Заяц антистресс Фиолетовый</v>
      </c>
      <c r="D43">
        <v>1239</v>
      </c>
      <c r="E43">
        <f>D43+750</f>
        <v>1989</v>
      </c>
      <c r="G43" t="str">
        <v>Не облагается</v>
      </c>
      <c r="I43" t="str">
        <v>Мягкая игрушка</v>
      </c>
      <c r="K43">
        <v>180</v>
      </c>
      <c r="L43">
        <v>180</v>
      </c>
      <c r="M43">
        <v>250</v>
      </c>
      <c r="N43">
        <v>160</v>
      </c>
      <c r="T43" t="str">
        <f>B43</f>
        <v>11111аси01/2ив-2</v>
      </c>
      <c r="U43" t="str">
        <v>Мягкая игрушка</v>
      </c>
      <c r="V43" t="str">
        <v>Заяц</v>
      </c>
      <c r="W43" t="str">
        <v>Skylin</v>
      </c>
      <c r="Y4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43" t="str">
        <v>фиолетовый</v>
      </c>
      <c r="AI43">
        <f>QUOTIENT(M43,10)</f>
        <v>25</v>
      </c>
      <c r="AR43" t="str">
        <v>Россия</v>
      </c>
    </row>
    <row r="44" xml:space="preserve">
      <c r="A44">
        <v>41</v>
      </c>
      <c r="B44" t="str">
        <v>11114аств01ив-13</v>
      </c>
      <c r="C44" t="str">
        <v>Подушка-антистресс Мятный</v>
      </c>
      <c r="D44">
        <v>1309</v>
      </c>
      <c r="E44">
        <f>D44+750</f>
        <v>2059</v>
      </c>
      <c r="G44" t="str">
        <v>Не облагается</v>
      </c>
      <c r="I44" t="str">
        <v>Мягкая игрушка</v>
      </c>
      <c r="K44">
        <v>150</v>
      </c>
      <c r="L44">
        <v>270</v>
      </c>
      <c r="M44">
        <v>300</v>
      </c>
      <c r="N44">
        <v>100</v>
      </c>
      <c r="T44" t="str">
        <f>B44</f>
        <v>11114аств01ив-13</v>
      </c>
      <c r="U44" t="str">
        <v>Мягкая игрушка</v>
      </c>
      <c r="V44" t="str">
        <v>Антистресс</v>
      </c>
      <c r="W44" t="str">
        <v>Skylin</v>
      </c>
      <c r="Y44"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4" t="str">
        <v>зеленый</v>
      </c>
      <c r="AI44">
        <f>QUOTIENT(M44,10)</f>
        <v>30</v>
      </c>
      <c r="AR44" t="str">
        <v>Россия</v>
      </c>
    </row>
    <row r="45" xml:space="preserve">
      <c r="A45">
        <v>42</v>
      </c>
      <c r="B45" t="str">
        <v>11114аств01ив-14</v>
      </c>
      <c r="C45" t="str">
        <v>Подушка-антистресс Сиреневый</v>
      </c>
      <c r="D45">
        <v>1309</v>
      </c>
      <c r="E45">
        <f>D45+750</f>
        <v>2059</v>
      </c>
      <c r="G45" t="str">
        <v>Не облагается</v>
      </c>
      <c r="I45" t="str">
        <v>Мягкая игрушка</v>
      </c>
      <c r="K45">
        <v>150</v>
      </c>
      <c r="L45">
        <v>270</v>
      </c>
      <c r="M45">
        <v>300</v>
      </c>
      <c r="N45">
        <v>100</v>
      </c>
      <c r="T45" t="str">
        <f>B45</f>
        <v>11114аств01ив-14</v>
      </c>
      <c r="U45" t="str">
        <v>Мягкая игрушка</v>
      </c>
      <c r="V45" t="str">
        <v>Антистресс</v>
      </c>
      <c r="W45" t="str">
        <v>Skylin</v>
      </c>
      <c r="Y45"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5" t="str">
        <v>Сиреневый</v>
      </c>
      <c r="AI45">
        <f>QUOTIENT(M45,10)</f>
        <v>30</v>
      </c>
      <c r="AR45" t="str">
        <v>Россия</v>
      </c>
    </row>
    <row r="46" xml:space="preserve">
      <c r="A46">
        <v>43</v>
      </c>
      <c r="B46" t="str">
        <v>11114аств01ив-1</v>
      </c>
      <c r="C46" t="str">
        <v>Подушка-антистресс Красный</v>
      </c>
      <c r="D46">
        <v>1309</v>
      </c>
      <c r="E46">
        <f>D46+750</f>
        <v>2059</v>
      </c>
      <c r="G46" t="str">
        <v>Не облагается</v>
      </c>
      <c r="I46" t="str">
        <v>Мягкая игрушка</v>
      </c>
      <c r="K46">
        <v>150</v>
      </c>
      <c r="L46">
        <v>270</v>
      </c>
      <c r="M46">
        <v>300</v>
      </c>
      <c r="N46">
        <v>100</v>
      </c>
      <c r="T46" t="str">
        <f>B46</f>
        <v>11114аств01ив-1</v>
      </c>
      <c r="U46" t="str">
        <v>Мягкая игрушка</v>
      </c>
      <c r="V46" t="str">
        <v>Антистресс</v>
      </c>
      <c r="W46" t="str">
        <v>Skylin</v>
      </c>
      <c r="Y46"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6" t="str">
        <v>красный</v>
      </c>
      <c r="AI46">
        <f>QUOTIENT(M46,10)</f>
        <v>30</v>
      </c>
      <c r="AR46" t="str">
        <v>Россия</v>
      </c>
    </row>
    <row r="47" xml:space="preserve">
      <c r="A47">
        <v>44</v>
      </c>
      <c r="B47" t="str">
        <v>11118аси15сив-4</v>
      </c>
      <c r="C47" t="str">
        <v>Игрушка мягкая Котик антистресс Фиолетовый</v>
      </c>
      <c r="D47">
        <v>1119</v>
      </c>
      <c r="E47">
        <f>D47+750</f>
        <v>1869</v>
      </c>
      <c r="G47" t="str">
        <v>Не облагается</v>
      </c>
      <c r="I47" t="str">
        <v>Мягкая игрушка</v>
      </c>
      <c r="K47">
        <v>70</v>
      </c>
      <c r="L47">
        <v>180</v>
      </c>
      <c r="M47">
        <v>200</v>
      </c>
      <c r="N47">
        <v>80</v>
      </c>
      <c r="T47" t="str">
        <f>B47</f>
        <v>11118аси15сив-4</v>
      </c>
      <c r="U47" t="str">
        <v>Мягкая игрушка</v>
      </c>
      <c r="V47" t="str">
        <v>Кошка</v>
      </c>
      <c r="W47" t="str">
        <v>Skylin</v>
      </c>
      <c r="Y47"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7" t="str">
        <v>фиолетовый</v>
      </c>
      <c r="AI47">
        <f>QUOTIENT(M47,10)</f>
        <v>20</v>
      </c>
      <c r="AR47" t="str">
        <v>Россия</v>
      </c>
    </row>
    <row r="48" xml:space="preserve">
      <c r="A48">
        <v>45</v>
      </c>
      <c r="B48">
        <v>111162</v>
      </c>
      <c r="C48" t="str">
        <v>Игрушка мягкая Дискозаяц Голубой</v>
      </c>
      <c r="D48">
        <v>1729</v>
      </c>
      <c r="E48">
        <f>D48+750</f>
        <v>2479</v>
      </c>
      <c r="G48" t="str">
        <v>Не облагается</v>
      </c>
      <c r="I48" t="str">
        <v>Мягкая игрушка</v>
      </c>
      <c r="K48">
        <v>180</v>
      </c>
      <c r="L48">
        <v>250</v>
      </c>
      <c r="M48">
        <v>150</v>
      </c>
      <c r="N48">
        <v>120</v>
      </c>
      <c r="T48">
        <f>B48</f>
        <v>111162</v>
      </c>
      <c r="U48" t="str">
        <v>Мягкая игрушка</v>
      </c>
      <c r="V48" t="str">
        <v>Заяц</v>
      </c>
      <c r="W48" t="str">
        <v>Skylin</v>
      </c>
      <c r="Y48" t="str" xml:space="preserve">
        <v xml:space="preserve">Мягкая игрушка “Дискозаяц” голубой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голубой _x000d_
Срок службы (годности): не ограничен</v>
      </c>
      <c r="AG48" t="str">
        <v>голубой</v>
      </c>
      <c r="AI48">
        <f>QUOTIENT(M48,10)</f>
        <v>15</v>
      </c>
      <c r="AR48" t="str">
        <v>Россия</v>
      </c>
    </row>
    <row r="49" xml:space="preserve">
      <c r="A49">
        <v>46</v>
      </c>
      <c r="B49">
        <v>111143</v>
      </c>
      <c r="C49" t="str">
        <v>Игрушка мягкая Дискозаяц Бежевый</v>
      </c>
      <c r="D49">
        <v>2059</v>
      </c>
      <c r="E49">
        <f>D49+750</f>
        <v>2809</v>
      </c>
      <c r="G49" t="str">
        <v>Не облагается</v>
      </c>
      <c r="I49" t="str">
        <v>Мягкая игрушка</v>
      </c>
      <c r="K49">
        <v>180</v>
      </c>
      <c r="L49">
        <v>250</v>
      </c>
      <c r="M49">
        <v>150</v>
      </c>
      <c r="N49">
        <v>120</v>
      </c>
      <c r="T49">
        <f>B49</f>
        <v>111143</v>
      </c>
      <c r="U49" t="str">
        <v>Мягкая игрушка</v>
      </c>
      <c r="V49" t="str">
        <v>Заяц</v>
      </c>
      <c r="W49" t="str">
        <v>Skylin</v>
      </c>
      <c r="Y49" t="str" xml:space="preserve">
        <v xml:space="preserve">Мягкая игрушка “Дискозайка” бежевый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бежевый _x000d_
Срок службы (годности): не ограничен</v>
      </c>
      <c r="AG49" t="str">
        <v>бежевый</v>
      </c>
      <c r="AI49">
        <f>QUOTIENT(M49,10)</f>
        <v>15</v>
      </c>
      <c r="AR49" t="str">
        <v>Россия</v>
      </c>
    </row>
    <row r="50" xml:space="preserve">
      <c r="A50">
        <v>47</v>
      </c>
      <c r="B50" t="str">
        <v>111LV1022</v>
      </c>
      <c r="C50" t="str">
        <v>Сумка Лиса</v>
      </c>
      <c r="D50">
        <v>1819</v>
      </c>
      <c r="E50">
        <f>D50+750</f>
        <v>2569</v>
      </c>
      <c r="G50" t="str">
        <v>Не облагается</v>
      </c>
      <c r="I50" t="str">
        <v>Мягкая игрушка</v>
      </c>
      <c r="K50">
        <v>140</v>
      </c>
      <c r="L50">
        <v>220</v>
      </c>
      <c r="M50">
        <v>190</v>
      </c>
      <c r="N50">
        <v>50</v>
      </c>
      <c r="T50" t="str">
        <f>B50</f>
        <v>111LV1022</v>
      </c>
      <c r="U50" t="str">
        <v>Мягкая игрушка</v>
      </c>
      <c r="V50" t="str">
        <v>Лисица</v>
      </c>
      <c r="W50" t="str">
        <v>Skylin</v>
      </c>
      <c r="Y50" t="str" xml:space="preserve">
        <v xml:space="preserve">Главная тайна этой милой яркой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состояние._x000d_
_x000d_
Сумочку можно использовать, как «полотно для рисования», весь секрет в реверсивных пайетках, у этой сумочки они красно-золотые. Просто проводя рукой по игрушке, можно создавать уникальные красочные узоры._x000d_
_x000d_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мира._x000d_
_x000d_
Материал: полотно трикотажное, наполнитель - полиэфирное волокно._x000d_
Размеры игрушки: 5*19*22 см_x000d_
Для детей от 3-х лет</v>
      </c>
      <c r="AG50" t="str">
        <v>разноцветный</v>
      </c>
      <c r="AI50">
        <f>QUOTIENT(M50,10)</f>
        <v>19</v>
      </c>
      <c r="AR50" t="str">
        <v>Россия</v>
      </c>
    </row>
    <row r="51" xml:space="preserve">
      <c r="A51">
        <v>48</v>
      </c>
      <c r="B51">
        <v>11195236</v>
      </c>
      <c r="C51" t="str">
        <v>Кошелек Панда с пайетками</v>
      </c>
      <c r="D51">
        <v>1819</v>
      </c>
      <c r="E51">
        <f>D51+750</f>
        <v>2569</v>
      </c>
      <c r="G51" t="str">
        <v>Не облагается</v>
      </c>
      <c r="I51" t="str">
        <v>Мягкая игрушка</v>
      </c>
      <c r="K51">
        <v>30</v>
      </c>
      <c r="L51">
        <v>110</v>
      </c>
      <c r="M51">
        <v>120</v>
      </c>
      <c r="N51">
        <v>30</v>
      </c>
      <c r="T51">
        <f>B51</f>
        <v>11195236</v>
      </c>
      <c r="U51" t="str">
        <v>Мягкая игрушка</v>
      </c>
      <c r="V51" t="str">
        <v>Экзотические животные</v>
      </c>
      <c r="W51" t="str">
        <v>Skylin</v>
      </c>
      <c r="Y51"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51" t="str">
        <v>разноцветный</v>
      </c>
      <c r="AI51">
        <f>QUOTIENT(M51,10)</f>
        <v>12</v>
      </c>
      <c r="AR51" t="str">
        <v>Россия</v>
      </c>
    </row>
    <row r="52" xml:space="preserve">
      <c r="A52">
        <v>49</v>
      </c>
      <c r="B52" t="str">
        <v>11119аси46ив</v>
      </c>
      <c r="C52" t="str">
        <v>Игрушка мягкая Клубника антистресс Малиновый</v>
      </c>
      <c r="D52">
        <v>2339</v>
      </c>
      <c r="E52">
        <f>D52+750</f>
        <v>3089</v>
      </c>
      <c r="G52" t="str">
        <v>Не облагается</v>
      </c>
      <c r="I52" t="str">
        <v>Мягкая игрушка</v>
      </c>
      <c r="K52">
        <v>270</v>
      </c>
      <c r="L52">
        <v>220</v>
      </c>
      <c r="M52">
        <v>220</v>
      </c>
      <c r="N52">
        <v>210</v>
      </c>
      <c r="T52" t="str">
        <f>B52</f>
        <v>11119аси46ив</v>
      </c>
      <c r="U52" t="str">
        <v>Мягкая игрушка</v>
      </c>
      <c r="V52" t="str">
        <v>Антистресс</v>
      </c>
      <c r="W52" t="str">
        <v>Skylin</v>
      </c>
      <c r="Y52" t="str" xml:space="preserve">
        <v xml:space="preserve">Мягкая игрушка антистресс Клубника – яркий подарок и любимая ягода каждого ребенка.  _x000d_
_x000d_
игрушка с эффектом антистресс_x000d_
рисунок на ткани не выгорает на солнце,  не линяет при стирке_x000d_
Клубничка невероятно мягкая_x000d_
яркая расцветка научит малыша разбираться в цветах_x000d_
играя с Клубникой,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22х22 см</v>
      </c>
      <c r="AG52" t="str">
        <v>малиновый</v>
      </c>
      <c r="AI52">
        <f>QUOTIENT(M52,10)</f>
        <v>22</v>
      </c>
      <c r="AR52" t="str">
        <v>Россия</v>
      </c>
    </row>
    <row r="53" xml:space="preserve">
      <c r="A53">
        <v>50</v>
      </c>
      <c r="B53" t="str">
        <v>11111аси01/2ив-5</v>
      </c>
      <c r="C53" t="str">
        <v>Игрушка мягкая Заяц антистресс Оранжевый</v>
      </c>
      <c r="D53">
        <v>1239</v>
      </c>
      <c r="E53">
        <f>D53+750</f>
        <v>1989</v>
      </c>
      <c r="G53" t="str">
        <v>Не облагается</v>
      </c>
      <c r="I53" t="str">
        <v>Мягкая игрушка</v>
      </c>
      <c r="K53">
        <v>180</v>
      </c>
      <c r="L53">
        <v>180</v>
      </c>
      <c r="M53">
        <v>250</v>
      </c>
      <c r="N53">
        <v>160</v>
      </c>
      <c r="T53" t="str">
        <f>B53</f>
        <v>11111аси01/2ив-5</v>
      </c>
      <c r="U53" t="str">
        <v>Мягкая игрушка</v>
      </c>
      <c r="V53" t="str">
        <v>Заяц</v>
      </c>
      <c r="W53" t="str">
        <v>Skylin</v>
      </c>
      <c r="Y5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53" t="str">
        <v>оранжевый</v>
      </c>
      <c r="AI53">
        <f>QUOTIENT(M53,10)</f>
        <v>25</v>
      </c>
      <c r="AR53" t="str">
        <v>Россия</v>
      </c>
    </row>
    <row r="54" xml:space="preserve">
      <c r="A54">
        <v>51</v>
      </c>
      <c r="B54">
        <v>11135318</v>
      </c>
      <c r="C54" t="str">
        <v>Игрушка-брелок Чихуахуа с пайетками</v>
      </c>
      <c r="D54">
        <v>1239</v>
      </c>
      <c r="E54">
        <f>D54+750</f>
        <v>1989</v>
      </c>
      <c r="G54" t="str">
        <v>Не облагается</v>
      </c>
      <c r="I54" t="str">
        <v>Мягкая игрушка</v>
      </c>
      <c r="K54">
        <v>30</v>
      </c>
      <c r="L54">
        <v>100</v>
      </c>
      <c r="M54">
        <v>60</v>
      </c>
      <c r="N54">
        <v>60</v>
      </c>
      <c r="T54">
        <f>B54</f>
        <v>11135318</v>
      </c>
      <c r="U54" t="str">
        <v>Мягкая игрушка</v>
      </c>
      <c r="V54" t="str">
        <v>Собака</v>
      </c>
      <c r="W54" t="str">
        <v>Skylin</v>
      </c>
      <c r="Y54" t="str" xml:space="preserve">
        <v xml:space="preserve">Замечательная игрушка чихуахуа Яппи.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Чихуахуа Яппи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4" t="str">
        <v>разноцветный</v>
      </c>
      <c r="AI54">
        <f>QUOTIENT(M54,10)</f>
        <v>6</v>
      </c>
      <c r="AR54" t="str">
        <v>Россия</v>
      </c>
    </row>
    <row r="55" xml:space="preserve">
      <c r="A55">
        <v>52</v>
      </c>
      <c r="B55">
        <v>11135315</v>
      </c>
      <c r="C55" t="str">
        <v>Игрушка-брелок Пингвин с пайетками</v>
      </c>
      <c r="D55">
        <v>1239</v>
      </c>
      <c r="E55">
        <f>D55+750</f>
        <v>1989</v>
      </c>
      <c r="G55" t="str">
        <v>Не облагается</v>
      </c>
      <c r="I55" t="str">
        <v>Мягкая игрушка</v>
      </c>
      <c r="K55">
        <v>30</v>
      </c>
      <c r="L55">
        <v>100</v>
      </c>
      <c r="M55">
        <v>60</v>
      </c>
      <c r="N55">
        <v>60</v>
      </c>
      <c r="T55">
        <f>B55</f>
        <v>11135315</v>
      </c>
      <c r="U55" t="str">
        <v>Мягкая игрушка</v>
      </c>
      <c r="V55" t="str">
        <v>Пингвин</v>
      </c>
      <c r="W55" t="str">
        <v>Skylin</v>
      </c>
      <c r="Y55" t="str" xml:space="preserve">
        <v xml:space="preserve">Замечательная игрушка пингвин Гейл.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Пингвиненок Гейл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5" t="str">
        <v>разноцветный</v>
      </c>
      <c r="AI55">
        <f>QUOTIENT(M55,10)</f>
        <v>6</v>
      </c>
      <c r="AR55" t="str">
        <v>Россия</v>
      </c>
    </row>
    <row r="56" xml:space="preserve">
      <c r="A56">
        <v>53</v>
      </c>
      <c r="B56">
        <v>11135314</v>
      </c>
      <c r="C56" t="str">
        <v>Игрушка-брелок Мышка с пайетками</v>
      </c>
      <c r="D56">
        <v>1239</v>
      </c>
      <c r="E56">
        <f>D56+750</f>
        <v>1989</v>
      </c>
      <c r="G56" t="str">
        <v>Не облагается</v>
      </c>
      <c r="I56" t="str">
        <v>Мягкая игрушка</v>
      </c>
      <c r="K56">
        <v>30</v>
      </c>
      <c r="L56">
        <v>100</v>
      </c>
      <c r="M56">
        <v>60</v>
      </c>
      <c r="N56">
        <v>60</v>
      </c>
      <c r="T56">
        <f>B56</f>
        <v>11135314</v>
      </c>
      <c r="U56" t="str">
        <v>Мягкая игрушка</v>
      </c>
      <c r="V56" t="str">
        <v>Мышка</v>
      </c>
      <c r="W56" t="str">
        <v>Skylin</v>
      </c>
      <c r="Y56" t="str" xml:space="preserve">
        <v xml:space="preserve">Замечательная игрушка мышонок Чипер.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Мышонок Чипер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6" t="str">
        <v>разноцветный</v>
      </c>
      <c r="AI56">
        <f>QUOTIENT(M56,10)</f>
        <v>6</v>
      </c>
      <c r="AR56" t="str">
        <v>Россия</v>
      </c>
    </row>
    <row r="57">
      <c r="A57">
        <v>54</v>
      </c>
      <c r="B57" t="str">
        <v>111CPM-BEA-1</v>
      </c>
      <c r="C57" t="str">
        <v>Игрушка-грелка Marshmallow Мишка</v>
      </c>
      <c r="D57">
        <v>2859</v>
      </c>
      <c r="E57">
        <f>D57+750</f>
        <v>3609</v>
      </c>
      <c r="G57" t="str">
        <v>Не облагается</v>
      </c>
      <c r="I57" t="str">
        <v>Мягкая игрушка</v>
      </c>
      <c r="K57">
        <v>850</v>
      </c>
      <c r="L57">
        <v>170</v>
      </c>
      <c r="M57">
        <v>170</v>
      </c>
      <c r="N57">
        <v>230</v>
      </c>
      <c r="T57" t="str">
        <f>B57</f>
        <v>111CPM-BEA-1</v>
      </c>
      <c r="U57" t="str">
        <v>Мягкая игрушка</v>
      </c>
      <c r="V57" t="str">
        <v>Медведь</v>
      </c>
      <c r="W57" t="str">
        <v>Skylin</v>
      </c>
      <c r="Y57" t="str">
        <v>Очаровательная мягкая игрушка-грелка Marshmallow Мишка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7" t="str">
        <v>белый</v>
      </c>
      <c r="AI57">
        <f>QUOTIENT(M57,10)</f>
        <v>17</v>
      </c>
      <c r="AR57" t="str">
        <v>Россия</v>
      </c>
    </row>
    <row r="58">
      <c r="A58">
        <v>55</v>
      </c>
      <c r="B58" t="str">
        <v>111CP-HIP-1</v>
      </c>
      <c r="C58" t="str">
        <v>Игрушка-грелка Бегемотик</v>
      </c>
      <c r="D58">
        <v>2859</v>
      </c>
      <c r="E58">
        <f>D58+750</f>
        <v>3609</v>
      </c>
      <c r="G58" t="str">
        <v>Не облагается</v>
      </c>
      <c r="I58" t="str">
        <v>Мягкая игрушка</v>
      </c>
      <c r="K58">
        <v>830</v>
      </c>
      <c r="L58">
        <v>170</v>
      </c>
      <c r="M58">
        <v>170</v>
      </c>
      <c r="N58">
        <v>230</v>
      </c>
      <c r="T58" t="str">
        <f>B58</f>
        <v>111CP-HIP-1</v>
      </c>
      <c r="U58" t="str">
        <v>Мягкая игрушка</v>
      </c>
      <c r="V58" t="str">
        <v>Бегемот</v>
      </c>
      <c r="W58" t="str">
        <v>Skylin</v>
      </c>
      <c r="Y58"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58" t="str">
        <v>розовый</v>
      </c>
      <c r="AI58">
        <f>QUOTIENT(M58,10)</f>
        <v>17</v>
      </c>
      <c r="AR58" t="str">
        <v>Россия</v>
      </c>
    </row>
    <row r="59">
      <c r="A59">
        <v>56</v>
      </c>
      <c r="B59" t="str">
        <v>111CP-HAM-2</v>
      </c>
      <c r="C59" t="str">
        <v>Игрушка-грелка Серый Хомяк</v>
      </c>
      <c r="D59">
        <v>2859</v>
      </c>
      <c r="E59">
        <f>D59+750</f>
        <v>3609</v>
      </c>
      <c r="G59" t="str">
        <v>Не облагается</v>
      </c>
      <c r="I59" t="str">
        <v>Мягкая игрушка</v>
      </c>
      <c r="K59">
        <v>850</v>
      </c>
      <c r="L59">
        <v>170</v>
      </c>
      <c r="M59">
        <v>170</v>
      </c>
      <c r="N59">
        <v>230</v>
      </c>
      <c r="T59" t="str">
        <f>B59</f>
        <v>111CP-HAM-2</v>
      </c>
      <c r="U59" t="str">
        <v>Мягкая игрушка</v>
      </c>
      <c r="V59" t="str">
        <v>Хомяк</v>
      </c>
      <c r="W59" t="str">
        <v>Skylin</v>
      </c>
      <c r="Y59" t="str">
        <v>Очаровательная мягкая игрушка-грелка Серый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9" t="str">
        <v>серый</v>
      </c>
      <c r="AI59">
        <f>QUOTIENT(M59,10)</f>
        <v>17</v>
      </c>
      <c r="AR59" t="str">
        <v>Россия</v>
      </c>
    </row>
    <row r="60" xml:space="preserve">
      <c r="A60">
        <v>57</v>
      </c>
      <c r="B60" t="str">
        <v>111LV1015</v>
      </c>
      <c r="C60" t="str">
        <v>Игрушка мягкая Слон пайетки</v>
      </c>
      <c r="D60">
        <v>1169</v>
      </c>
      <c r="E60">
        <f>D60+750</f>
        <v>1919</v>
      </c>
      <c r="G60" t="str">
        <v>Не облагается</v>
      </c>
      <c r="I60" t="str">
        <v>Мягкая игрушка</v>
      </c>
      <c r="K60">
        <v>240</v>
      </c>
      <c r="L60">
        <v>240</v>
      </c>
      <c r="M60">
        <v>90</v>
      </c>
      <c r="N60">
        <v>340</v>
      </c>
      <c r="T60" t="str">
        <f>B60</f>
        <v>111LV1015</v>
      </c>
      <c r="U60" t="str">
        <v>Мягкая игрушка</v>
      </c>
      <c r="V60" t="str">
        <v>Слон</v>
      </c>
      <c r="W60" t="str">
        <v>Skylin</v>
      </c>
      <c r="Y60" t="str" xml:space="preserve">
        <v xml:space="preserve">Этот яркий слоненок может стать постоянным спутником вашего ребенка. С одной стороны он плюшевый, уютный и мягкий, а с другой стороны покрыт яркими пайетками._x000d_
_x000d_
Игрушку можно использовать, как “полотно для рисования”, весь секрет в реверсивных розово-голубых пайетках. Проводя рукой по игрушке, можно легко создавать уникальные узоры или учиться писать цифры и буквы. Достаточно провести рукой вверх, и цвет изменится, если провести вниз, цвет вернется в первоначальное состояние._x000d_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34*9*24 см. _x000d_
Для детей от 3-х лет.</v>
      </c>
      <c r="AG60" t="str">
        <v>розовый</v>
      </c>
      <c r="AI60">
        <f>QUOTIENT(M60,10)</f>
        <v>9</v>
      </c>
      <c r="AR60" t="str">
        <v>Россия</v>
      </c>
    </row>
    <row r="61" xml:space="preserve">
      <c r="A61">
        <v>58</v>
      </c>
      <c r="B61" t="str">
        <v>11114аств01ив-10</v>
      </c>
      <c r="C61" t="str">
        <v>Подушка-антистресс Розовый</v>
      </c>
      <c r="D61">
        <v>1309</v>
      </c>
      <c r="E61">
        <f>D61+750</f>
        <v>2059</v>
      </c>
      <c r="G61" t="str">
        <v>Не облагается</v>
      </c>
      <c r="I61" t="str">
        <v>Мягкая игрушка</v>
      </c>
      <c r="K61">
        <v>150</v>
      </c>
      <c r="L61">
        <v>270</v>
      </c>
      <c r="M61">
        <v>300</v>
      </c>
      <c r="N61">
        <v>100</v>
      </c>
      <c r="T61" t="str">
        <f>B61</f>
        <v>11114аств01ив-10</v>
      </c>
      <c r="U61" t="str">
        <v>Мягкая игрушка</v>
      </c>
      <c r="V61" t="str">
        <v>Антистресс</v>
      </c>
      <c r="W61" t="str">
        <v>Skylin</v>
      </c>
      <c r="Y61"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1" t="str">
        <v>розовый</v>
      </c>
      <c r="AI61">
        <f>QUOTIENT(M61,10)</f>
        <v>30</v>
      </c>
      <c r="AR61" t="str">
        <v>Россия</v>
      </c>
    </row>
    <row r="62" xml:space="preserve">
      <c r="A62">
        <v>59</v>
      </c>
      <c r="B62" t="str">
        <v>11114аств01ив-3</v>
      </c>
      <c r="C62" t="str">
        <v>Подушка-антистресс Коричневый</v>
      </c>
      <c r="D62">
        <v>1309</v>
      </c>
      <c r="E62">
        <f>D62+750</f>
        <v>2059</v>
      </c>
      <c r="G62" t="str">
        <v>Не облагается</v>
      </c>
      <c r="I62" t="str">
        <v>Мягкая игрушка</v>
      </c>
      <c r="K62">
        <v>150</v>
      </c>
      <c r="L62">
        <v>270</v>
      </c>
      <c r="M62">
        <v>300</v>
      </c>
      <c r="N62">
        <v>100</v>
      </c>
      <c r="T62" t="str">
        <f>B62</f>
        <v>11114аств01ив-3</v>
      </c>
      <c r="U62" t="str">
        <v>Мягкая игрушка</v>
      </c>
      <c r="V62" t="str">
        <v>Антистресс</v>
      </c>
      <c r="W62" t="str">
        <v>Skylin</v>
      </c>
      <c r="Y62"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2" t="str">
        <v>коричневый</v>
      </c>
      <c r="AI62">
        <f>QUOTIENT(M62,10)</f>
        <v>30</v>
      </c>
      <c r="AR62" t="str">
        <v>Россия</v>
      </c>
    </row>
    <row r="63" xml:space="preserve">
      <c r="A63">
        <v>60</v>
      </c>
      <c r="B63">
        <v>111681732</v>
      </c>
      <c r="C63" t="str">
        <v>Сумочка Блестящий единорог</v>
      </c>
      <c r="D63">
        <v>2289</v>
      </c>
      <c r="E63">
        <f>D63+750</f>
        <v>3039</v>
      </c>
      <c r="G63" t="str">
        <v>Не облагается</v>
      </c>
      <c r="I63" t="str">
        <v>Мягкая игрушка</v>
      </c>
      <c r="K63">
        <v>110</v>
      </c>
      <c r="L63">
        <v>130</v>
      </c>
      <c r="M63">
        <v>60</v>
      </c>
      <c r="N63">
        <v>230</v>
      </c>
      <c r="T63">
        <f>B63</f>
        <v>111681732</v>
      </c>
      <c r="U63" t="str">
        <v>Мягкая игрушка</v>
      </c>
      <c r="V63" t="str">
        <v>Экзотические животные</v>
      </c>
      <c r="W63" t="str">
        <v>Skylin</v>
      </c>
      <c r="Y63" t="str" xml:space="preserve">
        <v xml:space="preserve">Сумочка на пояс «Блестящий единорог»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этот единорог не чудо?_x000d_
_x000d_
Сумочка состоит из одного небольшого отделения, закрывающегося на молнию._x000d_
Поясок можно отрегулировать по длине в соответствии с индивидуальными параметрами девочки._x000d_
Поверхность аксессуара покрыта сверкающими пайетками, которые будут красиво переливаться при любом освещении!_x000d_
Характеристики_x000d_
_x000d_
Размер сумочки (ДхШхВ) составляет 23х10х13 см._x000d_
Изделие изготовлено из текстильных материалов с элементами пластмассы._x000d_
Рекомендованный возраст: 3 года +</v>
      </c>
      <c r="AG63" t="str">
        <v>разноцветный</v>
      </c>
      <c r="AI63">
        <f>QUOTIENT(M63,10)</f>
        <v>6</v>
      </c>
      <c r="AR63" t="str">
        <v>Россия</v>
      </c>
    </row>
    <row r="64">
      <c r="A64">
        <v>61</v>
      </c>
      <c r="B64" t="str">
        <v>111CP-TIG-1</v>
      </c>
      <c r="C64" t="str">
        <v>Игрушка-грелка Тигр</v>
      </c>
      <c r="D64">
        <v>2859</v>
      </c>
      <c r="E64">
        <f>D64+750</f>
        <v>3609</v>
      </c>
      <c r="G64" t="str">
        <v>Не облагается</v>
      </c>
      <c r="I64" t="str">
        <v>Мягкая игрушка</v>
      </c>
      <c r="K64">
        <v>850</v>
      </c>
      <c r="L64">
        <v>170</v>
      </c>
      <c r="M64">
        <v>170</v>
      </c>
      <c r="N64">
        <v>230</v>
      </c>
      <c r="T64" t="str">
        <f>B64</f>
        <v>111CP-TIG-1</v>
      </c>
      <c r="U64" t="str">
        <v>Мягкая игрушка</v>
      </c>
      <c r="V64" t="str">
        <v>Тигр</v>
      </c>
      <c r="W64" t="str">
        <v>Skylin</v>
      </c>
      <c r="Y64" t="str">
        <v>Очаровательная мягкая игрушка-грелка Тигр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4" t="str">
        <v>разноцветный</v>
      </c>
      <c r="AI64">
        <f>QUOTIENT(M64,10)</f>
        <v>17</v>
      </c>
      <c r="AR64" t="str">
        <v>Россия</v>
      </c>
    </row>
    <row r="65">
      <c r="A65">
        <v>62</v>
      </c>
      <c r="B65" t="str">
        <v>111CPM-MON-1</v>
      </c>
      <c r="C65" t="str">
        <v>Игрушка-грелка Marshmallow Обезьяна</v>
      </c>
      <c r="D65">
        <v>2859</v>
      </c>
      <c r="E65">
        <f>D65+750</f>
        <v>3609</v>
      </c>
      <c r="G65" t="str">
        <v>Не облагается</v>
      </c>
      <c r="I65" t="str">
        <v>Мягкая игрушка</v>
      </c>
      <c r="K65">
        <v>850</v>
      </c>
      <c r="L65">
        <v>170</v>
      </c>
      <c r="M65">
        <v>170</v>
      </c>
      <c r="N65">
        <v>230</v>
      </c>
      <c r="T65" t="str">
        <f>B65</f>
        <v>111CPM-MON-1</v>
      </c>
      <c r="U65" t="str">
        <v>Мягкая игрушка</v>
      </c>
      <c r="V65" t="str">
        <v>Обезьянка</v>
      </c>
      <c r="W65" t="str">
        <v>Skylin</v>
      </c>
      <c r="Y65" t="str">
        <v>Очаровательная мягкая игрушка-грелка  Marshmallow Обезьяна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5" t="str">
        <v>белый</v>
      </c>
      <c r="AI65">
        <f>QUOTIENT(M65,10)</f>
        <v>17</v>
      </c>
      <c r="AR65" t="str">
        <v>Россия</v>
      </c>
    </row>
    <row r="66">
      <c r="A66">
        <v>63</v>
      </c>
      <c r="B66" t="str">
        <v>111HOO-SNO-1</v>
      </c>
      <c r="C66" t="str">
        <v>Совенок-грелка Снежный</v>
      </c>
      <c r="D66">
        <v>2859</v>
      </c>
      <c r="E66">
        <f>D66+750</f>
        <v>3609</v>
      </c>
      <c r="G66" t="str">
        <v>Не облагается</v>
      </c>
      <c r="I66" t="str">
        <v>Мягкая игрушка</v>
      </c>
      <c r="K66">
        <v>830</v>
      </c>
      <c r="L66">
        <v>50</v>
      </c>
      <c r="M66">
        <v>170</v>
      </c>
      <c r="N66">
        <v>230</v>
      </c>
      <c r="T66" t="str">
        <f>B66</f>
        <v>111HOO-SNO-1</v>
      </c>
      <c r="U66" t="str">
        <v>Мягкая игрушка</v>
      </c>
      <c r="V66" t="str">
        <v>Сова</v>
      </c>
      <c r="W66" t="str">
        <v>Skylin</v>
      </c>
      <c r="Y66" t="str">
        <v>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v>
      </c>
      <c r="AG66" t="str">
        <v>разноцветный</v>
      </c>
      <c r="AI66">
        <f>QUOTIENT(M66,10)</f>
        <v>17</v>
      </c>
      <c r="AR66" t="str">
        <v>Россия</v>
      </c>
    </row>
    <row r="67" xml:space="preserve">
      <c r="A67">
        <v>64</v>
      </c>
      <c r="B67" t="str">
        <v>111LLD15500/RU</v>
      </c>
      <c r="C67" t="str">
        <v>Сумочка Surprise! антистресс</v>
      </c>
      <c r="D67">
        <v>649</v>
      </c>
      <c r="E67">
        <f>D67+750</f>
        <v>1399</v>
      </c>
      <c r="G67" t="str">
        <v>Не облагается</v>
      </c>
      <c r="I67" t="str">
        <v>Мягкая игрушка</v>
      </c>
      <c r="K67">
        <v>110</v>
      </c>
      <c r="L67">
        <v>120</v>
      </c>
      <c r="M67">
        <v>100</v>
      </c>
      <c r="N67">
        <v>50</v>
      </c>
      <c r="T67" t="str">
        <f>B67</f>
        <v>111LLD15500/RU</v>
      </c>
      <c r="U67" t="str">
        <v>Мягкая игрушка</v>
      </c>
      <c r="V67" t="str">
        <v>Антистресс</v>
      </c>
      <c r="W67" t="str">
        <v>Skylin</v>
      </c>
      <c r="Y67" t="str" xml:space="preserve">
        <v xml:space="preserve">Плюшевая сумочка-антистресс с сюрпризом внутри с любимыми героинями — это общемировой хит, доступный теперь и в России! Сумочка сделана в виде TeachersPet — классной учительницы! У этой героини бордовые волосы, собранные в два хвоста с бантиками, голубые глаза и строгие очки. Плюшевая сумочка с ней не только подчеркнет индивидуальность юной модницы, но и порадует высоким качеством родителей! Продукт выполнен из очень приятного материала — воздушного полимера, который не хочется выпускать из рук! Благодаря маленькому размеру сумочку можно использовать как кошелек._x000d_
_x000d_
Внутри спрятан браслетик с оригинальным шармиком_x000d_
Брелок на подвесе позволит прикрепить игрушку к сумке или рюкзаку_x000d_
Детализация героини (хвостики, ушки)_x000d_
Материал-антистресс_x000d_
В комплекте:_x000d_
_x000d_
сумочка-антистресс_x000d_
браслетик_x000d_
украшение-шармик_x000d_
Характеристики:_x000d_
_x000d_
Упаковка — пакет 11×5х13 см_x000d_
Размер изделия — 10×5х12 см</v>
      </c>
      <c r="AG67" t="str">
        <v>разноцветный</v>
      </c>
      <c r="AI67">
        <f>QUOTIENT(M67,10)</f>
        <v>10</v>
      </c>
      <c r="AR67" t="str">
        <v>Россия</v>
      </c>
    </row>
    <row r="68">
      <c r="A68">
        <v>65</v>
      </c>
      <c r="B68" t="str">
        <v>111JUN-DRA-1</v>
      </c>
      <c r="C68" t="str">
        <v>Игрушка-грелка Warmies Дракончик</v>
      </c>
      <c r="D68">
        <v>2239</v>
      </c>
      <c r="E68">
        <f>D68+750</f>
        <v>2989</v>
      </c>
      <c r="G68" t="str">
        <v>Не облагается</v>
      </c>
      <c r="I68" t="str">
        <v>Мягкая игрушка</v>
      </c>
      <c r="K68">
        <v>300</v>
      </c>
      <c r="L68">
        <v>50</v>
      </c>
      <c r="M68">
        <v>100</v>
      </c>
      <c r="N68">
        <v>170</v>
      </c>
      <c r="T68" t="str">
        <f>B68</f>
        <v>111JUN-DRA-1</v>
      </c>
      <c r="U68" t="str">
        <v>Мягкая игрушка</v>
      </c>
      <c r="V68" t="str">
        <v>Экзотические животные</v>
      </c>
      <c r="W68" t="str">
        <v>Skylin</v>
      </c>
      <c r="Y6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8" t="str">
        <v>разноцветный</v>
      </c>
      <c r="AI68">
        <f>QUOTIENT(M68,10)</f>
        <v>10</v>
      </c>
      <c r="AR68" t="str">
        <v>Россия</v>
      </c>
    </row>
    <row r="69">
      <c r="A69">
        <v>66</v>
      </c>
      <c r="B69" t="str">
        <v>111JUN-LLA-1</v>
      </c>
      <c r="C69" t="str">
        <v>Игрушка-грелка Warmies Лама</v>
      </c>
      <c r="D69">
        <v>2239</v>
      </c>
      <c r="E69">
        <f>D69+750</f>
        <v>2989</v>
      </c>
      <c r="G69" t="str">
        <v>Не облагается</v>
      </c>
      <c r="I69" t="str">
        <v>Мягкая игрушка</v>
      </c>
      <c r="K69">
        <v>350</v>
      </c>
      <c r="L69">
        <v>50</v>
      </c>
      <c r="M69">
        <v>100</v>
      </c>
      <c r="N69">
        <v>170</v>
      </c>
      <c r="T69" t="str">
        <f>B69</f>
        <v>111JUN-LLA-1</v>
      </c>
      <c r="U69" t="str">
        <v>Мягкая игрушка</v>
      </c>
      <c r="V69" t="str">
        <v>Экзотические животные</v>
      </c>
      <c r="W69" t="str">
        <v>Skylin</v>
      </c>
      <c r="Y6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9" t="str">
        <v>бежевый</v>
      </c>
      <c r="AI69">
        <f>QUOTIENT(M69,10)</f>
        <v>10</v>
      </c>
      <c r="AR69" t="str">
        <v>Россия</v>
      </c>
    </row>
    <row r="70" xml:space="preserve">
      <c r="A70">
        <v>67</v>
      </c>
      <c r="B70">
        <v>11195221</v>
      </c>
      <c r="C70" t="str">
        <v>Кошелек Единорог с пайетками</v>
      </c>
      <c r="D70">
        <v>1819</v>
      </c>
      <c r="E70">
        <f>D70+750</f>
        <v>2569</v>
      </c>
      <c r="G70" t="str">
        <v>Не облагается</v>
      </c>
      <c r="I70" t="str">
        <v>Мягкая игрушка</v>
      </c>
      <c r="K70">
        <v>30</v>
      </c>
      <c r="L70">
        <v>110</v>
      </c>
      <c r="M70">
        <v>120</v>
      </c>
      <c r="N70">
        <v>30</v>
      </c>
      <c r="T70">
        <f>B70</f>
        <v>11195221</v>
      </c>
      <c r="U70" t="str">
        <v>Мягкая игрушка</v>
      </c>
      <c r="V70" t="str">
        <v>Антистресс</v>
      </c>
      <c r="W70" t="str">
        <v>Skylin</v>
      </c>
      <c r="Y70"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70" t="str">
        <v>разноцветный</v>
      </c>
      <c r="AI70">
        <f>QUOTIENT(M70,10)</f>
        <v>12</v>
      </c>
      <c r="AR70" t="str">
        <v>Россия</v>
      </c>
    </row>
    <row r="71" xml:space="preserve">
      <c r="A71">
        <v>68</v>
      </c>
      <c r="B71">
        <v>11120181712</v>
      </c>
      <c r="C71" t="str">
        <v>Игрушка мягкая Поросенок-брелок</v>
      </c>
      <c r="D71">
        <v>199</v>
      </c>
      <c r="E71">
        <f>D71+750</f>
        <v>949</v>
      </c>
      <c r="G71" t="str">
        <v>Не облагается</v>
      </c>
      <c r="I71" t="str">
        <v>Мягкая игрушка</v>
      </c>
      <c r="K71">
        <v>20</v>
      </c>
      <c r="L71">
        <v>60</v>
      </c>
      <c r="M71">
        <v>70</v>
      </c>
      <c r="N71">
        <v>90</v>
      </c>
      <c r="T71">
        <f>B71</f>
        <v>11120181712</v>
      </c>
      <c r="U71" t="str">
        <v>Мягкая игрушка</v>
      </c>
      <c r="V71" t="str">
        <v>Свинка/Поросенок</v>
      </c>
      <c r="W71" t="str">
        <v>Skylin</v>
      </c>
      <c r="Y71" t="str" xml:space="preserve">
        <v xml:space="preserve">Брелок для ключей со свинкой — это милый и забавный подарок, способный поднять настроение каждому._x000d_
_x000d_
Поросенок розового цвета, с забавной мордочкой и милым пяточком. Идеально подойдет в качестве новогоднего подарка на год Свиньи._x000d_
_x000d_
Игрушка мягко набивная, поэтому внутри нее размещен плотный наполнитель, а имитация ее шерстки изготовлена из высококачественного текстиля с пушистой и приятной на ощупь поверхностью.</v>
      </c>
      <c r="AG71" t="str">
        <v>розовый</v>
      </c>
      <c r="AI71">
        <f>QUOTIENT(M71,10)</f>
        <v>7</v>
      </c>
      <c r="AR71" t="str">
        <v>Россия</v>
      </c>
    </row>
    <row r="72" xml:space="preserve">
      <c r="A72">
        <v>69</v>
      </c>
      <c r="B72" t="str">
        <v>1110000996GE_SHC</v>
      </c>
      <c r="C72" t="str">
        <v>Игрушка мягкая</v>
      </c>
      <c r="D72">
        <v>2509</v>
      </c>
      <c r="E72">
        <f>D72+750</f>
        <v>3259</v>
      </c>
      <c r="G72" t="str">
        <v>Не облагается</v>
      </c>
      <c r="I72" t="str">
        <v>Мягкая игрушка</v>
      </c>
      <c r="K72">
        <v>100</v>
      </c>
      <c r="L72">
        <v>50</v>
      </c>
      <c r="M72">
        <v>50</v>
      </c>
      <c r="N72">
        <v>80</v>
      </c>
      <c r="T72" t="str">
        <f>B72</f>
        <v>1110000996GE_SHC</v>
      </c>
      <c r="U72" t="str">
        <v>Мягкая игрушка</v>
      </c>
      <c r="V72" t="str">
        <v>Черепашка</v>
      </c>
      <c r="W72" t="str">
        <v>Skylin</v>
      </c>
      <c r="Y72" t="str" xml:space="preserve">
        <v xml:space="preserve">Плюшевая игрушка-погремушка Черепашка рекомендована для детей от 3 лет._x000d_
_x000d_
Игрушка производство Германия, ручная работа._x000d_
_x000d_
Цвет: синий_x000d_
_x000d_
Упаковка: пакет._x000d_
_x000d_
Мягкая игрушка-погремушка Черепашка из мягкого плюша размером 14 см изготовлена из высококачественных материалов. Плюшевая игрушка-погремушка может быть как дополнительный аксессуар для игры с куклой (игрушка куклы), так и самостоятельной игрушкой для ребенка._x000d_
_x000d_
Плюшевая игрушка-погремушка Черепашка – прекрасный аксессуар для кукол_x000d_
_x000d_
Игра с игрушкой способствует развитию у ребенка воображения и мелкой моторики.</v>
      </c>
      <c r="AG72" t="str">
        <v>разноцветный</v>
      </c>
      <c r="AI72">
        <f>QUOTIENT(M72,10)</f>
        <v>5</v>
      </c>
      <c r="AR72" t="str">
        <v>Россия</v>
      </c>
    </row>
    <row r="73">
      <c r="A73">
        <v>70</v>
      </c>
      <c r="B73" t="str">
        <v>111CP-SHE-1</v>
      </c>
      <c r="C73" t="str">
        <v>Игрушка-грелка Овечка</v>
      </c>
      <c r="D73">
        <v>2859</v>
      </c>
      <c r="E73">
        <f>D73+750</f>
        <v>3609</v>
      </c>
      <c r="G73" t="str">
        <v>Не облагается</v>
      </c>
      <c r="I73" t="str">
        <v>Мягкая игрушка</v>
      </c>
      <c r="K73">
        <v>830</v>
      </c>
      <c r="L73">
        <v>170</v>
      </c>
      <c r="M73">
        <v>170</v>
      </c>
      <c r="N73">
        <v>230</v>
      </c>
      <c r="T73" t="str">
        <f>B73</f>
        <v>111CP-SHE-1</v>
      </c>
      <c r="U73" t="str">
        <v>Мягкая игрушка</v>
      </c>
      <c r="V73" t="str">
        <v>Овечка/Барашек</v>
      </c>
      <c r="W73" t="str">
        <v>Skylin</v>
      </c>
      <c r="Y73"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3" t="str">
        <v>бежевый</v>
      </c>
      <c r="AI73">
        <f>QUOTIENT(M73,10)</f>
        <v>17</v>
      </c>
      <c r="AR73" t="str">
        <v>Россия</v>
      </c>
    </row>
    <row r="74">
      <c r="A74">
        <v>71</v>
      </c>
      <c r="B74" t="str">
        <v>111CP-ELE-1</v>
      </c>
      <c r="C74" t="str">
        <v>Игрушка-грелка Слоник</v>
      </c>
      <c r="D74">
        <v>2859</v>
      </c>
      <c r="E74">
        <f>D74+750</f>
        <v>3609</v>
      </c>
      <c r="G74" t="str">
        <v>Не облагается</v>
      </c>
      <c r="I74" t="str">
        <v>Мягкая игрушка</v>
      </c>
      <c r="K74">
        <v>830</v>
      </c>
      <c r="L74">
        <v>170</v>
      </c>
      <c r="M74">
        <v>170</v>
      </c>
      <c r="N74">
        <v>230</v>
      </c>
      <c r="T74" t="str">
        <f>B74</f>
        <v>111CP-ELE-1</v>
      </c>
      <c r="U74" t="str">
        <v>Мягкая игрушка</v>
      </c>
      <c r="V74" t="str">
        <v>Слон</v>
      </c>
      <c r="W74" t="str">
        <v>Skylin</v>
      </c>
      <c r="Y74"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4" t="str">
        <v>серый</v>
      </c>
      <c r="AI74">
        <f>QUOTIENT(M74,10)</f>
        <v>17</v>
      </c>
      <c r="AR74" t="str">
        <v>Россия</v>
      </c>
    </row>
    <row r="75">
      <c r="A75">
        <v>72</v>
      </c>
      <c r="B75" t="str">
        <v>111CP-PAN-1</v>
      </c>
      <c r="C75" t="str">
        <v>Игрушка-грелка Панда</v>
      </c>
      <c r="D75">
        <v>2859</v>
      </c>
      <c r="E75">
        <f>D75+750</f>
        <v>3609</v>
      </c>
      <c r="G75" t="str">
        <v>Не облагается</v>
      </c>
      <c r="I75" t="str">
        <v>Мягкая игрушка</v>
      </c>
      <c r="K75">
        <v>830</v>
      </c>
      <c r="L75">
        <v>170</v>
      </c>
      <c r="M75">
        <v>170</v>
      </c>
      <c r="N75">
        <v>230</v>
      </c>
      <c r="T75" t="str">
        <f>B75</f>
        <v>111CP-PAN-1</v>
      </c>
      <c r="U75" t="str">
        <v>Мягкая игрушка</v>
      </c>
      <c r="V75" t="str">
        <v>Экзотические животные</v>
      </c>
      <c r="W75" t="str">
        <v>Skylin</v>
      </c>
      <c r="Y75" t="str">
        <v>Достаточно всего на пару минут поместить игрушку в микроволновую печь, чтобы эта она отдавала тепло в течение трех-четырех часов. Мягкие, очень милые и симпатичные, и, самое главное, умеющие хранить и дарить тепло. Они наполнены обработанными, экологически чистыми зернами проса.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5" t="str">
        <v>черно-серый</v>
      </c>
      <c r="AI75">
        <f>QUOTIENT(M75,10)</f>
        <v>17</v>
      </c>
      <c r="AR75" t="str">
        <v>Россия</v>
      </c>
    </row>
    <row r="76">
      <c r="A76">
        <v>73</v>
      </c>
      <c r="B76" t="str">
        <v>111CP-GIR-2</v>
      </c>
      <c r="C76" t="str">
        <v>Игрушка-грелка Жираф</v>
      </c>
      <c r="D76">
        <v>2859</v>
      </c>
      <c r="E76">
        <f>D76+750</f>
        <v>3609</v>
      </c>
      <c r="G76" t="str">
        <v>Не облагается</v>
      </c>
      <c r="I76" t="str">
        <v>Мягкая игрушка</v>
      </c>
      <c r="K76">
        <v>830</v>
      </c>
      <c r="L76">
        <v>170</v>
      </c>
      <c r="M76">
        <v>170</v>
      </c>
      <c r="N76">
        <v>230</v>
      </c>
      <c r="T76" t="str">
        <f>B76</f>
        <v>111CP-GIR-2</v>
      </c>
      <c r="U76" t="str">
        <v>Мягкая игрушка</v>
      </c>
      <c r="V76" t="str">
        <v>Жираф</v>
      </c>
      <c r="W76" t="str">
        <v>Skylin</v>
      </c>
      <c r="Y76"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6" t="str">
        <v>разноцветный</v>
      </c>
      <c r="AI76">
        <f>QUOTIENT(M76,10)</f>
        <v>17</v>
      </c>
      <c r="AR76" t="str">
        <v>Россия</v>
      </c>
    </row>
    <row r="77">
      <c r="A77">
        <v>74</v>
      </c>
      <c r="B77" t="str">
        <v>111CP-UNI-1</v>
      </c>
      <c r="C77" t="str">
        <v>Игрушка-грелка Единорог</v>
      </c>
      <c r="D77">
        <v>2859</v>
      </c>
      <c r="E77">
        <f>D77+750</f>
        <v>3609</v>
      </c>
      <c r="G77" t="str">
        <v>Не облагается</v>
      </c>
      <c r="I77" t="str">
        <v>Мягкая игрушка</v>
      </c>
      <c r="K77">
        <v>830</v>
      </c>
      <c r="L77">
        <v>170</v>
      </c>
      <c r="M77">
        <v>170</v>
      </c>
      <c r="N77">
        <v>230</v>
      </c>
      <c r="T77" t="str">
        <f>B77</f>
        <v>111CP-UNI-1</v>
      </c>
      <c r="U77" t="str">
        <v>Мягкая игрушка</v>
      </c>
      <c r="V77" t="str">
        <v>Экзотические животные</v>
      </c>
      <c r="W77" t="str">
        <v>Skylin</v>
      </c>
      <c r="Y77"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7" t="str">
        <v>разноцветный</v>
      </c>
      <c r="AI77">
        <f>QUOTIENT(M77,10)</f>
        <v>17</v>
      </c>
      <c r="AR77" t="str">
        <v>Россия</v>
      </c>
    </row>
    <row r="78">
      <c r="A78">
        <v>75</v>
      </c>
      <c r="B78" t="str">
        <v>111CP-DRA-11</v>
      </c>
      <c r="C78" t="str">
        <v>Игрушка-грелка Синий Дракон</v>
      </c>
      <c r="D78">
        <v>3539</v>
      </c>
      <c r="E78">
        <f>D78+750</f>
        <v>4289</v>
      </c>
      <c r="G78" t="str">
        <v>Не облагается</v>
      </c>
      <c r="I78" t="str">
        <v>Мягкая игрушка</v>
      </c>
      <c r="K78">
        <v>830</v>
      </c>
      <c r="L78">
        <v>170</v>
      </c>
      <c r="M78">
        <v>170</v>
      </c>
      <c r="N78">
        <v>230</v>
      </c>
      <c r="T78" t="str">
        <f>B78</f>
        <v>111CP-DRA-11</v>
      </c>
      <c r="U78" t="str">
        <v>Мягкая игрушка</v>
      </c>
      <c r="V78" t="str">
        <v>Экзотические животные</v>
      </c>
      <c r="W78" t="str">
        <v>Skylin</v>
      </c>
      <c r="Y78"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8" t="str">
        <v>синий</v>
      </c>
      <c r="AI78">
        <f>QUOTIENT(M78,10)</f>
        <v>17</v>
      </c>
      <c r="AR78" t="str">
        <v>Россия</v>
      </c>
    </row>
    <row r="79">
      <c r="A79">
        <v>76</v>
      </c>
      <c r="B79" t="str">
        <v>111CP-HUS-2</v>
      </c>
      <c r="C79" t="str">
        <v>Игрушка-грелка Хаски</v>
      </c>
      <c r="D79">
        <v>2859</v>
      </c>
      <c r="E79">
        <f>D79+750</f>
        <v>3609</v>
      </c>
      <c r="G79" t="str">
        <v>Не облагается</v>
      </c>
      <c r="I79" t="str">
        <v>Мягкая игрушка</v>
      </c>
      <c r="K79">
        <v>830</v>
      </c>
      <c r="L79">
        <v>170</v>
      </c>
      <c r="M79">
        <v>170</v>
      </c>
      <c r="N79">
        <v>230</v>
      </c>
      <c r="T79" t="str">
        <f>B79</f>
        <v>111CP-HUS-2</v>
      </c>
      <c r="U79" t="str">
        <v>Мягкая игрушка</v>
      </c>
      <c r="V79" t="str">
        <v>Собака</v>
      </c>
      <c r="W79" t="str">
        <v>Skylin</v>
      </c>
      <c r="Y79"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9" t="str">
        <v>серый</v>
      </c>
      <c r="AI79">
        <f>QUOTIENT(M79,10)</f>
        <v>17</v>
      </c>
      <c r="AR79" t="str">
        <v>Россия</v>
      </c>
    </row>
    <row r="80">
      <c r="A80">
        <v>77</v>
      </c>
      <c r="B80" t="str">
        <v>111CP-PUP-21</v>
      </c>
      <c r="C80" t="str">
        <v>Игрушка-грелка Кремовый Щенок</v>
      </c>
      <c r="D80">
        <v>2859</v>
      </c>
      <c r="E80">
        <f>D80+750</f>
        <v>3609</v>
      </c>
      <c r="G80" t="str">
        <v>Не облагается</v>
      </c>
      <c r="I80" t="str">
        <v>Мягкая игрушка</v>
      </c>
      <c r="K80">
        <v>830</v>
      </c>
      <c r="L80">
        <v>170</v>
      </c>
      <c r="M80">
        <v>170</v>
      </c>
      <c r="N80">
        <v>230</v>
      </c>
      <c r="T80" t="str">
        <f>B80</f>
        <v>111CP-PUP-21</v>
      </c>
      <c r="U80" t="str">
        <v>Мягкая игрушка</v>
      </c>
      <c r="V80" t="str">
        <v>Собака</v>
      </c>
      <c r="W80" t="str">
        <v>Skylin</v>
      </c>
      <c r="Y80"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0" t="str">
        <v>бежевый</v>
      </c>
      <c r="AI80">
        <f>QUOTIENT(M80,10)</f>
        <v>17</v>
      </c>
      <c r="AR80" t="str">
        <v>Россия</v>
      </c>
    </row>
    <row r="81">
      <c r="A81">
        <v>78</v>
      </c>
      <c r="B81" t="str">
        <v>111CPM-DIN-1</v>
      </c>
      <c r="C81" t="str">
        <v>Игрушка-грелка Marshmallow Динозавр</v>
      </c>
      <c r="D81">
        <v>2859</v>
      </c>
      <c r="E81">
        <f>D81+750</f>
        <v>3609</v>
      </c>
      <c r="G81" t="str">
        <v>Не облагается</v>
      </c>
      <c r="I81" t="str">
        <v>Мягкая игрушка</v>
      </c>
      <c r="K81">
        <v>830</v>
      </c>
      <c r="L81">
        <v>170</v>
      </c>
      <c r="M81">
        <v>170</v>
      </c>
      <c r="N81">
        <v>230</v>
      </c>
      <c r="T81" t="str">
        <f>B81</f>
        <v>111CPM-DIN-1</v>
      </c>
      <c r="U81" t="str">
        <v>Мягкая игрушка</v>
      </c>
      <c r="V81" t="str">
        <v>Экзотические животные</v>
      </c>
      <c r="W81" t="str">
        <v>Skylin</v>
      </c>
      <c r="Y81"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1" t="str">
        <v>белый</v>
      </c>
      <c r="AI81">
        <f>QUOTIENT(M81,10)</f>
        <v>17</v>
      </c>
      <c r="AR81" t="str">
        <v>Россия</v>
      </c>
    </row>
    <row r="82">
      <c r="A82">
        <v>79</v>
      </c>
      <c r="B82" t="str">
        <v>111CP-FOX-3</v>
      </c>
      <c r="C82" t="str">
        <v>Игрушка-грелка Лисичка</v>
      </c>
      <c r="D82">
        <v>2859</v>
      </c>
      <c r="E82">
        <f>D82+750</f>
        <v>3609</v>
      </c>
      <c r="G82" t="str">
        <v>Не облагается</v>
      </c>
      <c r="I82" t="str">
        <v>Мягкая игрушка</v>
      </c>
      <c r="K82">
        <v>830</v>
      </c>
      <c r="L82">
        <v>170</v>
      </c>
      <c r="M82">
        <v>170</v>
      </c>
      <c r="N82">
        <v>230</v>
      </c>
      <c r="T82" t="str">
        <f>B82</f>
        <v>111CP-FOX-3</v>
      </c>
      <c r="U82" t="str">
        <v>Мягкая игрушка</v>
      </c>
      <c r="V82" t="str">
        <v>Лисица</v>
      </c>
      <c r="W82" t="str">
        <v>Skylin</v>
      </c>
      <c r="Y82"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2" t="str">
        <v>разноцветный</v>
      </c>
      <c r="AI82">
        <f>QUOTIENT(M82,10)</f>
        <v>17</v>
      </c>
      <c r="AR82" t="str">
        <v>Россия</v>
      </c>
    </row>
    <row r="83">
      <c r="A83">
        <v>80</v>
      </c>
      <c r="B83" t="str">
        <v>111CP-SWA-1</v>
      </c>
      <c r="C83" t="str">
        <v>Игрушка-грелка Лебедь</v>
      </c>
      <c r="D83">
        <v>2859</v>
      </c>
      <c r="E83">
        <f>D83+750</f>
        <v>3609</v>
      </c>
      <c r="G83" t="str">
        <v>Не облагается</v>
      </c>
      <c r="I83" t="str">
        <v>Мягкая игрушка</v>
      </c>
      <c r="K83">
        <v>830</v>
      </c>
      <c r="L83">
        <v>170</v>
      </c>
      <c r="M83">
        <v>170</v>
      </c>
      <c r="N83">
        <v>230</v>
      </c>
      <c r="T83" t="str">
        <f>B83</f>
        <v>111CP-SWA-1</v>
      </c>
      <c r="U83" t="str">
        <v>Мягкая игрушка</v>
      </c>
      <c r="V83" t="str">
        <v>Экзотические животные</v>
      </c>
      <c r="W83" t="str">
        <v>Skylin</v>
      </c>
      <c r="Y83" t="str">
        <v>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3" t="str">
        <v>белый</v>
      </c>
      <c r="AI83">
        <f>QUOTIENT(M83,10)</f>
        <v>17</v>
      </c>
      <c r="AR83" t="str">
        <v>Россия</v>
      </c>
    </row>
    <row r="84">
      <c r="A84">
        <v>81</v>
      </c>
      <c r="B84" t="str">
        <v>111CPM-PEN-1</v>
      </c>
      <c r="C84" t="str">
        <v>Игрушка-грелка Marshmallow Пингвин</v>
      </c>
      <c r="D84">
        <v>2859</v>
      </c>
      <c r="E84">
        <f>D84+750</f>
        <v>3609</v>
      </c>
      <c r="G84" t="str">
        <v>Не облагается</v>
      </c>
      <c r="I84" t="str">
        <v>Мягкая игрушка</v>
      </c>
      <c r="K84">
        <v>850</v>
      </c>
      <c r="L84">
        <v>170</v>
      </c>
      <c r="M84">
        <v>170</v>
      </c>
      <c r="N84">
        <v>230</v>
      </c>
      <c r="T84" t="str">
        <f>B84</f>
        <v>111CPM-PEN-1</v>
      </c>
      <c r="U84" t="str">
        <v>Мягкая игрушка</v>
      </c>
      <c r="V84" t="str">
        <v>Пингвин</v>
      </c>
      <c r="W84" t="str">
        <v>Skylin</v>
      </c>
      <c r="Y84" t="str">
        <v>Очаровательная мягкая игрушка-грелка Marshmallow Пингвин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4" t="str">
        <v>розовый</v>
      </c>
      <c r="AI84">
        <f>QUOTIENT(M84,10)</f>
        <v>17</v>
      </c>
      <c r="AR84" t="str">
        <v>Россия</v>
      </c>
    </row>
    <row r="85">
      <c r="A85">
        <v>82</v>
      </c>
      <c r="B85" t="str">
        <v>111CP-HAM-1</v>
      </c>
      <c r="C85" t="str">
        <v>Игрушка-грелка Коричневый Хомяк</v>
      </c>
      <c r="D85">
        <v>2859</v>
      </c>
      <c r="E85">
        <f>D85+750</f>
        <v>3609</v>
      </c>
      <c r="G85" t="str">
        <v>Не облагается</v>
      </c>
      <c r="I85" t="str">
        <v>Мягкая игрушка</v>
      </c>
      <c r="K85">
        <v>850</v>
      </c>
      <c r="L85">
        <v>170</v>
      </c>
      <c r="M85">
        <v>170</v>
      </c>
      <c r="N85">
        <v>230</v>
      </c>
      <c r="T85" t="str">
        <f>B85</f>
        <v>111CP-HAM-1</v>
      </c>
      <c r="U85" t="str">
        <v>Мягкая игрушка</v>
      </c>
      <c r="V85" t="str">
        <v>Хомяк</v>
      </c>
      <c r="W85" t="str">
        <v>Skylin</v>
      </c>
      <c r="Y85" t="str">
        <v>Очаровательная мягкая игрушка-грелка Коричневый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5" t="str">
        <v>разноцветный</v>
      </c>
      <c r="AI85">
        <f>QUOTIENT(M85,10)</f>
        <v>17</v>
      </c>
      <c r="AR85" t="str">
        <v>Россия</v>
      </c>
    </row>
    <row r="86">
      <c r="A86">
        <v>83</v>
      </c>
      <c r="B86" t="str">
        <v>111CP-KOA-1</v>
      </c>
      <c r="C86" t="str">
        <v>Игрушка-грелка Коала</v>
      </c>
      <c r="D86">
        <v>4949</v>
      </c>
      <c r="E86">
        <f>D86+750</f>
        <v>5699</v>
      </c>
      <c r="G86" t="str">
        <v>Не облагается</v>
      </c>
      <c r="I86" t="str">
        <v>Мягкая игрушка</v>
      </c>
      <c r="K86">
        <v>850</v>
      </c>
      <c r="L86">
        <v>170</v>
      </c>
      <c r="M86">
        <v>170</v>
      </c>
      <c r="N86">
        <v>230</v>
      </c>
      <c r="T86" t="str">
        <f>B86</f>
        <v>111CP-KOA-1</v>
      </c>
      <c r="U86" t="str">
        <v>Мягкая игрушка</v>
      </c>
      <c r="V86" t="str">
        <v>Экзотические животные</v>
      </c>
      <c r="W86" t="str">
        <v>Skylin</v>
      </c>
      <c r="Y86" t="str">
        <v>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6" t="str">
        <v>серый</v>
      </c>
      <c r="AI86">
        <f>QUOTIENT(M86,10)</f>
        <v>17</v>
      </c>
      <c r="AR86" t="str">
        <v>Россия</v>
      </c>
    </row>
    <row r="87">
      <c r="A87">
        <v>84</v>
      </c>
      <c r="B87" t="str">
        <v>111CP-LEO-1</v>
      </c>
      <c r="C87" t="str">
        <v>Игрушка-грелка Леопард</v>
      </c>
      <c r="D87">
        <v>2859</v>
      </c>
      <c r="E87">
        <f>D87+750</f>
        <v>3609</v>
      </c>
      <c r="G87" t="str">
        <v>Не облагается</v>
      </c>
      <c r="I87" t="str">
        <v>Мягкая игрушка</v>
      </c>
      <c r="K87">
        <v>850</v>
      </c>
      <c r="L87">
        <v>170</v>
      </c>
      <c r="M87">
        <v>170</v>
      </c>
      <c r="N87">
        <v>230</v>
      </c>
      <c r="T87" t="str">
        <f>B87</f>
        <v>111CP-LEO-1</v>
      </c>
      <c r="U87" t="str">
        <v>Мягкая игрушка</v>
      </c>
      <c r="V87" t="str">
        <v>Экзотические животные</v>
      </c>
      <c r="W87" t="str">
        <v>Skylin</v>
      </c>
      <c r="Y87" t="str">
        <v>Очаровательная мягкая игрушка-грелка Леопард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7" t="str">
        <v>разноцветный</v>
      </c>
      <c r="AI87">
        <f>QUOTIENT(M87,10)</f>
        <v>17</v>
      </c>
      <c r="AR87" t="str">
        <v>Россия</v>
      </c>
    </row>
    <row r="88">
      <c r="A88">
        <v>85</v>
      </c>
      <c r="B88" t="str">
        <v>111CP-ORA-1</v>
      </c>
      <c r="C88" t="str">
        <v>Игрушка-грелка Орангутанг</v>
      </c>
      <c r="D88">
        <v>2859</v>
      </c>
      <c r="E88">
        <f>D88+750</f>
        <v>3609</v>
      </c>
      <c r="G88" t="str">
        <v>Не облагается</v>
      </c>
      <c r="I88" t="str">
        <v>Мягкая игрушка</v>
      </c>
      <c r="K88">
        <v>850</v>
      </c>
      <c r="L88">
        <v>170</v>
      </c>
      <c r="M88">
        <v>170</v>
      </c>
      <c r="N88">
        <v>230</v>
      </c>
      <c r="T88" t="str">
        <f>B88</f>
        <v>111CP-ORA-1</v>
      </c>
      <c r="U88" t="str">
        <v>Мягкая игрушка</v>
      </c>
      <c r="V88" t="str">
        <v>Обезьянка</v>
      </c>
      <c r="W88" t="str">
        <v>Skylin</v>
      </c>
      <c r="Y88" t="str">
        <v>Очаровательная мягкая игрушка-грелка Орангутанг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8" t="str">
        <v>коричневый</v>
      </c>
      <c r="AI88">
        <f>QUOTIENT(M88,10)</f>
        <v>17</v>
      </c>
      <c r="AR88" t="str">
        <v>Россия</v>
      </c>
    </row>
    <row r="89">
      <c r="A89">
        <v>86</v>
      </c>
      <c r="B89" t="str">
        <v>111CP-ZEB-1</v>
      </c>
      <c r="C89" t="str">
        <v>Игрушка-грелка Зебра</v>
      </c>
      <c r="D89">
        <v>2859</v>
      </c>
      <c r="E89">
        <f>D89+750</f>
        <v>3609</v>
      </c>
      <c r="G89" t="str">
        <v>Не облагается</v>
      </c>
      <c r="I89" t="str">
        <v>Мягкая игрушка</v>
      </c>
      <c r="K89">
        <v>850</v>
      </c>
      <c r="L89">
        <v>170</v>
      </c>
      <c r="M89">
        <v>170</v>
      </c>
      <c r="N89">
        <v>230</v>
      </c>
      <c r="T89" t="str">
        <f>B89</f>
        <v>111CP-ZEB-1</v>
      </c>
      <c r="U89" t="str">
        <v>Мягкая игрушка</v>
      </c>
      <c r="V89" t="str">
        <v>Зебра</v>
      </c>
      <c r="W89" t="str">
        <v>Skylin</v>
      </c>
      <c r="Y89" t="str">
        <v>Очаровательная мягкая игрушка-грелка Зебра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9" t="str">
        <v>черно-серый</v>
      </c>
      <c r="AI89">
        <f>QUOTIENT(M89,10)</f>
        <v>17</v>
      </c>
      <c r="AR89" t="str">
        <v>Россия</v>
      </c>
    </row>
    <row r="90">
      <c r="A90">
        <v>87</v>
      </c>
      <c r="B90" t="str">
        <v>111CPM-FOX-1</v>
      </c>
      <c r="C90" t="str">
        <v>Игрушка-грелка Marshmallow Лиса</v>
      </c>
      <c r="D90">
        <v>2859</v>
      </c>
      <c r="E90">
        <f>D90+750</f>
        <v>3609</v>
      </c>
      <c r="G90" t="str">
        <v>Не облагается</v>
      </c>
      <c r="I90" t="str">
        <v>Мягкая игрушка</v>
      </c>
      <c r="K90">
        <v>850</v>
      </c>
      <c r="L90">
        <v>170</v>
      </c>
      <c r="M90">
        <v>170</v>
      </c>
      <c r="N90">
        <v>230</v>
      </c>
      <c r="T90" t="str">
        <f>B90</f>
        <v>111CPM-FOX-1</v>
      </c>
      <c r="U90" t="str">
        <v>Мягкая игрушка</v>
      </c>
      <c r="V90" t="str">
        <v>Лисица</v>
      </c>
      <c r="W90" t="str">
        <v>Skylin</v>
      </c>
      <c r="Y90" t="str">
        <v>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0" t="str">
        <v>белый</v>
      </c>
      <c r="AI90">
        <f>QUOTIENT(M90,10)</f>
        <v>17</v>
      </c>
      <c r="AR90" t="str">
        <v>Россия</v>
      </c>
    </row>
    <row r="91">
      <c r="A91">
        <v>88</v>
      </c>
      <c r="B91" t="str">
        <v>111CP-TUR-11</v>
      </c>
      <c r="C91" t="str">
        <v>Игрушка-грелка Черепашка</v>
      </c>
      <c r="D91">
        <v>2859</v>
      </c>
      <c r="E91">
        <f>D91+750</f>
        <v>3609</v>
      </c>
      <c r="G91" t="str">
        <v>Не облагается</v>
      </c>
      <c r="I91" t="str">
        <v>Мягкая игрушка</v>
      </c>
      <c r="K91">
        <v>850</v>
      </c>
      <c r="L91">
        <v>170</v>
      </c>
      <c r="M91">
        <v>170</v>
      </c>
      <c r="N91">
        <v>230</v>
      </c>
      <c r="T91" t="str">
        <f>B91</f>
        <v>111CP-TUR-11</v>
      </c>
      <c r="U91" t="str">
        <v>Мягкая игрушка</v>
      </c>
      <c r="V91" t="str">
        <v>Черепашка</v>
      </c>
      <c r="W91" t="str">
        <v>Skylin</v>
      </c>
      <c r="Y91" t="str">
        <v>Очаровательная мягкая игрушка-грелка Черепашка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1" t="str">
        <v>разноцветный</v>
      </c>
      <c r="AI91">
        <f>QUOTIENT(M91,10)</f>
        <v>17</v>
      </c>
      <c r="AR91" t="str">
        <v>Россия</v>
      </c>
    </row>
    <row r="92">
      <c r="A92">
        <v>89</v>
      </c>
      <c r="B92" t="str">
        <v>111CPI-UNI-2</v>
      </c>
      <c r="C92" t="str">
        <v>Игрушка-грелка Белый единорог</v>
      </c>
      <c r="D92">
        <v>2859</v>
      </c>
      <c r="E92">
        <f>D92+750</f>
        <v>3609</v>
      </c>
      <c r="G92" t="str">
        <v>Не облагается</v>
      </c>
      <c r="I92" t="str">
        <v>Мягкая игрушка</v>
      </c>
      <c r="K92">
        <v>830</v>
      </c>
      <c r="L92">
        <v>170</v>
      </c>
      <c r="M92">
        <v>170</v>
      </c>
      <c r="N92">
        <v>230</v>
      </c>
      <c r="T92" t="str">
        <f>B92</f>
        <v>111CPI-UNI-2</v>
      </c>
      <c r="U92" t="str">
        <v>Мягкая игрушка</v>
      </c>
      <c r="V92" t="str">
        <v>Экзотические животные</v>
      </c>
      <c r="W92" t="str">
        <v>Skylin</v>
      </c>
      <c r="Y92" t="str">
        <v>Для успокаивающего тепла и уюта (когда болят мышцы и суставы чувствуются особенно после долгого дня!) полностью разогреваемые игрушки коллекции Cozy Plush Sparkly - одни из лучших помощников в мире подогреваемых мягких игрушек и подарков Intelex Group. И это не имеет значения, какого вы возраста - любой человек может получить огромное удовольствие! Уникальный подарок для восхищенного ребенка или даже подростка, или взрослого. Говоря о продолжительности жизни.. Разогреваемый потенциал Cozy Plush Sparkly феноменален! Вы действительно можете разогревать их в СВЧ день за днем, год за годом и нагревательная мощность никуда не денется. Легко чистить, еще проще полюбить. Просто положите игрушки на 1-2 минуты в микроволновую печь и наслаждайтесь успокаивающим теплом на протяжении 3-4 часов. Аромат лаванды раскроется, снимет усталость и напряжение после тяжелого дня. Ненавязчивый, несильный. Приятный и расслабляющий.</v>
      </c>
      <c r="AG92" t="str">
        <v>розовый</v>
      </c>
      <c r="AI92">
        <f>QUOTIENT(M92,10)</f>
        <v>17</v>
      </c>
      <c r="AR92" t="str">
        <v>Россия</v>
      </c>
    </row>
    <row r="93">
      <c r="A93">
        <v>90</v>
      </c>
      <c r="B93" t="str">
        <v>111CPM-BUN-1</v>
      </c>
      <c r="C93" t="str">
        <v>Игрушка-грелка Marshmallow Кролик</v>
      </c>
      <c r="D93">
        <v>3689</v>
      </c>
      <c r="E93">
        <f>D93+750</f>
        <v>4439</v>
      </c>
      <c r="G93" t="str">
        <v>Не облагается</v>
      </c>
      <c r="I93" t="str">
        <v>Мягкая игрушка</v>
      </c>
      <c r="K93">
        <v>830</v>
      </c>
      <c r="L93">
        <v>170</v>
      </c>
      <c r="M93">
        <v>170</v>
      </c>
      <c r="N93">
        <v>230</v>
      </c>
      <c r="T93" t="str">
        <f>B93</f>
        <v>111CPM-BUN-1</v>
      </c>
      <c r="U93" t="str">
        <v>Мягкая игрушка</v>
      </c>
      <c r="V93" t="str">
        <v>Заяц</v>
      </c>
      <c r="W93" t="str">
        <v>Skylin</v>
      </c>
      <c r="Y93" t="str">
        <v>Очаровательная мягкая игрушка-грелка Marshmallow Кролик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3" t="str">
        <v>серый</v>
      </c>
      <c r="AI93">
        <f>QUOTIENT(M93,10)</f>
        <v>17</v>
      </c>
      <c r="AR93" t="str">
        <v>Россия</v>
      </c>
    </row>
    <row r="94">
      <c r="A94">
        <v>91</v>
      </c>
      <c r="B94" t="str">
        <v>111HAN-BAD-1</v>
      </c>
      <c r="C94" t="str">
        <v>Грелка для рук Барсук</v>
      </c>
      <c r="D94">
        <v>3219</v>
      </c>
      <c r="E94">
        <f>D94+750</f>
        <v>3969</v>
      </c>
      <c r="G94" t="str">
        <v>Не облагается</v>
      </c>
      <c r="I94" t="str">
        <v>Мягкая игрушка</v>
      </c>
      <c r="K94">
        <v>830</v>
      </c>
      <c r="L94">
        <v>110</v>
      </c>
      <c r="M94">
        <v>270</v>
      </c>
      <c r="N94">
        <v>200</v>
      </c>
      <c r="T94" t="str">
        <f>B94</f>
        <v>111HAN-BAD-1</v>
      </c>
      <c r="U94" t="str">
        <v>Мягкая игрушка</v>
      </c>
      <c r="V94" t="str">
        <v>Экзотические животные</v>
      </c>
      <c r="W94" t="str">
        <v>Skylin</v>
      </c>
      <c r="Y94" t="str">
        <v>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4" t="str">
        <v>разноцветный</v>
      </c>
      <c r="AI94">
        <f>QUOTIENT(M94,10)</f>
        <v>27</v>
      </c>
      <c r="AR94" t="str">
        <v>Россия</v>
      </c>
    </row>
    <row r="95">
      <c r="A95">
        <v>92</v>
      </c>
      <c r="B95" t="str">
        <v>111HAN-PEN-1</v>
      </c>
      <c r="C95" t="str">
        <v>Грелка для рук Пингвин</v>
      </c>
      <c r="D95">
        <v>3219</v>
      </c>
      <c r="E95">
        <f>D95+750</f>
        <v>3969</v>
      </c>
      <c r="G95" t="str">
        <v>Не облагается</v>
      </c>
      <c r="I95" t="str">
        <v>Мягкая игрушка</v>
      </c>
      <c r="K95">
        <v>500</v>
      </c>
      <c r="L95">
        <v>110</v>
      </c>
      <c r="M95">
        <v>270</v>
      </c>
      <c r="N95">
        <v>200</v>
      </c>
      <c r="T95" t="str">
        <f>B95</f>
        <v>111HAN-PEN-1</v>
      </c>
      <c r="U95" t="str">
        <v>Мягкая игрушка</v>
      </c>
      <c r="V95" t="str">
        <v>Пингвин</v>
      </c>
      <c r="W95" t="str">
        <v>Skylin</v>
      </c>
      <c r="Y95" t="str">
        <v>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5" t="str">
        <v>черно-серый</v>
      </c>
      <c r="AI95">
        <f>QUOTIENT(M95,10)</f>
        <v>27</v>
      </c>
      <c r="AR95" t="str">
        <v>Россия</v>
      </c>
    </row>
    <row r="96">
      <c r="A96">
        <v>93</v>
      </c>
      <c r="B96" t="str">
        <v>111HAN-PUP-1</v>
      </c>
      <c r="C96" t="str">
        <v>Грелка для рук Щенок</v>
      </c>
      <c r="D96">
        <v>3219</v>
      </c>
      <c r="E96">
        <f>D96+750</f>
        <v>3969</v>
      </c>
      <c r="G96" t="str">
        <v>Не облагается</v>
      </c>
      <c r="I96" t="str">
        <v>Мягкая игрушка</v>
      </c>
      <c r="K96">
        <v>500</v>
      </c>
      <c r="L96">
        <v>110</v>
      </c>
      <c r="M96">
        <v>270</v>
      </c>
      <c r="N96">
        <v>200</v>
      </c>
      <c r="T96" t="str">
        <f>B96</f>
        <v>111HAN-PUP-1</v>
      </c>
      <c r="U96" t="str">
        <v>Мягкая игрушка</v>
      </c>
      <c r="V96" t="str">
        <v>Собака</v>
      </c>
      <c r="W96" t="str">
        <v>Skylin</v>
      </c>
      <c r="Y96" t="str">
        <v>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6" t="str">
        <v>светло-коричневый</v>
      </c>
      <c r="AI96">
        <f>QUOTIENT(M96,10)</f>
        <v>27</v>
      </c>
      <c r="AR96" t="str">
        <v>Россия</v>
      </c>
    </row>
    <row r="97">
      <c r="A97">
        <v>94</v>
      </c>
      <c r="B97" t="str">
        <v>111JUN-LIO-1</v>
      </c>
      <c r="C97" t="str">
        <v>Игрушка-грелка Львенок</v>
      </c>
      <c r="D97">
        <v>2239</v>
      </c>
      <c r="E97">
        <f>D97+750</f>
        <v>2989</v>
      </c>
      <c r="G97" t="str">
        <v>Не облагается</v>
      </c>
      <c r="I97" t="str">
        <v>Мягкая игрушка</v>
      </c>
      <c r="K97">
        <v>300</v>
      </c>
      <c r="L97">
        <v>50</v>
      </c>
      <c r="M97">
        <v>100</v>
      </c>
      <c r="N97">
        <v>170</v>
      </c>
      <c r="T97" t="str">
        <f>B97</f>
        <v>111JUN-LIO-1</v>
      </c>
      <c r="U97" t="str">
        <v>Мягкая игрушка</v>
      </c>
      <c r="V97" t="str">
        <v>Лев</v>
      </c>
      <c r="W97" t="str">
        <v>Skylin</v>
      </c>
      <c r="Y97"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7" t="str">
        <v>светло-коричневый</v>
      </c>
      <c r="AI97">
        <f>QUOTIENT(M97,10)</f>
        <v>10</v>
      </c>
      <c r="AR97" t="str">
        <v>Россия</v>
      </c>
    </row>
    <row r="98">
      <c r="A98">
        <v>95</v>
      </c>
      <c r="B98" t="str">
        <v>111JUN-DUC-1</v>
      </c>
      <c r="C98" t="str">
        <v>Игрушка-грелка Уточка</v>
      </c>
      <c r="D98">
        <v>2239</v>
      </c>
      <c r="E98">
        <f>D98+750</f>
        <v>2989</v>
      </c>
      <c r="G98" t="str">
        <v>Не облагается</v>
      </c>
      <c r="I98" t="str">
        <v>Мягкая игрушка</v>
      </c>
      <c r="K98">
        <v>300</v>
      </c>
      <c r="L98">
        <v>50</v>
      </c>
      <c r="M98">
        <v>100</v>
      </c>
      <c r="N98">
        <v>170</v>
      </c>
      <c r="T98" t="str">
        <f>B98</f>
        <v>111JUN-DUC-1</v>
      </c>
      <c r="U98" t="str">
        <v>Мягкая игрушка</v>
      </c>
      <c r="V98" t="str">
        <v>Утка</v>
      </c>
      <c r="W98" t="str">
        <v>Skylin</v>
      </c>
      <c r="Y9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8" t="str">
        <v>бежевый</v>
      </c>
      <c r="AI98">
        <f>QUOTIENT(M98,10)</f>
        <v>10</v>
      </c>
      <c r="AR98" t="str">
        <v>Россия</v>
      </c>
    </row>
    <row r="99">
      <c r="A99">
        <v>96</v>
      </c>
      <c r="B99" t="str">
        <v>111JUN-MON-1</v>
      </c>
      <c r="C99" t="str">
        <v>Игрушка-грелка Обезьянка</v>
      </c>
      <c r="D99">
        <v>2239</v>
      </c>
      <c r="E99">
        <f>D99+750</f>
        <v>2989</v>
      </c>
      <c r="G99" t="str">
        <v>Не облагается</v>
      </c>
      <c r="I99" t="str">
        <v>Мягкая игрушка</v>
      </c>
      <c r="K99">
        <v>300</v>
      </c>
      <c r="L99">
        <v>50</v>
      </c>
      <c r="M99">
        <v>100</v>
      </c>
      <c r="N99">
        <v>170</v>
      </c>
      <c r="T99" t="str">
        <f>B99</f>
        <v>111JUN-MON-1</v>
      </c>
      <c r="U99" t="str">
        <v>Мягкая игрушка</v>
      </c>
      <c r="V99" t="str">
        <v>Обезьянка</v>
      </c>
      <c r="W99" t="str">
        <v>Skylin</v>
      </c>
      <c r="Y9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9" t="str">
        <v>разноцветный</v>
      </c>
      <c r="AI99">
        <f>QUOTIENT(M99,10)</f>
        <v>10</v>
      </c>
      <c r="AR99" t="str">
        <v>Россия</v>
      </c>
    </row>
    <row r="100">
      <c r="A100">
        <v>97</v>
      </c>
      <c r="B100" t="str">
        <v>111JUN-PUG-1</v>
      </c>
      <c r="C100" t="str">
        <v>Игрушка-грелка Мопс</v>
      </c>
      <c r="D100">
        <v>2239</v>
      </c>
      <c r="E100">
        <f>D100+750</f>
        <v>2989</v>
      </c>
      <c r="G100" t="str">
        <v>Не облагается</v>
      </c>
      <c r="I100" t="str">
        <v>Мягкая игрушка</v>
      </c>
      <c r="K100">
        <v>300</v>
      </c>
      <c r="L100">
        <v>50</v>
      </c>
      <c r="M100">
        <v>100</v>
      </c>
      <c r="N100">
        <v>170</v>
      </c>
      <c r="T100" t="str">
        <f>B100</f>
        <v>111JUN-PUG-1</v>
      </c>
      <c r="U100" t="str">
        <v>Мягкая игрушка</v>
      </c>
      <c r="V100" t="str">
        <v>Собака</v>
      </c>
      <c r="W100" t="str">
        <v>Skylin</v>
      </c>
      <c r="Y100"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0" t="str">
        <v>светло-коричневый</v>
      </c>
      <c r="AI100">
        <f>QUOTIENT(M100,10)</f>
        <v>10</v>
      </c>
      <c r="AR100" t="str">
        <v>Россия</v>
      </c>
    </row>
    <row r="101">
      <c r="A101">
        <v>98</v>
      </c>
      <c r="B101" t="str">
        <v>111JUN-PIG-1</v>
      </c>
      <c r="C101" t="str">
        <v>Игрушка-грелка Поросенок</v>
      </c>
      <c r="D101">
        <v>2239</v>
      </c>
      <c r="E101">
        <f>D101+750</f>
        <v>2989</v>
      </c>
      <c r="G101" t="str">
        <v>Не облагается</v>
      </c>
      <c r="I101" t="str">
        <v>Мягкая игрушка</v>
      </c>
      <c r="K101">
        <v>300</v>
      </c>
      <c r="L101">
        <v>50</v>
      </c>
      <c r="M101">
        <v>100</v>
      </c>
      <c r="N101">
        <v>170</v>
      </c>
      <c r="T101" t="str">
        <f>B101</f>
        <v>111JUN-PIG-1</v>
      </c>
      <c r="U101" t="str">
        <v>Мягкая игрушка</v>
      </c>
      <c r="V101" t="str">
        <v>Свинка/Поросенок</v>
      </c>
      <c r="W101" t="str">
        <v>Skylin</v>
      </c>
      <c r="Y101"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1" t="str">
        <v>розовый</v>
      </c>
      <c r="AI101">
        <f>QUOTIENT(M101,10)</f>
        <v>10</v>
      </c>
      <c r="AR101" t="str">
        <v>Россия</v>
      </c>
    </row>
    <row r="102">
      <c r="A102">
        <v>99</v>
      </c>
      <c r="B102" t="str">
        <v>111JUN-SHE-1</v>
      </c>
      <c r="C102" t="str">
        <v>Игрушка-грелка Овечка</v>
      </c>
      <c r="D102">
        <v>2239</v>
      </c>
      <c r="E102">
        <f>D102+750</f>
        <v>2989</v>
      </c>
      <c r="G102" t="str">
        <v>Не облагается</v>
      </c>
      <c r="I102" t="str">
        <v>Мягкая игрушка</v>
      </c>
      <c r="K102">
        <v>350</v>
      </c>
      <c r="L102">
        <v>50</v>
      </c>
      <c r="M102">
        <v>100</v>
      </c>
      <c r="N102">
        <v>170</v>
      </c>
      <c r="T102" t="str">
        <f>B102</f>
        <v>111JUN-SHE-1</v>
      </c>
      <c r="U102" t="str">
        <v>Мягкая игрушка</v>
      </c>
      <c r="V102" t="str">
        <v>Овечка/Барашек</v>
      </c>
      <c r="W102" t="str">
        <v>Skylin</v>
      </c>
      <c r="Y102"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2" t="str">
        <v>белый</v>
      </c>
      <c r="AI102">
        <f>QUOTIENT(M102,10)</f>
        <v>10</v>
      </c>
      <c r="AR102" t="str">
        <v>Россия</v>
      </c>
    </row>
    <row r="103">
      <c r="A103">
        <v>100</v>
      </c>
      <c r="B103" t="str">
        <v>111JUN-SLO-1</v>
      </c>
      <c r="C103" t="str">
        <v>Игрушка-грелка Ленивец Marshmallow</v>
      </c>
      <c r="D103">
        <v>2239</v>
      </c>
      <c r="E103">
        <f>D103+750</f>
        <v>2989</v>
      </c>
      <c r="G103" t="str">
        <v>Не облагается</v>
      </c>
      <c r="I103" t="str">
        <v>Мягкая игрушка</v>
      </c>
      <c r="K103">
        <v>350</v>
      </c>
      <c r="L103">
        <v>50</v>
      </c>
      <c r="M103">
        <v>100</v>
      </c>
      <c r="N103">
        <v>170</v>
      </c>
      <c r="T103" t="str">
        <f>B103</f>
        <v>111JUN-SLO-1</v>
      </c>
      <c r="U103" t="str">
        <v>Мягкая игрушка</v>
      </c>
      <c r="V103" t="str">
        <v>Экзотические животные</v>
      </c>
      <c r="W103" t="str">
        <v>Skylin</v>
      </c>
      <c r="Y103"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3" t="str">
        <v>светло-серый</v>
      </c>
      <c r="AI103">
        <f>QUOTIENT(M103,10)</f>
        <v>10</v>
      </c>
      <c r="AR103" t="str">
        <v>Россия</v>
      </c>
    </row>
  </sheetData>
  <mergeCells count="4">
    <mergeCell ref="A1:H1"/>
    <mergeCell ref="I1:J1"/>
    <mergeCell ref="K1:S1"/>
    <mergeCell ref="T1:AT1"/>
  </mergeCells>
  <hyperlinks>
    <hyperlink ref="B2" r:id="rId1"/>
    <hyperlink ref="C2" r:id="rId2"/>
    <hyperlink ref="F2" r:id="rId3"/>
    <hyperlink ref="J2" r:id="rId4"/>
  </hyperlinks>
  <pageMargins left="0.7" right="0.7" top="0.75" bottom="0.75" header="0" footer="0"/>
  <ignoredErrors>
    <ignoredError numberStoredAsText="1" sqref="A1:AT104"/>
  </ignoredErrors>
</worksheet>
</file>

<file path=xl/worksheets/sheet9.xml><?xml version="1.0" encoding="utf-8"?>
<worksheet xmlns="http://schemas.openxmlformats.org/spreadsheetml/2006/main" xmlns:r="http://schemas.openxmlformats.org/officeDocument/2006/relationships">
  <dimension ref="A1:AT104"/>
  <sheetViews>
    <sheetView workbookViewId="0" rightToLeft="0"/>
  </sheetViews>
  <sheetData>
    <row r="1" xml:space="preserve">
      <c r="A1" t="str">
        <v>Название и цены</v>
      </c>
      <c r="I1" t="str" xml:space="preserve">
        <v xml:space="preserve">Информация о товаре_x000d_
Блок можно не заполнять, если товар продается на Ozon и вы заполнили поле "Ozon ID"</v>
      </c>
      <c r="K1" t="str" xml:space="preserve">
        <v xml:space="preserve">Дополнительная информация о товаре_x000d_
Блок можно не заполнять, если товар продается на Ozon и вы заполнили либо поле Ozon ID, либо блок "Информация о товаре"</v>
      </c>
      <c r="T1" t="str" xml:space="preserve">
        <v xml:space="preserve">Характеристики_x000d_
Блок можно не заполнять, если товар продается на Ozon и вы заполнили либо поле Ozon ID, либо блок "Информация о товаре"</v>
      </c>
    </row>
    <row r="2">
      <c r="B2" t="str">
        <v>Введите артикул товара или его номер в вашей базе. Артикул должен быть уникальным в рамках вашего ассортимента. Подробнее в Помощи.</v>
      </c>
      <c r="C2" t="str">
        <v>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v>
      </c>
      <c r="D2" t="str">
        <v>#rangeid=20326601</v>
      </c>
      <c r="E2" t="str">
        <v>#rangeid=1826792975</v>
      </c>
      <c r="F2" t="str">
        <v>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v>
      </c>
      <c r="G2" t="str">
        <v>#rangeid=1634559237</v>
      </c>
      <c r="H2" t="str">
        <v>#rangeid=1924706944</v>
      </c>
      <c r="I2" t="str">
        <v>#rangeid=1703700877</v>
      </c>
      <c r="J2" t="str">
        <v>Введите штрихкод товара от производителя. Штрихкод обязателен для категорий Одежда, Электроника и Автотовары. Подробнее в Помощи.</v>
      </c>
      <c r="K2" t="str">
        <v>#rangeid=812854740</v>
      </c>
      <c r="L2" t="str">
        <v>#rangeid=902327836</v>
      </c>
      <c r="M2" t="str">
        <v>#rangeid=1682693452</v>
      </c>
      <c r="N2" t="str">
        <v>#rangeid=1951373031</v>
      </c>
      <c r="O2" t="str">
        <v>#rangeid=1604368972</v>
      </c>
      <c r="P2" t="str">
        <v>#rangeid=1960629942</v>
      </c>
      <c r="Q2" t="str">
        <v>#rangeid=2049436218</v>
      </c>
      <c r="S2" t="str">
        <v>#rangeid=863592720</v>
      </c>
      <c r="T2" t="str">
        <v>#rangeid=42591583</v>
      </c>
      <c r="U2" t="str">
        <v>#rangeid=1677636286</v>
      </c>
      <c r="V2" t="str">
        <v>#rangeid=1740742609</v>
      </c>
      <c r="W2" t="str">
        <v>#rangeid=1926909584</v>
      </c>
      <c r="X2" t="str">
        <v>#rangeid=864920764</v>
      </c>
      <c r="Y2" t="str">
        <v>#rangeid=457470998</v>
      </c>
      <c r="Z2" t="str">
        <v>#rangeid=1522153131</v>
      </c>
      <c r="AA2" t="str">
        <v>#rangeid=430780094</v>
      </c>
      <c r="AB2" t="str">
        <v>#rangeid=188458848</v>
      </c>
      <c r="AC2" t="str">
        <v>#rangeid=1186415147</v>
      </c>
      <c r="AD2" t="str">
        <v>#rangeid=1930508543</v>
      </c>
      <c r="AE2" t="str">
        <v>#rangeid=2110690396</v>
      </c>
      <c r="AF2" t="str">
        <v>#rangeid=1759246710</v>
      </c>
      <c r="AG2" t="str">
        <v>#rangeid=1247795049</v>
      </c>
      <c r="AH2" t="str">
        <v>#rangeid=1696213908</v>
      </c>
      <c r="AI2" t="str">
        <v>#rangeid=34690822</v>
      </c>
      <c r="AJ2" t="str">
        <v>#rangeid=137293696</v>
      </c>
      <c r="AK2" t="str">
        <v>#rangeid=1161357291</v>
      </c>
      <c r="AL2" t="str">
        <v>#rangeid=2129067131</v>
      </c>
      <c r="AM2" t="str">
        <v>#rangeid=256450296</v>
      </c>
      <c r="AN2" t="str">
        <v>#rangeid=1747344415</v>
      </c>
      <c r="AO2" t="str">
        <v>#rangeid=120590185</v>
      </c>
      <c r="AP2" t="str">
        <v>#rangeid=1878539613</v>
      </c>
      <c r="AQ2" t="str">
        <v>#rangeid=1975776516</v>
      </c>
      <c r="AR2" t="str">
        <v>#rangeid=1568213946</v>
      </c>
      <c r="AS2" t="str">
        <v>#rangeid=176048032</v>
      </c>
    </row>
    <row r="3">
      <c r="A3" t="str">
        <v>№</v>
      </c>
      <c r="B3" t="str">
        <v>Артикул*</v>
      </c>
      <c r="C3" t="str">
        <v>Название товара</v>
      </c>
      <c r="D3" t="str">
        <v>Цена, руб.*</v>
      </c>
      <c r="E3" t="str">
        <v>Цена до скидки, руб.</v>
      </c>
      <c r="F3" t="str">
        <v>Цена с Ozon Premium, руб.</v>
      </c>
      <c r="G3" t="str">
        <v>НДС, %*</v>
      </c>
      <c r="H3" t="str">
        <v>Ozon ID</v>
      </c>
      <c r="I3" t="str">
        <v>Коммерческий тип*</v>
      </c>
      <c r="J3" t="str">
        <v>Штрихкод (Серийный номер / EAN)</v>
      </c>
      <c r="K3" t="str">
        <v>Вес в упаковке, г*</v>
      </c>
      <c r="L3" t="str">
        <v>Ширина упаковки, мм*</v>
      </c>
      <c r="M3" t="str">
        <v>Высота упаковки, мм*</v>
      </c>
      <c r="N3" t="str">
        <v>Длина упаковки, мм*</v>
      </c>
      <c r="O3" t="str">
        <v>Ссылка на главное фото*</v>
      </c>
      <c r="P3" t="str">
        <v>Ссылки на дополнительные фото</v>
      </c>
      <c r="Q3" t="str">
        <v>Ссылки на фото 360</v>
      </c>
      <c r="R3" t="str">
        <v>Ссылки на фото аннотаций</v>
      </c>
      <c r="S3" t="str">
        <v>Артикул фото</v>
      </c>
      <c r="T3" t="str">
        <v>Название модели*</v>
      </c>
      <c r="U3" t="str">
        <v>Тип*</v>
      </c>
      <c r="V3" t="str">
        <v>Вид мягкой игрушки*</v>
      </c>
      <c r="W3" t="str">
        <v>Бренд*</v>
      </c>
      <c r="X3" t="str">
        <v>Производитель</v>
      </c>
      <c r="Y3" t="str">
        <v>Аннотация</v>
      </c>
      <c r="Z3" t="str">
        <v>Управление со смартфона</v>
      </c>
      <c r="AA3" t="str">
        <v>Серия</v>
      </c>
      <c r="AB3" t="str">
        <v>Пол</v>
      </c>
      <c r="AC3" t="str">
        <v>Класс опасности товара</v>
      </c>
      <c r="AD3" t="str">
        <v>Объединить на одной карточке</v>
      </c>
      <c r="AE3" t="str">
        <v>Rich-контент JSON</v>
      </c>
      <c r="AF3" t="str">
        <v>Серии</v>
      </c>
      <c r="AG3" t="str">
        <v>Цвет товара</v>
      </c>
      <c r="AH3" t="str">
        <v>Название цвета</v>
      </c>
      <c r="AI3" t="str">
        <v>Высота игрушки, см</v>
      </c>
      <c r="AJ3" t="str">
        <v>Материал</v>
      </c>
      <c r="AK3" t="str">
        <v>Целевая аудитория</v>
      </c>
      <c r="AL3" t="str">
        <v>Возраст ребенка</v>
      </c>
      <c r="AM3" t="str">
        <v>Количество заводских упаковок</v>
      </c>
      <c r="AN3" t="str">
        <v>Дополнительные функции</v>
      </c>
      <c r="AO3" t="str">
        <v>Типоразмер батареек</v>
      </c>
      <c r="AP3" t="str">
        <v>Количество батареек</v>
      </c>
      <c r="AQ3" t="str">
        <v>Линейка</v>
      </c>
      <c r="AR3" t="str">
        <v>Страна-изготовитель</v>
      </c>
      <c r="AS3" t="str">
        <v>Персонаж</v>
      </c>
      <c r="AT3" t="str">
        <v>Ошибка</v>
      </c>
    </row>
    <row r="8" xml:space="preserve">
      <c r="A8">
        <v>5</v>
      </c>
      <c r="B8">
        <v>111159</v>
      </c>
      <c r="C8" t="str">
        <v>Сумочка Фламинго Розовый</v>
      </c>
      <c r="D8">
        <v>1869</v>
      </c>
      <c r="E8">
        <f>D8+750</f>
        <v>2619</v>
      </c>
      <c r="G8" t="str">
        <v>Не облагается</v>
      </c>
      <c r="I8" t="str">
        <v>Мягкая игрушка</v>
      </c>
      <c r="K8">
        <v>130</v>
      </c>
      <c r="L8">
        <v>260</v>
      </c>
      <c r="M8">
        <v>260</v>
      </c>
      <c r="N8">
        <v>30</v>
      </c>
      <c r="T8">
        <f>B8</f>
        <v>111159</v>
      </c>
      <c r="U8" t="str">
        <v>Мягкая игрушка</v>
      </c>
      <c r="V8" t="str">
        <v>Экзотические животные</v>
      </c>
      <c r="W8" t="str">
        <v>Skylin</v>
      </c>
      <c r="Y8" t="str" xml:space="preserve">
        <v xml:space="preserve">“Розовый Фламинго” — яркая и необычная сумочка для девочек от через плечо, выполненная с использованием модных пайеток, меняющих цвет. Главный аксессуар юных модниц. Сумочка выполнена в нежных розовых тонах в виде Фламинго. В нее легко поместится мобильный телефон, косметика и сладости, а так же другие аксессуары._x000d_
_x000d_
Одно отделение на молнии _x000d_
Удобная ручка для носки через плечо _x000d_
Вместительное основное отделение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3×26×26 см _x000d_
Материалы: искусственный мех, пайетки, фурнитура,текстильные материалы _x000d_
Срок службы (годности): не ограничен</v>
      </c>
      <c r="AG8" t="str">
        <v>розовый</v>
      </c>
      <c r="AI8">
        <f>QUOTIENT(M8,10)</f>
        <v>26</v>
      </c>
      <c r="AR8" t="str">
        <v>Россия</v>
      </c>
    </row>
    <row r="9" xml:space="preserve">
      <c r="A9">
        <v>6</v>
      </c>
      <c r="B9" t="str">
        <v>11119аси47ив</v>
      </c>
      <c r="C9" t="str">
        <v>Игрушка мягкая Авокадо антистресс Зеленый</v>
      </c>
      <c r="D9">
        <v>2059</v>
      </c>
      <c r="E9">
        <f>D9+750</f>
        <v>2809</v>
      </c>
      <c r="G9" t="str">
        <v>Не облагается</v>
      </c>
      <c r="I9" t="str">
        <v>Мягкая игрушка</v>
      </c>
      <c r="K9">
        <v>300</v>
      </c>
      <c r="L9">
        <v>320</v>
      </c>
      <c r="M9">
        <v>240</v>
      </c>
      <c r="N9">
        <v>190</v>
      </c>
      <c r="T9" t="str">
        <f>B9</f>
        <v>11119аси47ив</v>
      </c>
      <c r="U9" t="str">
        <v>Мягкая игрушка</v>
      </c>
      <c r="V9" t="str">
        <v>Фрукты</v>
      </c>
      <c r="W9" t="str">
        <v>Skylin</v>
      </c>
      <c r="Y9" t="str" xml:space="preserve">
        <v xml:space="preserve">Мягкая игрушка антистресс Авокадо – станет любимой игрушкой Вашего ребенка. Авокадо необычный и полезный фрукт, а наше Авокадо очень мягкое, нежное и приятное на ощупь. Его хочется обнимать и это тоже полезно. Мягкая игрушка Авокадо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32х24 см</v>
      </c>
      <c r="AG9" t="str">
        <v>зеленый</v>
      </c>
      <c r="AI9">
        <f>QUOTIENT(M9,10)</f>
        <v>24</v>
      </c>
      <c r="AR9" t="str">
        <v>Россия</v>
      </c>
    </row>
    <row r="10" xml:space="preserve">
      <c r="A10">
        <v>7</v>
      </c>
      <c r="B10" t="str">
        <v>11119асв02ив-2</v>
      </c>
      <c r="C10" t="str">
        <v>Подушка-антистресс Собака Мятный</v>
      </c>
      <c r="D10">
        <v>2759</v>
      </c>
      <c r="E10">
        <f>D10+750</f>
        <v>3509</v>
      </c>
      <c r="G10" t="str">
        <v>Не облагается</v>
      </c>
      <c r="I10" t="str">
        <v>Мягкая игрушка</v>
      </c>
      <c r="K10">
        <v>350</v>
      </c>
      <c r="L10">
        <v>170</v>
      </c>
      <c r="M10">
        <v>170</v>
      </c>
      <c r="N10">
        <v>480</v>
      </c>
      <c r="T10" t="str">
        <f>B10</f>
        <v>11119асв02ив-2</v>
      </c>
      <c r="U10" t="str">
        <v>Мягкая игрушка</v>
      </c>
      <c r="V10" t="str">
        <v>Собака</v>
      </c>
      <c r="W10" t="str">
        <v>Skylin</v>
      </c>
      <c r="Y10" t="str" xml:space="preserve">
        <v xml:space="preserve">Подушка антистресс Собака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10" t="str">
        <v>зеленый</v>
      </c>
      <c r="AI10">
        <f>QUOTIENT(M10,10)</f>
        <v>17</v>
      </c>
      <c r="AR10" t="str">
        <v>Россия</v>
      </c>
    </row>
    <row r="11" xml:space="preserve">
      <c r="A11">
        <v>8</v>
      </c>
      <c r="B11" t="str">
        <v>11118аси32ив-2</v>
      </c>
      <c r="C11" t="str">
        <v>Игрушка мягкая Зайка антистресс Сиреневый</v>
      </c>
      <c r="D11">
        <v>1469</v>
      </c>
      <c r="E11">
        <f>D11+750</f>
        <v>2219</v>
      </c>
      <c r="G11" t="str">
        <v>Не облагается</v>
      </c>
      <c r="I11" t="str">
        <v>Мягкая игрушка</v>
      </c>
      <c r="K11">
        <v>90</v>
      </c>
      <c r="L11">
        <v>300</v>
      </c>
      <c r="M11">
        <v>120</v>
      </c>
      <c r="N11">
        <v>60</v>
      </c>
      <c r="T11" t="str">
        <f>B11</f>
        <v>11118аси32ив-2</v>
      </c>
      <c r="U11" t="str">
        <v>Мягкая игрушка</v>
      </c>
      <c r="V11" t="str">
        <v>Заяц</v>
      </c>
      <c r="W11" t="str">
        <v>Skylin</v>
      </c>
      <c r="Y11" t="str" xml:space="preserve">
        <v xml:space="preserve">Милая Зайка Заинька - настоящая модница и любит красиво одеваться, она станет хорошей подружкой для девочек любого возраста. Заиньку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Заинька имеет набор замечательных свойств:_x000d_
_x000d_
игрушка с эффектом антистресс оказывает_x000d_
невероятно приятная на ощупь_x000d_
рисунок на ткани не выгорает на солнце,  не линяет при стирке_x000d_
нежная расцветка очарует каждую девочку_x000d_
играя с Зайкой,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1" t="str">
        <v>Сиреневый</v>
      </c>
      <c r="AI11">
        <f>QUOTIENT(M11,10)</f>
        <v>12</v>
      </c>
      <c r="AR11" t="str">
        <v>Россия</v>
      </c>
    </row>
    <row r="12" xml:space="preserve">
      <c r="A12">
        <v>9</v>
      </c>
      <c r="B12" t="str">
        <v>111LV1037</v>
      </c>
      <c r="C12" t="str">
        <v>Игрушка мягкая Сердце пайетки</v>
      </c>
      <c r="D12">
        <v>699</v>
      </c>
      <c r="E12">
        <f>D12+750</f>
        <v>1449</v>
      </c>
      <c r="G12" t="str">
        <v>Не облагается</v>
      </c>
      <c r="I12" t="str">
        <v>Мягкая игрушка</v>
      </c>
      <c r="K12">
        <v>170</v>
      </c>
      <c r="L12">
        <v>230</v>
      </c>
      <c r="M12">
        <v>90</v>
      </c>
      <c r="N12">
        <v>260</v>
      </c>
      <c r="T12" t="str">
        <f>B12</f>
        <v>111LV1037</v>
      </c>
      <c r="U12" t="str">
        <v>Мягкая игрушка</v>
      </c>
      <c r="V12" t="str">
        <v>Сердце</v>
      </c>
      <c r="W12" t="str">
        <v>Skylin</v>
      </c>
      <c r="Y12" t="str" xml:space="preserve">
        <v xml:space="preserve">Это яркое сердце обязательно привлечет к себе ваше внимание, и станет прекрасным подарком как для ребенка, так и взрослого._x000d_
_x000d_
С одной стороны оно плюшевое и мягкое, а с другой — покрыто реверсивными двусторонними красно-золотыми пайетками. Достаточно провести рукой вверх, и цвет изменится, если провести вниз, цвет вернется в первоначальное состояние. Игрушку можно использовать, как “полотно для рисования”, просто проводя рукой по игрушке._x000d_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26*9*23 см. _x000d_
Для детей от 3-х лет.</v>
      </c>
      <c r="AG12" t="str">
        <v>разноцветный</v>
      </c>
      <c r="AI12">
        <f>QUOTIENT(M12,10)</f>
        <v>9</v>
      </c>
      <c r="AR12" t="str">
        <v>Россия</v>
      </c>
    </row>
    <row r="13" xml:space="preserve">
      <c r="A13">
        <v>10</v>
      </c>
      <c r="B13">
        <v>11144379</v>
      </c>
      <c r="C13" t="str">
        <v>Тапочки Гармония Розовые</v>
      </c>
      <c r="D13">
        <v>2599</v>
      </c>
      <c r="E13">
        <f>D13+750</f>
        <v>3349</v>
      </c>
      <c r="G13" t="str">
        <v>Не облагается</v>
      </c>
      <c r="I13" t="str">
        <v>Мягкая игрушка</v>
      </c>
      <c r="K13">
        <v>250</v>
      </c>
      <c r="L13">
        <v>140</v>
      </c>
      <c r="M13">
        <v>120</v>
      </c>
      <c r="N13">
        <v>170</v>
      </c>
      <c r="T13">
        <f>B13</f>
        <v>11144379</v>
      </c>
      <c r="U13" t="str">
        <v>Мягкая игрушка</v>
      </c>
      <c r="V13" t="str">
        <v>Экзотические животные</v>
      </c>
      <c r="W13" t="str">
        <v>Skylin</v>
      </c>
      <c r="Y13"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13" t="str">
        <v>розовый</v>
      </c>
      <c r="AI13">
        <f>QUOTIENT(M13,10)</f>
        <v>12</v>
      </c>
      <c r="AR13" t="str">
        <v>Россия</v>
      </c>
    </row>
    <row r="14" xml:space="preserve">
      <c r="A14">
        <v>11</v>
      </c>
      <c r="B14">
        <v>11144380</v>
      </c>
      <c r="C14" t="str">
        <v>Тапочки Гармония Розовые</v>
      </c>
      <c r="D14">
        <v>3039</v>
      </c>
      <c r="E14">
        <f>D14+750</f>
        <v>3789</v>
      </c>
      <c r="G14" t="str">
        <v>Не облагается</v>
      </c>
      <c r="I14" t="str">
        <v>Мягкая игрушка</v>
      </c>
      <c r="K14">
        <v>280</v>
      </c>
      <c r="L14">
        <v>160</v>
      </c>
      <c r="M14">
        <v>150</v>
      </c>
      <c r="N14">
        <v>240</v>
      </c>
      <c r="T14">
        <f>B14</f>
        <v>11144380</v>
      </c>
      <c r="U14" t="str">
        <v>Мягкая игрушка</v>
      </c>
      <c r="V14" t="str">
        <v>Экзотические животные</v>
      </c>
      <c r="W14" t="str">
        <v>Skylin</v>
      </c>
      <c r="Y14"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30–33_x000d_
Материал: текстильный материал (полиэстер)</v>
      </c>
      <c r="AG14" t="str">
        <v>розовый</v>
      </c>
      <c r="AI14">
        <f>QUOTIENT(M14,10)</f>
        <v>15</v>
      </c>
      <c r="AR14" t="str">
        <v>Россия</v>
      </c>
    </row>
    <row r="15" xml:space="preserve">
      <c r="A15">
        <v>12</v>
      </c>
      <c r="B15" t="str">
        <v>11118аси30ив-2</v>
      </c>
      <c r="C15" t="str">
        <v>Игрушка мягкая Кошка антистресс Розовый</v>
      </c>
      <c r="D15">
        <v>1469</v>
      </c>
      <c r="E15">
        <f>D15+750</f>
        <v>2219</v>
      </c>
      <c r="G15" t="str">
        <v>Не облагается</v>
      </c>
      <c r="I15" t="str">
        <v>Мягкая игрушка</v>
      </c>
      <c r="K15">
        <v>800</v>
      </c>
      <c r="L15">
        <v>300</v>
      </c>
      <c r="M15">
        <v>120</v>
      </c>
      <c r="N15">
        <v>60</v>
      </c>
      <c r="T15" t="str">
        <f>B15</f>
        <v>11118аси30ив-2</v>
      </c>
      <c r="U15" t="str">
        <v>Мягкая игрушка</v>
      </c>
      <c r="V15" t="str">
        <v>Кошка</v>
      </c>
      <c r="W15" t="str">
        <v>Skylin</v>
      </c>
      <c r="Y15" t="str" xml:space="preserve">
        <v xml:space="preserve">Нежная Кошка Кисонька станет хорошей подружкой для девочек любого возраста. С Кисонькой можно гулять, играть, и даже рассказать все свои секреты. Она, как настоящая подружка, никогда не выдаст! Кисоньку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кровать._x000d_
_x000d_
Кисонька имеет набор замечательных свойств:_x000d_
_x000d_
игрушка с эффектом антистресс_x000d_
игрушка очень приятная на ощупь_x000d_
рисунок не выгорает на солнце,  не линяет при стирке_x000d_
нежная расцветка очарует каждую девочку_x000d_
играя с Кошкой, ребенок развивает мелкую моторику_x000d_
Характеристики:_x000d_
_x000d_
материал верха: велюр_x000d_
наполнитель: полистирол_x000d_
для детей от 3 лет_x000d_
размер игрушки 30х12 см</v>
      </c>
      <c r="AG15" t="str">
        <v>розовый</v>
      </c>
      <c r="AI15">
        <f>QUOTIENT(M15,10)</f>
        <v>12</v>
      </c>
      <c r="AR15" t="str">
        <v>Россия</v>
      </c>
    </row>
    <row r="16" xml:space="preserve">
      <c r="A16">
        <v>13</v>
      </c>
      <c r="B16" t="str">
        <v>11119аси48ив</v>
      </c>
      <c r="C16" t="str">
        <v>Игрушка мягкая Авокадо Желтый</v>
      </c>
      <c r="D16">
        <v>1959</v>
      </c>
      <c r="E16">
        <f>D16+750</f>
        <v>2709</v>
      </c>
      <c r="G16" t="str">
        <v>Не облагается</v>
      </c>
      <c r="I16" t="str">
        <v>Мягкая игрушка</v>
      </c>
      <c r="K16">
        <v>200</v>
      </c>
      <c r="L16">
        <v>260</v>
      </c>
      <c r="M16">
        <v>170</v>
      </c>
      <c r="N16">
        <v>180</v>
      </c>
      <c r="T16" t="str">
        <f>B16</f>
        <v>11119аси48ив</v>
      </c>
      <c r="U16" t="str">
        <v>Мягкая игрушка</v>
      </c>
      <c r="V16" t="str">
        <v>Фрукты</v>
      </c>
      <c r="W16" t="str">
        <v>Skylin</v>
      </c>
      <c r="Y16" t="str" xml:space="preserve">
        <v xml:space="preserve">Мягкая игрушка Авокадо  – замечательный и «полезный» подарок, а дети будут в восторге от необычного друга.  _x000d_
_x000d_
Мягкая игрушка Авокадо имеет набор замечательных свойств:_x000d_
_x000d_
мордочка выполнена с помощью вышивки_x000d_
игрушка невероятно мягкая_x000d_
яркая расцветка научит малыша разбираться в цветах_x000d_
играя с Авокадо,  ребенок развивает мелкую моторику_x000d_
игрушка универсальна – подходит и мальчикам и девочкам_x000d_
Характеристики:_x000d_
_x000d_
материал верха: велсофт_x000d_
наполнитель: полиэфирное волокно_x000d_
для детей от 3 лет_x000d_
размер игрушки 26х18 см</v>
      </c>
      <c r="AG16" t="str">
        <v>желтый</v>
      </c>
      <c r="AI16">
        <f>QUOTIENT(M16,10)</f>
        <v>17</v>
      </c>
      <c r="AR16" t="str">
        <v>Россия</v>
      </c>
    </row>
    <row r="17" xml:space="preserve">
      <c r="A17">
        <v>14</v>
      </c>
      <c r="B17" t="str">
        <v>11121-907762-3</v>
      </c>
      <c r="C17" t="str">
        <v>Игрушка-рукавичка жираф</v>
      </c>
      <c r="D17">
        <v>2289</v>
      </c>
      <c r="E17">
        <f>D17+750</f>
        <v>3039</v>
      </c>
      <c r="G17" t="str">
        <v>Не облагается</v>
      </c>
      <c r="I17" t="str">
        <v>Мягкая игрушка</v>
      </c>
      <c r="K17">
        <v>200</v>
      </c>
      <c r="L17">
        <v>240</v>
      </c>
      <c r="M17">
        <v>110</v>
      </c>
      <c r="N17">
        <v>110</v>
      </c>
      <c r="T17" t="str">
        <f>B17</f>
        <v>11121-907762-3</v>
      </c>
      <c r="U17" t="str">
        <v>Мягкая игрушка</v>
      </c>
      <c r="V17" t="str">
        <v>Жираф</v>
      </c>
      <c r="W17" t="str">
        <v>Skylin</v>
      </c>
      <c r="Y17" t="str" xml:space="preserve">
        <v xml:space="preserve">Забавная мягкая игрушка-рукавичка Жираф — чудесное развлечение для Ваших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17" t="str">
        <v>разноцветный</v>
      </c>
      <c r="AI17">
        <v>27</v>
      </c>
      <c r="AR17" t="str">
        <v>Россия</v>
      </c>
    </row>
    <row r="18" xml:space="preserve">
      <c r="A18">
        <v>15</v>
      </c>
      <c r="B18" t="str">
        <v>11115асп52ив-1</v>
      </c>
      <c r="C18" t="str">
        <v>Подушка-антистресс Кот Фиолетовый</v>
      </c>
      <c r="D18">
        <v>1239</v>
      </c>
      <c r="E18">
        <f>D18+750</f>
        <v>1989</v>
      </c>
      <c r="G18" t="str">
        <v>Не облагается</v>
      </c>
      <c r="I18" t="str">
        <v>Мягкая игрушка</v>
      </c>
      <c r="K18">
        <v>140</v>
      </c>
      <c r="L18">
        <v>280</v>
      </c>
      <c r="M18">
        <v>150</v>
      </c>
      <c r="N18">
        <v>100</v>
      </c>
      <c r="T18" t="str">
        <f>B18</f>
        <v>11115асп52ив-1</v>
      </c>
      <c r="U18" t="str">
        <v>Мягкая игрушка</v>
      </c>
      <c r="V18" t="str">
        <v>Кошка</v>
      </c>
      <c r="W18" t="str">
        <v>Skylin</v>
      </c>
      <c r="Y18"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18" t="str">
        <v>фиолетовый</v>
      </c>
      <c r="AI18">
        <f>QUOTIENT(M18,10)</f>
        <v>15</v>
      </c>
      <c r="AR18" t="str">
        <v>Россия</v>
      </c>
    </row>
    <row r="19" xml:space="preserve">
      <c r="A19">
        <v>16</v>
      </c>
      <c r="B19">
        <v>111163</v>
      </c>
      <c r="C19" t="str">
        <v>Игрушка мягкая Единорог Джолли Мятный</v>
      </c>
      <c r="D19">
        <v>2059</v>
      </c>
      <c r="E19">
        <f>D19+750</f>
        <v>2809</v>
      </c>
      <c r="G19" t="str">
        <v>Не облагается</v>
      </c>
      <c r="I19" t="str">
        <v>Мягкая игрушка</v>
      </c>
      <c r="K19">
        <v>190</v>
      </c>
      <c r="L19">
        <v>270</v>
      </c>
      <c r="M19">
        <v>160</v>
      </c>
      <c r="N19">
        <v>120</v>
      </c>
      <c r="T19">
        <f>B19</f>
        <v>111163</v>
      </c>
      <c r="U19" t="str">
        <v>Мягкая игрушка</v>
      </c>
      <c r="V19" t="str">
        <v>Экзотические животные</v>
      </c>
      <c r="W19" t="str">
        <v>Skylin</v>
      </c>
      <c r="Y19" t="str" xml:space="preserve">
        <v xml:space="preserve">Мягкая игрушка “Единорог Джолли” мятный — красивая сказочная лошадка, которую мечтают получить в подарок все дети. Игрушка выполнена из оригинальной пайеточной ткани, которая может менять цвет, если провести по ней рукой! Игрушка станет украшением любого интерьера, будет радовать не только детей, но и взрослых._x000d_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Без музыкальных чипов и механизмов _x000d_
Игрушка изготовлена в соответствии с ГОСТ 25779-90 из высококачественных материалов_x000d_
Характеристики:_x000d_
_x000d_
Предназначено для детей старше 3-х лет _x000d_
Размер: 12*16*27 см _x000d_
Материалы: искусственный мех, пайетки, фурнитура,текстильные материалы, синтетическое (полиэфирное) волокно _x000d_
Цвет: мятный/белый _x000d_
Срок службы (годности): не ограничен</v>
      </c>
      <c r="AG19" t="str">
        <v>разноцветный</v>
      </c>
      <c r="AI19">
        <f>QUOTIENT(M19,10)</f>
        <v>16</v>
      </c>
      <c r="AR19" t="str">
        <v>Россия</v>
      </c>
    </row>
    <row r="20" xml:space="preserve">
      <c r="A20">
        <v>17</v>
      </c>
      <c r="B20">
        <v>11144374</v>
      </c>
      <c r="C20" t="str">
        <v>Тапочки Гармония Розовые</v>
      </c>
      <c r="D20">
        <v>3179</v>
      </c>
      <c r="E20">
        <f>D20+750</f>
        <v>3929</v>
      </c>
      <c r="G20" t="str">
        <v>Не облагается</v>
      </c>
      <c r="I20" t="str">
        <v>Мягкая игрушка</v>
      </c>
      <c r="K20">
        <v>300</v>
      </c>
      <c r="L20">
        <v>180</v>
      </c>
      <c r="M20">
        <v>170</v>
      </c>
      <c r="N20">
        <v>300</v>
      </c>
      <c r="T20">
        <f>B20</f>
        <v>11144374</v>
      </c>
      <c r="U20" t="str">
        <v>Мягкая игрушка</v>
      </c>
      <c r="V20" t="str">
        <v>Экзотические животные</v>
      </c>
      <c r="W20" t="str">
        <v>Skylin</v>
      </c>
      <c r="Y20" t="str" xml:space="preserve">
        <v xml:space="preserve">Тапочки «Гармония» позаботятся о комфорте ножек и будут каждый день поднимать настроение!_x000d_
_x000d_
Тапочки – с забавными мордашками единорогов._x000d_
Подошва – с антискользящими элементами._x000d_
В мягких тапочках будет уютно и тепло._x000d_
Характеристики_x000d_
Размер: 27–29_x000d_
Материал: текстильный материал (полиэстер)</v>
      </c>
      <c r="AG20" t="str">
        <v>розовый</v>
      </c>
      <c r="AI20">
        <f>QUOTIENT(M20,10)</f>
        <v>17</v>
      </c>
      <c r="AR20" t="str">
        <v>Россия</v>
      </c>
    </row>
    <row r="21" xml:space="preserve">
      <c r="A21">
        <v>18</v>
      </c>
      <c r="B21" t="str">
        <v>11116асп09ив-6</v>
      </c>
      <c r="C21" t="str">
        <v>Подушка-антистресс Хомяк Бежевый</v>
      </c>
      <c r="D21">
        <v>1119</v>
      </c>
      <c r="E21">
        <f>D21+750</f>
        <v>1869</v>
      </c>
      <c r="G21" t="str">
        <v>Не облагается</v>
      </c>
      <c r="I21" t="str">
        <v>Мягкая игрушка</v>
      </c>
      <c r="K21">
        <v>120</v>
      </c>
      <c r="L21">
        <v>220</v>
      </c>
      <c r="M21">
        <v>250</v>
      </c>
      <c r="N21">
        <v>70</v>
      </c>
      <c r="T21" t="str">
        <f>B21</f>
        <v>11116асп09ив-6</v>
      </c>
      <c r="U21" t="str">
        <v>Мягкая игрушка</v>
      </c>
      <c r="V21" t="str">
        <v>Хомяк</v>
      </c>
      <c r="W21" t="str">
        <v>Skylin</v>
      </c>
      <c r="Y21" t="str" xml:space="preserve">
        <v xml:space="preserve">Антистрессовая подушка Турист ЗОО Хомяк Бежевый–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1" t="str">
        <v>бежевый</v>
      </c>
      <c r="AI21">
        <f>QUOTIENT(M21,10)</f>
        <v>25</v>
      </c>
      <c r="AR21" t="str">
        <v>Россия</v>
      </c>
    </row>
    <row r="22" xml:space="preserve">
      <c r="A22">
        <v>19</v>
      </c>
      <c r="B22" t="str">
        <v>11121-907762-4</v>
      </c>
      <c r="C22" t="str">
        <v>Игрушка-рукавичка медведь</v>
      </c>
      <c r="D22">
        <v>2129</v>
      </c>
      <c r="E22">
        <f>D22+750</f>
        <v>2879</v>
      </c>
      <c r="G22" t="str">
        <v>Не облагается</v>
      </c>
      <c r="I22" t="str">
        <v>Мягкая игрушка</v>
      </c>
      <c r="K22">
        <v>150</v>
      </c>
      <c r="L22">
        <v>200</v>
      </c>
      <c r="M22">
        <v>400</v>
      </c>
      <c r="N22">
        <v>200</v>
      </c>
      <c r="T22" t="str">
        <f>B22</f>
        <v>11121-907762-4</v>
      </c>
      <c r="U22" t="str">
        <v>Мягкая игрушка</v>
      </c>
      <c r="V22" t="str">
        <v>Медведь</v>
      </c>
      <c r="W22" t="str">
        <v>Skylin</v>
      </c>
      <c r="Y22" t="str" xml:space="preserve">
        <v xml:space="preserve">Забавная мягкая игрушка-рукавичка Медведь — чудесное развлечение для деток, которое подарит им массу положительных эмоций._x000d_
_x000d_
Во время игры с такой игрушкой у малыша хорошо развивается сенсорика, а также фантазия._x000d_
_x000d_
Собрав коллекцию игрушек-рукавичек можно устроить настоящее кукольное представление._x000d_
_x000d_
Игрушка экологически безопасна для ребенка, использованные красители нетоксичны и гипоаллергенны._x000d_
_x000d_
Высота: 27 см</v>
      </c>
      <c r="AG22" t="str">
        <v>коричневый</v>
      </c>
      <c r="AI22">
        <v>27</v>
      </c>
      <c r="AR22" t="str">
        <v>Россия</v>
      </c>
    </row>
    <row r="23" xml:space="preserve">
      <c r="A23">
        <v>20</v>
      </c>
      <c r="B23" t="str" xml:space="preserve">
        <v xml:space="preserve">11116асп09ив-5_x000d_
</v>
      </c>
      <c r="C23" t="str">
        <v>Подушка-антистресс Заяц Фиолетовый</v>
      </c>
      <c r="D23">
        <v>1119</v>
      </c>
      <c r="E23">
        <f>D23+750</f>
        <v>1869</v>
      </c>
      <c r="G23" t="str">
        <v>Не облагается</v>
      </c>
      <c r="I23" t="str">
        <v>Мягкая игрушка</v>
      </c>
      <c r="K23">
        <v>120</v>
      </c>
      <c r="L23">
        <v>220</v>
      </c>
      <c r="M23">
        <v>250</v>
      </c>
      <c r="N23">
        <v>70</v>
      </c>
      <c r="T23" t="str" xml:space="preserve">
        <f>B23</f>
        <v xml:space="preserve">11116асп09ив-5_x000d_
</v>
      </c>
      <c r="U23" t="str">
        <v>Мягкая игрушка</v>
      </c>
      <c r="V23" t="str">
        <v>Заяц</v>
      </c>
      <c r="W23" t="str">
        <v>Skylin</v>
      </c>
      <c r="Y23" t="str" xml:space="preserve">
        <v xml:space="preserve">Антистрессовая подушка Турист ЗОО Заяц Фиолетовый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23" t="str">
        <v>фиолетовый</v>
      </c>
      <c r="AI23">
        <f>QUOTIENT(M23,10)</f>
        <v>25</v>
      </c>
      <c r="AR23" t="str">
        <v>Россия</v>
      </c>
    </row>
    <row r="24" xml:space="preserve">
      <c r="A24">
        <v>21</v>
      </c>
      <c r="B24" t="str">
        <v>11119аси04ив-3</v>
      </c>
      <c r="C24" t="str">
        <v>Игрушка мягкая Нерпенок антистресс Сиреневый</v>
      </c>
      <c r="D24">
        <v>1869</v>
      </c>
      <c r="E24">
        <f>D24+750</f>
        <v>2619</v>
      </c>
      <c r="G24" t="str">
        <v>Не облагается</v>
      </c>
      <c r="I24" t="str">
        <v>Мягкая игрушка</v>
      </c>
      <c r="K24">
        <v>220</v>
      </c>
      <c r="L24">
        <v>200</v>
      </c>
      <c r="M24">
        <v>350</v>
      </c>
      <c r="N24">
        <v>380</v>
      </c>
      <c r="T24" t="str">
        <f>B24</f>
        <v>11119аси04ив-3</v>
      </c>
      <c r="U24" t="str">
        <v>Мягкая игрушка</v>
      </c>
      <c r="V24" t="str">
        <v>Экзотические животные</v>
      </c>
      <c r="W24" t="str">
        <v>Skylin</v>
      </c>
      <c r="Y24" t="str" xml:space="preserve">
        <v xml:space="preserve">Мягкая игрушка антистресс Нерпенок – нежная и мягкая игрушка, выполнена в виде настоящей Байкальской Нерпы._x000d_
_x000d_
игрушка с эффектом антистресс_x000d_
рисунок на ткани не выгорает на солнце,  не линяет при стирке_x000d_
Нерпенок невероятно мягкий_x000d_
яркая расцветка научит разбираться в цветах_x000d_
играя с Нерпенком,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38х35 см</v>
      </c>
      <c r="AG24" t="str">
        <v>Сиреневый</v>
      </c>
      <c r="AI24">
        <f>QUOTIENT(M24,10)</f>
        <v>35</v>
      </c>
      <c r="AR24" t="str">
        <v>Россия</v>
      </c>
    </row>
    <row r="25" xml:space="preserve">
      <c r="A25">
        <v>22</v>
      </c>
      <c r="B25" t="str">
        <v>11115аси28мив</v>
      </c>
      <c r="C25" t="str">
        <v>Игрушка мягкая Лиса антистресс Оранжевый</v>
      </c>
      <c r="D25">
        <v>1119</v>
      </c>
      <c r="E25">
        <f>D25+750</f>
        <v>1869</v>
      </c>
      <c r="G25" t="str">
        <v>Не облагается</v>
      </c>
      <c r="I25" t="str">
        <v>Мягкая игрушка</v>
      </c>
      <c r="K25">
        <v>190</v>
      </c>
      <c r="L25">
        <v>270</v>
      </c>
      <c r="M25">
        <v>200</v>
      </c>
      <c r="N25">
        <v>100</v>
      </c>
      <c r="T25" t="str">
        <f>B25</f>
        <v>11115аси28мив</v>
      </c>
      <c r="U25" t="str">
        <v>Мягкая игрушка</v>
      </c>
      <c r="V25" t="str">
        <v>Лисица</v>
      </c>
      <c r="W25" t="str">
        <v>Skylin</v>
      </c>
      <c r="Y25" t="str" xml:space="preserve">
        <v xml:space="preserve">Мягкая игрушка антистресс Лиса Аленушка – станет замечательным подарком и любимой игрушкой для Вашего ребенка. С этой милой игрушкой ребенок почувствует себя невероятно счастливым и они вместе отправятся на поиски Колобка._x000d_
_x000d_
Мягкая игрушка антистресс Лиса Аленушка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Лисичкой,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27х20 см</v>
      </c>
      <c r="AG25" t="str">
        <v>оранжевый</v>
      </c>
      <c r="AI25">
        <f>QUOTIENT(M25,10)</f>
        <v>20</v>
      </c>
      <c r="AR25" t="str">
        <v>Россия</v>
      </c>
    </row>
    <row r="26" xml:space="preserve">
      <c r="A26">
        <v>23</v>
      </c>
      <c r="B26" t="str">
        <v>11119аст02ив-1</v>
      </c>
      <c r="C26" t="str">
        <v>Игрушка мягкая Кот Оранжевый</v>
      </c>
      <c r="D26">
        <v>2429</v>
      </c>
      <c r="E26">
        <f>D26+750</f>
        <v>3179</v>
      </c>
      <c r="G26" t="str">
        <v>Не облагается</v>
      </c>
      <c r="I26" t="str">
        <v>Мягкая игрушка</v>
      </c>
      <c r="K26">
        <v>170</v>
      </c>
      <c r="L26">
        <v>240</v>
      </c>
      <c r="M26">
        <v>280</v>
      </c>
      <c r="N26">
        <v>80</v>
      </c>
      <c r="T26" t="str">
        <f>B26</f>
        <v>11119аст02ив-1</v>
      </c>
      <c r="U26" t="str">
        <v>Мягкая игрушка</v>
      </c>
      <c r="V26" t="str">
        <v>Кошка</v>
      </c>
      <c r="W26" t="str">
        <v>Skylin</v>
      </c>
      <c r="Y26" t="str" xml:space="preserve">
        <v xml:space="preserve">Подушка Турист с маской для сна Кот Оранжевый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6" t="str">
        <v>красный</v>
      </c>
      <c r="AI26">
        <f>QUOTIENT(M26,10)</f>
        <v>28</v>
      </c>
      <c r="AR26" t="str">
        <v>Россия</v>
      </c>
    </row>
    <row r="27" xml:space="preserve">
      <c r="A27">
        <v>24</v>
      </c>
      <c r="B27" t="str">
        <v>11119аст02ив-2</v>
      </c>
      <c r="C27" t="str">
        <v>Игрушка мягкая Медведь Бежевый</v>
      </c>
      <c r="D27">
        <v>2739</v>
      </c>
      <c r="E27">
        <f>D27+750</f>
        <v>3489</v>
      </c>
      <c r="G27" t="str">
        <v>Не облагается</v>
      </c>
      <c r="I27" t="str">
        <v>Мягкая игрушка</v>
      </c>
      <c r="K27">
        <v>170</v>
      </c>
      <c r="L27">
        <v>240</v>
      </c>
      <c r="M27">
        <v>280</v>
      </c>
      <c r="N27">
        <v>80</v>
      </c>
      <c r="T27" t="str">
        <f>B27</f>
        <v>11119аст02ив-2</v>
      </c>
      <c r="U27" t="str">
        <v>Мягкая игрушка</v>
      </c>
      <c r="V27" t="str">
        <v>Медведь</v>
      </c>
      <c r="W27" t="str">
        <v>Skylin</v>
      </c>
      <c r="Y27" t="str" xml:space="preserve">
        <v xml:space="preserve">Подушка Турист с маской для сна Медведь Бежевый – любимица самых маленьких путешественников, она незаменима в дороге, путешествии или при перелете:_x000d_
_x000d_
яркая подушка с изображением забавных животных станет для ребенка отличным другом во время путешествий, с ней можно поиграть как с игрушкой_x000d_
маска с мягкой резинкой позволит насладиться поездкой и днем и ночью, ни один лучик света не потревожит Вашего ребенка пока он спит_x000d_
приятная нежная ткань доставит комфорт и удовольствие_x000d_
подушка поддерживает голову во время поездки_x000d_
оказывает на шею и голову легкий массажный и расслабляющий эффект_x000d_
для удобства на подушку установлена кнопка, что позволяет ей лучше держаться на шее во время отдыха_x000d_
с помощью кнопки подушка прекрасно будет держаться на ручке сумки или чемодана_x000d_
подушка универсальна – подходит и мальчикам и девочкам_x000d_
В комплекте:_x000d_
_x000d_
маска для сна_x000d_
Характеристики:_x000d_
_x000d_
материал: велюр_x000d_
наполнитель: полиэфирное волокно_x000d_
для детей от 3 лет_x000d_
размер подушки 28х24 см_x000d_
подходит для обхвата шеи 28-34 см, длина плеча 9-10 см._x000d_
размер маски: 14х22 см., резинка на маске шириной 3см, в сжатом виде обхват резинки составляет 46см, в максимально растянутом 63см.</v>
      </c>
      <c r="AG27" t="str">
        <v>бежевый</v>
      </c>
      <c r="AI27">
        <f>QUOTIENT(M27,10)</f>
        <v>28</v>
      </c>
      <c r="AR27" t="str">
        <v>Россия</v>
      </c>
    </row>
    <row r="28" xml:space="preserve">
      <c r="A28">
        <v>25</v>
      </c>
      <c r="B28" t="str">
        <v>11118аси51ив-1</v>
      </c>
      <c r="C28" t="str">
        <v>Игрушка мягкая Кот антистресс Оранжевый</v>
      </c>
      <c r="D28">
        <v>2429</v>
      </c>
      <c r="E28">
        <f>D28+750</f>
        <v>3179</v>
      </c>
      <c r="G28" t="str">
        <v>Не облагается</v>
      </c>
      <c r="I28" t="str">
        <v>Мягкая игрушка</v>
      </c>
      <c r="K28">
        <v>320</v>
      </c>
      <c r="L28">
        <v>400</v>
      </c>
      <c r="M28">
        <v>190</v>
      </c>
      <c r="N28">
        <v>130</v>
      </c>
      <c r="T28" t="str">
        <f>B28</f>
        <v>11118аси51ив-1</v>
      </c>
      <c r="U28" t="str">
        <v>Мягкая игрушка</v>
      </c>
      <c r="V28" t="str">
        <v>Кошка</v>
      </c>
      <c r="W28" t="str">
        <v>Skylin</v>
      </c>
      <c r="Y2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28" t="str">
        <v>оранжевый</v>
      </c>
      <c r="AI28">
        <f>QUOTIENT(M28,10)</f>
        <v>19</v>
      </c>
      <c r="AR28" t="str">
        <v>Россия</v>
      </c>
    </row>
    <row r="29" xml:space="preserve">
      <c r="A29">
        <v>26</v>
      </c>
      <c r="B29" t="str">
        <v>11118аси15сив-5</v>
      </c>
      <c r="C29" t="str">
        <v>Игрушка мягкаяКотик антистресс Малиновый</v>
      </c>
      <c r="D29">
        <v>1119</v>
      </c>
      <c r="E29">
        <f>D29+750</f>
        <v>1869</v>
      </c>
      <c r="G29" t="str">
        <v>Не облагается</v>
      </c>
      <c r="I29" t="str">
        <v>Мягкая игрушка</v>
      </c>
      <c r="K29">
        <v>70</v>
      </c>
      <c r="L29">
        <v>180</v>
      </c>
      <c r="M29">
        <v>200</v>
      </c>
      <c r="N29">
        <v>80</v>
      </c>
      <c r="T29" t="str">
        <f>B29</f>
        <v>11118аси15сив-5</v>
      </c>
      <c r="U29" t="str">
        <v>Мягкая игрушка</v>
      </c>
      <c r="V29" t="str">
        <v>Кошка</v>
      </c>
      <c r="W29" t="str">
        <v>Skylin</v>
      </c>
      <c r="Y29" t="str" xml:space="preserve">
        <v xml:space="preserve">Мягкая игрушка антистресс Кот Полосатик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29" t="str">
        <v>малиновый</v>
      </c>
      <c r="AI29">
        <f>QUOTIENT(M29,10)</f>
        <v>20</v>
      </c>
      <c r="AR29" t="str">
        <v>Россия</v>
      </c>
    </row>
    <row r="30" xml:space="preserve">
      <c r="A30">
        <v>27</v>
      </c>
      <c r="B30" t="str">
        <v>11119асв02ив-5</v>
      </c>
      <c r="C30" t="str">
        <v>Подушка-антистресс Тигр Оранжевый</v>
      </c>
      <c r="D30">
        <v>2759</v>
      </c>
      <c r="E30">
        <f>D30+750</f>
        <v>3509</v>
      </c>
      <c r="G30" t="str">
        <v>Не облагается</v>
      </c>
      <c r="I30" t="str">
        <v>Мягкая игрушка</v>
      </c>
      <c r="K30">
        <v>350</v>
      </c>
      <c r="L30">
        <v>170</v>
      </c>
      <c r="M30">
        <v>170</v>
      </c>
      <c r="N30">
        <v>480</v>
      </c>
      <c r="T30" t="str">
        <f>B30</f>
        <v>11119асв02ив-5</v>
      </c>
      <c r="U30" t="str">
        <v>Мягкая игрушка</v>
      </c>
      <c r="V30" t="str">
        <v>Тигр</v>
      </c>
      <c r="W30" t="str">
        <v>Skylin</v>
      </c>
      <c r="Y30" t="str" xml:space="preserve">
        <v xml:space="preserve">Подушка антистресс Тигр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пикник._x000d_
_x000d_
подушка с эффектом антистресс_x000d_
рисунок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46х16 см</v>
      </c>
      <c r="AG30" t="str">
        <v>оранжевый</v>
      </c>
      <c r="AI30">
        <f>QUOTIENT(M30,10)</f>
        <v>17</v>
      </c>
      <c r="AR30" t="str">
        <v>Россия</v>
      </c>
    </row>
    <row r="31" xml:space="preserve">
      <c r="A31">
        <v>28</v>
      </c>
      <c r="B31" t="str">
        <v>11116асп09ив-1</v>
      </c>
      <c r="C31" t="str">
        <v>Подушка-антистресс Енот Серый</v>
      </c>
      <c r="D31">
        <v>1119</v>
      </c>
      <c r="E31">
        <f>D31+750</f>
        <v>1869</v>
      </c>
      <c r="G31" t="str">
        <v>Не облагается</v>
      </c>
      <c r="I31" t="str">
        <v>Мягкая игрушка</v>
      </c>
      <c r="K31">
        <v>120</v>
      </c>
      <c r="L31">
        <v>220</v>
      </c>
      <c r="M31">
        <v>250</v>
      </c>
      <c r="N31">
        <v>70</v>
      </c>
      <c r="T31" t="str">
        <f>B31</f>
        <v>11116асп09ив-1</v>
      </c>
      <c r="U31" t="str">
        <v>Мягкая игрушка</v>
      </c>
      <c r="V31" t="str">
        <v>Енот</v>
      </c>
      <c r="W31" t="str">
        <v>Skylin</v>
      </c>
      <c r="Y31" t="str" xml:space="preserve">
        <v xml:space="preserve">Антистрессовая подушка Турист ЗОО Енот Серый – любимица самых маленьких путешественников, она незаменима в дороге, путешествии или при перелете:_x000d_
_x000d_
подушка с эффектом антистресс_x000d_
яркая подушка с изображением забавных животных станет для ребенка отличным другом во время путешествий, с ней можно поиграть как с игрушкой_x000d_
поддерживает голову во время путешествий_x000d_
оказывает на шею и голову легкий массажный и расслабляющий эффект_x000d_
подушка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подушки 25х22 см_x000d_
подходит для обхвата шеи 28-34 см, длина плеча 8-9 см</v>
      </c>
      <c r="AG31" t="str">
        <v>серый</v>
      </c>
      <c r="AI31">
        <f>QUOTIENT(M31,10)</f>
        <v>25</v>
      </c>
      <c r="AR31" t="str">
        <v>Россия</v>
      </c>
    </row>
    <row r="32" xml:space="preserve">
      <c r="A32">
        <v>29</v>
      </c>
      <c r="B32" t="str">
        <v>11119асв01ив-2</v>
      </c>
      <c r="C32" t="str">
        <v>Подушка-антистресс Карандаш Зеленый</v>
      </c>
      <c r="D32">
        <v>1679</v>
      </c>
      <c r="E32">
        <f>D32+750</f>
        <v>2429</v>
      </c>
      <c r="G32" t="str">
        <v>Не облагается</v>
      </c>
      <c r="I32" t="str">
        <v>Мягкая игрушка</v>
      </c>
      <c r="K32">
        <v>400</v>
      </c>
      <c r="L32">
        <v>170</v>
      </c>
      <c r="M32">
        <v>170</v>
      </c>
      <c r="N32">
        <v>480</v>
      </c>
      <c r="T32" t="str">
        <f>B32</f>
        <v>11119асв01ив-2</v>
      </c>
      <c r="U32" t="str">
        <v>Мягкая игрушка</v>
      </c>
      <c r="V32" t="str">
        <v>Антистресс</v>
      </c>
      <c r="W32" t="str">
        <v>Skylin</v>
      </c>
      <c r="Y32"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2" t="str">
        <v>зеленый</v>
      </c>
      <c r="AI32">
        <f>QUOTIENT(M32,10)</f>
        <v>17</v>
      </c>
      <c r="AR32" t="str">
        <v>Россия</v>
      </c>
    </row>
    <row r="33" xml:space="preserve">
      <c r="A33">
        <v>30</v>
      </c>
      <c r="B33" t="str">
        <v>11119асв01ив-</v>
      </c>
      <c r="C33" t="str">
        <v>Подушка-антистресс Карандаш Розовый</v>
      </c>
      <c r="D33">
        <v>1679</v>
      </c>
      <c r="E33">
        <f>D33+750</f>
        <v>2429</v>
      </c>
      <c r="G33" t="str">
        <v>Не облагается</v>
      </c>
      <c r="I33" t="str">
        <v>Мягкая игрушка</v>
      </c>
      <c r="K33">
        <v>400</v>
      </c>
      <c r="L33">
        <v>170</v>
      </c>
      <c r="M33">
        <v>170</v>
      </c>
      <c r="N33">
        <v>480</v>
      </c>
      <c r="T33" t="str">
        <f>B33</f>
        <v>11119асв01ив-</v>
      </c>
      <c r="U33" t="str">
        <v>Мягкая игрушка</v>
      </c>
      <c r="V33" t="str">
        <v>Антистресс</v>
      </c>
      <c r="W33" t="str">
        <v>Skylin</v>
      </c>
      <c r="Y33"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3" t="str">
        <v>розовый</v>
      </c>
      <c r="AI33">
        <f>QUOTIENT(M33,10)</f>
        <v>17</v>
      </c>
      <c r="AR33" t="str">
        <v>Россия</v>
      </c>
    </row>
    <row r="34" xml:space="preserve">
      <c r="A34">
        <v>31</v>
      </c>
      <c r="B34" t="str">
        <v>11119асв01ив-5</v>
      </c>
      <c r="C34" t="str">
        <v>Подушка-антистресс Карандаш Сиреневый</v>
      </c>
      <c r="D34">
        <v>1679</v>
      </c>
      <c r="E34">
        <f>D34+750</f>
        <v>2429</v>
      </c>
      <c r="G34" t="str">
        <v>Не облагается</v>
      </c>
      <c r="I34" t="str">
        <v>Мягкая игрушка</v>
      </c>
      <c r="K34">
        <v>400</v>
      </c>
      <c r="L34">
        <v>170</v>
      </c>
      <c r="M34">
        <v>170</v>
      </c>
      <c r="N34">
        <v>480</v>
      </c>
      <c r="T34" t="str">
        <f>B34</f>
        <v>11119асв01ив-5</v>
      </c>
      <c r="U34" t="str">
        <v>Мягкая игрушка</v>
      </c>
      <c r="V34" t="str">
        <v>Антистресс</v>
      </c>
      <c r="W34" t="str">
        <v>Skylin</v>
      </c>
      <c r="Y34" t="str" xml:space="preserve">
        <v xml:space="preserve">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подушкой, ребенок развивает мелкую моторику_x000d_
подушка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48х17 см</v>
      </c>
      <c r="AG34" t="str">
        <v>Сиреневый</v>
      </c>
      <c r="AI34">
        <f>QUOTIENT(M34,10)</f>
        <v>17</v>
      </c>
      <c r="AR34" t="str">
        <v>Россия</v>
      </c>
    </row>
    <row r="35" xml:space="preserve">
      <c r="A35">
        <v>32</v>
      </c>
      <c r="B35" t="str">
        <v>11115аси22мив-1</v>
      </c>
      <c r="C35" t="str">
        <v>Игрушка мягкая Кот антистресс Рыжий</v>
      </c>
      <c r="D35">
        <v>1119</v>
      </c>
      <c r="E35">
        <f>D35+750</f>
        <v>1869</v>
      </c>
      <c r="G35" t="str">
        <v>Не облагается</v>
      </c>
      <c r="I35" t="str">
        <v>Мягкая игрушка</v>
      </c>
      <c r="K35">
        <v>200</v>
      </c>
      <c r="L35">
        <v>240</v>
      </c>
      <c r="M35">
        <v>260</v>
      </c>
      <c r="N35">
        <v>100</v>
      </c>
      <c r="T35" t="str">
        <f>B35</f>
        <v>11115аси22мив-1</v>
      </c>
      <c r="U35" t="str">
        <v>Мягкая игрушка</v>
      </c>
      <c r="V35" t="str">
        <v>Кошка</v>
      </c>
      <c r="W35" t="str">
        <v>Skylin</v>
      </c>
      <c r="Y35" t="str" xml:space="preserve">
        <v xml:space="preserve">Мягкая игрушка антистресс Кот Мышкин– будет любимой игрушкой для Вашего ребенка. Кот очень любит играть в догонялки. Он только что поймал мышку, но это ненадолго, скоро он ее отпустит, и игра начнется снова._x000d_
_x000d_
Мягкая игрушка Кот Мышкин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26х24 см</v>
      </c>
      <c r="AG35" t="str">
        <v>оранжевый</v>
      </c>
      <c r="AI35">
        <f>QUOTIENT(M35,10)</f>
        <v>26</v>
      </c>
      <c r="AR35" t="str">
        <v>Россия</v>
      </c>
    </row>
    <row r="36" xml:space="preserve">
      <c r="A36">
        <v>33</v>
      </c>
      <c r="B36" t="str">
        <v>111LV1012</v>
      </c>
      <c r="C36" t="str">
        <v>Игрушка мягкая Единорог</v>
      </c>
      <c r="D36">
        <v>1489</v>
      </c>
      <c r="E36">
        <f>D36+750</f>
        <v>2239</v>
      </c>
      <c r="G36" t="str">
        <v>Не облагается</v>
      </c>
      <c r="I36" t="str">
        <v>Мягкая игрушка</v>
      </c>
      <c r="K36">
        <v>350</v>
      </c>
      <c r="L36">
        <v>100</v>
      </c>
      <c r="M36">
        <v>370</v>
      </c>
      <c r="N36">
        <v>320</v>
      </c>
      <c r="T36" t="str">
        <f>B36</f>
        <v>111LV1012</v>
      </c>
      <c r="U36" t="str">
        <v>Мягкая игрушка</v>
      </c>
      <c r="V36" t="str">
        <v>Экзотические животные</v>
      </c>
      <c r="W36" t="str">
        <v>Skylin</v>
      </c>
      <c r="Y36" t="str" xml:space="preserve">
        <v xml:space="preserve">Представляем вам волшебную игрушку-подушку Единорог с двусторонними пайетками._x000d_
_x000d_
Если Вы любите путешествовать и цените комфортный сон, то подушка для шеи создана специально для Вас. Но помимо этого, у игрушки-подушки есть блестящая сторона из пайеток, которые увлекут ребенка. Поверхность меняет цвет, в зависимости от того, в какую сторону повернуты блестки, поэтому подушка меняется под ваше настроение. На этой поверхности можно рисовать, писать и даже оставлять послания._x000d_
_x000d_
Отличный подарок для взрослых и детей!_x000d_
_x000d_
Характеристики:_x000d_
_x000d_
Материал: полотно трикотажное, наполнитель — полиэфирное волокно._x000d_
Размеры игрушки: 32×37×10 см.</v>
      </c>
      <c r="AG36" t="str">
        <v>Сиреневый</v>
      </c>
      <c r="AI36">
        <f>QUOTIENT(M36,10)</f>
        <v>37</v>
      </c>
      <c r="AR36" t="str">
        <v>Россия</v>
      </c>
    </row>
    <row r="37" xml:space="preserve">
      <c r="A37">
        <v>34</v>
      </c>
      <c r="B37" t="str">
        <v>11119аси22ив</v>
      </c>
      <c r="C37" t="str">
        <v>Игрушка мягкая Глобус антистресс</v>
      </c>
      <c r="D37">
        <v>1489</v>
      </c>
      <c r="E37">
        <f>D37+750</f>
        <v>2239</v>
      </c>
      <c r="G37" t="str">
        <v>Не облагается</v>
      </c>
      <c r="I37" t="str">
        <v>Мягкая игрушка</v>
      </c>
      <c r="K37">
        <v>200</v>
      </c>
      <c r="L37">
        <v>230</v>
      </c>
      <c r="M37">
        <v>230</v>
      </c>
      <c r="N37">
        <v>230</v>
      </c>
      <c r="T37" t="str">
        <f>B37</f>
        <v>11119аси22ив</v>
      </c>
      <c r="U37" t="str">
        <v>Мягкая игрушка</v>
      </c>
      <c r="V37" t="str">
        <v>Антистресс</v>
      </c>
      <c r="W37" t="str">
        <v>Skylin</v>
      </c>
      <c r="Y37" t="str" xml:space="preserve">
        <v xml:space="preserve">Мягкая игрушка антистресс Глобус – самая полезная игрушка для детей. Глобус расскажет о континентах и океанах на планете, о флоре и фауне на каждом континенте. Будет полезен и детям, и взрослым._x000d_
_x000d_
игрушка с эффектом антистресс_x000d_
рисунок на ткани не выгорает на солнце,  не линяет при стирке_x000d_
научит ребенка разбираться в животных и растениях_x000d_
играя с Глобусом,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эластичный трикотаж_x000d_
наполнитель: полистирол_x000d_
для детей от 3 лет_x000d_
размер игрушки 23х23 см</v>
      </c>
      <c r="AG37" t="str">
        <v>разноцветный</v>
      </c>
      <c r="AI37">
        <f>QUOTIENT(M37,10)</f>
        <v>23</v>
      </c>
      <c r="AR37" t="str">
        <v>Россия</v>
      </c>
    </row>
    <row r="38" xml:space="preserve">
      <c r="A38">
        <v>35</v>
      </c>
      <c r="B38" t="str">
        <v>11118аси51ив-2</v>
      </c>
      <c r="C38" t="str">
        <v>Игрушка мягкая Кот антистресс Черный</v>
      </c>
      <c r="D38">
        <v>2429</v>
      </c>
      <c r="E38">
        <f>D38+750</f>
        <v>3179</v>
      </c>
      <c r="G38" t="str">
        <v>Не облагается</v>
      </c>
      <c r="I38" t="str">
        <v>Мягкая игрушка</v>
      </c>
      <c r="K38">
        <v>320</v>
      </c>
      <c r="L38">
        <v>400</v>
      </c>
      <c r="M38">
        <v>190</v>
      </c>
      <c r="N38">
        <v>130</v>
      </c>
      <c r="T38" t="str">
        <f>B38</f>
        <v>11118аси51ив-2</v>
      </c>
      <c r="U38" t="str">
        <v>Мягкая игрушка</v>
      </c>
      <c r="V38" t="str">
        <v>Кошка</v>
      </c>
      <c r="W38" t="str">
        <v>Skylin</v>
      </c>
      <c r="Y38" t="str" xml:space="preserve">
        <v xml:space="preserve">Мягкая игрушка антистресс Кот Джентльмен – галантный и внимательный друг, научит манерам и стилю. Станет замечательным подарком и маленьким и взрослым._x000d_
_x000d_
игрушка с эффектом антистресс_x000d_
рисунок на ткани не выгорает на солнце,  не линяет при стирке_x000d_
игрушка невероятно мягкая_x000d_
яркая расцветка научит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велюр_x000d_
наполнитель: полистирол_x000d_
для детей от 3 лет_x000d_
размер игрушки 75х15 см</v>
      </c>
      <c r="AG38" t="str">
        <v>черный</v>
      </c>
      <c r="AI38">
        <f>QUOTIENT(M38,10)</f>
        <v>19</v>
      </c>
      <c r="AR38" t="str">
        <v>Россия</v>
      </c>
    </row>
    <row r="39" xml:space="preserve">
      <c r="A39">
        <v>36</v>
      </c>
      <c r="B39" t="str">
        <v>11115аси23мив-1</v>
      </c>
      <c r="C39" t="str">
        <v>Игрушка мягкая Заяц антистресс Розовый</v>
      </c>
      <c r="D39">
        <v>1119</v>
      </c>
      <c r="E39">
        <f>D39+750</f>
        <v>1869</v>
      </c>
      <c r="G39" t="str">
        <v>Не облагается</v>
      </c>
      <c r="I39" t="str">
        <v>Мягкая игрушка</v>
      </c>
      <c r="K39">
        <v>130</v>
      </c>
      <c r="L39">
        <v>310</v>
      </c>
      <c r="M39">
        <v>260</v>
      </c>
      <c r="N39">
        <v>100</v>
      </c>
      <c r="T39" t="str">
        <f>B39</f>
        <v>11115аси23мив-1</v>
      </c>
      <c r="U39" t="str">
        <v>Мягкая игрушка</v>
      </c>
      <c r="V39" t="str">
        <v>Заяц</v>
      </c>
      <c r="W39" t="str">
        <v>Skylin</v>
      </c>
      <c r="Y39" t="str" xml:space="preserve">
        <v xml:space="preserve">Мягкая игрушка антистресс Заяц Пяточкин – будет любимой игрушкой для Вашего ребенка. С Зайцем можно играть, и мериться длиной ступни, что станет самой интересной забавой для малыша._x000d_
_x000d_
 Мягкая игрушка Заяц Пяточкин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31х26 см</v>
      </c>
      <c r="AG39" t="str">
        <v>розовый</v>
      </c>
      <c r="AI39">
        <f>QUOTIENT(M39,10)</f>
        <v>26</v>
      </c>
      <c r="AR39" t="str">
        <v>Россия</v>
      </c>
    </row>
    <row r="40" xml:space="preserve">
      <c r="A40">
        <v>37</v>
      </c>
      <c r="B40" t="str">
        <v>11115асп52ив-3</v>
      </c>
      <c r="C40" t="str">
        <v>Подушка-антистресс Кот Серый</v>
      </c>
      <c r="D40">
        <v>1239</v>
      </c>
      <c r="E40">
        <f>D40+750</f>
        <v>1989</v>
      </c>
      <c r="G40" t="str">
        <v>Не облагается</v>
      </c>
      <c r="I40" t="str">
        <v>Мягкая игрушка</v>
      </c>
      <c r="K40">
        <v>140</v>
      </c>
      <c r="L40">
        <v>280</v>
      </c>
      <c r="M40">
        <v>150</v>
      </c>
      <c r="N40">
        <v>100</v>
      </c>
      <c r="T40" t="str">
        <f>B40</f>
        <v>11115асп52ив-3</v>
      </c>
      <c r="U40" t="str">
        <v>Мягкая игрушка</v>
      </c>
      <c r="V40" t="str">
        <v>Кошка</v>
      </c>
      <c r="W40" t="str">
        <v>Skylin</v>
      </c>
      <c r="Y40" t="str" xml:space="preserve">
        <v xml:space="preserve">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обнимку._x000d_
_x000d_
Подушка Кот I Cat имеет набор замечательных свойств:_x000d_
_x000d_
подушка с эффектом антистресс_x000d_
рисунок на ткани не выгорает на солнце,  не линяет при стирке_x000d_
подушка невероятно мягкая_x000d_
яркая расцветка научит малыша разбираться в цветах_x000d_
играя с Котиком, ребенок развивает мелкую моторику_x000d_
подушка универсальна – подходит и мальчикам и девочкам_x000d_
Характеристики:_x000d_
_x000d_
материал: велюр, с обратной стороны однотонный_x000d_
наполнитель: полистирол_x000d_
для детей от 3 лет_x000d_
размер игрушки 28х15 см</v>
      </c>
      <c r="AG40" t="str">
        <v>серый</v>
      </c>
      <c r="AI40">
        <f>QUOTIENT(M40,10)</f>
        <v>15</v>
      </c>
      <c r="AR40" t="str">
        <v>Россия</v>
      </c>
    </row>
    <row r="41" xml:space="preserve">
      <c r="A41">
        <v>38</v>
      </c>
      <c r="B41" t="str">
        <v>11119аси45ив</v>
      </c>
      <c r="C41" t="str">
        <v>Игрушка мягкая Тыква антистресс Оранжевый</v>
      </c>
      <c r="D41">
        <v>3129</v>
      </c>
      <c r="E41">
        <f>D41+750</f>
        <v>3879</v>
      </c>
      <c r="G41" t="str">
        <v>Не облагается</v>
      </c>
      <c r="I41" t="str">
        <v>Мягкая игрушка</v>
      </c>
      <c r="K41">
        <v>500</v>
      </c>
      <c r="L41">
        <v>200</v>
      </c>
      <c r="M41">
        <v>320</v>
      </c>
      <c r="N41">
        <v>310</v>
      </c>
      <c r="T41" t="str">
        <f>B41</f>
        <v>11119аси45ив</v>
      </c>
      <c r="U41" t="str">
        <v>Мягкая игрушка</v>
      </c>
      <c r="V41" t="str">
        <v>Антистресс</v>
      </c>
      <c r="W41" t="str">
        <v>Skylin</v>
      </c>
      <c r="Y41" t="str" xml:space="preserve">
        <v xml:space="preserve">Мягкая игрушка антистресс Тыква – необычный подарок для каждого малыша. Все девочки и мальчики в детстве мечтают стать принцами и принцессами, а тыкву превратить в карету._x000d_
_x000d_
игрушка с эффектом антистресс_x000d_
рисунок на ткани не выгорает на солнце,  не линяет при стирке_x000d_
Тыква невероятно мягкая_x000d_
яркая расцветка научит малыша разбираться в цветах_x000d_
играя с Тыквой,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32х20 см</v>
      </c>
      <c r="AG41" t="str">
        <v>оранжевый</v>
      </c>
      <c r="AI41">
        <f>QUOTIENT(M41,10)</f>
        <v>32</v>
      </c>
      <c r="AR41" t="str">
        <v>Россия</v>
      </c>
    </row>
    <row r="42" xml:space="preserve">
      <c r="A42">
        <v>39</v>
      </c>
      <c r="B42" t="str">
        <v>11118аси15сив-2</v>
      </c>
      <c r="C42" t="str">
        <v>Игрушка мягкая Котик антистресс Коричневый</v>
      </c>
      <c r="D42">
        <v>1119</v>
      </c>
      <c r="E42">
        <f>D42+750</f>
        <v>1869</v>
      </c>
      <c r="G42" t="str">
        <v>Не облагается</v>
      </c>
      <c r="I42" t="str">
        <v>Мягкая игрушка</v>
      </c>
      <c r="K42">
        <v>70</v>
      </c>
      <c r="L42">
        <v>180</v>
      </c>
      <c r="M42">
        <v>200</v>
      </c>
      <c r="N42">
        <v>80</v>
      </c>
      <c r="T42" t="str">
        <f>B42</f>
        <v>11118аси15сив-2</v>
      </c>
      <c r="U42" t="str">
        <v>Мягкая игрушка</v>
      </c>
      <c r="V42" t="str">
        <v>Кошка</v>
      </c>
      <c r="W42" t="str">
        <v>Skylin</v>
      </c>
      <c r="Y42"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игрушка с эффектом антистресс_x000d_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2" t="str">
        <v>коричневый</v>
      </c>
      <c r="AI42">
        <f>QUOTIENT(M42,10)</f>
        <v>20</v>
      </c>
      <c r="AR42" t="str">
        <v>Россия</v>
      </c>
    </row>
    <row r="43" xml:space="preserve">
      <c r="A43">
        <v>40</v>
      </c>
      <c r="B43" t="str">
        <v>11111аси01/2ив-2</v>
      </c>
      <c r="C43" t="str">
        <v>Игрушка мягкая Заяц антистресс Фиолетовый</v>
      </c>
      <c r="D43">
        <v>1239</v>
      </c>
      <c r="E43">
        <f>D43+750</f>
        <v>1989</v>
      </c>
      <c r="G43" t="str">
        <v>Не облагается</v>
      </c>
      <c r="I43" t="str">
        <v>Мягкая игрушка</v>
      </c>
      <c r="K43">
        <v>180</v>
      </c>
      <c r="L43">
        <v>180</v>
      </c>
      <c r="M43">
        <v>250</v>
      </c>
      <c r="N43">
        <v>160</v>
      </c>
      <c r="T43" t="str">
        <f>B43</f>
        <v>11111аси01/2ив-2</v>
      </c>
      <c r="U43" t="str">
        <v>Мягкая игрушка</v>
      </c>
      <c r="V43" t="str">
        <v>Заяц</v>
      </c>
      <c r="W43" t="str">
        <v>Skylin</v>
      </c>
      <c r="Y4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43" t="str">
        <v>фиолетовый</v>
      </c>
      <c r="AI43">
        <f>QUOTIENT(M43,10)</f>
        <v>25</v>
      </c>
      <c r="AR43" t="str">
        <v>Россия</v>
      </c>
    </row>
    <row r="44" xml:space="preserve">
      <c r="A44">
        <v>41</v>
      </c>
      <c r="B44" t="str">
        <v>11114аств01ив-13</v>
      </c>
      <c r="C44" t="str">
        <v>Подушка-антистресс Мятный</v>
      </c>
      <c r="D44">
        <v>1309</v>
      </c>
      <c r="E44">
        <f>D44+750</f>
        <v>2059</v>
      </c>
      <c r="G44" t="str">
        <v>Не облагается</v>
      </c>
      <c r="I44" t="str">
        <v>Мягкая игрушка</v>
      </c>
      <c r="K44">
        <v>150</v>
      </c>
      <c r="L44">
        <v>270</v>
      </c>
      <c r="M44">
        <v>300</v>
      </c>
      <c r="N44">
        <v>100</v>
      </c>
      <c r="T44" t="str">
        <f>B44</f>
        <v>11114аств01ив-13</v>
      </c>
      <c r="U44" t="str">
        <v>Мягкая игрушка</v>
      </c>
      <c r="V44" t="str">
        <v>Антистресс</v>
      </c>
      <c r="W44" t="str">
        <v>Skylin</v>
      </c>
      <c r="Y44"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4" t="str">
        <v>зеленый</v>
      </c>
      <c r="AI44">
        <f>QUOTIENT(M44,10)</f>
        <v>30</v>
      </c>
      <c r="AR44" t="str">
        <v>Россия</v>
      </c>
    </row>
    <row r="45" xml:space="preserve">
      <c r="A45">
        <v>42</v>
      </c>
      <c r="B45" t="str">
        <v>11114аств01ив-14</v>
      </c>
      <c r="C45" t="str">
        <v>Подушка-антистресс Сиреневый</v>
      </c>
      <c r="D45">
        <v>1309</v>
      </c>
      <c r="E45">
        <f>D45+750</f>
        <v>2059</v>
      </c>
      <c r="G45" t="str">
        <v>Не облагается</v>
      </c>
      <c r="I45" t="str">
        <v>Мягкая игрушка</v>
      </c>
      <c r="K45">
        <v>150</v>
      </c>
      <c r="L45">
        <v>270</v>
      </c>
      <c r="M45">
        <v>300</v>
      </c>
      <c r="N45">
        <v>100</v>
      </c>
      <c r="T45" t="str">
        <f>B45</f>
        <v>11114аств01ив-14</v>
      </c>
      <c r="U45" t="str">
        <v>Мягкая игрушка</v>
      </c>
      <c r="V45" t="str">
        <v>Антистресс</v>
      </c>
      <c r="W45" t="str">
        <v>Skylin</v>
      </c>
      <c r="Y45"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5" t="str">
        <v>Сиреневый</v>
      </c>
      <c r="AI45">
        <f>QUOTIENT(M45,10)</f>
        <v>30</v>
      </c>
      <c r="AR45" t="str">
        <v>Россия</v>
      </c>
    </row>
    <row r="46" xml:space="preserve">
      <c r="A46">
        <v>43</v>
      </c>
      <c r="B46" t="str">
        <v>11114аств01ив-1</v>
      </c>
      <c r="C46" t="str">
        <v>Подушка-антистресс Красный</v>
      </c>
      <c r="D46">
        <v>1309</v>
      </c>
      <c r="E46">
        <f>D46+750</f>
        <v>2059</v>
      </c>
      <c r="G46" t="str">
        <v>Не облагается</v>
      </c>
      <c r="I46" t="str">
        <v>Мягкая игрушка</v>
      </c>
      <c r="K46">
        <v>150</v>
      </c>
      <c r="L46">
        <v>270</v>
      </c>
      <c r="M46">
        <v>300</v>
      </c>
      <c r="N46">
        <v>100</v>
      </c>
      <c r="T46" t="str">
        <f>B46</f>
        <v>11114аств01ив-1</v>
      </c>
      <c r="U46" t="str">
        <v>Мягкая игрушка</v>
      </c>
      <c r="V46" t="str">
        <v>Антистресс</v>
      </c>
      <c r="W46" t="str">
        <v>Skylin</v>
      </c>
      <c r="Y46"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46" t="str">
        <v>красный</v>
      </c>
      <c r="AI46">
        <f>QUOTIENT(M46,10)</f>
        <v>30</v>
      </c>
      <c r="AR46" t="str">
        <v>Россия</v>
      </c>
    </row>
    <row r="47" xml:space="preserve">
      <c r="A47">
        <v>44</v>
      </c>
      <c r="B47" t="str">
        <v>11118аси15сив-4</v>
      </c>
      <c r="C47" t="str">
        <v>Игрушка мягкая Котик антистресс Фиолетовый</v>
      </c>
      <c r="D47">
        <v>1119</v>
      </c>
      <c r="E47">
        <f>D47+750</f>
        <v>1869</v>
      </c>
      <c r="G47" t="str">
        <v>Не облагается</v>
      </c>
      <c r="I47" t="str">
        <v>Мягкая игрушка</v>
      </c>
      <c r="K47">
        <v>70</v>
      </c>
      <c r="L47">
        <v>180</v>
      </c>
      <c r="M47">
        <v>200</v>
      </c>
      <c r="N47">
        <v>80</v>
      </c>
      <c r="T47" t="str">
        <f>B47</f>
        <v>11118аси15сив-4</v>
      </c>
      <c r="U47" t="str">
        <v>Мягкая игрушка</v>
      </c>
      <c r="V47" t="str">
        <v>Кошка</v>
      </c>
      <c r="W47" t="str">
        <v>Skylin</v>
      </c>
      <c r="Y47" t="str" xml:space="preserve">
        <v xml:space="preserve">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веселье._x000d_
_x000d_
Игрушка Кот Полосатик имеет набор замечательных свойств:_x000d_
_x000d_
рисунок на ткани не выгорает на солнце,  не линяет при стирке_x000d_
обратная сторона игрушки невероятно мягкая_x000d_
яркая расцветка научит малыша разбираться в цветах_x000d_
играя с Котиком,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 обратная сторона: однотонный велюр_x000d_
наполнитель: полистирол_x000d_
для детей от 3 лет_x000d_
размер игрушки 20х18 см</v>
      </c>
      <c r="AG47" t="str">
        <v>фиолетовый</v>
      </c>
      <c r="AI47">
        <f>QUOTIENT(M47,10)</f>
        <v>20</v>
      </c>
      <c r="AR47" t="str">
        <v>Россия</v>
      </c>
    </row>
    <row r="48" xml:space="preserve">
      <c r="A48">
        <v>45</v>
      </c>
      <c r="B48">
        <v>111162</v>
      </c>
      <c r="C48" t="str">
        <v>Игрушка мягкая Дискозаяц Голубой</v>
      </c>
      <c r="D48">
        <v>1729</v>
      </c>
      <c r="E48">
        <f>D48+750</f>
        <v>2479</v>
      </c>
      <c r="G48" t="str">
        <v>Не облагается</v>
      </c>
      <c r="I48" t="str">
        <v>Мягкая игрушка</v>
      </c>
      <c r="K48">
        <v>180</v>
      </c>
      <c r="L48">
        <v>250</v>
      </c>
      <c r="M48">
        <v>150</v>
      </c>
      <c r="N48">
        <v>120</v>
      </c>
      <c r="T48">
        <f>B48</f>
        <v>111162</v>
      </c>
      <c r="U48" t="str">
        <v>Мягкая игрушка</v>
      </c>
      <c r="V48" t="str">
        <v>Заяц</v>
      </c>
      <c r="W48" t="str">
        <v>Skylin</v>
      </c>
      <c r="Y48" t="str" xml:space="preserve">
        <v xml:space="preserve">Мягкая игрушка “Дискозаяц” голубой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голубой _x000d_
Срок службы (годности): не ограничен</v>
      </c>
      <c r="AG48" t="str">
        <v>голубой</v>
      </c>
      <c r="AI48">
        <f>QUOTIENT(M48,10)</f>
        <v>15</v>
      </c>
      <c r="AR48" t="str">
        <v>Россия</v>
      </c>
    </row>
    <row r="49" xml:space="preserve">
      <c r="A49">
        <v>46</v>
      </c>
      <c r="B49">
        <v>111143</v>
      </c>
      <c r="C49" t="str">
        <v>Игрушка мягкая Дискозаяц Бежевый</v>
      </c>
      <c r="D49">
        <v>2059</v>
      </c>
      <c r="E49">
        <f>D49+750</f>
        <v>2809</v>
      </c>
      <c r="G49" t="str">
        <v>Не облагается</v>
      </c>
      <c r="I49" t="str">
        <v>Мягкая игрушка</v>
      </c>
      <c r="K49">
        <v>180</v>
      </c>
      <c r="L49">
        <v>250</v>
      </c>
      <c r="M49">
        <v>150</v>
      </c>
      <c r="N49">
        <v>120</v>
      </c>
      <c r="T49">
        <f>B49</f>
        <v>111143</v>
      </c>
      <c r="U49" t="str">
        <v>Мягкая игрушка</v>
      </c>
      <c r="V49" t="str">
        <v>Заяц</v>
      </c>
      <c r="W49" t="str">
        <v>Skylin</v>
      </c>
      <c r="Y49" t="str" xml:space="preserve">
        <v xml:space="preserve">Мягкая игрушка “Дискозайка” бежевый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интерьер._x000d_
_x000d_
Оригинальный дизайн делает игрушку стильной деталью интерьера _x000d_
Положительно влияет на развитие фантазии у ребенка _x000d_
За счет компактных размеров игрушку удобно брать с собой на прогулку или в путешествие _x000d_
В игрушке использован комбинированный искусственный мех с разной длиной ворса _x000d_
Без музыкальных чипов и механизмов_x000d_
Игрушка изготовлена в соответствии с ГОСТ 25779-90 из высококачественных материалов _x000d_
Характеристики:_x000d_
_x000d_
Предназначено для детей старше 3-х лет _x000d_
Размер: 12*15*25 см _x000d_
Материалы: искусственный мех, пайетки, фурнитура,текстильные материалы, синтетическое (полиэфирное) волокно _x000d_
Цвет: бежевый _x000d_
Срок службы (годности): не ограничен</v>
      </c>
      <c r="AG49" t="str">
        <v>бежевый</v>
      </c>
      <c r="AI49">
        <f>QUOTIENT(M49,10)</f>
        <v>15</v>
      </c>
      <c r="AR49" t="str">
        <v>Россия</v>
      </c>
    </row>
    <row r="50" xml:space="preserve">
      <c r="A50">
        <v>47</v>
      </c>
      <c r="B50" t="str">
        <v>111LV1022</v>
      </c>
      <c r="C50" t="str">
        <v>Сумка Лиса</v>
      </c>
      <c r="D50">
        <v>1819</v>
      </c>
      <c r="E50">
        <f>D50+750</f>
        <v>2569</v>
      </c>
      <c r="G50" t="str">
        <v>Не облагается</v>
      </c>
      <c r="I50" t="str">
        <v>Мягкая игрушка</v>
      </c>
      <c r="K50">
        <v>140</v>
      </c>
      <c r="L50">
        <v>220</v>
      </c>
      <c r="M50">
        <v>190</v>
      </c>
      <c r="N50">
        <v>50</v>
      </c>
      <c r="T50" t="str">
        <f>B50</f>
        <v>111LV1022</v>
      </c>
      <c r="U50" t="str">
        <v>Мягкая игрушка</v>
      </c>
      <c r="V50" t="str">
        <v>Лисица</v>
      </c>
      <c r="W50" t="str">
        <v>Skylin</v>
      </c>
      <c r="Y50" t="str" xml:space="preserve">
        <v xml:space="preserve">Главная тайна этой милой яркой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состояние._x000d_
_x000d_
Сумочку можно использовать, как «полотно для рисования», весь секрет в реверсивных пайетках, у этой сумочки они красно-золотые. Просто проводя рукой по игрушке, можно создавать уникальные красочные узоры._x000d_
_x000d_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мира._x000d_
_x000d_
Материал: полотно трикотажное, наполнитель - полиэфирное волокно._x000d_
Размеры игрушки: 5*19*22 см_x000d_
Для детей от 3-х лет</v>
      </c>
      <c r="AG50" t="str">
        <v>разноцветный</v>
      </c>
      <c r="AI50">
        <f>QUOTIENT(M50,10)</f>
        <v>19</v>
      </c>
      <c r="AR50" t="str">
        <v>Россия</v>
      </c>
    </row>
    <row r="51" xml:space="preserve">
      <c r="A51">
        <v>48</v>
      </c>
      <c r="B51">
        <v>11195236</v>
      </c>
      <c r="C51" t="str">
        <v>Кошелек Панда с пайетками</v>
      </c>
      <c r="D51">
        <v>1819</v>
      </c>
      <c r="E51">
        <f>D51+750</f>
        <v>2569</v>
      </c>
      <c r="G51" t="str">
        <v>Не облагается</v>
      </c>
      <c r="I51" t="str">
        <v>Мягкая игрушка</v>
      </c>
      <c r="K51">
        <v>30</v>
      </c>
      <c r="L51">
        <v>110</v>
      </c>
      <c r="M51">
        <v>120</v>
      </c>
      <c r="N51">
        <v>30</v>
      </c>
      <c r="T51">
        <f>B51</f>
        <v>11195236</v>
      </c>
      <c r="U51" t="str">
        <v>Мягкая игрушка</v>
      </c>
      <c r="V51" t="str">
        <v>Экзотические животные</v>
      </c>
      <c r="W51" t="str">
        <v>Skylin</v>
      </c>
      <c r="Y51"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51" t="str">
        <v>разноцветный</v>
      </c>
      <c r="AI51">
        <f>QUOTIENT(M51,10)</f>
        <v>12</v>
      </c>
      <c r="AR51" t="str">
        <v>Россия</v>
      </c>
    </row>
    <row r="52" xml:space="preserve">
      <c r="A52">
        <v>49</v>
      </c>
      <c r="B52" t="str">
        <v>11119аси46ив</v>
      </c>
      <c r="C52" t="str">
        <v>Игрушка мягкая Клубника антистресс Малиновый</v>
      </c>
      <c r="D52">
        <v>2339</v>
      </c>
      <c r="E52">
        <f>D52+750</f>
        <v>3089</v>
      </c>
      <c r="G52" t="str">
        <v>Не облагается</v>
      </c>
      <c r="I52" t="str">
        <v>Мягкая игрушка</v>
      </c>
      <c r="K52">
        <v>270</v>
      </c>
      <c r="L52">
        <v>220</v>
      </c>
      <c r="M52">
        <v>220</v>
      </c>
      <c r="N52">
        <v>210</v>
      </c>
      <c r="T52" t="str">
        <f>B52</f>
        <v>11119аси46ив</v>
      </c>
      <c r="U52" t="str">
        <v>Мягкая игрушка</v>
      </c>
      <c r="V52" t="str">
        <v>Антистресс</v>
      </c>
      <c r="W52" t="str">
        <v>Skylin</v>
      </c>
      <c r="Y52" t="str" xml:space="preserve">
        <v xml:space="preserve">Мягкая игрушка антистресс Клубника – яркий подарок и любимая ягода каждого ребенка.  _x000d_
_x000d_
игрушка с эффектом антистресс_x000d_
рисунок на ткани не выгорает на солнце,  не линяет при стирке_x000d_
Клубничка невероятно мягкая_x000d_
яркая расцветка научит малыша разбираться в цветах_x000d_
играя с Клубникой,  ребенок развивает мелкую моторику_x000d_
игрушка универсальна – подходит и мальчикам и девочкам_x000d_
игрушку можно использовать как подушку_x000d_
Характеристики:_x000d_
_x000d_
материал верха: велюр_x000d_
наполнитель: полистирол_x000d_
для детей от 3 лет_x000d_
размер игрушки 22х22 см</v>
      </c>
      <c r="AG52" t="str">
        <v>малиновый</v>
      </c>
      <c r="AI52">
        <f>QUOTIENT(M52,10)</f>
        <v>22</v>
      </c>
      <c r="AR52" t="str">
        <v>Россия</v>
      </c>
    </row>
    <row r="53" xml:space="preserve">
      <c r="A53">
        <v>50</v>
      </c>
      <c r="B53" t="str">
        <v>11111аси01/2ив-5</v>
      </c>
      <c r="C53" t="str">
        <v>Игрушка мягкая Заяц антистресс Оранжевый</v>
      </c>
      <c r="D53">
        <v>1239</v>
      </c>
      <c r="E53">
        <f>D53+750</f>
        <v>1989</v>
      </c>
      <c r="G53" t="str">
        <v>Не облагается</v>
      </c>
      <c r="I53" t="str">
        <v>Мягкая игрушка</v>
      </c>
      <c r="K53">
        <v>180</v>
      </c>
      <c r="L53">
        <v>180</v>
      </c>
      <c r="M53">
        <v>250</v>
      </c>
      <c r="N53">
        <v>160</v>
      </c>
      <c r="T53" t="str">
        <f>B53</f>
        <v>11111аси01/2ив-5</v>
      </c>
      <c r="U53" t="str">
        <v>Мягкая игрушка</v>
      </c>
      <c r="V53" t="str">
        <v>Заяц</v>
      </c>
      <c r="W53" t="str">
        <v>Skylin</v>
      </c>
      <c r="Y53" t="str" xml:space="preserve">
        <v xml:space="preserve">Мягкая игрушка антистресс Заяц Ушастик – милый и доверчивый зайка, готов дарить свою любовь каждому малышу. У него длинные ушки и большое сердце._x000d_
_x000d_
игрушка с эффектом антистресс_x000d_
рисунок на ткани не выгорает на солнце,  не линяет при стирке_x000d_
яркая расцветка поможет малышу разбираться в цветах_x000d_
играя с Зайчиком, ребенок развивает мелкую моторику_x000d_
игрушка универсальна – подходит и мальчикам и девочкам_x000d_
Характеристики:_x000d_
_x000d_
материал верха: эластичный трикотаж_x000d_
наполнитель: полистирол_x000d_
для детей от 3 лет_x000d_
размер игрушки 43х16 см</v>
      </c>
      <c r="AG53" t="str">
        <v>оранжевый</v>
      </c>
      <c r="AI53">
        <f>QUOTIENT(M53,10)</f>
        <v>25</v>
      </c>
      <c r="AR53" t="str">
        <v>Россия</v>
      </c>
    </row>
    <row r="54" xml:space="preserve">
      <c r="A54">
        <v>51</v>
      </c>
      <c r="B54">
        <v>11135318</v>
      </c>
      <c r="C54" t="str">
        <v>Игрушка-брелок Чихуахуа с пайетками</v>
      </c>
      <c r="D54">
        <v>1239</v>
      </c>
      <c r="E54">
        <f>D54+750</f>
        <v>1989</v>
      </c>
      <c r="G54" t="str">
        <v>Не облагается</v>
      </c>
      <c r="I54" t="str">
        <v>Мягкая игрушка</v>
      </c>
      <c r="K54">
        <v>30</v>
      </c>
      <c r="L54">
        <v>100</v>
      </c>
      <c r="M54">
        <v>60</v>
      </c>
      <c r="N54">
        <v>60</v>
      </c>
      <c r="T54">
        <f>B54</f>
        <v>11135318</v>
      </c>
      <c r="U54" t="str">
        <v>Мягкая игрушка</v>
      </c>
      <c r="V54" t="str">
        <v>Собака</v>
      </c>
      <c r="W54" t="str">
        <v>Skylin</v>
      </c>
      <c r="Y54" t="str" xml:space="preserve">
        <v xml:space="preserve">Замечательная игрушка чихуахуа Яппи.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Чихуахуа Яппи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4" t="str">
        <v>разноцветный</v>
      </c>
      <c r="AI54">
        <f>QUOTIENT(M54,10)</f>
        <v>6</v>
      </c>
      <c r="AR54" t="str">
        <v>Россия</v>
      </c>
    </row>
    <row r="55" xml:space="preserve">
      <c r="A55">
        <v>52</v>
      </c>
      <c r="B55">
        <v>11135315</v>
      </c>
      <c r="C55" t="str">
        <v>Игрушка-брелок Пингвин с пайетками</v>
      </c>
      <c r="D55">
        <v>1239</v>
      </c>
      <c r="E55">
        <f>D55+750</f>
        <v>1989</v>
      </c>
      <c r="G55" t="str">
        <v>Не облагается</v>
      </c>
      <c r="I55" t="str">
        <v>Мягкая игрушка</v>
      </c>
      <c r="K55">
        <v>30</v>
      </c>
      <c r="L55">
        <v>100</v>
      </c>
      <c r="M55">
        <v>60</v>
      </c>
      <c r="N55">
        <v>60</v>
      </c>
      <c r="T55">
        <f>B55</f>
        <v>11135315</v>
      </c>
      <c r="U55" t="str">
        <v>Мягкая игрушка</v>
      </c>
      <c r="V55" t="str">
        <v>Пингвин</v>
      </c>
      <c r="W55" t="str">
        <v>Skylin</v>
      </c>
      <c r="Y55" t="str" xml:space="preserve">
        <v xml:space="preserve">Замечательная игрушка пингвин Гейл.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Пингвиненок Гейл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5" t="str">
        <v>разноцветный</v>
      </c>
      <c r="AI55">
        <f>QUOTIENT(M55,10)</f>
        <v>6</v>
      </c>
      <c r="AR55" t="str">
        <v>Россия</v>
      </c>
    </row>
    <row r="56" xml:space="preserve">
      <c r="A56">
        <v>53</v>
      </c>
      <c r="B56">
        <v>11135314</v>
      </c>
      <c r="C56" t="str">
        <v>Игрушка-брелок Мышка с пайетками</v>
      </c>
      <c r="D56">
        <v>1239</v>
      </c>
      <c r="E56">
        <f>D56+750</f>
        <v>1989</v>
      </c>
      <c r="G56" t="str">
        <v>Не облагается</v>
      </c>
      <c r="I56" t="str">
        <v>Мягкая игрушка</v>
      </c>
      <c r="K56">
        <v>30</v>
      </c>
      <c r="L56">
        <v>100</v>
      </c>
      <c r="M56">
        <v>60</v>
      </c>
      <c r="N56">
        <v>60</v>
      </c>
      <c r="T56">
        <f>B56</f>
        <v>11135314</v>
      </c>
      <c r="U56" t="str">
        <v>Мягкая игрушка</v>
      </c>
      <c r="V56" t="str">
        <v>Мышка</v>
      </c>
      <c r="W56" t="str">
        <v>Skylin</v>
      </c>
      <c r="Y56" t="str" xml:space="preserve">
        <v xml:space="preserve">Замечательная игрушка мышонок Чипер.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равнодушным!_x000d_
_x000d_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ключи._x000d_
_x000d_
Особенности:_x000d_
_x000d_
Мышонок Чипер так и сверкает  пайетками!_x000d_
Удобный крепеж_x000d_
Крупный размер брелка позволяет всегда легко его найти._x000d_
Игрушка изготовлена из высококачественных материалов, безопасных для здоровья._x000d_
Игрушка не линяет, не деформируется, долгое время сохраняет безупречный вид. Стирать только вручную._x000d_
_x000d_
Характеристики:_x000d_
_x000d_
Возраст: от 3х лет_x000d_
Размеры: 6 х 6,5 х 10 см._x000d_
Вес: 0,03 кг._x000d_
Материал: Текстиль, полиэфирное волокно, пластмасса.</v>
      </c>
      <c r="AG56" t="str">
        <v>разноцветный</v>
      </c>
      <c r="AI56">
        <f>QUOTIENT(M56,10)</f>
        <v>6</v>
      </c>
      <c r="AR56" t="str">
        <v>Россия</v>
      </c>
    </row>
    <row r="57">
      <c r="A57">
        <v>54</v>
      </c>
      <c r="B57" t="str">
        <v>111CPM-BEA-1</v>
      </c>
      <c r="C57" t="str">
        <v>Игрушка-грелка Marshmallow Мишка</v>
      </c>
      <c r="D57">
        <v>2859</v>
      </c>
      <c r="E57">
        <f>D57+750</f>
        <v>3609</v>
      </c>
      <c r="G57" t="str">
        <v>Не облагается</v>
      </c>
      <c r="I57" t="str">
        <v>Мягкая игрушка</v>
      </c>
      <c r="K57">
        <v>850</v>
      </c>
      <c r="L57">
        <v>170</v>
      </c>
      <c r="M57">
        <v>170</v>
      </c>
      <c r="N57">
        <v>230</v>
      </c>
      <c r="T57" t="str">
        <f>B57</f>
        <v>111CPM-BEA-1</v>
      </c>
      <c r="U57" t="str">
        <v>Мягкая игрушка</v>
      </c>
      <c r="V57" t="str">
        <v>Медведь</v>
      </c>
      <c r="W57" t="str">
        <v>Skylin</v>
      </c>
      <c r="Y57" t="str">
        <v>Очаровательная мягкая игрушка-грелка Marshmallow Мишка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7" t="str">
        <v>белый</v>
      </c>
      <c r="AI57">
        <f>QUOTIENT(M57,10)</f>
        <v>17</v>
      </c>
      <c r="AR57" t="str">
        <v>Россия</v>
      </c>
    </row>
    <row r="58">
      <c r="A58">
        <v>55</v>
      </c>
      <c r="B58" t="str">
        <v>111CP-HIP-1</v>
      </c>
      <c r="C58" t="str">
        <v>Игрушка-грелка Бегемотик</v>
      </c>
      <c r="D58">
        <v>2859</v>
      </c>
      <c r="E58">
        <f>D58+750</f>
        <v>3609</v>
      </c>
      <c r="G58" t="str">
        <v>Не облагается</v>
      </c>
      <c r="I58" t="str">
        <v>Мягкая игрушка</v>
      </c>
      <c r="K58">
        <v>830</v>
      </c>
      <c r="L58">
        <v>170</v>
      </c>
      <c r="M58">
        <v>170</v>
      </c>
      <c r="N58">
        <v>230</v>
      </c>
      <c r="T58" t="str">
        <f>B58</f>
        <v>111CP-HIP-1</v>
      </c>
      <c r="U58" t="str">
        <v>Мягкая игрушка</v>
      </c>
      <c r="V58" t="str">
        <v>Бегемот</v>
      </c>
      <c r="W58" t="str">
        <v>Skylin</v>
      </c>
      <c r="Y58"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58" t="str">
        <v>розовый</v>
      </c>
      <c r="AI58">
        <f>QUOTIENT(M58,10)</f>
        <v>17</v>
      </c>
      <c r="AR58" t="str">
        <v>Россия</v>
      </c>
    </row>
    <row r="59">
      <c r="A59">
        <v>56</v>
      </c>
      <c r="B59" t="str">
        <v>111CP-HAM-2</v>
      </c>
      <c r="C59" t="str">
        <v>Игрушка-грелка Серый Хомяк</v>
      </c>
      <c r="D59">
        <v>2859</v>
      </c>
      <c r="E59">
        <f>D59+750</f>
        <v>3609</v>
      </c>
      <c r="G59" t="str">
        <v>Не облагается</v>
      </c>
      <c r="I59" t="str">
        <v>Мягкая игрушка</v>
      </c>
      <c r="K59">
        <v>850</v>
      </c>
      <c r="L59">
        <v>170</v>
      </c>
      <c r="M59">
        <v>170</v>
      </c>
      <c r="N59">
        <v>230</v>
      </c>
      <c r="T59" t="str">
        <f>B59</f>
        <v>111CP-HAM-2</v>
      </c>
      <c r="U59" t="str">
        <v>Мягкая игрушка</v>
      </c>
      <c r="V59" t="str">
        <v>Хомяк</v>
      </c>
      <c r="W59" t="str">
        <v>Skylin</v>
      </c>
      <c r="Y59" t="str">
        <v>Очаровательная мягкая игрушка-грелка Серый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59" t="str">
        <v>серый</v>
      </c>
      <c r="AI59">
        <f>QUOTIENT(M59,10)</f>
        <v>17</v>
      </c>
      <c r="AR59" t="str">
        <v>Россия</v>
      </c>
    </row>
    <row r="60" xml:space="preserve">
      <c r="A60">
        <v>57</v>
      </c>
      <c r="B60" t="str">
        <v>111LV1015</v>
      </c>
      <c r="C60" t="str">
        <v>Игрушка мягкая Слон пайетки</v>
      </c>
      <c r="D60">
        <v>1169</v>
      </c>
      <c r="E60">
        <f>D60+750</f>
        <v>1919</v>
      </c>
      <c r="G60" t="str">
        <v>Не облагается</v>
      </c>
      <c r="I60" t="str">
        <v>Мягкая игрушка</v>
      </c>
      <c r="K60">
        <v>240</v>
      </c>
      <c r="L60">
        <v>240</v>
      </c>
      <c r="M60">
        <v>90</v>
      </c>
      <c r="N60">
        <v>340</v>
      </c>
      <c r="T60" t="str">
        <f>B60</f>
        <v>111LV1015</v>
      </c>
      <c r="U60" t="str">
        <v>Мягкая игрушка</v>
      </c>
      <c r="V60" t="str">
        <v>Слон</v>
      </c>
      <c r="W60" t="str">
        <v>Skylin</v>
      </c>
      <c r="Y60" t="str" xml:space="preserve">
        <v xml:space="preserve">Этот яркий слоненок может стать постоянным спутником вашего ребенка. С одной стороны он плюшевый, уютный и мягкий, а с другой стороны покрыт яркими пайетками._x000d_
_x000d_
Игрушку можно использовать, как “полотно для рисования”, весь секрет в реверсивных розово-голубых пайетках. Проводя рукой по игрушке, можно легко создавать уникальные узоры или учиться писать цифры и буквы. Достаточно провести рукой вверх, и цвет изменится, если провести вниз, цвет вернется в первоначальное состояние._x000d_
_x000d_
Эту игрушку также можно назвать антистрессовой, так как она развивает мелкую моторику и способствует развитию детского воображения._x000d_
_x000d_
Характеристики:_x000d_
_x000d_
Материал: полотно трикотажное, наполнитель — полиэфирное волокно. _x000d_
Размеры игрушки: 34*9*24 см. _x000d_
Для детей от 3-х лет.</v>
      </c>
      <c r="AG60" t="str">
        <v>розовый</v>
      </c>
      <c r="AI60">
        <f>QUOTIENT(M60,10)</f>
        <v>9</v>
      </c>
      <c r="AR60" t="str">
        <v>Россия</v>
      </c>
    </row>
    <row r="61" xml:space="preserve">
      <c r="A61">
        <v>58</v>
      </c>
      <c r="B61" t="str">
        <v>11114аств01ив-10</v>
      </c>
      <c r="C61" t="str">
        <v>Подушка-антистресс Розовый</v>
      </c>
      <c r="D61">
        <v>1309</v>
      </c>
      <c r="E61">
        <f>D61+750</f>
        <v>2059</v>
      </c>
      <c r="G61" t="str">
        <v>Не облагается</v>
      </c>
      <c r="I61" t="str">
        <v>Мягкая игрушка</v>
      </c>
      <c r="K61">
        <v>150</v>
      </c>
      <c r="L61">
        <v>270</v>
      </c>
      <c r="M61">
        <v>300</v>
      </c>
      <c r="N61">
        <v>100</v>
      </c>
      <c r="T61" t="str">
        <f>B61</f>
        <v>11114аств01ив-10</v>
      </c>
      <c r="U61" t="str">
        <v>Мягкая игрушка</v>
      </c>
      <c r="V61" t="str">
        <v>Антистресс</v>
      </c>
      <c r="W61" t="str">
        <v>Skylin</v>
      </c>
      <c r="Y61"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1" t="str">
        <v>розовый</v>
      </c>
      <c r="AI61">
        <f>QUOTIENT(M61,10)</f>
        <v>30</v>
      </c>
      <c r="AR61" t="str">
        <v>Россия</v>
      </c>
    </row>
    <row r="62" xml:space="preserve">
      <c r="A62">
        <v>59</v>
      </c>
      <c r="B62" t="str">
        <v>11114аств01ив-3</v>
      </c>
      <c r="C62" t="str">
        <v>Подушка-антистресс Коричневый</v>
      </c>
      <c r="D62">
        <v>1309</v>
      </c>
      <c r="E62">
        <f>D62+750</f>
        <v>2059</v>
      </c>
      <c r="G62" t="str">
        <v>Не облагается</v>
      </c>
      <c r="I62" t="str">
        <v>Мягкая игрушка</v>
      </c>
      <c r="K62">
        <v>150</v>
      </c>
      <c r="L62">
        <v>270</v>
      </c>
      <c r="M62">
        <v>300</v>
      </c>
      <c r="N62">
        <v>100</v>
      </c>
      <c r="T62" t="str">
        <f>B62</f>
        <v>11114аств01ив-3</v>
      </c>
      <c r="U62" t="str">
        <v>Мягкая игрушка</v>
      </c>
      <c r="V62" t="str">
        <v>Антистресс</v>
      </c>
      <c r="W62" t="str">
        <v>Skylin</v>
      </c>
      <c r="Y62" t="str" xml:space="preserve">
        <v xml:space="preserve">Антистрессовая подушка Турист – любимица путешественников, она незаменима в дороге или при перелете:_x000d_
_x000d_
подушка с эффектом антистресс_x000d_
снимает напряжение шеи_x000d_
поддерживает голову во время путешествия_x000d_
оказывает массирующий эффект_x000d_
подушка универсальна – подходит и мальчикам и девочкам_x000d_
Характеристики:_x000d_
_x000d_
материал верха: велюр_x000d_
наполнитель: полистирол_x000d_
для детей от 3 лет_x000d_
размер подушки 30х27 см_x000d_
подушка подходит для обхвата шеи 36-40 см, длина плеча 10-11 см</v>
      </c>
      <c r="AG62" t="str">
        <v>коричневый</v>
      </c>
      <c r="AI62">
        <f>QUOTIENT(M62,10)</f>
        <v>30</v>
      </c>
      <c r="AR62" t="str">
        <v>Россия</v>
      </c>
    </row>
    <row r="63" xml:space="preserve">
      <c r="A63">
        <v>60</v>
      </c>
      <c r="B63">
        <v>111681732</v>
      </c>
      <c r="C63" t="str">
        <v>Сумочка Блестящий единорог</v>
      </c>
      <c r="D63">
        <v>2289</v>
      </c>
      <c r="E63">
        <f>D63+750</f>
        <v>3039</v>
      </c>
      <c r="G63" t="str">
        <v>Не облагается</v>
      </c>
      <c r="I63" t="str">
        <v>Мягкая игрушка</v>
      </c>
      <c r="K63">
        <v>110</v>
      </c>
      <c r="L63">
        <v>130</v>
      </c>
      <c r="M63">
        <v>60</v>
      </c>
      <c r="N63">
        <v>230</v>
      </c>
      <c r="T63">
        <f>B63</f>
        <v>111681732</v>
      </c>
      <c r="U63" t="str">
        <v>Мягкая игрушка</v>
      </c>
      <c r="V63" t="str">
        <v>Экзотические животные</v>
      </c>
      <c r="W63" t="str">
        <v>Skylin</v>
      </c>
      <c r="Y63" t="str" xml:space="preserve">
        <v xml:space="preserve">Сумочка на пояс «Блестящий единорог»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этот единорог не чудо?_x000d_
_x000d_
Сумочка состоит из одного небольшого отделения, закрывающегося на молнию._x000d_
Поясок можно отрегулировать по длине в соответствии с индивидуальными параметрами девочки._x000d_
Поверхность аксессуара покрыта сверкающими пайетками, которые будут красиво переливаться при любом освещении!_x000d_
Характеристики_x000d_
_x000d_
Размер сумочки (ДхШхВ) составляет 23х10х13 см._x000d_
Изделие изготовлено из текстильных материалов с элементами пластмассы._x000d_
Рекомендованный возраст: 3 года +</v>
      </c>
      <c r="AG63" t="str">
        <v>разноцветный</v>
      </c>
      <c r="AI63">
        <f>QUOTIENT(M63,10)</f>
        <v>6</v>
      </c>
      <c r="AR63" t="str">
        <v>Россия</v>
      </c>
    </row>
    <row r="64">
      <c r="A64">
        <v>61</v>
      </c>
      <c r="B64" t="str">
        <v>111CP-TIG-1</v>
      </c>
      <c r="C64" t="str">
        <v>Игрушка-грелка Тигр</v>
      </c>
      <c r="D64">
        <v>2859</v>
      </c>
      <c r="E64">
        <f>D64+750</f>
        <v>3609</v>
      </c>
      <c r="G64" t="str">
        <v>Не облагается</v>
      </c>
      <c r="I64" t="str">
        <v>Мягкая игрушка</v>
      </c>
      <c r="K64">
        <v>850</v>
      </c>
      <c r="L64">
        <v>170</v>
      </c>
      <c r="M64">
        <v>170</v>
      </c>
      <c r="N64">
        <v>230</v>
      </c>
      <c r="T64" t="str">
        <f>B64</f>
        <v>111CP-TIG-1</v>
      </c>
      <c r="U64" t="str">
        <v>Мягкая игрушка</v>
      </c>
      <c r="V64" t="str">
        <v>Тигр</v>
      </c>
      <c r="W64" t="str">
        <v>Skylin</v>
      </c>
      <c r="Y64" t="str">
        <v>Очаровательная мягкая игрушка-грелка Тигр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4" t="str">
        <v>разноцветный</v>
      </c>
      <c r="AI64">
        <f>QUOTIENT(M64,10)</f>
        <v>17</v>
      </c>
      <c r="AR64" t="str">
        <v>Россия</v>
      </c>
    </row>
    <row r="65">
      <c r="A65">
        <v>62</v>
      </c>
      <c r="B65" t="str">
        <v>111CPM-MON-1</v>
      </c>
      <c r="C65" t="str">
        <v>Игрушка-грелка Marshmallow Обезьяна</v>
      </c>
      <c r="D65">
        <v>2859</v>
      </c>
      <c r="E65">
        <f>D65+750</f>
        <v>3609</v>
      </c>
      <c r="G65" t="str">
        <v>Не облагается</v>
      </c>
      <c r="I65" t="str">
        <v>Мягкая игрушка</v>
      </c>
      <c r="K65">
        <v>850</v>
      </c>
      <c r="L65">
        <v>170</v>
      </c>
      <c r="M65">
        <v>170</v>
      </c>
      <c r="N65">
        <v>230</v>
      </c>
      <c r="T65" t="str">
        <f>B65</f>
        <v>111CPM-MON-1</v>
      </c>
      <c r="U65" t="str">
        <v>Мягкая игрушка</v>
      </c>
      <c r="V65" t="str">
        <v>Обезьянка</v>
      </c>
      <c r="W65" t="str">
        <v>Skylin</v>
      </c>
      <c r="Y65" t="str">
        <v>Очаровательная мягкая игрушка-грелка  Marshmallow Обезьяна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5" t="str">
        <v>белый</v>
      </c>
      <c r="AI65">
        <f>QUOTIENT(M65,10)</f>
        <v>17</v>
      </c>
      <c r="AR65" t="str">
        <v>Россия</v>
      </c>
    </row>
    <row r="66">
      <c r="A66">
        <v>63</v>
      </c>
      <c r="B66" t="str">
        <v>111HOO-SNO-1</v>
      </c>
      <c r="C66" t="str">
        <v>Совенок-грелка Снежный</v>
      </c>
      <c r="D66">
        <v>2859</v>
      </c>
      <c r="E66">
        <f>D66+750</f>
        <v>3609</v>
      </c>
      <c r="G66" t="str">
        <v>Не облагается</v>
      </c>
      <c r="I66" t="str">
        <v>Мягкая игрушка</v>
      </c>
      <c r="K66">
        <v>830</v>
      </c>
      <c r="L66">
        <v>50</v>
      </c>
      <c r="M66">
        <v>170</v>
      </c>
      <c r="N66">
        <v>230</v>
      </c>
      <c r="T66" t="str">
        <f>B66</f>
        <v>111HOO-SNO-1</v>
      </c>
      <c r="U66" t="str">
        <v>Мягкая игрушка</v>
      </c>
      <c r="V66" t="str">
        <v>Сова</v>
      </c>
      <c r="W66" t="str">
        <v>Skylin</v>
      </c>
      <c r="Y66" t="str">
        <v>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v>
      </c>
      <c r="AG66" t="str">
        <v>разноцветный</v>
      </c>
      <c r="AI66">
        <f>QUOTIENT(M66,10)</f>
        <v>17</v>
      </c>
      <c r="AR66" t="str">
        <v>Россия</v>
      </c>
    </row>
    <row r="67" xml:space="preserve">
      <c r="A67">
        <v>64</v>
      </c>
      <c r="B67" t="str">
        <v>111LLD15500/RU</v>
      </c>
      <c r="C67" t="str">
        <v>Сумочка Surprise! антистресс</v>
      </c>
      <c r="D67">
        <v>649</v>
      </c>
      <c r="E67">
        <f>D67+750</f>
        <v>1399</v>
      </c>
      <c r="G67" t="str">
        <v>Не облагается</v>
      </c>
      <c r="I67" t="str">
        <v>Мягкая игрушка</v>
      </c>
      <c r="K67">
        <v>110</v>
      </c>
      <c r="L67">
        <v>120</v>
      </c>
      <c r="M67">
        <v>100</v>
      </c>
      <c r="N67">
        <v>50</v>
      </c>
      <c r="T67" t="str">
        <f>B67</f>
        <v>111LLD15500/RU</v>
      </c>
      <c r="U67" t="str">
        <v>Мягкая игрушка</v>
      </c>
      <c r="V67" t="str">
        <v>Антистресс</v>
      </c>
      <c r="W67" t="str">
        <v>Skylin</v>
      </c>
      <c r="Y67" t="str" xml:space="preserve">
        <v xml:space="preserve">Плюшевая сумочка-антистресс с сюрпризом внутри с любимыми героинями — это общемировой хит, доступный теперь и в России! Сумочка сделана в виде TeachersPet — классной учительницы! У этой героини бордовые волосы, собранные в два хвоста с бантиками, голубые глаза и строгие очки. Плюшевая сумочка с ней не только подчеркнет индивидуальность юной модницы, но и порадует высоким качеством родителей! Продукт выполнен из очень приятного материала — воздушного полимера, который не хочется выпускать из рук! Благодаря маленькому размеру сумочку можно использовать как кошелек._x000d_
_x000d_
Внутри спрятан браслетик с оригинальным шармиком_x000d_
Брелок на подвесе позволит прикрепить игрушку к сумке или рюкзаку_x000d_
Детализация героини (хвостики, ушки)_x000d_
Материал-антистресс_x000d_
В комплекте:_x000d_
_x000d_
сумочка-антистресс_x000d_
браслетик_x000d_
украшение-шармик_x000d_
Характеристики:_x000d_
_x000d_
Упаковка — пакет 11×5х13 см_x000d_
Размер изделия — 10×5х12 см</v>
      </c>
      <c r="AG67" t="str">
        <v>разноцветный</v>
      </c>
      <c r="AI67">
        <f>QUOTIENT(M67,10)</f>
        <v>10</v>
      </c>
      <c r="AR67" t="str">
        <v>Россия</v>
      </c>
    </row>
    <row r="68">
      <c r="A68">
        <v>65</v>
      </c>
      <c r="B68" t="str">
        <v>111JUN-DRA-1</v>
      </c>
      <c r="C68" t="str">
        <v>Игрушка-грелка Warmies Дракончик</v>
      </c>
      <c r="D68">
        <v>2239</v>
      </c>
      <c r="E68">
        <f>D68+750</f>
        <v>2989</v>
      </c>
      <c r="G68" t="str">
        <v>Не облагается</v>
      </c>
      <c r="I68" t="str">
        <v>Мягкая игрушка</v>
      </c>
      <c r="K68">
        <v>300</v>
      </c>
      <c r="L68">
        <v>50</v>
      </c>
      <c r="M68">
        <v>100</v>
      </c>
      <c r="N68">
        <v>170</v>
      </c>
      <c r="T68" t="str">
        <f>B68</f>
        <v>111JUN-DRA-1</v>
      </c>
      <c r="U68" t="str">
        <v>Мягкая игрушка</v>
      </c>
      <c r="V68" t="str">
        <v>Экзотические животные</v>
      </c>
      <c r="W68" t="str">
        <v>Skylin</v>
      </c>
      <c r="Y6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8" t="str">
        <v>разноцветный</v>
      </c>
      <c r="AI68">
        <f>QUOTIENT(M68,10)</f>
        <v>10</v>
      </c>
      <c r="AR68" t="str">
        <v>Россия</v>
      </c>
    </row>
    <row r="69">
      <c r="A69">
        <v>66</v>
      </c>
      <c r="B69" t="str">
        <v>111JUN-LLA-1</v>
      </c>
      <c r="C69" t="str">
        <v>Игрушка-грелка Warmies Лама</v>
      </c>
      <c r="D69">
        <v>2239</v>
      </c>
      <c r="E69">
        <f>D69+750</f>
        <v>2989</v>
      </c>
      <c r="G69" t="str">
        <v>Не облагается</v>
      </c>
      <c r="I69" t="str">
        <v>Мягкая игрушка</v>
      </c>
      <c r="K69">
        <v>350</v>
      </c>
      <c r="L69">
        <v>50</v>
      </c>
      <c r="M69">
        <v>100</v>
      </c>
      <c r="N69">
        <v>170</v>
      </c>
      <c r="T69" t="str">
        <f>B69</f>
        <v>111JUN-LLA-1</v>
      </c>
      <c r="U69" t="str">
        <v>Мягкая игрушка</v>
      </c>
      <c r="V69" t="str">
        <v>Экзотические животные</v>
      </c>
      <c r="W69" t="str">
        <v>Skylin</v>
      </c>
      <c r="Y6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69" t="str">
        <v>бежевый</v>
      </c>
      <c r="AI69">
        <f>QUOTIENT(M69,10)</f>
        <v>10</v>
      </c>
      <c r="AR69" t="str">
        <v>Россия</v>
      </c>
    </row>
    <row r="70" xml:space="preserve">
      <c r="A70">
        <v>67</v>
      </c>
      <c r="B70">
        <v>11195221</v>
      </c>
      <c r="C70" t="str">
        <v>Кошелек Единорог с пайетками</v>
      </c>
      <c r="D70">
        <v>1819</v>
      </c>
      <c r="E70">
        <f>D70+750</f>
        <v>2569</v>
      </c>
      <c r="G70" t="str">
        <v>Не облагается</v>
      </c>
      <c r="I70" t="str">
        <v>Мягкая игрушка</v>
      </c>
      <c r="K70">
        <v>30</v>
      </c>
      <c r="L70">
        <v>110</v>
      </c>
      <c r="M70">
        <v>120</v>
      </c>
      <c r="N70">
        <v>30</v>
      </c>
      <c r="T70">
        <f>B70</f>
        <v>11195221</v>
      </c>
      <c r="U70" t="str">
        <v>Мягкая игрушка</v>
      </c>
      <c r="V70" t="str">
        <v>Антистресс</v>
      </c>
      <c r="W70" t="str">
        <v>Skylin</v>
      </c>
      <c r="Y70" t="str" xml:space="preserve">
        <v xml:space="preserve">Эти разноцветные, забавные зверушки, ворвались в мир игрушек и сразу покорили миллион сердец своими большими добрыми глазами!_x000d_
_x000d_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день._x000d_
_x000d_
Особенности:_x000d_
_x000d_
Данный кошелечек подходит для хранения денег или каких-либо мелочей._x000d_
Он выполнен в виде полукруга и имеет небольшой, компактный размер, благодаря чему вам не составит никакого труда брать его везде с собой._x000d_
У него одно вместительное отделение, которое плотно закрывается с помощью замка-молнии, исключая случайное выпадение имеющихся внутри вещей наружу._x000d_
Характеристики:_x000d_
_x000d_
Возраст: от 3х лет_x000d_
Размеры: 3х12х11 см._x000d_
Вес: 0,03  кг._x000d_
Материал: Текстиль, полиэфирное волокно, пластмасса.</v>
      </c>
      <c r="AG70" t="str">
        <v>разноцветный</v>
      </c>
      <c r="AI70">
        <f>QUOTIENT(M70,10)</f>
        <v>12</v>
      </c>
      <c r="AR70" t="str">
        <v>Россия</v>
      </c>
    </row>
    <row r="71" xml:space="preserve">
      <c r="A71">
        <v>68</v>
      </c>
      <c r="B71">
        <v>11120181712</v>
      </c>
      <c r="C71" t="str">
        <v>Игрушка мягкая Поросенок-брелок</v>
      </c>
      <c r="D71">
        <v>199</v>
      </c>
      <c r="E71">
        <f>D71+750</f>
        <v>949</v>
      </c>
      <c r="G71" t="str">
        <v>Не облагается</v>
      </c>
      <c r="I71" t="str">
        <v>Мягкая игрушка</v>
      </c>
      <c r="K71">
        <v>20</v>
      </c>
      <c r="L71">
        <v>60</v>
      </c>
      <c r="M71">
        <v>70</v>
      </c>
      <c r="N71">
        <v>90</v>
      </c>
      <c r="T71">
        <f>B71</f>
        <v>11120181712</v>
      </c>
      <c r="U71" t="str">
        <v>Мягкая игрушка</v>
      </c>
      <c r="V71" t="str">
        <v>Свинка/Поросенок</v>
      </c>
      <c r="W71" t="str">
        <v>Skylin</v>
      </c>
      <c r="Y71" t="str" xml:space="preserve">
        <v xml:space="preserve">Брелок для ключей со свинкой — это милый и забавный подарок, способный поднять настроение каждому._x000d_
_x000d_
Поросенок розового цвета, с забавной мордочкой и милым пяточком. Идеально подойдет в качестве новогоднего подарка на год Свиньи._x000d_
_x000d_
Игрушка мягко набивная, поэтому внутри нее размещен плотный наполнитель, а имитация ее шерстки изготовлена из высококачественного текстиля с пушистой и приятной на ощупь поверхностью.</v>
      </c>
      <c r="AG71" t="str">
        <v>розовый</v>
      </c>
      <c r="AI71">
        <f>QUOTIENT(M71,10)</f>
        <v>7</v>
      </c>
      <c r="AR71" t="str">
        <v>Россия</v>
      </c>
    </row>
    <row r="72" xml:space="preserve">
      <c r="A72">
        <v>69</v>
      </c>
      <c r="B72" t="str">
        <v>1110000996GE_SHC</v>
      </c>
      <c r="C72" t="str">
        <v>Игрушка мягкая</v>
      </c>
      <c r="D72">
        <v>2509</v>
      </c>
      <c r="E72">
        <f>D72+750</f>
        <v>3259</v>
      </c>
      <c r="G72" t="str">
        <v>Не облагается</v>
      </c>
      <c r="I72" t="str">
        <v>Мягкая игрушка</v>
      </c>
      <c r="K72">
        <v>100</v>
      </c>
      <c r="L72">
        <v>50</v>
      </c>
      <c r="M72">
        <v>50</v>
      </c>
      <c r="N72">
        <v>80</v>
      </c>
      <c r="T72" t="str">
        <f>B72</f>
        <v>1110000996GE_SHC</v>
      </c>
      <c r="U72" t="str">
        <v>Мягкая игрушка</v>
      </c>
      <c r="V72" t="str">
        <v>Черепашка</v>
      </c>
      <c r="W72" t="str">
        <v>Skylin</v>
      </c>
      <c r="Y72" t="str" xml:space="preserve">
        <v xml:space="preserve">Плюшевая игрушка-погремушка Черепашка рекомендована для детей от 3 лет._x000d_
_x000d_
Игрушка производство Германия, ручная работа._x000d_
_x000d_
Цвет: синий_x000d_
_x000d_
Упаковка: пакет._x000d_
_x000d_
Мягкая игрушка-погремушка Черепашка из мягкого плюша размером 14 см изготовлена из высококачественных материалов. Плюшевая игрушка-погремушка может быть как дополнительный аксессуар для игры с куклой (игрушка куклы), так и самостоятельной игрушкой для ребенка._x000d_
_x000d_
Плюшевая игрушка-погремушка Черепашка – прекрасный аксессуар для кукол_x000d_
_x000d_
Игра с игрушкой способствует развитию у ребенка воображения и мелкой моторики.</v>
      </c>
      <c r="AG72" t="str">
        <v>разноцветный</v>
      </c>
      <c r="AI72">
        <f>QUOTIENT(M72,10)</f>
        <v>5</v>
      </c>
      <c r="AR72" t="str">
        <v>Россия</v>
      </c>
    </row>
    <row r="73">
      <c r="A73">
        <v>70</v>
      </c>
      <c r="B73" t="str">
        <v>111CP-SHE-1</v>
      </c>
      <c r="C73" t="str">
        <v>Игрушка-грелка Овечка</v>
      </c>
      <c r="D73">
        <v>2859</v>
      </c>
      <c r="E73">
        <f>D73+750</f>
        <v>3609</v>
      </c>
      <c r="G73" t="str">
        <v>Не облагается</v>
      </c>
      <c r="I73" t="str">
        <v>Мягкая игрушка</v>
      </c>
      <c r="K73">
        <v>830</v>
      </c>
      <c r="L73">
        <v>170</v>
      </c>
      <c r="M73">
        <v>170</v>
      </c>
      <c r="N73">
        <v>230</v>
      </c>
      <c r="T73" t="str">
        <f>B73</f>
        <v>111CP-SHE-1</v>
      </c>
      <c r="U73" t="str">
        <v>Мягкая игрушка</v>
      </c>
      <c r="V73" t="str">
        <v>Овечка/Барашек</v>
      </c>
      <c r="W73" t="str">
        <v>Skylin</v>
      </c>
      <c r="Y73"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3" t="str">
        <v>бежевый</v>
      </c>
      <c r="AI73">
        <f>QUOTIENT(M73,10)</f>
        <v>17</v>
      </c>
      <c r="AR73" t="str">
        <v>Россия</v>
      </c>
    </row>
    <row r="74">
      <c r="A74">
        <v>71</v>
      </c>
      <c r="B74" t="str">
        <v>111CP-ELE-1</v>
      </c>
      <c r="C74" t="str">
        <v>Игрушка-грелка Слоник</v>
      </c>
      <c r="D74">
        <v>2859</v>
      </c>
      <c r="E74">
        <f>D74+750</f>
        <v>3609</v>
      </c>
      <c r="G74" t="str">
        <v>Не облагается</v>
      </c>
      <c r="I74" t="str">
        <v>Мягкая игрушка</v>
      </c>
      <c r="K74">
        <v>830</v>
      </c>
      <c r="L74">
        <v>170</v>
      </c>
      <c r="M74">
        <v>170</v>
      </c>
      <c r="N74">
        <v>230</v>
      </c>
      <c r="T74" t="str">
        <f>B74</f>
        <v>111CP-ELE-1</v>
      </c>
      <c r="U74" t="str">
        <v>Мягкая игрушка</v>
      </c>
      <c r="V74" t="str">
        <v>Слон</v>
      </c>
      <c r="W74" t="str">
        <v>Skylin</v>
      </c>
      <c r="Y74" t="str">
        <v>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4" t="str">
        <v>серый</v>
      </c>
      <c r="AI74">
        <f>QUOTIENT(M74,10)</f>
        <v>17</v>
      </c>
      <c r="AR74" t="str">
        <v>Россия</v>
      </c>
    </row>
    <row r="75">
      <c r="A75">
        <v>72</v>
      </c>
      <c r="B75" t="str">
        <v>111CP-PAN-1</v>
      </c>
      <c r="C75" t="str">
        <v>Игрушка-грелка Панда</v>
      </c>
      <c r="D75">
        <v>2859</v>
      </c>
      <c r="E75">
        <f>D75+750</f>
        <v>3609</v>
      </c>
      <c r="G75" t="str">
        <v>Не облагается</v>
      </c>
      <c r="I75" t="str">
        <v>Мягкая игрушка</v>
      </c>
      <c r="K75">
        <v>830</v>
      </c>
      <c r="L75">
        <v>170</v>
      </c>
      <c r="M75">
        <v>170</v>
      </c>
      <c r="N75">
        <v>230</v>
      </c>
      <c r="T75" t="str">
        <f>B75</f>
        <v>111CP-PAN-1</v>
      </c>
      <c r="U75" t="str">
        <v>Мягкая игрушка</v>
      </c>
      <c r="V75" t="str">
        <v>Экзотические животные</v>
      </c>
      <c r="W75" t="str">
        <v>Skylin</v>
      </c>
      <c r="Y75" t="str">
        <v>Достаточно всего на пару минут поместить игрушку в микроволновую печь, чтобы эта она отдавала тепло в течение трех-четырех часов. Мягкие, очень милые и симпатичные, и, самое главное, умеющие хранить и дарить тепло. Они наполнены обработанными, экологически чистыми зернами проса.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5" t="str">
        <v>черно-серый</v>
      </c>
      <c r="AI75">
        <f>QUOTIENT(M75,10)</f>
        <v>17</v>
      </c>
      <c r="AR75" t="str">
        <v>Россия</v>
      </c>
    </row>
    <row r="76">
      <c r="A76">
        <v>73</v>
      </c>
      <c r="B76" t="str">
        <v>111CP-GIR-2</v>
      </c>
      <c r="C76" t="str">
        <v>Игрушка-грелка Жираф</v>
      </c>
      <c r="D76">
        <v>2859</v>
      </c>
      <c r="E76">
        <f>D76+750</f>
        <v>3609</v>
      </c>
      <c r="G76" t="str">
        <v>Не облагается</v>
      </c>
      <c r="I76" t="str">
        <v>Мягкая игрушка</v>
      </c>
      <c r="K76">
        <v>830</v>
      </c>
      <c r="L76">
        <v>170</v>
      </c>
      <c r="M76">
        <v>170</v>
      </c>
      <c r="N76">
        <v>230</v>
      </c>
      <c r="T76" t="str">
        <f>B76</f>
        <v>111CP-GIR-2</v>
      </c>
      <c r="U76" t="str">
        <v>Мягкая игрушка</v>
      </c>
      <c r="V76" t="str">
        <v>Жираф</v>
      </c>
      <c r="W76" t="str">
        <v>Skylin</v>
      </c>
      <c r="Y76"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6" t="str">
        <v>разноцветный</v>
      </c>
      <c r="AI76">
        <f>QUOTIENT(M76,10)</f>
        <v>17</v>
      </c>
      <c r="AR76" t="str">
        <v>Россия</v>
      </c>
    </row>
    <row r="77">
      <c r="A77">
        <v>74</v>
      </c>
      <c r="B77" t="str">
        <v>111CP-UNI-1</v>
      </c>
      <c r="C77" t="str">
        <v>Игрушка-грелка Единорог</v>
      </c>
      <c r="D77">
        <v>2859</v>
      </c>
      <c r="E77">
        <f>D77+750</f>
        <v>3609</v>
      </c>
      <c r="G77" t="str">
        <v>Не облагается</v>
      </c>
      <c r="I77" t="str">
        <v>Мягкая игрушка</v>
      </c>
      <c r="K77">
        <v>830</v>
      </c>
      <c r="L77">
        <v>170</v>
      </c>
      <c r="M77">
        <v>170</v>
      </c>
      <c r="N77">
        <v>230</v>
      </c>
      <c r="T77" t="str">
        <f>B77</f>
        <v>111CP-UNI-1</v>
      </c>
      <c r="U77" t="str">
        <v>Мягкая игрушка</v>
      </c>
      <c r="V77" t="str">
        <v>Экзотические животные</v>
      </c>
      <c r="W77" t="str">
        <v>Skylin</v>
      </c>
      <c r="Y77"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7" t="str">
        <v>разноцветный</v>
      </c>
      <c r="AI77">
        <f>QUOTIENT(M77,10)</f>
        <v>17</v>
      </c>
      <c r="AR77" t="str">
        <v>Россия</v>
      </c>
    </row>
    <row r="78">
      <c r="A78">
        <v>75</v>
      </c>
      <c r="B78" t="str">
        <v>111CP-DRA-11</v>
      </c>
      <c r="C78" t="str">
        <v>Игрушка-грелка Синий Дракон</v>
      </c>
      <c r="D78">
        <v>3539</v>
      </c>
      <c r="E78">
        <f>D78+750</f>
        <v>4289</v>
      </c>
      <c r="G78" t="str">
        <v>Не облагается</v>
      </c>
      <c r="I78" t="str">
        <v>Мягкая игрушка</v>
      </c>
      <c r="K78">
        <v>830</v>
      </c>
      <c r="L78">
        <v>170</v>
      </c>
      <c r="M78">
        <v>170</v>
      </c>
      <c r="N78">
        <v>230</v>
      </c>
      <c r="T78" t="str">
        <f>B78</f>
        <v>111CP-DRA-11</v>
      </c>
      <c r="U78" t="str">
        <v>Мягкая игрушка</v>
      </c>
      <c r="V78" t="str">
        <v>Экзотические животные</v>
      </c>
      <c r="W78" t="str">
        <v>Skylin</v>
      </c>
      <c r="Y78"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8" t="str">
        <v>синий</v>
      </c>
      <c r="AI78">
        <f>QUOTIENT(M78,10)</f>
        <v>17</v>
      </c>
      <c r="AR78" t="str">
        <v>Россия</v>
      </c>
    </row>
    <row r="79">
      <c r="A79">
        <v>76</v>
      </c>
      <c r="B79" t="str">
        <v>111CP-HUS-2</v>
      </c>
      <c r="C79" t="str">
        <v>Игрушка-грелка Хаски</v>
      </c>
      <c r="D79">
        <v>2859</v>
      </c>
      <c r="E79">
        <f>D79+750</f>
        <v>3609</v>
      </c>
      <c r="G79" t="str">
        <v>Не облагается</v>
      </c>
      <c r="I79" t="str">
        <v>Мягкая игрушка</v>
      </c>
      <c r="K79">
        <v>830</v>
      </c>
      <c r="L79">
        <v>170</v>
      </c>
      <c r="M79">
        <v>170</v>
      </c>
      <c r="N79">
        <v>230</v>
      </c>
      <c r="T79" t="str">
        <f>B79</f>
        <v>111CP-HUS-2</v>
      </c>
      <c r="U79" t="str">
        <v>Мягкая игрушка</v>
      </c>
      <c r="V79" t="str">
        <v>Собака</v>
      </c>
      <c r="W79" t="str">
        <v>Skylin</v>
      </c>
      <c r="Y79"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79" t="str">
        <v>серый</v>
      </c>
      <c r="AI79">
        <f>QUOTIENT(M79,10)</f>
        <v>17</v>
      </c>
      <c r="AR79" t="str">
        <v>Россия</v>
      </c>
    </row>
    <row r="80">
      <c r="A80">
        <v>77</v>
      </c>
      <c r="B80" t="str">
        <v>111CP-PUP-21</v>
      </c>
      <c r="C80" t="str">
        <v>Игрушка-грелка Кремовый Щенок</v>
      </c>
      <c r="D80">
        <v>2859</v>
      </c>
      <c r="E80">
        <f>D80+750</f>
        <v>3609</v>
      </c>
      <c r="G80" t="str">
        <v>Не облагается</v>
      </c>
      <c r="I80" t="str">
        <v>Мягкая игрушка</v>
      </c>
      <c r="K80">
        <v>830</v>
      </c>
      <c r="L80">
        <v>170</v>
      </c>
      <c r="M80">
        <v>170</v>
      </c>
      <c r="N80">
        <v>230</v>
      </c>
      <c r="T80" t="str">
        <f>B80</f>
        <v>111CP-PUP-21</v>
      </c>
      <c r="U80" t="str">
        <v>Мягкая игрушка</v>
      </c>
      <c r="V80" t="str">
        <v>Собака</v>
      </c>
      <c r="W80" t="str">
        <v>Skylin</v>
      </c>
      <c r="Y80"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0" t="str">
        <v>бежевый</v>
      </c>
      <c r="AI80">
        <f>QUOTIENT(M80,10)</f>
        <v>17</v>
      </c>
      <c r="AR80" t="str">
        <v>Россия</v>
      </c>
    </row>
    <row r="81">
      <c r="A81">
        <v>78</v>
      </c>
      <c r="B81" t="str">
        <v>111CPM-DIN-1</v>
      </c>
      <c r="C81" t="str">
        <v>Игрушка-грелка Marshmallow Динозавр</v>
      </c>
      <c r="D81">
        <v>2859</v>
      </c>
      <c r="E81">
        <f>D81+750</f>
        <v>3609</v>
      </c>
      <c r="G81" t="str">
        <v>Не облагается</v>
      </c>
      <c r="I81" t="str">
        <v>Мягкая игрушка</v>
      </c>
      <c r="K81">
        <v>830</v>
      </c>
      <c r="L81">
        <v>170</v>
      </c>
      <c r="M81">
        <v>170</v>
      </c>
      <c r="N81">
        <v>230</v>
      </c>
      <c r="T81" t="str">
        <f>B81</f>
        <v>111CPM-DIN-1</v>
      </c>
      <c r="U81" t="str">
        <v>Мягкая игрушка</v>
      </c>
      <c r="V81" t="str">
        <v>Экзотические животные</v>
      </c>
      <c r="W81" t="str">
        <v>Skylin</v>
      </c>
      <c r="Y81"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1" t="str">
        <v>белый</v>
      </c>
      <c r="AI81">
        <f>QUOTIENT(M81,10)</f>
        <v>17</v>
      </c>
      <c r="AR81" t="str">
        <v>Россия</v>
      </c>
    </row>
    <row r="82">
      <c r="A82">
        <v>79</v>
      </c>
      <c r="B82" t="str">
        <v>111CP-FOX-3</v>
      </c>
      <c r="C82" t="str">
        <v>Игрушка-грелка Лисичка</v>
      </c>
      <c r="D82">
        <v>2859</v>
      </c>
      <c r="E82">
        <f>D82+750</f>
        <v>3609</v>
      </c>
      <c r="G82" t="str">
        <v>Не облагается</v>
      </c>
      <c r="I82" t="str">
        <v>Мягкая игрушка</v>
      </c>
      <c r="K82">
        <v>830</v>
      </c>
      <c r="L82">
        <v>170</v>
      </c>
      <c r="M82">
        <v>170</v>
      </c>
      <c r="N82">
        <v>230</v>
      </c>
      <c r="T82" t="str">
        <f>B82</f>
        <v>111CP-FOX-3</v>
      </c>
      <c r="U82" t="str">
        <v>Мягкая игрушка</v>
      </c>
      <c r="V82" t="str">
        <v>Лисица</v>
      </c>
      <c r="W82" t="str">
        <v>Skylin</v>
      </c>
      <c r="Y82" t="str">
        <v>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v>
      </c>
      <c r="AG82" t="str">
        <v>разноцветный</v>
      </c>
      <c r="AI82">
        <f>QUOTIENT(M82,10)</f>
        <v>17</v>
      </c>
      <c r="AR82" t="str">
        <v>Россия</v>
      </c>
    </row>
    <row r="83">
      <c r="A83">
        <v>80</v>
      </c>
      <c r="B83" t="str">
        <v>111CP-SWA-1</v>
      </c>
      <c r="C83" t="str">
        <v>Игрушка-грелка Лебедь</v>
      </c>
      <c r="D83">
        <v>2859</v>
      </c>
      <c r="E83">
        <f>D83+750</f>
        <v>3609</v>
      </c>
      <c r="G83" t="str">
        <v>Не облагается</v>
      </c>
      <c r="I83" t="str">
        <v>Мягкая игрушка</v>
      </c>
      <c r="K83">
        <v>830</v>
      </c>
      <c r="L83">
        <v>170</v>
      </c>
      <c r="M83">
        <v>170</v>
      </c>
      <c r="N83">
        <v>230</v>
      </c>
      <c r="T83" t="str">
        <f>B83</f>
        <v>111CP-SWA-1</v>
      </c>
      <c r="U83" t="str">
        <v>Мягкая игрушка</v>
      </c>
      <c r="V83" t="str">
        <v>Экзотические животные</v>
      </c>
      <c r="W83" t="str">
        <v>Skylin</v>
      </c>
      <c r="Y83" t="str">
        <v>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3" t="str">
        <v>белый</v>
      </c>
      <c r="AI83">
        <f>QUOTIENT(M83,10)</f>
        <v>17</v>
      </c>
      <c r="AR83" t="str">
        <v>Россия</v>
      </c>
    </row>
    <row r="84">
      <c r="A84">
        <v>81</v>
      </c>
      <c r="B84" t="str">
        <v>111CPM-PEN-1</v>
      </c>
      <c r="C84" t="str">
        <v>Игрушка-грелка Marshmallow Пингвин</v>
      </c>
      <c r="D84">
        <v>2859</v>
      </c>
      <c r="E84">
        <f>D84+750</f>
        <v>3609</v>
      </c>
      <c r="G84" t="str">
        <v>Не облагается</v>
      </c>
      <c r="I84" t="str">
        <v>Мягкая игрушка</v>
      </c>
      <c r="K84">
        <v>850</v>
      </c>
      <c r="L84">
        <v>170</v>
      </c>
      <c r="M84">
        <v>170</v>
      </c>
      <c r="N84">
        <v>230</v>
      </c>
      <c r="T84" t="str">
        <f>B84</f>
        <v>111CPM-PEN-1</v>
      </c>
      <c r="U84" t="str">
        <v>Мягкая игрушка</v>
      </c>
      <c r="V84" t="str">
        <v>Пингвин</v>
      </c>
      <c r="W84" t="str">
        <v>Skylin</v>
      </c>
      <c r="Y84" t="str">
        <v>Очаровательная мягкая игрушка-грелка Marshmallow Пингвин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4" t="str">
        <v>розовый</v>
      </c>
      <c r="AI84">
        <f>QUOTIENT(M84,10)</f>
        <v>17</v>
      </c>
      <c r="AR84" t="str">
        <v>Россия</v>
      </c>
    </row>
    <row r="85">
      <c r="A85">
        <v>82</v>
      </c>
      <c r="B85" t="str">
        <v>111CP-HAM-1</v>
      </c>
      <c r="C85" t="str">
        <v>Игрушка-грелка Коричневый Хомяк</v>
      </c>
      <c r="D85">
        <v>2859</v>
      </c>
      <c r="E85">
        <f>D85+750</f>
        <v>3609</v>
      </c>
      <c r="G85" t="str">
        <v>Не облагается</v>
      </c>
      <c r="I85" t="str">
        <v>Мягкая игрушка</v>
      </c>
      <c r="K85">
        <v>850</v>
      </c>
      <c r="L85">
        <v>170</v>
      </c>
      <c r="M85">
        <v>170</v>
      </c>
      <c r="N85">
        <v>230</v>
      </c>
      <c r="T85" t="str">
        <f>B85</f>
        <v>111CP-HAM-1</v>
      </c>
      <c r="U85" t="str">
        <v>Мягкая игрушка</v>
      </c>
      <c r="V85" t="str">
        <v>Хомяк</v>
      </c>
      <c r="W85" t="str">
        <v>Skylin</v>
      </c>
      <c r="Y85" t="str">
        <v>Очаровательная мягкая игрушка-грелка Коричневый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5" t="str">
        <v>разноцветный</v>
      </c>
      <c r="AI85">
        <f>QUOTIENT(M85,10)</f>
        <v>17</v>
      </c>
      <c r="AR85" t="str">
        <v>Россия</v>
      </c>
    </row>
    <row r="86">
      <c r="A86">
        <v>83</v>
      </c>
      <c r="B86" t="str">
        <v>111CP-KOA-1</v>
      </c>
      <c r="C86" t="str">
        <v>Игрушка-грелка Коала</v>
      </c>
      <c r="D86">
        <v>4949</v>
      </c>
      <c r="E86">
        <f>D86+750</f>
        <v>5699</v>
      </c>
      <c r="G86" t="str">
        <v>Не облагается</v>
      </c>
      <c r="I86" t="str">
        <v>Мягкая игрушка</v>
      </c>
      <c r="K86">
        <v>850</v>
      </c>
      <c r="L86">
        <v>170</v>
      </c>
      <c r="M86">
        <v>170</v>
      </c>
      <c r="N86">
        <v>230</v>
      </c>
      <c r="T86" t="str">
        <f>B86</f>
        <v>111CP-KOA-1</v>
      </c>
      <c r="U86" t="str">
        <v>Мягкая игрушка</v>
      </c>
      <c r="V86" t="str">
        <v>Экзотические животные</v>
      </c>
      <c r="W86" t="str">
        <v>Skylin</v>
      </c>
      <c r="Y86" t="str">
        <v>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6" t="str">
        <v>серый</v>
      </c>
      <c r="AI86">
        <f>QUOTIENT(M86,10)</f>
        <v>17</v>
      </c>
      <c r="AR86" t="str">
        <v>Россия</v>
      </c>
    </row>
    <row r="87">
      <c r="A87">
        <v>84</v>
      </c>
      <c r="B87" t="str">
        <v>111CP-LEO-1</v>
      </c>
      <c r="C87" t="str">
        <v>Игрушка-грелка Леопард</v>
      </c>
      <c r="D87">
        <v>2859</v>
      </c>
      <c r="E87">
        <f>D87+750</f>
        <v>3609</v>
      </c>
      <c r="G87" t="str">
        <v>Не облагается</v>
      </c>
      <c r="I87" t="str">
        <v>Мягкая игрушка</v>
      </c>
      <c r="K87">
        <v>850</v>
      </c>
      <c r="L87">
        <v>170</v>
      </c>
      <c r="M87">
        <v>170</v>
      </c>
      <c r="N87">
        <v>230</v>
      </c>
      <c r="T87" t="str">
        <f>B87</f>
        <v>111CP-LEO-1</v>
      </c>
      <c r="U87" t="str">
        <v>Мягкая игрушка</v>
      </c>
      <c r="V87" t="str">
        <v>Экзотические животные</v>
      </c>
      <c r="W87" t="str">
        <v>Skylin</v>
      </c>
      <c r="Y87" t="str">
        <v>Очаровательная мягкая игрушка-грелка Леопард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7" t="str">
        <v>разноцветный</v>
      </c>
      <c r="AI87">
        <f>QUOTIENT(M87,10)</f>
        <v>17</v>
      </c>
      <c r="AR87" t="str">
        <v>Россия</v>
      </c>
    </row>
    <row r="88">
      <c r="A88">
        <v>85</v>
      </c>
      <c r="B88" t="str">
        <v>111CP-ORA-1</v>
      </c>
      <c r="C88" t="str">
        <v>Игрушка-грелка Орангутанг</v>
      </c>
      <c r="D88">
        <v>2859</v>
      </c>
      <c r="E88">
        <f>D88+750</f>
        <v>3609</v>
      </c>
      <c r="G88" t="str">
        <v>Не облагается</v>
      </c>
      <c r="I88" t="str">
        <v>Мягкая игрушка</v>
      </c>
      <c r="K88">
        <v>850</v>
      </c>
      <c r="L88">
        <v>170</v>
      </c>
      <c r="M88">
        <v>170</v>
      </c>
      <c r="N88">
        <v>230</v>
      </c>
      <c r="T88" t="str">
        <f>B88</f>
        <v>111CP-ORA-1</v>
      </c>
      <c r="U88" t="str">
        <v>Мягкая игрушка</v>
      </c>
      <c r="V88" t="str">
        <v>Обезьянка</v>
      </c>
      <c r="W88" t="str">
        <v>Skylin</v>
      </c>
      <c r="Y88" t="str">
        <v>Очаровательная мягкая игрушка-грелка Орангутанг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8" t="str">
        <v>коричневый</v>
      </c>
      <c r="AI88">
        <f>QUOTIENT(M88,10)</f>
        <v>17</v>
      </c>
      <c r="AR88" t="str">
        <v>Россия</v>
      </c>
    </row>
    <row r="89">
      <c r="A89">
        <v>86</v>
      </c>
      <c r="B89" t="str">
        <v>111CP-ZEB-1</v>
      </c>
      <c r="C89" t="str">
        <v>Игрушка-грелка Зебра</v>
      </c>
      <c r="D89">
        <v>2859</v>
      </c>
      <c r="E89">
        <f>D89+750</f>
        <v>3609</v>
      </c>
      <c r="G89" t="str">
        <v>Не облагается</v>
      </c>
      <c r="I89" t="str">
        <v>Мягкая игрушка</v>
      </c>
      <c r="K89">
        <v>850</v>
      </c>
      <c r="L89">
        <v>170</v>
      </c>
      <c r="M89">
        <v>170</v>
      </c>
      <c r="N89">
        <v>230</v>
      </c>
      <c r="T89" t="str">
        <f>B89</f>
        <v>111CP-ZEB-1</v>
      </c>
      <c r="U89" t="str">
        <v>Мягкая игрушка</v>
      </c>
      <c r="V89" t="str">
        <v>Зебра</v>
      </c>
      <c r="W89" t="str">
        <v>Skylin</v>
      </c>
      <c r="Y89" t="str">
        <v>Очаровательная мягкая игрушка-грелка Зебра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89" t="str">
        <v>черно-серый</v>
      </c>
      <c r="AI89">
        <f>QUOTIENT(M89,10)</f>
        <v>17</v>
      </c>
      <c r="AR89" t="str">
        <v>Россия</v>
      </c>
    </row>
    <row r="90">
      <c r="A90">
        <v>87</v>
      </c>
      <c r="B90" t="str">
        <v>111CPM-FOX-1</v>
      </c>
      <c r="C90" t="str">
        <v>Игрушка-грелка Marshmallow Лиса</v>
      </c>
      <c r="D90">
        <v>2859</v>
      </c>
      <c r="E90">
        <f>D90+750</f>
        <v>3609</v>
      </c>
      <c r="G90" t="str">
        <v>Не облагается</v>
      </c>
      <c r="I90" t="str">
        <v>Мягкая игрушка</v>
      </c>
      <c r="K90">
        <v>850</v>
      </c>
      <c r="L90">
        <v>170</v>
      </c>
      <c r="M90">
        <v>170</v>
      </c>
      <c r="N90">
        <v>230</v>
      </c>
      <c r="T90" t="str">
        <f>B90</f>
        <v>111CPM-FOX-1</v>
      </c>
      <c r="U90" t="str">
        <v>Мягкая игрушка</v>
      </c>
      <c r="V90" t="str">
        <v>Лисица</v>
      </c>
      <c r="W90" t="str">
        <v>Skylin</v>
      </c>
      <c r="Y90" t="str">
        <v>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0" t="str">
        <v>белый</v>
      </c>
      <c r="AI90">
        <f>QUOTIENT(M90,10)</f>
        <v>17</v>
      </c>
      <c r="AR90" t="str">
        <v>Россия</v>
      </c>
    </row>
    <row r="91">
      <c r="A91">
        <v>88</v>
      </c>
      <c r="B91" t="str">
        <v>111CP-TUR-11</v>
      </c>
      <c r="C91" t="str">
        <v>Игрушка-грелка Черепашка</v>
      </c>
      <c r="D91">
        <v>2859</v>
      </c>
      <c r="E91">
        <f>D91+750</f>
        <v>3609</v>
      </c>
      <c r="G91" t="str">
        <v>Не облагается</v>
      </c>
      <c r="I91" t="str">
        <v>Мягкая игрушка</v>
      </c>
      <c r="K91">
        <v>850</v>
      </c>
      <c r="L91">
        <v>170</v>
      </c>
      <c r="M91">
        <v>170</v>
      </c>
      <c r="N91">
        <v>230</v>
      </c>
      <c r="T91" t="str">
        <f>B91</f>
        <v>111CP-TUR-11</v>
      </c>
      <c r="U91" t="str">
        <v>Мягкая игрушка</v>
      </c>
      <c r="V91" t="str">
        <v>Черепашка</v>
      </c>
      <c r="W91" t="str">
        <v>Skylin</v>
      </c>
      <c r="Y91" t="str">
        <v>Очаровательная мягкая игрушка-грелка Черепашка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1" t="str">
        <v>разноцветный</v>
      </c>
      <c r="AI91">
        <f>QUOTIENT(M91,10)</f>
        <v>17</v>
      </c>
      <c r="AR91" t="str">
        <v>Россия</v>
      </c>
    </row>
    <row r="92">
      <c r="A92">
        <v>89</v>
      </c>
      <c r="B92" t="str">
        <v>111CPI-UNI-2</v>
      </c>
      <c r="C92" t="str">
        <v>Игрушка-грелка Белый единорог</v>
      </c>
      <c r="D92">
        <v>2859</v>
      </c>
      <c r="E92">
        <f>D92+750</f>
        <v>3609</v>
      </c>
      <c r="G92" t="str">
        <v>Не облагается</v>
      </c>
      <c r="I92" t="str">
        <v>Мягкая игрушка</v>
      </c>
      <c r="K92">
        <v>830</v>
      </c>
      <c r="L92">
        <v>170</v>
      </c>
      <c r="M92">
        <v>170</v>
      </c>
      <c r="N92">
        <v>230</v>
      </c>
      <c r="T92" t="str">
        <f>B92</f>
        <v>111CPI-UNI-2</v>
      </c>
      <c r="U92" t="str">
        <v>Мягкая игрушка</v>
      </c>
      <c r="V92" t="str">
        <v>Экзотические животные</v>
      </c>
      <c r="W92" t="str">
        <v>Skylin</v>
      </c>
      <c r="Y92" t="str">
        <v>Для успокаивающего тепла и уюта (когда болят мышцы и суставы чувствуются особенно после долгого дня!) полностью разогреваемые игрушки коллекции Cozy Plush Sparkly - одни из лучших помощников в мире подогреваемых мягких игрушек и подарков Intelex Group. И это не имеет значения, какого вы возраста - любой человек может получить огромное удовольствие! Уникальный подарок для восхищенного ребенка или даже подростка, или взрослого. Говоря о продолжительности жизни.. Разогреваемый потенциал Cozy Plush Sparkly феноменален! Вы действительно можете разогревать их в СВЧ день за днем, год за годом и нагревательная мощность никуда не денется. Легко чистить, еще проще полюбить. Просто положите игрушки на 1-2 минуты в микроволновую печь и наслаждайтесь успокаивающим теплом на протяжении 3-4 часов. Аромат лаванды раскроется, снимет усталость и напряжение после тяжелого дня. Ненавязчивый, несильный. Приятный и расслабляющий.</v>
      </c>
      <c r="AG92" t="str">
        <v>розовый</v>
      </c>
      <c r="AI92">
        <f>QUOTIENT(M92,10)</f>
        <v>17</v>
      </c>
      <c r="AR92" t="str">
        <v>Россия</v>
      </c>
    </row>
    <row r="93">
      <c r="A93">
        <v>90</v>
      </c>
      <c r="B93" t="str">
        <v>111CPM-BUN-1</v>
      </c>
      <c r="C93" t="str">
        <v>Игрушка-грелка Marshmallow Кролик</v>
      </c>
      <c r="D93">
        <v>3689</v>
      </c>
      <c r="E93">
        <f>D93+750</f>
        <v>4439</v>
      </c>
      <c r="G93" t="str">
        <v>Не облагается</v>
      </c>
      <c r="I93" t="str">
        <v>Мягкая игрушка</v>
      </c>
      <c r="K93">
        <v>830</v>
      </c>
      <c r="L93">
        <v>170</v>
      </c>
      <c r="M93">
        <v>170</v>
      </c>
      <c r="N93">
        <v>230</v>
      </c>
      <c r="T93" t="str">
        <f>B93</f>
        <v>111CPM-BUN-1</v>
      </c>
      <c r="U93" t="str">
        <v>Мягкая игрушка</v>
      </c>
      <c r="V93" t="str">
        <v>Заяц</v>
      </c>
      <c r="W93" t="str">
        <v>Skylin</v>
      </c>
      <c r="Y93" t="str">
        <v>Очаровательная мягкая игрушка-грелка Marshmallow Кролик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3" t="str">
        <v>серый</v>
      </c>
      <c r="AI93">
        <f>QUOTIENT(M93,10)</f>
        <v>17</v>
      </c>
      <c r="AR93" t="str">
        <v>Россия</v>
      </c>
    </row>
    <row r="94">
      <c r="A94">
        <v>91</v>
      </c>
      <c r="B94" t="str">
        <v>111HAN-BAD-1</v>
      </c>
      <c r="C94" t="str">
        <v>Грелка для рук Барсук</v>
      </c>
      <c r="D94">
        <v>3219</v>
      </c>
      <c r="E94">
        <f>D94+750</f>
        <v>3969</v>
      </c>
      <c r="G94" t="str">
        <v>Не облагается</v>
      </c>
      <c r="I94" t="str">
        <v>Мягкая игрушка</v>
      </c>
      <c r="K94">
        <v>830</v>
      </c>
      <c r="L94">
        <v>110</v>
      </c>
      <c r="M94">
        <v>270</v>
      </c>
      <c r="N94">
        <v>200</v>
      </c>
      <c r="T94" t="str">
        <f>B94</f>
        <v>111HAN-BAD-1</v>
      </c>
      <c r="U94" t="str">
        <v>Мягкая игрушка</v>
      </c>
      <c r="V94" t="str">
        <v>Экзотические животные</v>
      </c>
      <c r="W94" t="str">
        <v>Skylin</v>
      </c>
      <c r="Y94" t="str">
        <v>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4" t="str">
        <v>разноцветный</v>
      </c>
      <c r="AI94">
        <f>QUOTIENT(M94,10)</f>
        <v>27</v>
      </c>
      <c r="AR94" t="str">
        <v>Россия</v>
      </c>
    </row>
    <row r="95">
      <c r="A95">
        <v>92</v>
      </c>
      <c r="B95" t="str">
        <v>111HAN-PEN-1</v>
      </c>
      <c r="C95" t="str">
        <v>Грелка для рук Пингвин</v>
      </c>
      <c r="D95">
        <v>3219</v>
      </c>
      <c r="E95">
        <f>D95+750</f>
        <v>3969</v>
      </c>
      <c r="G95" t="str">
        <v>Не облагается</v>
      </c>
      <c r="I95" t="str">
        <v>Мягкая игрушка</v>
      </c>
      <c r="K95">
        <v>500</v>
      </c>
      <c r="L95">
        <v>110</v>
      </c>
      <c r="M95">
        <v>270</v>
      </c>
      <c r="N95">
        <v>200</v>
      </c>
      <c r="T95" t="str">
        <f>B95</f>
        <v>111HAN-PEN-1</v>
      </c>
      <c r="U95" t="str">
        <v>Мягкая игрушка</v>
      </c>
      <c r="V95" t="str">
        <v>Пингвин</v>
      </c>
      <c r="W95" t="str">
        <v>Skylin</v>
      </c>
      <c r="Y95" t="str">
        <v>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5" t="str">
        <v>черно-серый</v>
      </c>
      <c r="AI95">
        <f>QUOTIENT(M95,10)</f>
        <v>27</v>
      </c>
      <c r="AR95" t="str">
        <v>Россия</v>
      </c>
    </row>
    <row r="96">
      <c r="A96">
        <v>93</v>
      </c>
      <c r="B96" t="str">
        <v>111HAN-PUP-1</v>
      </c>
      <c r="C96" t="str">
        <v>Грелка для рук Щенок</v>
      </c>
      <c r="D96">
        <v>3219</v>
      </c>
      <c r="E96">
        <f>D96+750</f>
        <v>3969</v>
      </c>
      <c r="G96" t="str">
        <v>Не облагается</v>
      </c>
      <c r="I96" t="str">
        <v>Мягкая игрушка</v>
      </c>
      <c r="K96">
        <v>500</v>
      </c>
      <c r="L96">
        <v>110</v>
      </c>
      <c r="M96">
        <v>270</v>
      </c>
      <c r="N96">
        <v>200</v>
      </c>
      <c r="T96" t="str">
        <f>B96</f>
        <v>111HAN-PUP-1</v>
      </c>
      <c r="U96" t="str">
        <v>Мягкая игрушка</v>
      </c>
      <c r="V96" t="str">
        <v>Собака</v>
      </c>
      <c r="W96" t="str">
        <v>Skylin</v>
      </c>
      <c r="Y96" t="str">
        <v>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6" t="str">
        <v>светло-коричневый</v>
      </c>
      <c r="AI96">
        <f>QUOTIENT(M96,10)</f>
        <v>27</v>
      </c>
      <c r="AR96" t="str">
        <v>Россия</v>
      </c>
    </row>
    <row r="97">
      <c r="A97">
        <v>94</v>
      </c>
      <c r="B97" t="str">
        <v>111JUN-LIO-1</v>
      </c>
      <c r="C97" t="str">
        <v>Игрушка-грелка Львенок</v>
      </c>
      <c r="D97">
        <v>2239</v>
      </c>
      <c r="E97">
        <f>D97+750</f>
        <v>2989</v>
      </c>
      <c r="G97" t="str">
        <v>Не облагается</v>
      </c>
      <c r="I97" t="str">
        <v>Мягкая игрушка</v>
      </c>
      <c r="K97">
        <v>300</v>
      </c>
      <c r="L97">
        <v>50</v>
      </c>
      <c r="M97">
        <v>100</v>
      </c>
      <c r="N97">
        <v>170</v>
      </c>
      <c r="T97" t="str">
        <f>B97</f>
        <v>111JUN-LIO-1</v>
      </c>
      <c r="U97" t="str">
        <v>Мягкая игрушка</v>
      </c>
      <c r="V97" t="str">
        <v>Лев</v>
      </c>
      <c r="W97" t="str">
        <v>Skylin</v>
      </c>
      <c r="Y97"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7" t="str">
        <v>светло-коричневый</v>
      </c>
      <c r="AI97">
        <f>QUOTIENT(M97,10)</f>
        <v>10</v>
      </c>
      <c r="AR97" t="str">
        <v>Россия</v>
      </c>
    </row>
    <row r="98">
      <c r="A98">
        <v>95</v>
      </c>
      <c r="B98" t="str">
        <v>111JUN-DUC-1</v>
      </c>
      <c r="C98" t="str">
        <v>Игрушка-грелка Уточка</v>
      </c>
      <c r="D98">
        <v>2239</v>
      </c>
      <c r="E98">
        <f>D98+750</f>
        <v>2989</v>
      </c>
      <c r="G98" t="str">
        <v>Не облагается</v>
      </c>
      <c r="I98" t="str">
        <v>Мягкая игрушка</v>
      </c>
      <c r="K98">
        <v>300</v>
      </c>
      <c r="L98">
        <v>50</v>
      </c>
      <c r="M98">
        <v>100</v>
      </c>
      <c r="N98">
        <v>170</v>
      </c>
      <c r="T98" t="str">
        <f>B98</f>
        <v>111JUN-DUC-1</v>
      </c>
      <c r="U98" t="str">
        <v>Мягкая игрушка</v>
      </c>
      <c r="V98" t="str">
        <v>Утка</v>
      </c>
      <c r="W98" t="str">
        <v>Skylin</v>
      </c>
      <c r="Y98"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8" t="str">
        <v>бежевый</v>
      </c>
      <c r="AI98">
        <f>QUOTIENT(M98,10)</f>
        <v>10</v>
      </c>
      <c r="AR98" t="str">
        <v>Россия</v>
      </c>
    </row>
    <row r="99">
      <c r="A99">
        <v>96</v>
      </c>
      <c r="B99" t="str">
        <v>111JUN-MON-1</v>
      </c>
      <c r="C99" t="str">
        <v>Игрушка-грелка Обезьянка</v>
      </c>
      <c r="D99">
        <v>2239</v>
      </c>
      <c r="E99">
        <f>D99+750</f>
        <v>2989</v>
      </c>
      <c r="G99" t="str">
        <v>Не облагается</v>
      </c>
      <c r="I99" t="str">
        <v>Мягкая игрушка</v>
      </c>
      <c r="K99">
        <v>300</v>
      </c>
      <c r="L99">
        <v>50</v>
      </c>
      <c r="M99">
        <v>100</v>
      </c>
      <c r="N99">
        <v>170</v>
      </c>
      <c r="T99" t="str">
        <f>B99</f>
        <v>111JUN-MON-1</v>
      </c>
      <c r="U99" t="str">
        <v>Мягкая игрушка</v>
      </c>
      <c r="V99" t="str">
        <v>Обезьянка</v>
      </c>
      <c r="W99" t="str">
        <v>Skylin</v>
      </c>
      <c r="Y99"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99" t="str">
        <v>разноцветный</v>
      </c>
      <c r="AI99">
        <f>QUOTIENT(M99,10)</f>
        <v>10</v>
      </c>
      <c r="AR99" t="str">
        <v>Россия</v>
      </c>
    </row>
    <row r="100">
      <c r="A100">
        <v>97</v>
      </c>
      <c r="B100" t="str">
        <v>111JUN-PUG-1</v>
      </c>
      <c r="C100" t="str">
        <v>Игрушка-грелка Мопс</v>
      </c>
      <c r="D100">
        <v>2239</v>
      </c>
      <c r="E100">
        <f>D100+750</f>
        <v>2989</v>
      </c>
      <c r="G100" t="str">
        <v>Не облагается</v>
      </c>
      <c r="I100" t="str">
        <v>Мягкая игрушка</v>
      </c>
      <c r="K100">
        <v>300</v>
      </c>
      <c r="L100">
        <v>50</v>
      </c>
      <c r="M100">
        <v>100</v>
      </c>
      <c r="N100">
        <v>170</v>
      </c>
      <c r="T100" t="str">
        <f>B100</f>
        <v>111JUN-PUG-1</v>
      </c>
      <c r="U100" t="str">
        <v>Мягкая игрушка</v>
      </c>
      <c r="V100" t="str">
        <v>Собака</v>
      </c>
      <c r="W100" t="str">
        <v>Skylin</v>
      </c>
      <c r="Y100"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0" t="str">
        <v>светло-коричневый</v>
      </c>
      <c r="AI100">
        <f>QUOTIENT(M100,10)</f>
        <v>10</v>
      </c>
      <c r="AR100" t="str">
        <v>Россия</v>
      </c>
    </row>
    <row r="101">
      <c r="A101">
        <v>98</v>
      </c>
      <c r="B101" t="str">
        <v>111JUN-PIG-1</v>
      </c>
      <c r="C101" t="str">
        <v>Игрушка-грелка Поросенок</v>
      </c>
      <c r="D101">
        <v>2239</v>
      </c>
      <c r="E101">
        <f>D101+750</f>
        <v>2989</v>
      </c>
      <c r="G101" t="str">
        <v>Не облагается</v>
      </c>
      <c r="I101" t="str">
        <v>Мягкая игрушка</v>
      </c>
      <c r="K101">
        <v>300</v>
      </c>
      <c r="L101">
        <v>50</v>
      </c>
      <c r="M101">
        <v>100</v>
      </c>
      <c r="N101">
        <v>170</v>
      </c>
      <c r="T101" t="str">
        <f>B101</f>
        <v>111JUN-PIG-1</v>
      </c>
      <c r="U101" t="str">
        <v>Мягкая игрушка</v>
      </c>
      <c r="V101" t="str">
        <v>Свинка/Поросенок</v>
      </c>
      <c r="W101" t="str">
        <v>Skylin</v>
      </c>
      <c r="Y101"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1" t="str">
        <v>розовый</v>
      </c>
      <c r="AI101">
        <f>QUOTIENT(M101,10)</f>
        <v>10</v>
      </c>
      <c r="AR101" t="str">
        <v>Россия</v>
      </c>
    </row>
    <row r="102">
      <c r="A102">
        <v>99</v>
      </c>
      <c r="B102" t="str">
        <v>111JUN-SHE-1</v>
      </c>
      <c r="C102" t="str">
        <v>Игрушка-грелка Овечка</v>
      </c>
      <c r="D102">
        <v>2239</v>
      </c>
      <c r="E102">
        <f>D102+750</f>
        <v>2989</v>
      </c>
      <c r="G102" t="str">
        <v>Не облагается</v>
      </c>
      <c r="I102" t="str">
        <v>Мягкая игрушка</v>
      </c>
      <c r="K102">
        <v>350</v>
      </c>
      <c r="L102">
        <v>50</v>
      </c>
      <c r="M102">
        <v>100</v>
      </c>
      <c r="N102">
        <v>170</v>
      </c>
      <c r="T102" t="str">
        <f>B102</f>
        <v>111JUN-SHE-1</v>
      </c>
      <c r="U102" t="str">
        <v>Мягкая игрушка</v>
      </c>
      <c r="V102" t="str">
        <v>Овечка/Барашек</v>
      </c>
      <c r="W102" t="str">
        <v>Skylin</v>
      </c>
      <c r="Y102"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2" t="str">
        <v>белый</v>
      </c>
      <c r="AI102">
        <f>QUOTIENT(M102,10)</f>
        <v>10</v>
      </c>
      <c r="AR102" t="str">
        <v>Россия</v>
      </c>
    </row>
    <row r="103">
      <c r="A103">
        <v>100</v>
      </c>
      <c r="B103" t="str">
        <v>111JUN-SLO-1</v>
      </c>
      <c r="C103" t="str">
        <v>Игрушка-грелка Ленивец Marshmallow</v>
      </c>
      <c r="D103">
        <v>2239</v>
      </c>
      <c r="E103">
        <f>D103+750</f>
        <v>2989</v>
      </c>
      <c r="G103" t="str">
        <v>Не облагается</v>
      </c>
      <c r="I103" t="str">
        <v>Мягкая игрушка</v>
      </c>
      <c r="K103">
        <v>350</v>
      </c>
      <c r="L103">
        <v>50</v>
      </c>
      <c r="M103">
        <v>100</v>
      </c>
      <c r="N103">
        <v>170</v>
      </c>
      <c r="T103" t="str">
        <f>B103</f>
        <v>111JUN-SLO-1</v>
      </c>
      <c r="U103" t="str">
        <v>Мягкая игрушка</v>
      </c>
      <c r="V103" t="str">
        <v>Экзотические животные</v>
      </c>
      <c r="W103" t="str">
        <v>Skylin</v>
      </c>
      <c r="Y103" t="str">
        <v>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v>
      </c>
      <c r="AG103" t="str">
        <v>светло-серый</v>
      </c>
      <c r="AI103">
        <f>QUOTIENT(M103,10)</f>
        <v>10</v>
      </c>
      <c r="AR103" t="str">
        <v>Россия</v>
      </c>
    </row>
  </sheetData>
  <mergeCells count="4">
    <mergeCell ref="A1:H1"/>
    <mergeCell ref="I1:J1"/>
    <mergeCell ref="K1:S1"/>
    <mergeCell ref="T1:AT1"/>
  </mergeCells>
  <hyperlinks>
    <hyperlink ref="B2" r:id="rId1"/>
    <hyperlink ref="C2" r:id="rId2"/>
    <hyperlink ref="F2" r:id="rId3"/>
    <hyperlink ref="J2" r:id="rId4"/>
  </hyperlinks>
  <pageMargins left="0.7" right="0.7" top="0.75" bottom="0.75" header="0" footer="0"/>
  <ignoredErrors>
    <ignoredError numberStoredAsText="1" sqref="A1:AT104"/>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9</vt:i4>
      </vt:variant>
    </vt:vector>
  </HeadingPairs>
  <TitlesOfParts>
    <vt:vector size="9" baseType="lpstr">
      <vt:lpstr>Инструкция</vt:lpstr>
      <vt:lpstr>validation</vt:lpstr>
      <vt:lpstr>configs</vt:lpstr>
      <vt:lpstr>Шаблон для поставщика</vt:lpstr>
      <vt:lpstr>Атр. Инструкции и сертификаты</vt:lpstr>
      <vt:lpstr>Атр. Видеоролик</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