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/>
  <xr:revisionPtr revIDLastSave="0" documentId="8_{FB856688-73E5-4479-869E-52A05B7C6A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rocery List" sheetId="1" r:id="rId1"/>
  </sheets>
  <definedNames>
    <definedName name="_xlnm._FilterDatabase" localSheetId="0" hidden="1">'Grocery List'!$B$3:$B$30</definedName>
    <definedName name="ColumnTitle1">GroceryList[[#Headers],[Done?]]</definedName>
    <definedName name="_xlnm.Print_Titles" localSheetId="0">'Grocery List'!$3:$3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4" i="1"/>
  <c r="G31" i="1" s="1"/>
</calcChain>
</file>

<file path=xl/sharedStrings.xml><?xml version="1.0" encoding="utf-8"?>
<sst xmlns="http://schemas.openxmlformats.org/spreadsheetml/2006/main" count="35" uniqueCount="25">
  <si>
    <t>Done?</t>
  </si>
  <si>
    <t>Quantity</t>
  </si>
  <si>
    <t xml:space="preserve">  </t>
  </si>
  <si>
    <t>Brand/Comments</t>
  </si>
  <si>
    <t>Category</t>
  </si>
  <si>
    <t>Item</t>
  </si>
  <si>
    <t>Price</t>
  </si>
  <si>
    <t>Extended Price</t>
  </si>
  <si>
    <t>DATE</t>
  </si>
  <si>
    <t>Sensor Touch</t>
  </si>
  <si>
    <t>Electronic Module</t>
  </si>
  <si>
    <t>Holder 18650</t>
  </si>
  <si>
    <t>Display Oled 1.3</t>
  </si>
  <si>
    <t>TP4056 Type C</t>
  </si>
  <si>
    <t>Load Cell 3Kg</t>
  </si>
  <si>
    <t>Sensor</t>
  </si>
  <si>
    <t>Yes</t>
  </si>
  <si>
    <t>HX711</t>
  </si>
  <si>
    <t>18650 Battery</t>
  </si>
  <si>
    <t>Power</t>
  </si>
  <si>
    <t>Buzzer Magntic 5V</t>
  </si>
  <si>
    <t>Audio</t>
  </si>
  <si>
    <t>No</t>
  </si>
  <si>
    <t>https://articulo.mercadolibre.com.ar/MLA-705919933-modulo-buzzer-activo-3v3-5v-zumbador-arduino-nubbeo-_JM?quantity=1</t>
  </si>
  <si>
    <t>CoffeeScale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</si>
</sst>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8" x14ac:knownFonts="1">
    <font>
      <sz val="11"/>
      <name val="Trebuchet MS"/>
      <family val="2"/>
      <scheme val="minor"/>
    </font>
    <font>
      <sz val="8"/>
      <name val="Arial"/>
      <family val="2"/>
    </font>
    <font>
      <sz val="24"/>
      <color theme="8"/>
      <name val="Trebuchet MS"/>
      <family val="2"/>
      <scheme val="major"/>
    </font>
    <font>
      <sz val="11"/>
      <color theme="8" tint="-0.24994659260841701"/>
      <name val="Trebuchet MS"/>
      <family val="2"/>
      <scheme val="minor"/>
    </font>
    <font>
      <sz val="11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u/>
      <sz val="11"/>
      <color theme="10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 wrapText="1"/>
    </xf>
    <xf numFmtId="1" fontId="4" fillId="0" borderId="0" applyFont="0" applyFill="0" applyBorder="0" applyProtection="0">
      <alignment horizontal="right" vertical="center"/>
    </xf>
    <xf numFmtId="164" fontId="4" fillId="0" borderId="0" applyFont="0" applyFill="0" applyBorder="0" applyProtection="0">
      <alignment horizontal="right" vertical="center"/>
    </xf>
    <xf numFmtId="0" fontId="2" fillId="0" borderId="0" applyNumberFormat="0" applyFill="0" applyBorder="0" applyProtection="0">
      <alignment horizontal="left" vertical="center"/>
    </xf>
    <xf numFmtId="14" fontId="3" fillId="0" borderId="0" applyFill="0" applyProtection="0">
      <alignment horizontal="left" vertical="center" indent="2"/>
    </xf>
    <xf numFmtId="0" fontId="5" fillId="0" borderId="0" applyNumberFormat="0" applyFill="0" applyAlignment="0" applyProtection="0"/>
    <xf numFmtId="0" fontId="6" fillId="0" borderId="0" applyNumberFormat="0" applyFill="0" applyAlignment="0" applyProtection="0"/>
    <xf numFmtId="0" fontId="7" fillId="0" borderId="0" applyNumberFormat="0" applyFill="0" applyBorder="0" applyAlignment="0" applyProtection="0">
      <alignment vertical="center" wrapText="1"/>
    </xf>
  </cellStyleXfs>
  <cellXfs count="7">
    <xf numFmtId="0" fontId="0" fillId="0" borderId="0" xfId="0">
      <alignment vertical="center" wrapText="1"/>
    </xf>
    <xf numFmtId="0" fontId="2" fillId="0" borderId="0" xfId="3">
      <alignment horizontal="left" vertical="center"/>
    </xf>
    <xf numFmtId="1" fontId="0" fillId="0" borderId="0" xfId="1" applyFont="1" applyFill="1" applyBorder="1">
      <alignment horizontal="right" vertical="center"/>
    </xf>
    <xf numFmtId="164" fontId="0" fillId="0" borderId="0" xfId="2" applyFont="1" applyFill="1" applyBorder="1">
      <alignment horizontal="right" vertical="center"/>
    </xf>
    <xf numFmtId="164" fontId="0" fillId="0" borderId="0" xfId="0" applyNumberFormat="1">
      <alignment vertical="center" wrapText="1"/>
    </xf>
    <xf numFmtId="14" fontId="3" fillId="0" borderId="0" xfId="4">
      <alignment horizontal="left" vertical="center" indent="2"/>
    </xf>
    <xf numFmtId="0" fontId="7" fillId="0" borderId="0" xfId="7">
      <alignment vertical="center" wrapText="1"/>
    </xf>
  </cellXfs>
  <cellStyles count="8">
    <cellStyle name="Encabezado 1" xfId="4" builtinId="16" customBuiltin="1"/>
    <cellStyle name="Hipervínculo" xfId="7" builtinId="8"/>
    <cellStyle name="Millares" xfId="1" builtinId="3" customBuiltin="1"/>
    <cellStyle name="Moneda" xfId="2" builtinId="4" customBuiltin="1"/>
    <cellStyle name="Normal" xfId="0" builtinId="0" customBuiltin="1"/>
    <cellStyle name="Título" xfId="3" builtinId="15" customBuiltin="1"/>
    <cellStyle name="Título 2" xfId="5" builtinId="17" customBuiltin="1"/>
    <cellStyle name="Título 3" xfId="6" builtinId="18" customBuiltin="1"/>
  </cellStyles>
  <dxfs count="5">
    <dxf>
      <numFmt numFmtId="164" formatCode="&quot;$&quot;#,##0.00"/>
    </dxf>
    <dxf>
      <fill>
        <patternFill>
          <bgColor theme="5" tint="0.79998168889431442"/>
        </patternFill>
      </fill>
      <border diagonalUp="0" diagonalDown="0"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5" tint="0.59996337778862885"/>
        </patternFill>
      </fill>
      <border diagonalUp="0" diagonalDown="0"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0"/>
      </font>
      <fill>
        <patternFill>
          <bgColor theme="8" tint="-0.24994659260841701"/>
        </patternFill>
      </fill>
      <border>
        <top style="medium">
          <color theme="0"/>
        </top>
      </border>
    </dxf>
    <dxf>
      <font>
        <color theme="0"/>
      </font>
      <fill>
        <patternFill>
          <bgColor theme="8" tint="-0.24994659260841701"/>
        </patternFill>
      </fill>
      <border>
        <top style="thick">
          <color theme="0"/>
        </top>
        <bottom/>
      </border>
    </dxf>
  </dxfs>
  <tableStyles count="1" defaultTableStyle="Grocery List" defaultPivotStyle="PivotStyleLight16">
    <tableStyle name="Grocery List" pivot="0" count="4" xr9:uid="{00000000-0011-0000-FFFF-FFFF00000000}">
      <tableStyleElement type="headerRow" dxfId="4"/>
      <tableStyleElement type="totalRow" dxfId="3"/>
      <tableStyleElement type="firstRowStripe" dxfId="2"/>
      <tableStyleElement type="secondRowStripe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5F5F5F"/>
      <rgbColor rgb="00FFFFFF"/>
      <rgbColor rgb="005B7557"/>
      <rgbColor rgb="00C0D6D5"/>
      <rgbColor rgb="00F4EBC8"/>
      <rgbColor rgb="00535C9B"/>
      <rgbColor rgb="00F5D28B"/>
      <rgbColor rgb="00D6864A"/>
      <rgbColor rgb="00CCCCFF"/>
      <rgbColor rgb="00000080"/>
      <rgbColor rgb="00D0E6E3"/>
      <rgbColor rgb="00FFFF00"/>
      <rgbColor rgb="0000FFFF"/>
      <rgbColor rgb="00800080"/>
      <rgbColor rgb="00800000"/>
      <rgbColor rgb="00008080"/>
      <rgbColor rgb="000000FF"/>
      <rgbColor rgb="00DF6A57"/>
      <rgbColor rgb="00F5D28B"/>
      <rgbColor rgb="00E0EBC8"/>
      <rgbColor rgb="00D0E6E3"/>
      <rgbColor rgb="00F4EBC8"/>
      <rgbColor rgb="00EAEAEA"/>
      <rgbColor rgb="00FEF9F0"/>
      <rgbColor rgb="00A7C5C4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AECC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485775</xdr:colOff>
      <xdr:row>0</xdr:row>
      <xdr:rowOff>0</xdr:rowOff>
    </xdr:from>
    <xdr:to>
      <xdr:col>8</xdr:col>
      <xdr:colOff>9525</xdr:colOff>
      <xdr:row>2</xdr:row>
      <xdr:rowOff>21746</xdr:rowOff>
    </xdr:to>
    <xdr:pic>
      <xdr:nvPicPr>
        <xdr:cNvPr id="2" name="Imagen 1" descr="Qué es la electrónica y para qué sirve? Descúbrelo ⇨">
          <a:extLst>
            <a:ext uri="{FF2B5EF4-FFF2-40B4-BE49-F238E27FC236}">
              <a16:creationId xmlns:a16="http://schemas.microsoft.com/office/drawing/2014/main" id="{C4CDEF1E-77B3-B185-5428-8CA84FAD4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6150" y="0"/>
          <a:ext cx="1628775" cy="11266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roceryList" displayName="GroceryList" ref="B3:H31" totalsRowCount="1">
  <autoFilter ref="B3:H30" xr:uid="{00000000-0009-0000-0100-000001000000}"/>
  <tableColumns count="7">
    <tableColumn id="1" xr3:uid="{00000000-0010-0000-0000-000001000000}" name="Done?"/>
    <tableColumn id="2" xr3:uid="{00000000-0010-0000-0000-000002000000}" name="Item"/>
    <tableColumn id="5" xr3:uid="{00000000-0010-0000-0000-000005000000}" name="Category"/>
    <tableColumn id="3" xr3:uid="{00000000-0010-0000-0000-000003000000}" name="Quantity"/>
    <tableColumn id="7" xr3:uid="{00000000-0010-0000-0000-000007000000}" name="Price"/>
    <tableColumn id="10" xr3:uid="{00000000-0010-0000-0000-00000A000000}" name="Extended Price" totalsRowFunction="sum" totalsRowDxfId="0">
      <calculatedColumnFormula>IFERROR(SUM(GroceryList[[#This Row],[Quantity]]*GroceryList[[#This Row],[Price]]), "")</calculatedColumnFormula>
    </tableColumn>
    <tableColumn id="4" xr3:uid="{00000000-0010-0000-0000-000004000000}" name="Brand/Comments"/>
  </tableColumns>
  <tableStyleInfo name="Grocery List" showFirstColumn="0" showLastColumn="0" showRowStripes="1" showColumnStripes="0"/>
  <extLst>
    <ext xmlns:x14="http://schemas.microsoft.com/office/spreadsheetml/2009/9/main" uri="{504A1905-F514-4f6f-8877-14C23A59335A}">
      <x14:table altTextSummary="Enter grocery status, Date, Item, Category, Quantity, and Price in this table. Extended Price is automatically calculated"/>
    </ext>
  </extLst>
</table>
</file>

<file path=xl/theme/theme1.xml><?xml version="1.0" encoding="utf-8"?>
<a:theme xmlns:a="http://schemas.openxmlformats.org/drawingml/2006/main" name="Foundry">
  <a:themeElements>
    <a:clrScheme name="Grocery List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BC333A"/>
      </a:accent1>
      <a:accent2>
        <a:srgbClr val="9CC4D0"/>
      </a:accent2>
      <a:accent3>
        <a:srgbClr val="B2D58F"/>
      </a:accent3>
      <a:accent4>
        <a:srgbClr val="FADA7A"/>
      </a:accent4>
      <a:accent5>
        <a:srgbClr val="9D763D"/>
      </a:accent5>
      <a:accent6>
        <a:srgbClr val="8E736A"/>
      </a:accent6>
      <a:hlink>
        <a:srgbClr val="A599AE"/>
      </a:hlink>
      <a:folHlink>
        <a:srgbClr val="80758A"/>
      </a:folHlink>
    </a:clrScheme>
    <a:fontScheme name="Monthly Family Budge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Foundry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5000"/>
                <a:satMod val="400000"/>
              </a:schemeClr>
            </a:gs>
            <a:gs pos="20000">
              <a:schemeClr val="phClr">
                <a:tint val="80000"/>
                <a:satMod val="355000"/>
              </a:schemeClr>
            </a:gs>
            <a:gs pos="100000">
              <a:schemeClr val="phClr">
                <a:tint val="95000"/>
                <a:shade val="55000"/>
                <a:satMod val="355000"/>
              </a:schemeClr>
            </a:gs>
          </a:gsLst>
          <a:path path="circle">
            <a:fillToRect l="140000" t="120000" r="105000" b="150000"/>
          </a:path>
        </a:gradFill>
        <a:blipFill>
          <a:blip xmlns:r="http://schemas.openxmlformats.org/officeDocument/2006/relationships">
            <a:duotone>
              <a:schemeClr val="phClr">
                <a:shade val="30000"/>
                <a:satMod val="120000"/>
              </a:schemeClr>
              <a:schemeClr val="phClr">
                <a:tint val="70000"/>
                <a:satMod val="250000"/>
              </a:schemeClr>
            </a:duotone>
          </a:blip>
          <a:tile tx="0" ty="0" sx="50000" sy="50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ticulo.mercadolibre.com.ar/MLA-705919933-modulo-buzzer-activo-3v3-5v-zumbador-arduino-nubbeo-_JM?quantity=1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1"/>
    <pageSetUpPr fitToPage="1"/>
  </sheetPr>
  <dimension ref="B1:H31"/>
  <sheetViews>
    <sheetView showGridLines="0" tabSelected="1" workbookViewId="0">
      <selection activeCell="L16" sqref="L16"/>
    </sheetView>
  </sheetViews>
  <sheetFormatPr baseColWidth="10" defaultColWidth="9" defaultRowHeight="30" customHeight="1" x14ac:dyDescent="0.3"/>
  <cols>
    <col min="1" max="1" width="2.625" customWidth="1"/>
    <col min="2" max="2" width="11.625" customWidth="1"/>
    <col min="3" max="4" width="15.625" customWidth="1"/>
    <col min="5" max="5" width="13.625" customWidth="1"/>
    <col min="6" max="6" width="11.625" customWidth="1"/>
    <col min="7" max="7" width="18.625" customWidth="1"/>
    <col min="8" max="8" width="27.625" customWidth="1"/>
    <col min="9" max="9" width="2.625" customWidth="1"/>
  </cols>
  <sheetData>
    <row r="1" spans="2:8" ht="52.5" customHeight="1" x14ac:dyDescent="0.3">
      <c r="B1" s="1" t="s">
        <v>24</v>
      </c>
    </row>
    <row r="2" spans="2:8" ht="35.1" customHeight="1" x14ac:dyDescent="0.3">
      <c r="B2" s="5" t="s">
        <v>8</v>
      </c>
      <c r="C2" s="5"/>
      <c r="D2" s="5"/>
    </row>
    <row r="3" spans="2:8" ht="30" customHeight="1" x14ac:dyDescent="0.3">
      <c r="B3" t="s">
        <v>0</v>
      </c>
      <c r="C3" t="s">
        <v>5</v>
      </c>
      <c r="D3" t="s">
        <v>4</v>
      </c>
      <c r="E3" t="s">
        <v>1</v>
      </c>
      <c r="F3" t="s">
        <v>6</v>
      </c>
      <c r="G3" t="s">
        <v>7</v>
      </c>
      <c r="H3" t="s">
        <v>3</v>
      </c>
    </row>
    <row r="4" spans="2:8" ht="30" customHeight="1" x14ac:dyDescent="0.3">
      <c r="B4" t="s">
        <v>16</v>
      </c>
      <c r="C4" t="s">
        <v>9</v>
      </c>
      <c r="D4" t="s">
        <v>10</v>
      </c>
      <c r="E4" s="2">
        <v>3</v>
      </c>
      <c r="F4" s="3">
        <v>560</v>
      </c>
      <c r="G4" s="3">
        <f>IFERROR(SUM(GroceryList[[#This Row],[Quantity]]*GroceryList[[#This Row],[Price]]), "")</f>
        <v>1680</v>
      </c>
    </row>
    <row r="5" spans="2:8" ht="30" customHeight="1" x14ac:dyDescent="0.3">
      <c r="B5" t="s">
        <v>16</v>
      </c>
      <c r="C5" t="s">
        <v>11</v>
      </c>
      <c r="D5" t="s">
        <v>10</v>
      </c>
      <c r="E5" s="2">
        <v>1</v>
      </c>
      <c r="F5" s="3">
        <v>999</v>
      </c>
      <c r="G5" s="3">
        <f>IFERROR(SUM(GroceryList[[#This Row],[Quantity]]*GroceryList[[#This Row],[Price]]), "")</f>
        <v>999</v>
      </c>
    </row>
    <row r="6" spans="2:8" ht="30" customHeight="1" x14ac:dyDescent="0.3">
      <c r="B6" t="s">
        <v>16</v>
      </c>
      <c r="C6" t="s">
        <v>12</v>
      </c>
      <c r="D6" t="s">
        <v>10</v>
      </c>
      <c r="E6" s="2">
        <v>1</v>
      </c>
      <c r="F6" s="3">
        <v>4419</v>
      </c>
      <c r="G6" s="3">
        <f>IFERROR(SUM(GroceryList[[#This Row],[Quantity]]*GroceryList[[#This Row],[Price]]), "")</f>
        <v>4419</v>
      </c>
    </row>
    <row r="7" spans="2:8" ht="30" customHeight="1" x14ac:dyDescent="0.3">
      <c r="B7" t="s">
        <v>16</v>
      </c>
      <c r="C7" t="s">
        <v>13</v>
      </c>
      <c r="D7" t="s">
        <v>10</v>
      </c>
      <c r="E7" s="2">
        <v>1</v>
      </c>
      <c r="F7" s="3">
        <v>1039</v>
      </c>
      <c r="G7" s="3">
        <f>IFERROR(SUM(GroceryList[[#This Row],[Quantity]]*GroceryList[[#This Row],[Price]]), "")</f>
        <v>1039</v>
      </c>
    </row>
    <row r="8" spans="2:8" ht="30" customHeight="1" x14ac:dyDescent="0.3">
      <c r="B8" t="s">
        <v>16</v>
      </c>
      <c r="C8" t="s">
        <v>14</v>
      </c>
      <c r="D8" t="s">
        <v>15</v>
      </c>
      <c r="E8" s="2">
        <v>1</v>
      </c>
      <c r="F8" s="3">
        <v>2369</v>
      </c>
      <c r="G8" s="3">
        <f>IFERROR(SUM(GroceryList[[#This Row],[Quantity]]*GroceryList[[#This Row],[Price]]), "")</f>
        <v>2369</v>
      </c>
      <c r="H8" t="s">
        <v>2</v>
      </c>
    </row>
    <row r="9" spans="2:8" ht="30" customHeight="1" x14ac:dyDescent="0.3">
      <c r="B9" t="s">
        <v>16</v>
      </c>
      <c r="C9" t="s">
        <v>17</v>
      </c>
      <c r="D9" t="s">
        <v>10</v>
      </c>
      <c r="E9" s="2">
        <v>1</v>
      </c>
      <c r="F9" s="3">
        <v>900</v>
      </c>
      <c r="G9" s="3">
        <f>IFERROR(SUM(GroceryList[[#This Row],[Quantity]]*GroceryList[[#This Row],[Price]]), "")</f>
        <v>900</v>
      </c>
    </row>
    <row r="10" spans="2:8" ht="30" customHeight="1" x14ac:dyDescent="0.3">
      <c r="B10" t="s">
        <v>16</v>
      </c>
      <c r="C10" t="s">
        <v>18</v>
      </c>
      <c r="D10" t="s">
        <v>19</v>
      </c>
      <c r="E10" s="2">
        <v>1</v>
      </c>
      <c r="F10" s="3">
        <v>3400</v>
      </c>
      <c r="G10" s="3">
        <f>IFERROR(SUM(GroceryList[[#This Row],[Quantity]]*GroceryList[[#This Row],[Price]]), "")</f>
        <v>3400</v>
      </c>
    </row>
    <row r="11" spans="2:8" ht="30" customHeight="1" x14ac:dyDescent="0.3">
      <c r="B11" t="s">
        <v>22</v>
      </c>
      <c r="C11" t="s">
        <v>20</v>
      </c>
      <c r="D11" t="s">
        <v>21</v>
      </c>
      <c r="E11" s="2">
        <v>1</v>
      </c>
      <c r="F11" s="3">
        <v>760</v>
      </c>
      <c r="G11" s="3">
        <f>IFERROR(SUM(GroceryList[[#This Row],[Quantity]]*GroceryList[[#This Row],[Price]]), "")</f>
        <v>760</v>
      </c>
      <c r="H11" s="6" t="s">
        <v>23</v>
      </c>
    </row>
    <row r="12" spans="2:8" ht="30" customHeight="1" x14ac:dyDescent="0.3">
      <c r="E12" s="2"/>
      <c r="F12" s="3"/>
      <c r="G12" s="3">
        <f>IFERROR(SUM(GroceryList[[#This Row],[Quantity]]*GroceryList[[#This Row],[Price]]), "")</f>
        <v>0</v>
      </c>
    </row>
    <row r="13" spans="2:8" ht="30" customHeight="1" x14ac:dyDescent="0.3">
      <c r="E13" s="2"/>
      <c r="F13" s="3"/>
      <c r="G13" s="3">
        <f>IFERROR(SUM(GroceryList[[#This Row],[Quantity]]*GroceryList[[#This Row],[Price]]), "")</f>
        <v>0</v>
      </c>
    </row>
    <row r="14" spans="2:8" ht="30" customHeight="1" x14ac:dyDescent="0.3">
      <c r="E14" s="2"/>
      <c r="F14" s="3"/>
      <c r="G14" s="3">
        <f>IFERROR(SUM(GroceryList[[#This Row],[Quantity]]*GroceryList[[#This Row],[Price]]), "")</f>
        <v>0</v>
      </c>
    </row>
    <row r="15" spans="2:8" ht="30" customHeight="1" x14ac:dyDescent="0.3">
      <c r="E15" s="2"/>
      <c r="F15" s="3"/>
      <c r="G15" s="3">
        <f>IFERROR(SUM(GroceryList[[#This Row],[Quantity]]*GroceryList[[#This Row],[Price]]), "")</f>
        <v>0</v>
      </c>
    </row>
    <row r="16" spans="2:8" ht="30" customHeight="1" x14ac:dyDescent="0.3">
      <c r="E16" s="2"/>
      <c r="F16" s="3"/>
      <c r="G16" s="3">
        <f>IFERROR(SUM(GroceryList[[#This Row],[Quantity]]*GroceryList[[#This Row],[Price]]), "")</f>
        <v>0</v>
      </c>
    </row>
    <row r="17" spans="5:7" ht="30" customHeight="1" x14ac:dyDescent="0.3">
      <c r="E17" s="2"/>
      <c r="F17" s="3"/>
      <c r="G17" s="3">
        <f>IFERROR(SUM(GroceryList[[#This Row],[Quantity]]*GroceryList[[#This Row],[Price]]), "")</f>
        <v>0</v>
      </c>
    </row>
    <row r="18" spans="5:7" ht="30" customHeight="1" x14ac:dyDescent="0.3">
      <c r="E18" s="2"/>
      <c r="F18" s="3"/>
      <c r="G18" s="3">
        <f>IFERROR(SUM(GroceryList[[#This Row],[Quantity]]*GroceryList[[#This Row],[Price]]), "")</f>
        <v>0</v>
      </c>
    </row>
    <row r="19" spans="5:7" ht="30" customHeight="1" x14ac:dyDescent="0.3">
      <c r="E19" s="2"/>
      <c r="F19" s="3"/>
      <c r="G19" s="3">
        <f>IFERROR(SUM(GroceryList[[#This Row],[Quantity]]*GroceryList[[#This Row],[Price]]), "")</f>
        <v>0</v>
      </c>
    </row>
    <row r="20" spans="5:7" ht="30" customHeight="1" x14ac:dyDescent="0.3">
      <c r="E20" s="2"/>
      <c r="F20" s="3"/>
      <c r="G20" s="3">
        <f>IFERROR(SUM(GroceryList[[#This Row],[Quantity]]*GroceryList[[#This Row],[Price]]), "")</f>
        <v>0</v>
      </c>
    </row>
    <row r="21" spans="5:7" ht="30" customHeight="1" x14ac:dyDescent="0.3">
      <c r="E21" s="2"/>
      <c r="F21" s="3"/>
      <c r="G21" s="3">
        <f>IFERROR(SUM(GroceryList[[#This Row],[Quantity]]*GroceryList[[#This Row],[Price]]), "")</f>
        <v>0</v>
      </c>
    </row>
    <row r="22" spans="5:7" ht="30" customHeight="1" x14ac:dyDescent="0.3">
      <c r="E22" s="2"/>
      <c r="F22" s="3"/>
      <c r="G22" s="3">
        <f>IFERROR(SUM(GroceryList[[#This Row],[Quantity]]*GroceryList[[#This Row],[Price]]), "")</f>
        <v>0</v>
      </c>
    </row>
    <row r="23" spans="5:7" ht="30" customHeight="1" x14ac:dyDescent="0.3">
      <c r="E23" s="2"/>
      <c r="F23" s="3"/>
      <c r="G23" s="3">
        <f>IFERROR(SUM(GroceryList[[#This Row],[Quantity]]*GroceryList[[#This Row],[Price]]), "")</f>
        <v>0</v>
      </c>
    </row>
    <row r="24" spans="5:7" ht="30" customHeight="1" x14ac:dyDescent="0.3">
      <c r="E24" s="2"/>
      <c r="F24" s="3"/>
      <c r="G24" s="3">
        <f>IFERROR(SUM(GroceryList[[#This Row],[Quantity]]*GroceryList[[#This Row],[Price]]), "")</f>
        <v>0</v>
      </c>
    </row>
    <row r="25" spans="5:7" ht="30" customHeight="1" x14ac:dyDescent="0.3">
      <c r="E25" s="2"/>
      <c r="F25" s="3"/>
      <c r="G25" s="3">
        <f>IFERROR(SUM(GroceryList[[#This Row],[Quantity]]*GroceryList[[#This Row],[Price]]), "")</f>
        <v>0</v>
      </c>
    </row>
    <row r="26" spans="5:7" ht="30" customHeight="1" x14ac:dyDescent="0.3">
      <c r="E26" s="2"/>
      <c r="F26" s="3"/>
      <c r="G26" s="3">
        <f>IFERROR(SUM(GroceryList[[#This Row],[Quantity]]*GroceryList[[#This Row],[Price]]), "")</f>
        <v>0</v>
      </c>
    </row>
    <row r="27" spans="5:7" ht="30" customHeight="1" x14ac:dyDescent="0.3">
      <c r="E27" s="2"/>
      <c r="F27" s="3"/>
      <c r="G27" s="3">
        <f>IFERROR(SUM(GroceryList[[#This Row],[Quantity]]*GroceryList[[#This Row],[Price]]), "")</f>
        <v>0</v>
      </c>
    </row>
    <row r="28" spans="5:7" ht="30" customHeight="1" x14ac:dyDescent="0.3">
      <c r="E28" s="2"/>
      <c r="F28" s="3"/>
      <c r="G28" s="3">
        <f>IFERROR(SUM(GroceryList[[#This Row],[Quantity]]*GroceryList[[#This Row],[Price]]), "")</f>
        <v>0</v>
      </c>
    </row>
    <row r="29" spans="5:7" ht="30" customHeight="1" x14ac:dyDescent="0.3">
      <c r="E29" s="2"/>
      <c r="F29" s="3"/>
      <c r="G29" s="3">
        <f>IFERROR(SUM(GroceryList[[#This Row],[Quantity]]*GroceryList[[#This Row],[Price]]), "")</f>
        <v>0</v>
      </c>
    </row>
    <row r="30" spans="5:7" ht="30" customHeight="1" x14ac:dyDescent="0.3">
      <c r="E30" s="2"/>
      <c r="F30" s="3"/>
      <c r="G30" s="3">
        <f>IFERROR(SUM(GroceryList[[#This Row],[Quantity]]*GroceryList[[#This Row],[Price]]), "")</f>
        <v>0</v>
      </c>
    </row>
    <row r="31" spans="5:7" ht="30" customHeight="1" x14ac:dyDescent="0.3">
      <c r="G31" s="4">
        <f>SUBTOTAL(109,GroceryList[Extended Price])</f>
        <v>15566</v>
      </c>
    </row>
  </sheetData>
  <phoneticPr fontId="1" type="noConversion"/>
  <dataValidations count="11">
    <dataValidation allowBlank="1" showInputMessage="1" showErrorMessage="1" prompt="Create a list of grocery items with quantity and prices in this Grocery List worksheet. Use the Done column to indicate when items have been bought" sqref="A1" xr:uid="{00000000-0002-0000-0000-000000000000}"/>
    <dataValidation allowBlank="1" showInputMessage="1" showErrorMessage="1" prompt="Title of this worksheet is in this cell" sqref="B1" xr:uid="{00000000-0002-0000-0000-000001000000}"/>
    <dataValidation allowBlank="1" showInputMessage="1" showErrorMessage="1" prompt="Enter Date in this cell" sqref="B2 D2" xr:uid="{00000000-0002-0000-0000-000002000000}"/>
    <dataValidation allowBlank="1" showInputMessage="1" showErrorMessage="1" prompt="Select Yes or No in this column to mark items bought. Press ALT+DOWN ARROW to open the drop-down list, then ENTER to make selection. Use heading filters to find specific entries" sqref="B3" xr:uid="{00000000-0002-0000-0000-000003000000}"/>
    <dataValidation allowBlank="1" showInputMessage="1" showErrorMessage="1" prompt="Enter Item in this column under this heading" sqref="C3" xr:uid="{00000000-0002-0000-0000-000004000000}"/>
    <dataValidation allowBlank="1" showInputMessage="1" showErrorMessage="1" prompt="Enter Category in this column under this heading" sqref="D3" xr:uid="{00000000-0002-0000-0000-000005000000}"/>
    <dataValidation allowBlank="1" showInputMessage="1" showErrorMessage="1" prompt="Enter Quantity in this column under this heading" sqref="E3" xr:uid="{00000000-0002-0000-0000-000006000000}"/>
    <dataValidation allowBlank="1" showInputMessage="1" showErrorMessage="1" prompt="Enter Price in this column under this heading" sqref="F3" xr:uid="{00000000-0002-0000-0000-000007000000}"/>
    <dataValidation allowBlank="1" showInputMessage="1" showErrorMessage="1" prompt="Extended Price is automatically calculated in this column under this heading" sqref="G3" xr:uid="{00000000-0002-0000-0000-000008000000}"/>
    <dataValidation allowBlank="1" showInputMessage="1" showErrorMessage="1" prompt="Enter Brand details or Comments in this column under this heading" sqref="H3" xr:uid="{00000000-0002-0000-0000-000009000000}"/>
    <dataValidation type="list" errorStyle="warning" allowBlank="1" showInputMessage="1" showErrorMessage="1" error="Select either Yes or No from list. Select CANCEL, then press ALT+DOWN ARROW to open the drop-down list, then ENTER to make selection" sqref="B4:B30" xr:uid="{00000000-0002-0000-0000-00000A000000}">
      <formula1>"Yes, No"</formula1>
    </dataValidation>
  </dataValidations>
  <hyperlinks>
    <hyperlink ref="H11" r:id="rId1" xr:uid="{E793A84F-2F7B-462E-8634-30B03F584D4C}"/>
  </hyperlinks>
  <printOptions horizontalCentered="1"/>
  <pageMargins left="0.5" right="0.5" top="0.6" bottom="0.6" header="0.5" footer="0.5"/>
  <pageSetup scale="79" fitToHeight="0" orientation="portrait" r:id="rId2"/>
  <headerFooter differentFirst="1">
    <oddFooter>Page &amp;P of &amp;N</oddFooter>
  </headerFooter>
  <ignoredErrors>
    <ignoredError sqref="G4" emptyCellReference="1"/>
  </ignoredErrors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B10821-0862-4B46-B595-EAE4AA704C4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0CABCEE5-7994-46A6-83E8-A1AD3D4CE1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32F720-B870-475B-8B81-5C9FAA89FB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TM16400629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Grocery List</vt:lpstr>
      <vt:lpstr>ColumnTitle1</vt:lpstr>
      <vt:lpstr>'Grocery List'!Títulos_a_imprimir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2022-02-14T05:06:52Z</dcterms:created>
  <dcterms:modified xsi:type="dcterms:W3CDTF">2023-06-14T23:57:56Z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