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6jckB45UMpIVA+uOm35yZX81JNhBqso3BvPc/pKP0ro="/>
    </ext>
  </extLst>
</workbook>
</file>

<file path=xl/sharedStrings.xml><?xml version="1.0" encoding="utf-8"?>
<sst xmlns="http://schemas.openxmlformats.org/spreadsheetml/2006/main" count="21" uniqueCount="21">
  <si>
    <t>Control del Sprint 3 de 20 días</t>
  </si>
  <si>
    <t>Modifique la zona con color verde</t>
  </si>
  <si>
    <t xml:space="preserve">Tareas </t>
  </si>
  <si>
    <t>horas estimadas</t>
  </si>
  <si>
    <t>DIA</t>
  </si>
  <si>
    <t>Total</t>
  </si>
  <si>
    <t>H10-T1</t>
  </si>
  <si>
    <t>H10-T2</t>
  </si>
  <si>
    <t>H10-T3</t>
  </si>
  <si>
    <t>H14</t>
  </si>
  <si>
    <t>H15</t>
  </si>
  <si>
    <t>H16</t>
  </si>
  <si>
    <t>H17</t>
  </si>
  <si>
    <t>H18</t>
  </si>
  <si>
    <t>H20</t>
  </si>
  <si>
    <t>H22</t>
  </si>
  <si>
    <t>H24</t>
  </si>
  <si>
    <t>H31</t>
  </si>
  <si>
    <t>Pruebas Finales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</si>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</sst>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/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Border="1" applyFont="1"/>
    <xf borderId="7" fillId="0" fontId="3" numFmtId="0" xfId="0" applyBorder="1" applyFont="1"/>
    <xf borderId="8" fillId="3" fontId="2" numFmtId="0" xfId="0" applyAlignment="1" applyBorder="1" applyFill="1" applyFont="1">
      <alignment readingOrder="0"/>
    </xf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Border="1" applyFont="1"/>
    <xf borderId="1" fillId="0" fontId="2" numFmtId="0" xfId="0" applyBorder="1" applyFont="1"/>
    <xf borderId="10" fillId="0" fontId="2" numFmtId="0" xfId="0" applyBorder="1" applyFont="1"/>
    <xf borderId="9" fillId="3" fontId="2" numFmtId="0" xfId="0" applyAlignment="1" applyBorder="1" applyFont="1">
      <alignment horizontal="center" shrinkToFit="0" wrapText="1"/>
    </xf>
    <xf borderId="5" fillId="0" fontId="2" numFmtId="0" xfId="0" applyBorder="1" applyFont="1"/>
    <xf borderId="0" fillId="0" fontId="4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Ejemplo1!$D$26:$W$26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Ejemplo1!$D$28:$W$28</c:f>
              <c:numCache/>
            </c:numRef>
          </c:val>
          <c:smooth val="0"/>
        </c:ser>
        <c:axId val="500590892"/>
        <c:axId val="241545350"/>
      </c:lineChart>
      <c:catAx>
        <c:axId val="500590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1545350"/>
      </c:catAx>
      <c:valAx>
        <c:axId val="241545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05908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1</xdr:row>
      <xdr:rowOff>142875</xdr:rowOff>
    </xdr:from>
    <xdr:ext cx="3524250" cy="5467350"/>
    <xdr:graphicFrame>
      <xdr:nvGraphicFramePr>
        <xdr:cNvPr id="213500330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3" width="4.0"/>
    <col customWidth="1" min="4" max="22" width="3.43"/>
    <col customWidth="1" min="23" max="29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>
      <c r="A3" s="3" t="s">
        <v>2</v>
      </c>
      <c r="B3" s="3" t="s">
        <v>3</v>
      </c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3" t="s">
        <v>5</v>
      </c>
    </row>
    <row r="4" ht="14.25" customHeight="1">
      <c r="A4" s="7"/>
      <c r="B4" s="7"/>
      <c r="C4" s="8">
        <v>1.0</v>
      </c>
      <c r="D4" s="8">
        <v>2.0</v>
      </c>
      <c r="E4" s="8">
        <v>3.0</v>
      </c>
      <c r="F4" s="8">
        <v>4.0</v>
      </c>
      <c r="G4" s="8">
        <v>5.0</v>
      </c>
      <c r="H4" s="8">
        <v>6.0</v>
      </c>
      <c r="I4" s="8">
        <v>7.0</v>
      </c>
      <c r="J4" s="8">
        <v>8.0</v>
      </c>
      <c r="K4" s="8">
        <v>9.0</v>
      </c>
      <c r="L4" s="8">
        <v>10.0</v>
      </c>
      <c r="M4" s="8">
        <v>11.0</v>
      </c>
      <c r="N4" s="8">
        <v>12.0</v>
      </c>
      <c r="O4" s="8">
        <v>13.0</v>
      </c>
      <c r="P4" s="8">
        <v>14.0</v>
      </c>
      <c r="Q4" s="8">
        <v>15.0</v>
      </c>
      <c r="R4" s="8">
        <v>16.0</v>
      </c>
      <c r="S4" s="8">
        <v>17.0</v>
      </c>
      <c r="T4" s="8">
        <v>18.0</v>
      </c>
      <c r="U4" s="8">
        <v>19.0</v>
      </c>
      <c r="V4" s="8">
        <v>20.0</v>
      </c>
      <c r="W4" s="9"/>
    </row>
    <row r="5" ht="14.25" customHeight="1">
      <c r="A5" s="10" t="s">
        <v>6</v>
      </c>
      <c r="B5" s="11">
        <v>10.0</v>
      </c>
      <c r="C5" s="10">
        <v>5.0</v>
      </c>
      <c r="D5" s="10">
        <v>5.0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>
        <f t="shared" ref="W5:W22" si="1">SUM(C5:V5)</f>
        <v>10</v>
      </c>
    </row>
    <row r="6" ht="14.25" customHeight="1">
      <c r="A6" s="10" t="s">
        <v>7</v>
      </c>
      <c r="B6" s="11">
        <v>8.0</v>
      </c>
      <c r="C6" s="12"/>
      <c r="D6" s="12"/>
      <c r="E6" s="10">
        <v>4.0</v>
      </c>
      <c r="F6" s="10">
        <v>4.0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4">
        <f t="shared" si="1"/>
        <v>8</v>
      </c>
    </row>
    <row r="7" ht="14.25" customHeight="1">
      <c r="A7" s="10" t="s">
        <v>8</v>
      </c>
      <c r="B7" s="15">
        <v>12.0</v>
      </c>
      <c r="C7" s="12"/>
      <c r="D7" s="12"/>
      <c r="E7" s="12"/>
      <c r="F7" s="12"/>
      <c r="G7" s="12">
        <v>6.0</v>
      </c>
      <c r="H7" s="12">
        <v>6.0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4">
        <f t="shared" si="1"/>
        <v>12</v>
      </c>
    </row>
    <row r="8" ht="14.25" customHeight="1">
      <c r="A8" s="10" t="s">
        <v>9</v>
      </c>
      <c r="B8" s="15">
        <v>20.0</v>
      </c>
      <c r="C8" s="12"/>
      <c r="D8" s="12"/>
      <c r="E8" s="12"/>
      <c r="F8" s="12"/>
      <c r="G8" s="10">
        <v>7.0</v>
      </c>
      <c r="H8" s="10">
        <v>7.0</v>
      </c>
      <c r="I8" s="10">
        <v>6.0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4">
        <f t="shared" si="1"/>
        <v>20</v>
      </c>
    </row>
    <row r="9" ht="14.25" customHeight="1">
      <c r="A9" s="10" t="s">
        <v>10</v>
      </c>
      <c r="B9" s="11">
        <v>8.0</v>
      </c>
      <c r="C9" s="12"/>
      <c r="D9" s="12"/>
      <c r="E9" s="12"/>
      <c r="F9" s="12"/>
      <c r="G9" s="12"/>
      <c r="H9" s="12"/>
      <c r="I9" s="10">
        <v>4.0</v>
      </c>
      <c r="J9" s="10">
        <v>4.0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4">
        <f t="shared" si="1"/>
        <v>8</v>
      </c>
    </row>
    <row r="10" ht="14.25" customHeight="1">
      <c r="A10" s="10" t="s">
        <v>11</v>
      </c>
      <c r="B10" s="15">
        <v>10.0</v>
      </c>
      <c r="C10" s="12"/>
      <c r="D10" s="12"/>
      <c r="E10" s="12"/>
      <c r="F10" s="12"/>
      <c r="G10" s="12"/>
      <c r="H10" s="12"/>
      <c r="I10" s="12"/>
      <c r="J10" s="12"/>
      <c r="K10" s="12">
        <v>5.0</v>
      </c>
      <c r="L10" s="12">
        <v>5.0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4">
        <f t="shared" si="1"/>
        <v>10</v>
      </c>
    </row>
    <row r="11" ht="14.25" customHeight="1">
      <c r="A11" s="10" t="s">
        <v>12</v>
      </c>
      <c r="B11" s="11">
        <v>10.0</v>
      </c>
      <c r="C11" s="12"/>
      <c r="D11" s="12"/>
      <c r="E11" s="12"/>
      <c r="F11" s="12"/>
      <c r="G11" s="12"/>
      <c r="H11" s="12"/>
      <c r="I11" s="12"/>
      <c r="J11" s="12"/>
      <c r="K11" s="12"/>
      <c r="L11" s="12">
        <v>5.0</v>
      </c>
      <c r="M11" s="10">
        <v>5.0</v>
      </c>
      <c r="N11" s="12"/>
      <c r="O11" s="12"/>
      <c r="P11" s="12"/>
      <c r="Q11" s="12"/>
      <c r="R11" s="12"/>
      <c r="S11" s="12"/>
      <c r="T11" s="12"/>
      <c r="U11" s="12"/>
      <c r="V11" s="12"/>
      <c r="W11" s="14">
        <f t="shared" si="1"/>
        <v>10</v>
      </c>
    </row>
    <row r="12" ht="14.25" customHeight="1">
      <c r="A12" s="10" t="s">
        <v>13</v>
      </c>
      <c r="B12" s="11">
        <v>14.0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0">
        <v>7.0</v>
      </c>
      <c r="O12" s="10">
        <v>7.0</v>
      </c>
      <c r="P12" s="12"/>
      <c r="Q12" s="12"/>
      <c r="R12" s="12"/>
      <c r="S12" s="12"/>
      <c r="T12" s="12"/>
      <c r="U12" s="12"/>
      <c r="V12" s="12"/>
      <c r="W12" s="14">
        <f t="shared" si="1"/>
        <v>14</v>
      </c>
    </row>
    <row r="13" ht="14.25" customHeight="1">
      <c r="A13" s="10" t="s">
        <v>14</v>
      </c>
      <c r="B13" s="15">
        <v>10.0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v>5.0</v>
      </c>
      <c r="P13" s="12">
        <v>5.0</v>
      </c>
      <c r="Q13" s="12"/>
      <c r="R13" s="12"/>
      <c r="S13" s="12"/>
      <c r="T13" s="12"/>
      <c r="U13" s="12"/>
      <c r="V13" s="12"/>
      <c r="W13" s="14">
        <f t="shared" si="1"/>
        <v>10</v>
      </c>
    </row>
    <row r="14" ht="14.25" customHeight="1">
      <c r="A14" s="10" t="s">
        <v>15</v>
      </c>
      <c r="B14" s="15">
        <v>10.0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>
        <v>5.0</v>
      </c>
      <c r="R14" s="12">
        <v>5.0</v>
      </c>
      <c r="S14" s="12"/>
      <c r="T14" s="12"/>
      <c r="U14" s="12"/>
      <c r="V14" s="12"/>
      <c r="W14" s="14">
        <f t="shared" si="1"/>
        <v>10</v>
      </c>
    </row>
    <row r="15" ht="14.25" customHeight="1">
      <c r="A15" s="10" t="s">
        <v>16</v>
      </c>
      <c r="B15" s="15">
        <v>12.0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>
        <v>6.0</v>
      </c>
      <c r="S15" s="12">
        <v>6.0</v>
      </c>
      <c r="T15" s="12"/>
      <c r="U15" s="12"/>
      <c r="V15" s="12"/>
      <c r="W15" s="14">
        <f t="shared" si="1"/>
        <v>12</v>
      </c>
    </row>
    <row r="16" ht="14.25" customHeight="1">
      <c r="A16" s="10" t="s">
        <v>17</v>
      </c>
      <c r="B16" s="15">
        <v>8.0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>
        <v>4.0</v>
      </c>
      <c r="U16" s="12">
        <v>4.0</v>
      </c>
      <c r="V16" s="12"/>
      <c r="W16" s="14">
        <f t="shared" si="1"/>
        <v>8</v>
      </c>
    </row>
    <row r="17" ht="14.25" customHeight="1">
      <c r="A17" s="10" t="s">
        <v>18</v>
      </c>
      <c r="B17" s="15">
        <v>8.0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>
        <v>8.0</v>
      </c>
      <c r="W17" s="14">
        <f t="shared" si="1"/>
        <v>8</v>
      </c>
    </row>
    <row r="18" ht="14.25" customHeight="1">
      <c r="A18" s="12"/>
      <c r="B18" s="15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4">
        <f t="shared" si="1"/>
        <v>0</v>
      </c>
    </row>
    <row r="19" ht="14.25" customHeight="1">
      <c r="A19" s="12"/>
      <c r="B19" s="15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4">
        <f t="shared" si="1"/>
        <v>0</v>
      </c>
    </row>
    <row r="20" ht="14.25" customHeight="1">
      <c r="A20" s="12"/>
      <c r="B20" s="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4">
        <f t="shared" si="1"/>
        <v>0</v>
      </c>
    </row>
    <row r="21" ht="14.25" customHeight="1">
      <c r="A21" s="12"/>
      <c r="B21" s="15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4">
        <f t="shared" si="1"/>
        <v>0</v>
      </c>
    </row>
    <row r="22" ht="14.25" customHeight="1">
      <c r="A22" s="12"/>
      <c r="B22" s="15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4">
        <f t="shared" si="1"/>
        <v>0</v>
      </c>
    </row>
    <row r="23" ht="14.25" customHeight="1">
      <c r="A23" s="12"/>
      <c r="B23" s="15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4"/>
    </row>
    <row r="24" ht="14.25" customHeight="1">
      <c r="A24" s="12"/>
      <c r="B24" s="15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6">
        <f>SUM(C24:V24)</f>
        <v>0</v>
      </c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4.25" customHeight="1">
      <c r="A26" s="2"/>
      <c r="B26" s="17">
        <f>SUM(B5:B25)</f>
        <v>140</v>
      </c>
      <c r="C26" s="17">
        <f>B26</f>
        <v>140</v>
      </c>
      <c r="D26" s="17">
        <f t="shared" ref="D26:W26" si="2">C26-SUM(C5:C24)</f>
        <v>135</v>
      </c>
      <c r="E26" s="17">
        <f t="shared" si="2"/>
        <v>130</v>
      </c>
      <c r="F26" s="17">
        <f t="shared" si="2"/>
        <v>126</v>
      </c>
      <c r="G26" s="17">
        <f t="shared" si="2"/>
        <v>122</v>
      </c>
      <c r="H26" s="17">
        <f t="shared" si="2"/>
        <v>109</v>
      </c>
      <c r="I26" s="17">
        <f t="shared" si="2"/>
        <v>96</v>
      </c>
      <c r="J26" s="17">
        <f t="shared" si="2"/>
        <v>86</v>
      </c>
      <c r="K26" s="17">
        <f t="shared" si="2"/>
        <v>82</v>
      </c>
      <c r="L26" s="17">
        <f t="shared" si="2"/>
        <v>77</v>
      </c>
      <c r="M26" s="17">
        <f t="shared" si="2"/>
        <v>67</v>
      </c>
      <c r="N26" s="17">
        <f t="shared" si="2"/>
        <v>62</v>
      </c>
      <c r="O26" s="17">
        <f t="shared" si="2"/>
        <v>55</v>
      </c>
      <c r="P26" s="17">
        <f t="shared" si="2"/>
        <v>43</v>
      </c>
      <c r="Q26" s="17">
        <f t="shared" si="2"/>
        <v>38</v>
      </c>
      <c r="R26" s="17">
        <f t="shared" si="2"/>
        <v>33</v>
      </c>
      <c r="S26" s="17">
        <f t="shared" si="2"/>
        <v>22</v>
      </c>
      <c r="T26" s="17">
        <f t="shared" si="2"/>
        <v>16</v>
      </c>
      <c r="U26" s="17">
        <f t="shared" si="2"/>
        <v>12</v>
      </c>
      <c r="V26" s="17">
        <f t="shared" si="2"/>
        <v>8</v>
      </c>
      <c r="W26" s="17">
        <f t="shared" si="2"/>
        <v>0</v>
      </c>
    </row>
    <row r="27" ht="14.25" customHeight="1">
      <c r="A27" s="18" t="s">
        <v>19</v>
      </c>
      <c r="B27" s="2">
        <f t="shared" ref="B27:V27" si="3">C26</f>
        <v>140</v>
      </c>
      <c r="C27" s="2">
        <f t="shared" si="3"/>
        <v>135</v>
      </c>
      <c r="D27" s="2">
        <f t="shared" si="3"/>
        <v>130</v>
      </c>
      <c r="E27" s="2">
        <f t="shared" si="3"/>
        <v>126</v>
      </c>
      <c r="F27" s="2">
        <f t="shared" si="3"/>
        <v>122</v>
      </c>
      <c r="G27" s="2">
        <f t="shared" si="3"/>
        <v>109</v>
      </c>
      <c r="H27" s="2">
        <f t="shared" si="3"/>
        <v>96</v>
      </c>
      <c r="I27" s="2">
        <f t="shared" si="3"/>
        <v>86</v>
      </c>
      <c r="J27" s="2">
        <f t="shared" si="3"/>
        <v>82</v>
      </c>
      <c r="K27" s="2">
        <f t="shared" si="3"/>
        <v>77</v>
      </c>
      <c r="L27" s="2">
        <f t="shared" si="3"/>
        <v>67</v>
      </c>
      <c r="M27" s="2">
        <f t="shared" si="3"/>
        <v>62</v>
      </c>
      <c r="N27" s="2">
        <f t="shared" si="3"/>
        <v>55</v>
      </c>
      <c r="O27" s="2">
        <f t="shared" si="3"/>
        <v>43</v>
      </c>
      <c r="P27" s="2">
        <f t="shared" si="3"/>
        <v>38</v>
      </c>
      <c r="Q27" s="2">
        <f t="shared" si="3"/>
        <v>33</v>
      </c>
      <c r="R27" s="2">
        <f t="shared" si="3"/>
        <v>22</v>
      </c>
      <c r="S27" s="2">
        <f t="shared" si="3"/>
        <v>16</v>
      </c>
      <c r="T27" s="2">
        <f t="shared" si="3"/>
        <v>12</v>
      </c>
      <c r="U27" s="2">
        <f t="shared" si="3"/>
        <v>8</v>
      </c>
      <c r="V27" s="2">
        <f t="shared" si="3"/>
        <v>0</v>
      </c>
      <c r="W27" s="2"/>
    </row>
    <row r="28" ht="14.25" customHeight="1">
      <c r="A28" s="2"/>
      <c r="B28" s="17">
        <f>SUM(B5:B24)</f>
        <v>140</v>
      </c>
      <c r="C28" s="17">
        <f>SUM(B5:B24)</f>
        <v>140</v>
      </c>
      <c r="D28" s="17">
        <f t="shared" ref="D28:W28" si="4">C28-(SUM($B$5:$B$24)/20)</f>
        <v>133</v>
      </c>
      <c r="E28" s="17">
        <f t="shared" si="4"/>
        <v>126</v>
      </c>
      <c r="F28" s="17">
        <f t="shared" si="4"/>
        <v>119</v>
      </c>
      <c r="G28" s="17">
        <f t="shared" si="4"/>
        <v>112</v>
      </c>
      <c r="H28" s="17">
        <f t="shared" si="4"/>
        <v>105</v>
      </c>
      <c r="I28" s="17">
        <f t="shared" si="4"/>
        <v>98</v>
      </c>
      <c r="J28" s="17">
        <f t="shared" si="4"/>
        <v>91</v>
      </c>
      <c r="K28" s="17">
        <f t="shared" si="4"/>
        <v>84</v>
      </c>
      <c r="L28" s="17">
        <f t="shared" si="4"/>
        <v>77</v>
      </c>
      <c r="M28" s="17">
        <f t="shared" si="4"/>
        <v>70</v>
      </c>
      <c r="N28" s="17">
        <f t="shared" si="4"/>
        <v>63</v>
      </c>
      <c r="O28" s="17">
        <f t="shared" si="4"/>
        <v>56</v>
      </c>
      <c r="P28" s="17">
        <f t="shared" si="4"/>
        <v>49</v>
      </c>
      <c r="Q28" s="17">
        <f t="shared" si="4"/>
        <v>42</v>
      </c>
      <c r="R28" s="17">
        <f t="shared" si="4"/>
        <v>35</v>
      </c>
      <c r="S28" s="17">
        <f t="shared" si="4"/>
        <v>28</v>
      </c>
      <c r="T28" s="17">
        <f t="shared" si="4"/>
        <v>21</v>
      </c>
      <c r="U28" s="17">
        <f t="shared" si="4"/>
        <v>14</v>
      </c>
      <c r="V28" s="17">
        <f t="shared" si="4"/>
        <v>7</v>
      </c>
      <c r="W28" s="17">
        <f t="shared" si="4"/>
        <v>0</v>
      </c>
    </row>
    <row r="29" ht="14.25" customHeight="1">
      <c r="A29" s="18" t="s">
        <v>20</v>
      </c>
      <c r="B29" s="2">
        <f>B28</f>
        <v>140</v>
      </c>
      <c r="C29" s="2">
        <f t="shared" ref="C29:V29" si="5">D28</f>
        <v>133</v>
      </c>
      <c r="D29" s="2">
        <f t="shared" si="5"/>
        <v>126</v>
      </c>
      <c r="E29" s="2">
        <f t="shared" si="5"/>
        <v>119</v>
      </c>
      <c r="F29" s="2">
        <f t="shared" si="5"/>
        <v>112</v>
      </c>
      <c r="G29" s="2">
        <f t="shared" si="5"/>
        <v>105</v>
      </c>
      <c r="H29" s="2">
        <f t="shared" si="5"/>
        <v>98</v>
      </c>
      <c r="I29" s="2">
        <f t="shared" si="5"/>
        <v>91</v>
      </c>
      <c r="J29" s="2">
        <f t="shared" si="5"/>
        <v>84</v>
      </c>
      <c r="K29" s="2">
        <f t="shared" si="5"/>
        <v>77</v>
      </c>
      <c r="L29" s="2">
        <f t="shared" si="5"/>
        <v>70</v>
      </c>
      <c r="M29" s="2">
        <f t="shared" si="5"/>
        <v>63</v>
      </c>
      <c r="N29" s="2">
        <f t="shared" si="5"/>
        <v>56</v>
      </c>
      <c r="O29" s="2">
        <f t="shared" si="5"/>
        <v>49</v>
      </c>
      <c r="P29" s="2">
        <f t="shared" si="5"/>
        <v>42</v>
      </c>
      <c r="Q29" s="2">
        <f t="shared" si="5"/>
        <v>35</v>
      </c>
      <c r="R29" s="2">
        <f t="shared" si="5"/>
        <v>28</v>
      </c>
      <c r="S29" s="2">
        <f t="shared" si="5"/>
        <v>21</v>
      </c>
      <c r="T29" s="2">
        <f t="shared" si="5"/>
        <v>14</v>
      </c>
      <c r="U29" s="2">
        <f t="shared" si="5"/>
        <v>7</v>
      </c>
      <c r="V29" s="2">
        <f t="shared" si="5"/>
        <v>0</v>
      </c>
      <c r="W29" s="2"/>
    </row>
    <row r="30" ht="14.25" customHeight="1">
      <c r="A30" s="2"/>
      <c r="B30" s="19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4.25" customHeight="1">
      <c r="A31" s="2"/>
      <c r="B31" s="19"/>
      <c r="C31" s="2"/>
      <c r="D31" s="2"/>
      <c r="E31" s="2"/>
      <c r="F31" s="2"/>
      <c r="G31" s="1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4.25" customHeight="1">
      <c r="A32" s="2"/>
      <c r="B32" s="19"/>
      <c r="C32" s="2"/>
      <c r="D32" s="2"/>
      <c r="E32" s="2"/>
      <c r="F32" s="2"/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4.25" customHeight="1">
      <c r="A33" s="2"/>
      <c r="B33" s="19"/>
      <c r="C33" s="2"/>
      <c r="D33" s="2"/>
      <c r="E33" s="2"/>
      <c r="F33" s="2"/>
      <c r="G33" s="19"/>
      <c r="H33" s="2"/>
      <c r="I33" s="2"/>
    </row>
    <row r="34" ht="14.25" customHeight="1">
      <c r="A34" s="2"/>
      <c r="B34" s="19"/>
      <c r="C34" s="2"/>
      <c r="D34" s="2"/>
      <c r="E34" s="2"/>
      <c r="F34" s="2"/>
      <c r="G34" s="19"/>
      <c r="H34" s="2"/>
      <c r="I34" s="2"/>
    </row>
    <row r="35" ht="14.25" customHeight="1">
      <c r="A35" s="2"/>
      <c r="B35" s="19"/>
      <c r="C35" s="2"/>
      <c r="D35" s="2"/>
      <c r="E35" s="2"/>
      <c r="F35" s="2"/>
      <c r="G35" s="19"/>
      <c r="H35" s="2"/>
      <c r="I35" s="2"/>
    </row>
    <row r="36" ht="14.25" customHeight="1">
      <c r="A36" s="2"/>
      <c r="B36" s="19"/>
      <c r="C36" s="2"/>
      <c r="D36" s="2"/>
      <c r="E36" s="2"/>
      <c r="F36" s="2"/>
      <c r="G36" s="19"/>
      <c r="H36" s="2"/>
      <c r="I36" s="2"/>
    </row>
    <row r="37" ht="14.25" customHeight="1">
      <c r="A37" s="2"/>
      <c r="B37" s="19"/>
      <c r="C37" s="2"/>
      <c r="D37" s="2"/>
      <c r="E37" s="2"/>
      <c r="F37" s="2"/>
      <c r="G37" s="2"/>
      <c r="H37" s="2"/>
      <c r="I37" s="2"/>
    </row>
    <row r="38" ht="14.25" customHeight="1">
      <c r="A38" s="2"/>
      <c r="B38" s="19"/>
      <c r="C38" s="2"/>
      <c r="D38" s="2"/>
      <c r="E38" s="2"/>
      <c r="F38" s="2"/>
      <c r="G38" s="2"/>
      <c r="H38" s="2"/>
      <c r="I38" s="2"/>
    </row>
    <row r="39" ht="14.25" customHeight="1">
      <c r="A39" s="2"/>
      <c r="B39" s="19"/>
      <c r="C39" s="2"/>
      <c r="D39" s="2"/>
      <c r="E39" s="2"/>
      <c r="F39" s="2"/>
      <c r="G39" s="2"/>
      <c r="H39" s="2"/>
      <c r="I39" s="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3:A4"/>
    <mergeCell ref="B3:B4"/>
    <mergeCell ref="C3:V3"/>
    <mergeCell ref="W3:W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