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nriqu\Downloads\"/>
    </mc:Choice>
  </mc:AlternateContent>
  <xr:revisionPtr revIDLastSave="0" documentId="13_ncr:1_{3E66F521-AFB8-4CF7-9ACD-F2620F6841AD}" xr6:coauthVersionLast="47" xr6:coauthVersionMax="47" xr10:uidLastSave="{00000000-0000-0000-0000-000000000000}"/>
  <bookViews>
    <workbookView xWindow="-108" yWindow="-108" windowWidth="23256" windowHeight="13176" xr2:uid="{EF2EC1FC-8B5A-4C06-8214-B445B78EF9DE}"/>
  </bookViews>
  <sheets>
    <sheet name="SIPEC.SAG" sheetId="1" r:id="rId1"/>
  </sheets>
  <definedNames>
    <definedName name="_xlnm._FilterDatabase" localSheetId="0" hidden="1">SIPEC.SAG!$A$2:$S$83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1" l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<sst xmlns="http://schemas.openxmlformats.org/spreadsheetml/2006/main" count="146" uniqueCount="40">
  <si>
    <t>Apicultores</t>
  </si>
  <si>
    <t>Colmenas</t>
  </si>
  <si>
    <t>Apiarios</t>
  </si>
  <si>
    <t>Año</t>
  </si>
  <si>
    <t>Región</t>
  </si>
  <si>
    <t xml:space="preserve">Apicultores </t>
  </si>
  <si>
    <t>Colmenas Trashumante</t>
  </si>
  <si>
    <t>Colmenas Fijas</t>
  </si>
  <si>
    <t>Apicultoras Mujeres</t>
  </si>
  <si>
    <t>Apicultores Hombres</t>
  </si>
  <si>
    <t>Apicultores c. Pers. Jurídica</t>
  </si>
  <si>
    <r>
      <t>N Apicultores RAMEX</t>
    </r>
    <r>
      <rPr>
        <b/>
        <vertAlign val="superscript"/>
        <sz val="12"/>
        <rFont val="Calibri (Cuerpo)"/>
      </rPr>
      <t>1</t>
    </r>
  </si>
  <si>
    <t>Miel</t>
  </si>
  <si>
    <t>Material Vivo</t>
  </si>
  <si>
    <t>Polinización</t>
  </si>
  <si>
    <t>Propoleo</t>
  </si>
  <si>
    <t>Polen</t>
  </si>
  <si>
    <t>Cera</t>
  </si>
  <si>
    <t>Jalea Real</t>
  </si>
  <si>
    <t>Apiterapia</t>
  </si>
  <si>
    <t>Pequeños (1-299)</t>
  </si>
  <si>
    <t>Medianos (300-799)</t>
  </si>
  <si>
    <t>Grandes (800-1499)</t>
  </si>
  <si>
    <t>Muy Grandes (&gt;1500)</t>
  </si>
  <si>
    <t>ARICA Y PARINACOTA</t>
  </si>
  <si>
    <t>TARAPACÁ</t>
  </si>
  <si>
    <t>ANTOFAGASTA</t>
  </si>
  <si>
    <t>ATACAMA</t>
  </si>
  <si>
    <t>COQUIMBO</t>
  </si>
  <si>
    <t>VALPARAISO</t>
  </si>
  <si>
    <t>METROPOLITANA</t>
  </si>
  <si>
    <t>O´HIGGINS</t>
  </si>
  <si>
    <t>MAULE</t>
  </si>
  <si>
    <t>ÑUBLE</t>
  </si>
  <si>
    <t>BIO BIO</t>
  </si>
  <si>
    <t>LA ARAUCANÍA</t>
  </si>
  <si>
    <t>LOS RÍOS</t>
  </si>
  <si>
    <t>LOS LAGOS</t>
  </si>
  <si>
    <t>AYSÉN</t>
  </si>
  <si>
    <t>MAGALLANES Y LA ANTÁRTICA CHILENA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</si>
</sst>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%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 (Cuerpo)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0" fillId="0" borderId="0" xfId="1" applyFont="1" applyAlignment="1"/>
    <xf numFmtId="164" fontId="0" fillId="0" borderId="0" xfId="1" applyFont="1"/>
    <xf numFmtId="164" fontId="0" fillId="0" borderId="0" xfId="0" applyNumberFormat="1"/>
    <xf numFmtId="3" fontId="0" fillId="0" borderId="0" xfId="0" applyNumberFormat="1"/>
    <xf numFmtId="165" fontId="0" fillId="0" borderId="0" xfId="2" applyNumberFormat="1" applyFont="1"/>
    <xf numFmtId="164" fontId="5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0285-09FE-4F61-A5FC-56DE7C162475}">
  <dimension ref="A1:AG122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baseColWidth="10" defaultColWidth="11" defaultRowHeight="15.6"/>
  <cols>
    <col min="1" max="1" width="5.69921875" customWidth="1"/>
    <col min="2" max="2" width="34.3984375" bestFit="1" customWidth="1"/>
    <col min="3" max="3" width="15.09765625" customWidth="1"/>
    <col min="4" max="4" width="13.796875" bestFit="1" customWidth="1"/>
    <col min="5" max="5" width="11.3984375" bestFit="1" customWidth="1"/>
    <col min="6" max="6" width="16.796875" bestFit="1" customWidth="1"/>
    <col min="7" max="7" width="15.09765625" bestFit="1" customWidth="1"/>
    <col min="8" max="8" width="14.3984375" bestFit="1" customWidth="1"/>
    <col min="9" max="9" width="14" bestFit="1" customWidth="1"/>
    <col min="10" max="11" width="15.69921875" bestFit="1" customWidth="1"/>
    <col min="12" max="12" width="13.796875" bestFit="1" customWidth="1"/>
    <col min="13" max="13" width="15.296875" bestFit="1" customWidth="1"/>
    <col min="14" max="14" width="18.19921875" bestFit="1" customWidth="1"/>
    <col min="15" max="15" width="15.69921875" bestFit="1" customWidth="1"/>
    <col min="16" max="16" width="12.69921875" bestFit="1" customWidth="1"/>
    <col min="17" max="17" width="14.19921875" bestFit="1" customWidth="1"/>
    <col min="18" max="18" width="14" bestFit="1" customWidth="1"/>
    <col min="19" max="19" width="17.09765625" bestFit="1" customWidth="1"/>
    <col min="20" max="20" width="9.8984375" bestFit="1" customWidth="1"/>
    <col min="21" max="21" width="10.69921875" bestFit="1" customWidth="1"/>
    <col min="22" max="24" width="9.8984375" bestFit="1" customWidth="1"/>
    <col min="25" max="25" width="10.69921875" bestFit="1" customWidth="1"/>
    <col min="26" max="28" width="9.8984375" bestFit="1" customWidth="1"/>
    <col min="29" max="29" width="10.69921875" bestFit="1" customWidth="1"/>
    <col min="30" max="31" width="9.8984375" bestFit="1" customWidth="1"/>
  </cols>
  <sheetData>
    <row r="1" spans="1:31" s="1" customFormat="1">
      <c r="T1" s="12" t="s">
        <v>0</v>
      </c>
      <c r="U1" s="12"/>
      <c r="V1" s="12"/>
      <c r="W1" s="12"/>
      <c r="X1" s="12" t="s">
        <v>1</v>
      </c>
      <c r="Y1" s="12"/>
      <c r="Z1" s="12"/>
      <c r="AA1" s="12"/>
      <c r="AB1" s="12" t="s">
        <v>2</v>
      </c>
      <c r="AC1" s="12"/>
      <c r="AD1" s="12"/>
      <c r="AE1" s="12"/>
    </row>
    <row r="2" spans="1:31" s="2" customFormat="1" ht="73.2" customHeight="1">
      <c r="A2" s="2" t="s">
        <v>3</v>
      </c>
      <c r="B2" s="2" t="s">
        <v>4</v>
      </c>
      <c r="C2" s="3" t="s">
        <v>5</v>
      </c>
      <c r="D2" s="3" t="s">
        <v>1</v>
      </c>
      <c r="E2" s="3" t="s">
        <v>2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4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20</v>
      </c>
      <c r="AC2" s="2" t="s">
        <v>21</v>
      </c>
      <c r="AD2" s="2" t="s">
        <v>22</v>
      </c>
      <c r="AE2" s="2" t="s">
        <v>23</v>
      </c>
    </row>
    <row r="3" spans="1:31">
      <c r="A3">
        <v>2016</v>
      </c>
      <c r="B3" t="s">
        <v>24</v>
      </c>
      <c r="C3" s="5">
        <v>3</v>
      </c>
      <c r="D3" s="5">
        <v>13</v>
      </c>
      <c r="E3" s="5">
        <v>3</v>
      </c>
      <c r="F3" s="5">
        <v>0</v>
      </c>
      <c r="G3" s="5">
        <f t="shared" ref="G3:G11" si="0">+D3-F3</f>
        <v>13</v>
      </c>
      <c r="H3" s="6">
        <v>0</v>
      </c>
      <c r="I3" s="6">
        <v>3</v>
      </c>
      <c r="J3" s="10">
        <v>0</v>
      </c>
      <c r="K3" s="11"/>
      <c r="L3" s="6">
        <v>2</v>
      </c>
      <c r="M3" s="6">
        <v>0</v>
      </c>
      <c r="N3" s="6">
        <v>3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spans="1:31">
      <c r="A4">
        <v>2016</v>
      </c>
      <c r="B4" t="s">
        <v>25</v>
      </c>
      <c r="C4" s="5">
        <v>4</v>
      </c>
      <c r="D4" s="5">
        <v>9</v>
      </c>
      <c r="E4" s="5">
        <v>4</v>
      </c>
      <c r="F4" s="5">
        <v>0</v>
      </c>
      <c r="G4" s="5">
        <f t="shared" si="0"/>
        <v>9</v>
      </c>
      <c r="H4" s="6">
        <v>1</v>
      </c>
      <c r="I4" s="6">
        <v>3</v>
      </c>
      <c r="J4" s="10">
        <v>0</v>
      </c>
      <c r="K4" s="11"/>
      <c r="L4" s="6">
        <v>4</v>
      </c>
      <c r="M4" s="6">
        <v>0</v>
      </c>
      <c r="N4" s="6">
        <v>1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31">
      <c r="A5">
        <v>2016</v>
      </c>
      <c r="B5" t="s">
        <v>26</v>
      </c>
      <c r="C5" s="5">
        <v>19</v>
      </c>
      <c r="D5" s="5">
        <v>122</v>
      </c>
      <c r="E5" s="5">
        <v>22</v>
      </c>
      <c r="F5" s="5">
        <v>0</v>
      </c>
      <c r="G5" s="5">
        <f t="shared" si="0"/>
        <v>122</v>
      </c>
      <c r="H5" s="6">
        <v>6</v>
      </c>
      <c r="I5" s="6">
        <v>13</v>
      </c>
      <c r="J5" s="10">
        <v>0</v>
      </c>
      <c r="K5" s="11"/>
      <c r="L5" s="6">
        <v>19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</row>
    <row r="6" spans="1:31">
      <c r="A6">
        <v>2016</v>
      </c>
      <c r="B6" t="s">
        <v>27</v>
      </c>
      <c r="C6" s="5">
        <v>42</v>
      </c>
      <c r="D6" s="5">
        <v>998</v>
      </c>
      <c r="E6" s="5">
        <v>67</v>
      </c>
      <c r="F6" s="5">
        <v>618</v>
      </c>
      <c r="G6" s="5">
        <f t="shared" si="0"/>
        <v>380</v>
      </c>
      <c r="H6" s="6">
        <v>19</v>
      </c>
      <c r="I6" s="6">
        <v>23</v>
      </c>
      <c r="J6" s="10">
        <v>0</v>
      </c>
      <c r="K6" s="11"/>
      <c r="L6" s="6">
        <v>34</v>
      </c>
      <c r="M6" s="6">
        <v>1</v>
      </c>
      <c r="N6" s="6">
        <v>18</v>
      </c>
      <c r="O6" s="6">
        <v>5</v>
      </c>
      <c r="P6" s="6">
        <v>5</v>
      </c>
      <c r="Q6" s="6">
        <v>1</v>
      </c>
      <c r="R6" s="6">
        <v>1</v>
      </c>
      <c r="S6" s="6">
        <v>2</v>
      </c>
    </row>
    <row r="7" spans="1:31">
      <c r="A7">
        <v>2016</v>
      </c>
      <c r="B7" t="s">
        <v>28</v>
      </c>
      <c r="C7" s="5">
        <v>72</v>
      </c>
      <c r="D7" s="5">
        <v>9454</v>
      </c>
      <c r="E7" s="5">
        <v>118</v>
      </c>
      <c r="F7" s="5">
        <v>7676</v>
      </c>
      <c r="G7" s="5">
        <f t="shared" si="0"/>
        <v>1778</v>
      </c>
      <c r="H7" s="6">
        <v>33</v>
      </c>
      <c r="I7" s="6">
        <v>39</v>
      </c>
      <c r="J7" s="10">
        <v>0</v>
      </c>
      <c r="K7" s="11"/>
      <c r="L7" s="6">
        <v>64</v>
      </c>
      <c r="M7" s="6">
        <v>17</v>
      </c>
      <c r="N7" s="6">
        <v>23</v>
      </c>
      <c r="O7" s="6">
        <v>1</v>
      </c>
      <c r="P7" s="6">
        <v>2</v>
      </c>
      <c r="Q7" s="6">
        <v>0</v>
      </c>
      <c r="R7" s="6">
        <v>0</v>
      </c>
      <c r="S7" s="6">
        <v>0</v>
      </c>
    </row>
    <row r="8" spans="1:31">
      <c r="A8">
        <v>2016</v>
      </c>
      <c r="B8" t="s">
        <v>29</v>
      </c>
      <c r="C8" s="5">
        <v>323</v>
      </c>
      <c r="D8" s="5">
        <v>69743</v>
      </c>
      <c r="E8" s="5">
        <v>689</v>
      </c>
      <c r="F8" s="5">
        <v>46551</v>
      </c>
      <c r="G8" s="5">
        <f t="shared" si="0"/>
        <v>23192</v>
      </c>
      <c r="H8" s="6">
        <v>86</v>
      </c>
      <c r="I8" s="6">
        <v>237</v>
      </c>
      <c r="J8" s="10">
        <v>0</v>
      </c>
      <c r="K8" s="11"/>
      <c r="L8" s="6">
        <v>315</v>
      </c>
      <c r="M8" s="6">
        <v>90</v>
      </c>
      <c r="N8" s="6">
        <v>121</v>
      </c>
      <c r="O8" s="6">
        <v>22</v>
      </c>
      <c r="P8" s="6">
        <v>32</v>
      </c>
      <c r="Q8" s="6">
        <v>24</v>
      </c>
      <c r="R8" s="6">
        <v>8</v>
      </c>
      <c r="S8" s="6">
        <v>5</v>
      </c>
    </row>
    <row r="9" spans="1:31">
      <c r="A9">
        <v>2016</v>
      </c>
      <c r="B9" t="s">
        <v>30</v>
      </c>
      <c r="C9" s="5">
        <v>216</v>
      </c>
      <c r="D9" s="5">
        <v>59826</v>
      </c>
      <c r="E9" s="5">
        <v>435</v>
      </c>
      <c r="F9" s="5">
        <v>32658</v>
      </c>
      <c r="G9" s="5">
        <f t="shared" si="0"/>
        <v>27168</v>
      </c>
      <c r="H9" s="6">
        <v>49</v>
      </c>
      <c r="I9" s="6">
        <v>167</v>
      </c>
      <c r="J9" s="10">
        <v>0</v>
      </c>
      <c r="K9" s="11"/>
      <c r="L9" s="6">
        <v>490</v>
      </c>
      <c r="M9" s="6">
        <v>73</v>
      </c>
      <c r="N9" s="6">
        <v>257</v>
      </c>
      <c r="O9" s="6">
        <v>9</v>
      </c>
      <c r="P9" s="6">
        <v>20</v>
      </c>
      <c r="Q9" s="6">
        <v>24</v>
      </c>
      <c r="R9" s="6">
        <v>4</v>
      </c>
      <c r="S9" s="6">
        <v>2</v>
      </c>
    </row>
    <row r="10" spans="1:31">
      <c r="A10">
        <v>2016</v>
      </c>
      <c r="B10" t="s">
        <v>31</v>
      </c>
      <c r="C10" s="5">
        <v>503</v>
      </c>
      <c r="D10" s="5">
        <v>145406</v>
      </c>
      <c r="E10" s="5">
        <v>1212</v>
      </c>
      <c r="F10" s="5">
        <v>75986</v>
      </c>
      <c r="G10" s="5">
        <f t="shared" si="0"/>
        <v>69420</v>
      </c>
      <c r="H10" s="6">
        <v>108</v>
      </c>
      <c r="I10" s="6">
        <v>395</v>
      </c>
      <c r="J10" s="10">
        <v>0</v>
      </c>
      <c r="K10" s="11"/>
      <c r="L10" s="6">
        <v>593</v>
      </c>
      <c r="M10" s="6">
        <v>65</v>
      </c>
      <c r="N10" s="6">
        <v>271</v>
      </c>
      <c r="O10" s="6">
        <v>74</v>
      </c>
      <c r="P10" s="6">
        <v>32</v>
      </c>
      <c r="Q10" s="6">
        <v>33</v>
      </c>
      <c r="R10" s="6">
        <v>9</v>
      </c>
      <c r="S10" s="6">
        <v>4</v>
      </c>
    </row>
    <row r="11" spans="1:31">
      <c r="A11">
        <v>2016</v>
      </c>
      <c r="B11" t="s">
        <v>32</v>
      </c>
      <c r="C11" s="5">
        <v>606</v>
      </c>
      <c r="D11" s="5">
        <v>132743</v>
      </c>
      <c r="E11" s="5">
        <v>1434</v>
      </c>
      <c r="F11" s="5">
        <v>95136</v>
      </c>
      <c r="G11" s="5">
        <f t="shared" si="0"/>
        <v>37607</v>
      </c>
      <c r="H11" s="6">
        <v>114</v>
      </c>
      <c r="I11" s="6">
        <v>492</v>
      </c>
      <c r="J11" s="10">
        <v>0</v>
      </c>
      <c r="K11" s="11"/>
      <c r="L11" s="6">
        <v>704</v>
      </c>
      <c r="M11" s="6">
        <v>168</v>
      </c>
      <c r="N11" s="6">
        <v>116</v>
      </c>
      <c r="O11" s="6">
        <v>24</v>
      </c>
      <c r="P11" s="6">
        <v>21</v>
      </c>
      <c r="Q11" s="6">
        <v>22</v>
      </c>
      <c r="R11" s="6">
        <v>12</v>
      </c>
      <c r="S11" s="6">
        <v>6</v>
      </c>
    </row>
    <row r="12" spans="1:31">
      <c r="A12">
        <v>2016</v>
      </c>
      <c r="B12" t="s">
        <v>33</v>
      </c>
      <c r="D12" s="6"/>
      <c r="E12" s="6"/>
      <c r="F12" s="6"/>
      <c r="G12" s="5"/>
      <c r="H12" s="6"/>
      <c r="I12" s="6"/>
      <c r="J12" s="10">
        <v>0</v>
      </c>
      <c r="K12" s="11"/>
    </row>
    <row r="13" spans="1:31">
      <c r="A13">
        <v>2016</v>
      </c>
      <c r="B13" t="s">
        <v>34</v>
      </c>
      <c r="C13" s="5">
        <v>712</v>
      </c>
      <c r="D13" s="5">
        <v>92966</v>
      </c>
      <c r="E13" s="5">
        <v>1446</v>
      </c>
      <c r="F13" s="5">
        <v>52330</v>
      </c>
      <c r="G13" s="5">
        <f t="shared" ref="G13:G34" si="1">+D13-F13</f>
        <v>40636</v>
      </c>
      <c r="H13" s="6">
        <v>187</v>
      </c>
      <c r="I13" s="6">
        <v>525</v>
      </c>
      <c r="J13" s="10">
        <v>0</v>
      </c>
      <c r="K13" s="11"/>
      <c r="L13" s="6">
        <v>359</v>
      </c>
      <c r="M13" s="6">
        <v>46</v>
      </c>
      <c r="N13" s="6">
        <v>47</v>
      </c>
      <c r="O13" s="6">
        <v>31</v>
      </c>
      <c r="P13" s="6">
        <v>25</v>
      </c>
      <c r="Q13" s="6">
        <v>25</v>
      </c>
      <c r="R13" s="6">
        <v>19</v>
      </c>
      <c r="S13" s="6">
        <v>15</v>
      </c>
    </row>
    <row r="14" spans="1:31">
      <c r="A14">
        <v>2016</v>
      </c>
      <c r="B14" t="s">
        <v>35</v>
      </c>
      <c r="C14" s="5">
        <v>363</v>
      </c>
      <c r="D14" s="5">
        <v>42054</v>
      </c>
      <c r="E14" s="5">
        <v>629</v>
      </c>
      <c r="F14" s="5">
        <v>31744</v>
      </c>
      <c r="G14" s="5">
        <f t="shared" si="1"/>
        <v>10310</v>
      </c>
      <c r="H14" s="6">
        <v>114</v>
      </c>
      <c r="I14" s="6">
        <v>249</v>
      </c>
      <c r="J14" s="10">
        <v>0</v>
      </c>
      <c r="K14" s="11"/>
      <c r="L14" s="6">
        <v>149</v>
      </c>
      <c r="M14" s="6">
        <v>13</v>
      </c>
      <c r="N14" s="6">
        <v>22</v>
      </c>
      <c r="O14" s="6">
        <v>8</v>
      </c>
      <c r="P14" s="6">
        <v>3</v>
      </c>
      <c r="Q14" s="6">
        <v>15</v>
      </c>
      <c r="R14" s="6">
        <v>4</v>
      </c>
      <c r="S14" s="6">
        <v>1</v>
      </c>
    </row>
    <row r="15" spans="1:31">
      <c r="A15">
        <v>2016</v>
      </c>
      <c r="B15" t="s">
        <v>36</v>
      </c>
      <c r="C15" s="5">
        <v>149</v>
      </c>
      <c r="D15" s="5">
        <v>22222</v>
      </c>
      <c r="E15" s="5">
        <v>248</v>
      </c>
      <c r="F15" s="5">
        <v>16274</v>
      </c>
      <c r="G15" s="5">
        <f t="shared" si="1"/>
        <v>5948</v>
      </c>
      <c r="H15" s="6">
        <v>49</v>
      </c>
      <c r="I15" s="6">
        <v>100</v>
      </c>
      <c r="J15" s="10">
        <v>0</v>
      </c>
      <c r="K15" s="11"/>
      <c r="L15" s="6">
        <v>201</v>
      </c>
      <c r="M15" s="6">
        <v>27</v>
      </c>
      <c r="N15" s="6">
        <v>12</v>
      </c>
      <c r="O15" s="6">
        <v>6</v>
      </c>
      <c r="P15" s="6">
        <v>6</v>
      </c>
      <c r="Q15" s="6">
        <v>10</v>
      </c>
      <c r="R15" s="6">
        <v>4</v>
      </c>
      <c r="S15" s="6">
        <v>4</v>
      </c>
    </row>
    <row r="16" spans="1:31">
      <c r="A16">
        <v>2016</v>
      </c>
      <c r="B16" t="s">
        <v>37</v>
      </c>
      <c r="C16" s="5">
        <v>202</v>
      </c>
      <c r="D16" s="5">
        <v>88737</v>
      </c>
      <c r="E16" s="5">
        <v>533</v>
      </c>
      <c r="F16" s="5">
        <v>36202</v>
      </c>
      <c r="G16" s="5">
        <f t="shared" si="1"/>
        <v>52535</v>
      </c>
      <c r="H16" s="6">
        <v>64</v>
      </c>
      <c r="I16" s="6">
        <v>138</v>
      </c>
      <c r="J16" s="10">
        <v>0</v>
      </c>
      <c r="K16" s="11"/>
      <c r="L16" s="6">
        <v>8</v>
      </c>
      <c r="M16" s="6">
        <v>1</v>
      </c>
      <c r="N16" s="6">
        <v>4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</row>
    <row r="17" spans="1:19">
      <c r="A17">
        <v>2016</v>
      </c>
      <c r="B17" t="s">
        <v>38</v>
      </c>
      <c r="C17" s="5">
        <v>8</v>
      </c>
      <c r="D17" s="5">
        <v>252</v>
      </c>
      <c r="E17" s="5">
        <v>12</v>
      </c>
      <c r="F17" s="5">
        <v>0</v>
      </c>
      <c r="G17" s="5">
        <f t="shared" si="1"/>
        <v>252</v>
      </c>
      <c r="H17" s="6">
        <v>3</v>
      </c>
      <c r="I17" s="6">
        <v>5</v>
      </c>
      <c r="J17" s="10">
        <v>0</v>
      </c>
      <c r="K17" s="11"/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>
      <c r="A18">
        <v>2016</v>
      </c>
      <c r="B18" t="s">
        <v>39</v>
      </c>
      <c r="C18" s="5">
        <v>1</v>
      </c>
      <c r="D18" s="5">
        <v>10</v>
      </c>
      <c r="E18" s="5">
        <v>1</v>
      </c>
      <c r="F18" s="5">
        <v>0</v>
      </c>
      <c r="G18" s="5">
        <f t="shared" si="1"/>
        <v>10</v>
      </c>
      <c r="H18" s="6">
        <v>0</v>
      </c>
      <c r="I18" s="6">
        <v>1</v>
      </c>
      <c r="J18" s="10">
        <v>0</v>
      </c>
      <c r="K18" s="11"/>
      <c r="L18" s="6">
        <v>208</v>
      </c>
      <c r="M18" s="6">
        <v>56</v>
      </c>
      <c r="N18" s="6">
        <v>88</v>
      </c>
      <c r="O18" s="6">
        <v>16</v>
      </c>
      <c r="P18" s="6">
        <v>15</v>
      </c>
      <c r="Q18" s="6">
        <v>13</v>
      </c>
      <c r="R18" s="6">
        <v>8</v>
      </c>
      <c r="S18" s="6">
        <v>7</v>
      </c>
    </row>
    <row r="19" spans="1:19">
      <c r="A19">
        <v>2017</v>
      </c>
      <c r="B19" t="s">
        <v>24</v>
      </c>
      <c r="C19" s="5">
        <v>4</v>
      </c>
      <c r="D19" s="5">
        <v>38</v>
      </c>
      <c r="E19" s="5">
        <v>4</v>
      </c>
      <c r="F19" s="5">
        <v>0</v>
      </c>
      <c r="G19" s="5">
        <f t="shared" si="1"/>
        <v>38</v>
      </c>
      <c r="H19" s="6">
        <v>1</v>
      </c>
      <c r="I19" s="6">
        <v>3</v>
      </c>
      <c r="J19" s="10">
        <v>0</v>
      </c>
      <c r="K19" s="11"/>
      <c r="L19" s="6">
        <v>3</v>
      </c>
      <c r="M19" s="6">
        <v>0</v>
      </c>
      <c r="N19" s="6">
        <v>3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>
      <c r="A20">
        <v>2017</v>
      </c>
      <c r="B20" t="s">
        <v>25</v>
      </c>
      <c r="C20" s="5">
        <v>4</v>
      </c>
      <c r="D20" s="5">
        <v>9</v>
      </c>
      <c r="E20" s="5">
        <v>4</v>
      </c>
      <c r="F20" s="5">
        <v>0</v>
      </c>
      <c r="G20" s="5">
        <f t="shared" si="1"/>
        <v>9</v>
      </c>
      <c r="H20" s="6">
        <v>1</v>
      </c>
      <c r="I20" s="6">
        <v>3</v>
      </c>
      <c r="J20" s="10">
        <v>0</v>
      </c>
      <c r="K20" s="11"/>
      <c r="L20" s="6">
        <v>4</v>
      </c>
      <c r="M20" s="6">
        <v>0</v>
      </c>
      <c r="N20" s="6">
        <v>1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</row>
    <row r="21" spans="1:19">
      <c r="A21">
        <v>2017</v>
      </c>
      <c r="B21" t="s">
        <v>26</v>
      </c>
      <c r="C21" s="5">
        <v>19</v>
      </c>
      <c r="D21" s="5">
        <v>122</v>
      </c>
      <c r="E21" s="5">
        <v>22</v>
      </c>
      <c r="F21" s="5">
        <v>0</v>
      </c>
      <c r="G21" s="5">
        <f t="shared" si="1"/>
        <v>122</v>
      </c>
      <c r="H21" s="6">
        <v>6</v>
      </c>
      <c r="I21" s="6">
        <v>13</v>
      </c>
      <c r="J21" s="10">
        <v>0</v>
      </c>
      <c r="K21" s="11"/>
      <c r="L21" s="6">
        <v>19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</row>
    <row r="22" spans="1:19">
      <c r="A22">
        <v>2017</v>
      </c>
      <c r="B22" t="s">
        <v>27</v>
      </c>
      <c r="C22" s="5">
        <v>44</v>
      </c>
      <c r="D22" s="5">
        <v>1597</v>
      </c>
      <c r="E22" s="5">
        <v>82</v>
      </c>
      <c r="F22" s="5">
        <v>33</v>
      </c>
      <c r="G22" s="5">
        <f t="shared" si="1"/>
        <v>1564</v>
      </c>
      <c r="H22" s="6">
        <v>19</v>
      </c>
      <c r="I22" s="6">
        <v>24</v>
      </c>
      <c r="J22" s="10">
        <v>1</v>
      </c>
      <c r="K22" s="11"/>
      <c r="L22" s="6">
        <v>36</v>
      </c>
      <c r="M22" s="6">
        <v>1</v>
      </c>
      <c r="N22" s="6">
        <v>20</v>
      </c>
      <c r="O22" s="6">
        <v>5</v>
      </c>
      <c r="P22" s="6">
        <v>5</v>
      </c>
      <c r="Q22" s="6">
        <v>1</v>
      </c>
      <c r="R22" s="6">
        <v>1</v>
      </c>
      <c r="S22" s="6">
        <v>2</v>
      </c>
    </row>
    <row r="23" spans="1:19">
      <c r="A23">
        <v>2017</v>
      </c>
      <c r="B23" t="s">
        <v>28</v>
      </c>
      <c r="C23" s="5">
        <v>281</v>
      </c>
      <c r="D23" s="5">
        <v>23239</v>
      </c>
      <c r="E23" s="5">
        <v>423</v>
      </c>
      <c r="F23" s="5">
        <v>6819</v>
      </c>
      <c r="G23" s="5">
        <f t="shared" si="1"/>
        <v>16420</v>
      </c>
      <c r="H23" s="6">
        <v>129</v>
      </c>
      <c r="I23" s="6">
        <v>149</v>
      </c>
      <c r="J23" s="10">
        <v>3</v>
      </c>
      <c r="K23" s="11"/>
      <c r="L23" s="6">
        <v>273</v>
      </c>
      <c r="M23" s="6">
        <v>59</v>
      </c>
      <c r="N23" s="6">
        <v>71</v>
      </c>
      <c r="O23" s="6">
        <v>20</v>
      </c>
      <c r="P23" s="6">
        <v>27</v>
      </c>
      <c r="Q23" s="6">
        <v>22</v>
      </c>
      <c r="R23" s="6">
        <v>6</v>
      </c>
      <c r="S23" s="6">
        <v>5</v>
      </c>
    </row>
    <row r="24" spans="1:19">
      <c r="A24">
        <v>2017</v>
      </c>
      <c r="B24" t="s">
        <v>29</v>
      </c>
      <c r="C24" s="5">
        <v>365</v>
      </c>
      <c r="D24" s="5">
        <v>78265</v>
      </c>
      <c r="E24" s="5">
        <v>864</v>
      </c>
      <c r="F24" s="5">
        <v>16520</v>
      </c>
      <c r="G24" s="5">
        <f t="shared" si="1"/>
        <v>61745</v>
      </c>
      <c r="H24" s="6">
        <v>100</v>
      </c>
      <c r="I24" s="6">
        <v>231</v>
      </c>
      <c r="J24" s="10">
        <v>34</v>
      </c>
      <c r="K24" s="11"/>
      <c r="L24" s="6">
        <v>35</v>
      </c>
      <c r="M24" s="6">
        <v>104</v>
      </c>
      <c r="N24" s="6">
        <v>152</v>
      </c>
      <c r="O24" s="6">
        <v>35</v>
      </c>
      <c r="P24" s="6">
        <v>49</v>
      </c>
      <c r="Q24" s="6">
        <v>30</v>
      </c>
      <c r="R24" s="6">
        <v>9</v>
      </c>
      <c r="S24" s="6">
        <v>8</v>
      </c>
    </row>
    <row r="25" spans="1:19">
      <c r="A25">
        <v>2017</v>
      </c>
      <c r="B25" t="s">
        <v>30</v>
      </c>
      <c r="C25" s="5">
        <v>335</v>
      </c>
      <c r="D25" s="5">
        <v>76208</v>
      </c>
      <c r="E25" s="5">
        <v>729</v>
      </c>
      <c r="F25" s="5">
        <v>15701</v>
      </c>
      <c r="G25" s="5">
        <f t="shared" si="1"/>
        <v>60507</v>
      </c>
      <c r="H25" s="6">
        <v>99</v>
      </c>
      <c r="I25" s="6">
        <v>206</v>
      </c>
      <c r="J25" s="10">
        <v>30</v>
      </c>
      <c r="K25" s="11"/>
      <c r="L25" s="6">
        <v>325</v>
      </c>
      <c r="M25" s="6">
        <v>85</v>
      </c>
      <c r="N25" s="6">
        <v>119</v>
      </c>
      <c r="O25" s="6">
        <v>22</v>
      </c>
      <c r="P25" s="6">
        <v>21</v>
      </c>
      <c r="Q25" s="6">
        <v>19</v>
      </c>
      <c r="R25" s="6">
        <v>10</v>
      </c>
      <c r="S25" s="6">
        <v>10</v>
      </c>
    </row>
    <row r="26" spans="1:19">
      <c r="A26">
        <v>2017</v>
      </c>
      <c r="B26" t="s">
        <v>31</v>
      </c>
      <c r="C26" s="5">
        <v>649</v>
      </c>
      <c r="D26" s="5">
        <v>161700</v>
      </c>
      <c r="E26" s="5">
        <v>1426</v>
      </c>
      <c r="F26" s="5">
        <v>33669</v>
      </c>
      <c r="G26" s="5">
        <f t="shared" si="1"/>
        <v>128031</v>
      </c>
      <c r="H26" s="6">
        <v>156</v>
      </c>
      <c r="I26" s="6">
        <v>456</v>
      </c>
      <c r="J26" s="10">
        <v>37</v>
      </c>
      <c r="K26" s="11"/>
      <c r="L26" s="6">
        <v>635</v>
      </c>
      <c r="M26" s="6">
        <v>90</v>
      </c>
      <c r="N26" s="6">
        <v>297</v>
      </c>
      <c r="O26" s="6">
        <v>15</v>
      </c>
      <c r="P26" s="6">
        <v>23</v>
      </c>
      <c r="Q26" s="6">
        <v>25</v>
      </c>
      <c r="R26" s="6">
        <v>5</v>
      </c>
      <c r="S26" s="6">
        <v>4</v>
      </c>
    </row>
    <row r="27" spans="1:19">
      <c r="A27">
        <v>2017</v>
      </c>
      <c r="B27" t="s">
        <v>32</v>
      </c>
      <c r="C27" s="5">
        <v>934</v>
      </c>
      <c r="D27" s="5">
        <v>159349</v>
      </c>
      <c r="E27" s="5">
        <v>2033</v>
      </c>
      <c r="F27" s="5">
        <v>38606</v>
      </c>
      <c r="G27" s="5">
        <f t="shared" si="1"/>
        <v>120743</v>
      </c>
      <c r="H27" s="6">
        <v>203</v>
      </c>
      <c r="I27" s="6">
        <v>698</v>
      </c>
      <c r="J27" s="10">
        <v>33</v>
      </c>
      <c r="K27" s="11"/>
      <c r="L27" s="6">
        <v>924</v>
      </c>
      <c r="M27" s="6">
        <v>102</v>
      </c>
      <c r="N27" s="6">
        <v>382</v>
      </c>
      <c r="O27" s="6">
        <v>93</v>
      </c>
      <c r="P27" s="6">
        <v>44</v>
      </c>
      <c r="Q27" s="6">
        <v>42</v>
      </c>
      <c r="R27" s="6">
        <v>18</v>
      </c>
      <c r="S27" s="6">
        <v>8</v>
      </c>
    </row>
    <row r="28" spans="1:19">
      <c r="A28">
        <v>2017</v>
      </c>
      <c r="B28" t="s">
        <v>33</v>
      </c>
      <c r="D28" s="6"/>
      <c r="E28" s="6"/>
      <c r="F28" s="6"/>
      <c r="G28" s="5">
        <f t="shared" si="1"/>
        <v>0</v>
      </c>
      <c r="H28" s="6"/>
      <c r="I28" s="6"/>
      <c r="J28" s="10">
        <v>0</v>
      </c>
      <c r="K28" s="11"/>
    </row>
    <row r="29" spans="1:19">
      <c r="A29">
        <v>2017</v>
      </c>
      <c r="B29" t="s">
        <v>34</v>
      </c>
      <c r="C29" s="5">
        <v>895</v>
      </c>
      <c r="D29" s="5">
        <v>104536</v>
      </c>
      <c r="E29" s="5">
        <v>1665</v>
      </c>
      <c r="F29" s="5">
        <v>23769</v>
      </c>
      <c r="G29" s="5">
        <f t="shared" si="1"/>
        <v>80767</v>
      </c>
      <c r="H29" s="6">
        <v>256</v>
      </c>
      <c r="I29" s="6">
        <v>621</v>
      </c>
      <c r="J29" s="10">
        <v>18</v>
      </c>
      <c r="K29" s="11"/>
      <c r="L29" s="6">
        <v>885</v>
      </c>
      <c r="M29" s="6">
        <v>203</v>
      </c>
      <c r="N29" s="6">
        <v>142</v>
      </c>
      <c r="O29" s="6">
        <v>31</v>
      </c>
      <c r="P29" s="6">
        <v>26</v>
      </c>
      <c r="Q29" s="6">
        <v>29</v>
      </c>
      <c r="R29" s="6">
        <v>13</v>
      </c>
      <c r="S29" s="6">
        <v>8</v>
      </c>
    </row>
    <row r="30" spans="1:19">
      <c r="A30">
        <v>2017</v>
      </c>
      <c r="B30" t="s">
        <v>35</v>
      </c>
      <c r="C30" s="5">
        <v>632</v>
      </c>
      <c r="D30" s="5">
        <v>54166</v>
      </c>
      <c r="E30" s="5">
        <v>826</v>
      </c>
      <c r="F30" s="5">
        <v>16985</v>
      </c>
      <c r="G30" s="5">
        <f t="shared" si="1"/>
        <v>37181</v>
      </c>
      <c r="H30" s="6">
        <v>209</v>
      </c>
      <c r="I30" s="6">
        <v>408</v>
      </c>
      <c r="J30" s="10">
        <v>15</v>
      </c>
      <c r="K30" s="11"/>
      <c r="L30" s="6">
        <v>627</v>
      </c>
      <c r="M30" s="6">
        <v>59</v>
      </c>
      <c r="N30" s="6">
        <v>60</v>
      </c>
      <c r="O30" s="6">
        <v>47</v>
      </c>
      <c r="P30" s="6">
        <v>35</v>
      </c>
      <c r="Q30" s="6">
        <v>37</v>
      </c>
      <c r="R30" s="6">
        <v>24</v>
      </c>
      <c r="S30" s="6">
        <v>15</v>
      </c>
    </row>
    <row r="31" spans="1:19">
      <c r="A31">
        <v>2017</v>
      </c>
      <c r="B31" t="s">
        <v>36</v>
      </c>
      <c r="C31" s="5">
        <v>168</v>
      </c>
      <c r="D31" s="5">
        <v>23933</v>
      </c>
      <c r="E31" s="5">
        <v>251</v>
      </c>
      <c r="F31" s="5">
        <v>5100</v>
      </c>
      <c r="G31" s="5">
        <f t="shared" si="1"/>
        <v>18833</v>
      </c>
      <c r="H31" s="6">
        <v>59</v>
      </c>
      <c r="I31" s="6">
        <v>106</v>
      </c>
      <c r="J31" s="10">
        <v>3</v>
      </c>
      <c r="K31" s="11"/>
      <c r="L31" s="6">
        <v>168</v>
      </c>
      <c r="M31" s="6">
        <v>16</v>
      </c>
      <c r="N31" s="6">
        <v>25</v>
      </c>
      <c r="O31" s="6">
        <v>8</v>
      </c>
      <c r="P31" s="6">
        <v>2</v>
      </c>
      <c r="Q31" s="6">
        <v>15</v>
      </c>
      <c r="R31" s="6">
        <v>4</v>
      </c>
      <c r="S31" s="6">
        <v>1</v>
      </c>
    </row>
    <row r="32" spans="1:19">
      <c r="A32">
        <v>2017</v>
      </c>
      <c r="B32" t="s">
        <v>37</v>
      </c>
      <c r="C32" s="5">
        <v>284</v>
      </c>
      <c r="D32" s="5">
        <v>94507</v>
      </c>
      <c r="E32" s="5">
        <v>456</v>
      </c>
      <c r="F32" s="5">
        <v>5765</v>
      </c>
      <c r="G32" s="5">
        <f t="shared" si="1"/>
        <v>88742</v>
      </c>
      <c r="H32" s="6">
        <v>87</v>
      </c>
      <c r="I32" s="6">
        <v>183</v>
      </c>
      <c r="J32" s="10">
        <v>14</v>
      </c>
      <c r="K32" s="11"/>
      <c r="L32" s="6">
        <v>283</v>
      </c>
      <c r="M32" s="6">
        <v>36</v>
      </c>
      <c r="N32" s="6">
        <v>16</v>
      </c>
      <c r="O32" s="6">
        <v>9</v>
      </c>
      <c r="P32" s="6">
        <v>10</v>
      </c>
      <c r="Q32" s="6">
        <v>15</v>
      </c>
      <c r="R32" s="6">
        <v>8</v>
      </c>
      <c r="S32" s="6">
        <v>5</v>
      </c>
    </row>
    <row r="33" spans="1:19">
      <c r="A33">
        <v>2017</v>
      </c>
      <c r="B33" t="s">
        <v>38</v>
      </c>
      <c r="C33" s="5">
        <v>42</v>
      </c>
      <c r="D33" s="5">
        <v>1235</v>
      </c>
      <c r="E33" s="5">
        <v>65</v>
      </c>
      <c r="F33" s="5">
        <v>0</v>
      </c>
      <c r="G33" s="5">
        <f t="shared" si="1"/>
        <v>1235</v>
      </c>
      <c r="H33" s="6">
        <v>8</v>
      </c>
      <c r="I33" s="6">
        <v>31</v>
      </c>
      <c r="J33" s="10">
        <v>3</v>
      </c>
      <c r="K33" s="11"/>
      <c r="L33" s="6">
        <v>39</v>
      </c>
      <c r="M33" s="6">
        <v>5</v>
      </c>
      <c r="N33" s="6">
        <v>17</v>
      </c>
      <c r="O33" s="6">
        <v>0</v>
      </c>
      <c r="P33" s="6">
        <v>1</v>
      </c>
      <c r="Q33" s="6">
        <v>0</v>
      </c>
      <c r="R33" s="6">
        <v>0</v>
      </c>
      <c r="S33" s="6">
        <v>0</v>
      </c>
    </row>
    <row r="34" spans="1:19">
      <c r="A34">
        <v>2017</v>
      </c>
      <c r="B34" t="s">
        <v>39</v>
      </c>
      <c r="C34" s="5">
        <v>1</v>
      </c>
      <c r="D34" s="5">
        <v>10</v>
      </c>
      <c r="E34" s="5">
        <v>1</v>
      </c>
      <c r="F34" s="5">
        <v>0</v>
      </c>
      <c r="G34" s="5">
        <f t="shared" si="1"/>
        <v>10</v>
      </c>
      <c r="H34" s="6">
        <v>0</v>
      </c>
      <c r="I34" s="6">
        <v>1</v>
      </c>
      <c r="J34" s="10">
        <v>0</v>
      </c>
      <c r="K34" s="11"/>
      <c r="L34" s="6">
        <v>1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>
      <c r="A35">
        <v>2018</v>
      </c>
      <c r="B35" t="s">
        <v>24</v>
      </c>
      <c r="C35" s="5">
        <v>9</v>
      </c>
      <c r="D35" s="5">
        <v>70</v>
      </c>
      <c r="E35" s="5">
        <v>9</v>
      </c>
      <c r="F35" s="5">
        <v>0</v>
      </c>
      <c r="G35" s="5">
        <v>70</v>
      </c>
      <c r="H35" s="6">
        <v>2</v>
      </c>
      <c r="I35" s="6">
        <v>7</v>
      </c>
      <c r="J35">
        <v>0</v>
      </c>
      <c r="K35">
        <v>1</v>
      </c>
      <c r="L35" s="6">
        <v>8</v>
      </c>
      <c r="M35" s="6">
        <v>0</v>
      </c>
      <c r="N35" s="6">
        <v>3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</row>
    <row r="36" spans="1:19">
      <c r="A36">
        <v>2018</v>
      </c>
      <c r="B36" t="s">
        <v>25</v>
      </c>
      <c r="C36" s="5">
        <v>10</v>
      </c>
      <c r="D36" s="5">
        <v>57</v>
      </c>
      <c r="E36" s="5">
        <v>11</v>
      </c>
      <c r="F36" s="5">
        <v>42</v>
      </c>
      <c r="G36" s="5">
        <v>15</v>
      </c>
      <c r="H36" s="6">
        <v>3</v>
      </c>
      <c r="I36" s="6">
        <v>7</v>
      </c>
      <c r="J36">
        <v>0</v>
      </c>
      <c r="K36">
        <v>0</v>
      </c>
      <c r="L36" s="6">
        <v>6</v>
      </c>
      <c r="M36" s="6">
        <v>1</v>
      </c>
      <c r="N36" s="6">
        <v>5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>
      <c r="A37">
        <v>2018</v>
      </c>
      <c r="B37" t="s">
        <v>26</v>
      </c>
      <c r="C37" s="5">
        <v>23</v>
      </c>
      <c r="D37" s="5">
        <v>141</v>
      </c>
      <c r="E37" s="5">
        <v>27</v>
      </c>
      <c r="F37" s="5">
        <v>0</v>
      </c>
      <c r="G37" s="5">
        <v>141</v>
      </c>
      <c r="H37" s="6">
        <v>8</v>
      </c>
      <c r="I37" s="6">
        <v>15</v>
      </c>
      <c r="J37">
        <v>0</v>
      </c>
      <c r="K37">
        <v>1</v>
      </c>
      <c r="L37" s="6">
        <v>23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</row>
    <row r="38" spans="1:19">
      <c r="A38">
        <v>2018</v>
      </c>
      <c r="B38" t="s">
        <v>27</v>
      </c>
      <c r="C38" s="5">
        <v>56</v>
      </c>
      <c r="D38" s="5">
        <v>2241</v>
      </c>
      <c r="E38" s="5">
        <v>103</v>
      </c>
      <c r="F38" s="5">
        <v>970</v>
      </c>
      <c r="G38" s="5">
        <v>1271</v>
      </c>
      <c r="H38" s="6">
        <v>24</v>
      </c>
      <c r="I38" s="6">
        <v>32</v>
      </c>
      <c r="J38">
        <v>0</v>
      </c>
      <c r="K38">
        <v>1</v>
      </c>
      <c r="L38" s="6">
        <v>46</v>
      </c>
      <c r="M38" s="6">
        <v>1</v>
      </c>
      <c r="N38" s="6">
        <v>21</v>
      </c>
      <c r="O38" s="6">
        <v>5</v>
      </c>
      <c r="P38" s="6">
        <v>5</v>
      </c>
      <c r="Q38" s="6">
        <v>1</v>
      </c>
      <c r="R38" s="6">
        <v>1</v>
      </c>
      <c r="S38" s="6">
        <v>3</v>
      </c>
    </row>
    <row r="39" spans="1:19">
      <c r="A39">
        <v>2018</v>
      </c>
      <c r="B39" t="s">
        <v>28</v>
      </c>
      <c r="C39" s="5">
        <v>355</v>
      </c>
      <c r="D39" s="5">
        <v>27912</v>
      </c>
      <c r="E39" s="5">
        <v>538</v>
      </c>
      <c r="F39" s="5">
        <v>19639</v>
      </c>
      <c r="G39" s="5">
        <v>8273</v>
      </c>
      <c r="H39" s="6">
        <v>157</v>
      </c>
      <c r="I39" s="6">
        <v>192</v>
      </c>
      <c r="J39">
        <v>6</v>
      </c>
      <c r="K39">
        <v>1</v>
      </c>
      <c r="L39" s="6">
        <v>345</v>
      </c>
      <c r="M39" s="6">
        <v>73</v>
      </c>
      <c r="N39" s="6">
        <v>87</v>
      </c>
      <c r="O39" s="6">
        <v>29</v>
      </c>
      <c r="P39" s="6">
        <v>36</v>
      </c>
      <c r="Q39" s="6">
        <v>31</v>
      </c>
      <c r="R39" s="6">
        <v>10</v>
      </c>
      <c r="S39" s="6">
        <v>6</v>
      </c>
    </row>
    <row r="40" spans="1:19">
      <c r="A40">
        <v>2018</v>
      </c>
      <c r="B40" t="s">
        <v>29</v>
      </c>
      <c r="C40" s="5">
        <v>452</v>
      </c>
      <c r="D40" s="5">
        <v>99301</v>
      </c>
      <c r="E40" s="5">
        <v>1018</v>
      </c>
      <c r="F40" s="5">
        <v>66023</v>
      </c>
      <c r="G40" s="5">
        <v>33278</v>
      </c>
      <c r="H40" s="6">
        <v>124</v>
      </c>
      <c r="I40" s="6">
        <v>288</v>
      </c>
      <c r="J40">
        <v>40</v>
      </c>
      <c r="K40">
        <v>41</v>
      </c>
      <c r="L40" s="6">
        <v>434</v>
      </c>
      <c r="M40" s="6">
        <v>125</v>
      </c>
      <c r="N40" s="6">
        <v>162</v>
      </c>
      <c r="O40" s="6">
        <v>51</v>
      </c>
      <c r="P40" s="6">
        <v>67</v>
      </c>
      <c r="Q40" s="6">
        <v>40</v>
      </c>
      <c r="R40" s="6">
        <v>15</v>
      </c>
      <c r="S40" s="6">
        <v>10</v>
      </c>
    </row>
    <row r="41" spans="1:19">
      <c r="A41">
        <v>2018</v>
      </c>
      <c r="B41" t="s">
        <v>30</v>
      </c>
      <c r="C41" s="5">
        <v>511</v>
      </c>
      <c r="D41" s="5">
        <v>108894</v>
      </c>
      <c r="E41" s="5">
        <v>949</v>
      </c>
      <c r="F41" s="5">
        <v>60145</v>
      </c>
      <c r="G41" s="5">
        <v>48749</v>
      </c>
      <c r="H41" s="6">
        <v>163</v>
      </c>
      <c r="I41" s="6">
        <v>300</v>
      </c>
      <c r="J41">
        <v>48</v>
      </c>
      <c r="K41">
        <v>88</v>
      </c>
      <c r="L41" s="6">
        <v>492</v>
      </c>
      <c r="M41" s="6">
        <v>129</v>
      </c>
      <c r="N41" s="6">
        <v>190</v>
      </c>
      <c r="O41" s="6">
        <v>44</v>
      </c>
      <c r="P41" s="6">
        <v>41</v>
      </c>
      <c r="Q41" s="6">
        <v>33</v>
      </c>
      <c r="R41" s="6">
        <v>23</v>
      </c>
      <c r="S41" s="6">
        <v>14</v>
      </c>
    </row>
    <row r="42" spans="1:19">
      <c r="A42">
        <v>2018</v>
      </c>
      <c r="B42" t="s">
        <v>31</v>
      </c>
      <c r="C42" s="5">
        <v>863</v>
      </c>
      <c r="D42" s="5">
        <v>201509</v>
      </c>
      <c r="E42" s="5">
        <v>1938</v>
      </c>
      <c r="F42" s="5">
        <v>102101</v>
      </c>
      <c r="G42" s="5">
        <v>99408</v>
      </c>
      <c r="H42" s="6">
        <v>223</v>
      </c>
      <c r="I42" s="6">
        <v>592</v>
      </c>
      <c r="J42">
        <v>48</v>
      </c>
      <c r="K42">
        <v>509</v>
      </c>
      <c r="L42" s="6">
        <v>847</v>
      </c>
      <c r="M42" s="6">
        <v>123</v>
      </c>
      <c r="N42" s="6">
        <v>369</v>
      </c>
      <c r="O42" s="6">
        <v>25</v>
      </c>
      <c r="P42" s="6">
        <v>33</v>
      </c>
      <c r="Q42" s="6">
        <v>33</v>
      </c>
      <c r="R42" s="6">
        <v>10</v>
      </c>
      <c r="S42" s="6">
        <v>6</v>
      </c>
    </row>
    <row r="43" spans="1:19">
      <c r="A43">
        <v>2018</v>
      </c>
      <c r="B43" t="s">
        <v>32</v>
      </c>
      <c r="C43" s="5">
        <v>1190</v>
      </c>
      <c r="D43" s="5">
        <v>196697</v>
      </c>
      <c r="E43" s="5">
        <v>2469</v>
      </c>
      <c r="F43" s="5">
        <v>136973</v>
      </c>
      <c r="G43" s="5">
        <v>59724</v>
      </c>
      <c r="H43" s="6">
        <v>268</v>
      </c>
      <c r="I43" s="6">
        <v>881</v>
      </c>
      <c r="J43">
        <v>41</v>
      </c>
      <c r="K43">
        <v>489</v>
      </c>
      <c r="L43" s="6">
        <v>1178</v>
      </c>
      <c r="M43" s="6">
        <v>137</v>
      </c>
      <c r="N43" s="6">
        <v>488</v>
      </c>
      <c r="O43" s="6">
        <v>97</v>
      </c>
      <c r="P43" s="6">
        <v>53</v>
      </c>
      <c r="Q43" s="6">
        <v>56</v>
      </c>
      <c r="R43" s="6">
        <v>23</v>
      </c>
      <c r="S43" s="6">
        <v>8</v>
      </c>
    </row>
    <row r="44" spans="1:19">
      <c r="A44">
        <v>2018</v>
      </c>
      <c r="B44" t="s">
        <v>33</v>
      </c>
      <c r="C44" s="5">
        <v>446</v>
      </c>
      <c r="D44" s="5">
        <v>72258</v>
      </c>
      <c r="E44" s="5">
        <v>868</v>
      </c>
      <c r="F44" s="5">
        <v>46889</v>
      </c>
      <c r="G44" s="5">
        <v>25369</v>
      </c>
      <c r="H44" s="6">
        <v>131</v>
      </c>
      <c r="I44" s="6">
        <v>304</v>
      </c>
      <c r="J44">
        <v>11</v>
      </c>
      <c r="K44">
        <v>141</v>
      </c>
      <c r="L44" s="6">
        <v>443</v>
      </c>
      <c r="M44" s="6">
        <v>65</v>
      </c>
      <c r="N44" s="6">
        <v>96</v>
      </c>
      <c r="O44" s="6">
        <v>21</v>
      </c>
      <c r="P44" s="6">
        <v>18</v>
      </c>
      <c r="Q44" s="6">
        <v>26</v>
      </c>
      <c r="R44" s="6">
        <v>10</v>
      </c>
      <c r="S44" s="6">
        <v>7</v>
      </c>
    </row>
    <row r="45" spans="1:19">
      <c r="A45">
        <v>2018</v>
      </c>
      <c r="B45" t="s">
        <v>34</v>
      </c>
      <c r="C45" s="5">
        <v>713</v>
      </c>
      <c r="D45" s="5">
        <v>66743</v>
      </c>
      <c r="E45" s="5">
        <v>1272</v>
      </c>
      <c r="F45" s="5">
        <v>38717</v>
      </c>
      <c r="G45" s="5">
        <v>28026</v>
      </c>
      <c r="H45" s="6">
        <v>211</v>
      </c>
      <c r="I45" s="6">
        <v>486</v>
      </c>
      <c r="J45">
        <v>16</v>
      </c>
      <c r="K45">
        <v>166</v>
      </c>
      <c r="L45" s="6">
        <v>695</v>
      </c>
      <c r="M45" s="6">
        <v>181</v>
      </c>
      <c r="N45" s="6">
        <v>88</v>
      </c>
      <c r="O45" s="6">
        <v>23</v>
      </c>
      <c r="P45" s="6">
        <v>17</v>
      </c>
      <c r="Q45" s="6">
        <v>26</v>
      </c>
      <c r="R45" s="6">
        <v>10</v>
      </c>
      <c r="S45" s="6">
        <v>4</v>
      </c>
    </row>
    <row r="46" spans="1:19">
      <c r="A46">
        <v>2018</v>
      </c>
      <c r="B46" t="s">
        <v>35</v>
      </c>
      <c r="C46" s="5">
        <v>910</v>
      </c>
      <c r="D46" s="5">
        <v>67645</v>
      </c>
      <c r="E46" s="5">
        <v>1303</v>
      </c>
      <c r="F46" s="5">
        <v>44888</v>
      </c>
      <c r="G46" s="5">
        <v>22757</v>
      </c>
      <c r="H46" s="6">
        <v>303</v>
      </c>
      <c r="I46" s="6">
        <v>584</v>
      </c>
      <c r="J46">
        <v>23</v>
      </c>
      <c r="K46">
        <v>52</v>
      </c>
      <c r="L46" s="6">
        <v>906</v>
      </c>
      <c r="M46" s="6">
        <v>84</v>
      </c>
      <c r="N46" s="6">
        <v>86</v>
      </c>
      <c r="O46" s="6">
        <v>72</v>
      </c>
      <c r="P46" s="6">
        <v>57</v>
      </c>
      <c r="Q46" s="6">
        <v>57</v>
      </c>
      <c r="R46" s="6">
        <v>38</v>
      </c>
      <c r="S46" s="6">
        <v>25</v>
      </c>
    </row>
    <row r="47" spans="1:19">
      <c r="A47">
        <v>2018</v>
      </c>
      <c r="B47" t="s">
        <v>36</v>
      </c>
      <c r="C47" s="5">
        <v>254</v>
      </c>
      <c r="D47" s="5">
        <v>30013</v>
      </c>
      <c r="E47" s="5">
        <v>467</v>
      </c>
      <c r="F47" s="5">
        <v>20149</v>
      </c>
      <c r="G47" s="5">
        <v>9864</v>
      </c>
      <c r="H47" s="6">
        <v>95</v>
      </c>
      <c r="I47" s="6">
        <v>152</v>
      </c>
      <c r="J47">
        <v>7</v>
      </c>
      <c r="K47">
        <v>76</v>
      </c>
      <c r="L47" s="6">
        <v>254</v>
      </c>
      <c r="M47" s="6">
        <v>20</v>
      </c>
      <c r="N47" s="6">
        <v>29</v>
      </c>
      <c r="O47" s="6">
        <v>8</v>
      </c>
      <c r="P47" s="6">
        <v>2</v>
      </c>
      <c r="Q47" s="6">
        <v>16</v>
      </c>
      <c r="R47" s="6">
        <v>4</v>
      </c>
      <c r="S47" s="6">
        <v>1</v>
      </c>
    </row>
    <row r="48" spans="1:19">
      <c r="A48">
        <v>2018</v>
      </c>
      <c r="B48" t="s">
        <v>37</v>
      </c>
      <c r="C48" s="5">
        <v>409</v>
      </c>
      <c r="D48" s="5">
        <v>110606</v>
      </c>
      <c r="E48" s="5">
        <v>951</v>
      </c>
      <c r="F48" s="5">
        <v>51459</v>
      </c>
      <c r="G48" s="5">
        <v>59147</v>
      </c>
      <c r="H48" s="6">
        <v>122</v>
      </c>
      <c r="I48" s="6">
        <v>267</v>
      </c>
      <c r="J48">
        <v>20</v>
      </c>
      <c r="K48">
        <v>40</v>
      </c>
      <c r="L48" s="6">
        <v>408</v>
      </c>
      <c r="M48" s="6">
        <v>56</v>
      </c>
      <c r="N48" s="6">
        <v>30</v>
      </c>
      <c r="O48" s="6">
        <v>13</v>
      </c>
      <c r="P48" s="6">
        <v>14</v>
      </c>
      <c r="Q48" s="6">
        <v>17</v>
      </c>
      <c r="R48" s="6">
        <v>11</v>
      </c>
      <c r="S48" s="6">
        <v>10</v>
      </c>
    </row>
    <row r="49" spans="1:19">
      <c r="A49">
        <v>2018</v>
      </c>
      <c r="B49" t="s">
        <v>38</v>
      </c>
      <c r="C49" s="5">
        <v>57</v>
      </c>
      <c r="D49" s="5">
        <v>1366</v>
      </c>
      <c r="E49" s="5">
        <v>88</v>
      </c>
      <c r="F49" s="5">
        <v>1</v>
      </c>
      <c r="G49" s="5">
        <v>1365</v>
      </c>
      <c r="H49" s="6">
        <v>15</v>
      </c>
      <c r="I49" s="6">
        <v>37</v>
      </c>
      <c r="J49">
        <v>5</v>
      </c>
      <c r="K49">
        <v>0</v>
      </c>
      <c r="L49" s="6">
        <v>54</v>
      </c>
      <c r="M49" s="6">
        <v>7</v>
      </c>
      <c r="N49" s="6">
        <v>15</v>
      </c>
      <c r="O49" s="6">
        <v>0</v>
      </c>
      <c r="P49" s="6">
        <v>1</v>
      </c>
      <c r="Q49" s="6">
        <v>1</v>
      </c>
      <c r="R49" s="6">
        <v>0</v>
      </c>
      <c r="S49" s="6">
        <v>1</v>
      </c>
    </row>
    <row r="50" spans="1:19">
      <c r="A50">
        <v>2018</v>
      </c>
      <c r="B50" t="s">
        <v>39</v>
      </c>
      <c r="C50" s="5">
        <v>2</v>
      </c>
      <c r="D50" s="5">
        <v>13</v>
      </c>
      <c r="E50" s="5">
        <v>2</v>
      </c>
      <c r="F50" s="5"/>
      <c r="G50" s="5">
        <v>13</v>
      </c>
      <c r="H50" s="6">
        <v>0</v>
      </c>
      <c r="I50" s="6">
        <v>2</v>
      </c>
      <c r="J50">
        <v>0</v>
      </c>
      <c r="K50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1</v>
      </c>
    </row>
    <row r="51" spans="1:19">
      <c r="A51">
        <v>2019</v>
      </c>
      <c r="B51" t="s">
        <v>24</v>
      </c>
      <c r="C51" s="5">
        <v>11</v>
      </c>
      <c r="D51" s="5">
        <v>79</v>
      </c>
      <c r="E51" s="5">
        <v>12</v>
      </c>
      <c r="F51" s="5">
        <v>3</v>
      </c>
      <c r="G51" s="5">
        <f t="shared" ref="G51:G66" si="2">+D51-F51</f>
        <v>76</v>
      </c>
      <c r="H51" s="6">
        <v>2</v>
      </c>
      <c r="I51" s="6">
        <v>8</v>
      </c>
      <c r="J51" s="6">
        <v>1</v>
      </c>
      <c r="K51">
        <v>1</v>
      </c>
      <c r="L51" s="6">
        <v>10</v>
      </c>
      <c r="M51" s="6">
        <v>0</v>
      </c>
      <c r="N51" s="6">
        <v>6</v>
      </c>
      <c r="O51" s="6">
        <v>1</v>
      </c>
      <c r="P51" s="6">
        <v>1</v>
      </c>
      <c r="Q51" s="6">
        <v>1</v>
      </c>
      <c r="R51" s="6">
        <v>0</v>
      </c>
      <c r="S51" s="6">
        <v>0</v>
      </c>
    </row>
    <row r="52" spans="1:19">
      <c r="A52">
        <v>2019</v>
      </c>
      <c r="B52" t="s">
        <v>25</v>
      </c>
      <c r="C52" s="5">
        <v>13</v>
      </c>
      <c r="D52" s="5">
        <v>73</v>
      </c>
      <c r="E52" s="5">
        <v>18</v>
      </c>
      <c r="F52" s="5">
        <v>48</v>
      </c>
      <c r="G52" s="5">
        <f t="shared" si="2"/>
        <v>25</v>
      </c>
      <c r="H52" s="6">
        <v>3</v>
      </c>
      <c r="I52" s="6">
        <v>10</v>
      </c>
      <c r="J52" s="6">
        <v>0</v>
      </c>
      <c r="K52">
        <v>0</v>
      </c>
      <c r="L52" s="6">
        <v>9</v>
      </c>
      <c r="M52" s="6">
        <v>1</v>
      </c>
      <c r="N52" s="6">
        <v>8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</row>
    <row r="53" spans="1:19">
      <c r="A53">
        <v>2019</v>
      </c>
      <c r="B53" t="s">
        <v>26</v>
      </c>
      <c r="C53" s="5">
        <v>26</v>
      </c>
      <c r="D53" s="5">
        <v>152</v>
      </c>
      <c r="E53" s="5">
        <v>31</v>
      </c>
      <c r="F53" s="5">
        <v>0</v>
      </c>
      <c r="G53" s="5">
        <f t="shared" si="2"/>
        <v>152</v>
      </c>
      <c r="H53" s="6">
        <v>10</v>
      </c>
      <c r="I53" s="6">
        <v>16</v>
      </c>
      <c r="J53" s="6">
        <v>0</v>
      </c>
      <c r="K53">
        <v>1</v>
      </c>
      <c r="L53" s="6">
        <v>24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2</v>
      </c>
    </row>
    <row r="54" spans="1:19">
      <c r="A54">
        <v>2019</v>
      </c>
      <c r="B54" t="s">
        <v>27</v>
      </c>
      <c r="C54" s="5">
        <v>75</v>
      </c>
      <c r="D54" s="5">
        <v>1795</v>
      </c>
      <c r="E54" s="5">
        <v>132</v>
      </c>
      <c r="F54" s="5">
        <v>450</v>
      </c>
      <c r="G54" s="5">
        <f t="shared" si="2"/>
        <v>1345</v>
      </c>
      <c r="H54" s="6">
        <v>28</v>
      </c>
      <c r="I54" s="6">
        <v>44</v>
      </c>
      <c r="J54" s="6">
        <v>3</v>
      </c>
      <c r="K54">
        <v>1</v>
      </c>
      <c r="L54" s="6">
        <v>62</v>
      </c>
      <c r="M54" s="6">
        <v>2</v>
      </c>
      <c r="N54" s="6">
        <v>29</v>
      </c>
      <c r="O54" s="6">
        <v>5</v>
      </c>
      <c r="P54" s="6">
        <v>4</v>
      </c>
      <c r="Q54" s="6">
        <v>1</v>
      </c>
      <c r="R54" s="6">
        <v>1</v>
      </c>
      <c r="S54" s="6">
        <v>3</v>
      </c>
    </row>
    <row r="55" spans="1:19">
      <c r="A55">
        <v>2019</v>
      </c>
      <c r="B55" t="s">
        <v>28</v>
      </c>
      <c r="C55" s="5">
        <v>501</v>
      </c>
      <c r="D55" s="5">
        <v>36899</v>
      </c>
      <c r="E55" s="5">
        <v>779</v>
      </c>
      <c r="F55" s="5">
        <v>28159</v>
      </c>
      <c r="G55" s="5">
        <f t="shared" si="2"/>
        <v>8740</v>
      </c>
      <c r="H55" s="6">
        <v>207</v>
      </c>
      <c r="I55" s="6">
        <v>286</v>
      </c>
      <c r="J55" s="6">
        <v>8</v>
      </c>
      <c r="K55">
        <v>1</v>
      </c>
      <c r="L55" s="6">
        <v>484</v>
      </c>
      <c r="M55" s="6">
        <v>84</v>
      </c>
      <c r="N55" s="6">
        <v>143</v>
      </c>
      <c r="O55" s="6">
        <v>36</v>
      </c>
      <c r="P55" s="6">
        <v>46</v>
      </c>
      <c r="Q55" s="6">
        <v>41</v>
      </c>
      <c r="R55" s="6">
        <v>12</v>
      </c>
      <c r="S55" s="6">
        <v>11</v>
      </c>
    </row>
    <row r="56" spans="1:19">
      <c r="A56">
        <v>2019</v>
      </c>
      <c r="B56" t="s">
        <v>29</v>
      </c>
      <c r="C56" s="5">
        <v>530</v>
      </c>
      <c r="D56" s="5">
        <v>94314</v>
      </c>
      <c r="E56" s="5">
        <v>1101</v>
      </c>
      <c r="F56" s="5">
        <v>60263</v>
      </c>
      <c r="G56" s="5">
        <f t="shared" si="2"/>
        <v>34051</v>
      </c>
      <c r="H56" s="6">
        <v>154</v>
      </c>
      <c r="I56" s="6">
        <v>329</v>
      </c>
      <c r="J56" s="6">
        <v>47</v>
      </c>
      <c r="K56">
        <v>46</v>
      </c>
      <c r="L56" s="6">
        <v>506</v>
      </c>
      <c r="M56" s="6">
        <v>154</v>
      </c>
      <c r="N56" s="6">
        <v>207</v>
      </c>
      <c r="O56" s="6">
        <v>63</v>
      </c>
      <c r="P56" s="6">
        <v>80</v>
      </c>
      <c r="Q56" s="6">
        <v>48</v>
      </c>
      <c r="R56" s="6">
        <v>21</v>
      </c>
      <c r="S56" s="6">
        <v>16</v>
      </c>
    </row>
    <row r="57" spans="1:19">
      <c r="A57">
        <v>2019</v>
      </c>
      <c r="B57" t="s">
        <v>30</v>
      </c>
      <c r="C57" s="5">
        <v>609</v>
      </c>
      <c r="D57" s="5">
        <v>111972</v>
      </c>
      <c r="E57" s="5">
        <v>1006</v>
      </c>
      <c r="F57" s="5">
        <v>64650</v>
      </c>
      <c r="G57" s="5">
        <f t="shared" si="2"/>
        <v>47322</v>
      </c>
      <c r="H57" s="6">
        <v>194</v>
      </c>
      <c r="I57" s="6">
        <v>359</v>
      </c>
      <c r="J57" s="6">
        <v>56</v>
      </c>
      <c r="K57">
        <v>92</v>
      </c>
      <c r="L57" s="6">
        <v>577</v>
      </c>
      <c r="M57" s="6">
        <v>149</v>
      </c>
      <c r="N57" s="6">
        <v>239</v>
      </c>
      <c r="O57" s="6">
        <v>59</v>
      </c>
      <c r="P57" s="6">
        <v>53</v>
      </c>
      <c r="Q57" s="6">
        <v>44</v>
      </c>
      <c r="R57" s="6">
        <v>28</v>
      </c>
      <c r="S57" s="6">
        <v>17</v>
      </c>
    </row>
    <row r="58" spans="1:19">
      <c r="A58">
        <v>2019</v>
      </c>
      <c r="B58" t="s">
        <v>31</v>
      </c>
      <c r="C58" s="5">
        <v>980</v>
      </c>
      <c r="D58" s="5">
        <v>158336</v>
      </c>
      <c r="E58" s="5">
        <v>1592</v>
      </c>
      <c r="F58" s="5">
        <v>85301</v>
      </c>
      <c r="G58" s="5">
        <f t="shared" si="2"/>
        <v>73035</v>
      </c>
      <c r="H58" s="6">
        <v>257</v>
      </c>
      <c r="I58" s="6">
        <v>662</v>
      </c>
      <c r="J58" s="6">
        <v>61</v>
      </c>
      <c r="K58">
        <v>529</v>
      </c>
      <c r="L58" s="6">
        <v>968</v>
      </c>
      <c r="M58" s="6">
        <v>166</v>
      </c>
      <c r="N58" s="6">
        <v>450</v>
      </c>
      <c r="O58" s="6">
        <v>39</v>
      </c>
      <c r="P58" s="6">
        <v>45</v>
      </c>
      <c r="Q58" s="6">
        <v>48</v>
      </c>
      <c r="R58" s="6">
        <v>17</v>
      </c>
      <c r="S58" s="6">
        <v>9</v>
      </c>
    </row>
    <row r="59" spans="1:19">
      <c r="A59">
        <v>2019</v>
      </c>
      <c r="B59" t="s">
        <v>32</v>
      </c>
      <c r="C59" s="5">
        <v>1440</v>
      </c>
      <c r="D59" s="5">
        <v>139684</v>
      </c>
      <c r="E59" s="5">
        <v>1995</v>
      </c>
      <c r="F59" s="5">
        <v>89744</v>
      </c>
      <c r="G59" s="5">
        <f t="shared" si="2"/>
        <v>49940</v>
      </c>
      <c r="H59" s="6">
        <v>353</v>
      </c>
      <c r="I59" s="6">
        <v>1034</v>
      </c>
      <c r="J59" s="6">
        <v>53</v>
      </c>
      <c r="K59">
        <v>509</v>
      </c>
      <c r="L59" s="6">
        <v>1425</v>
      </c>
      <c r="M59" s="6">
        <v>168</v>
      </c>
      <c r="N59" s="6">
        <v>607</v>
      </c>
      <c r="O59" s="6">
        <v>113</v>
      </c>
      <c r="P59" s="6">
        <v>65</v>
      </c>
      <c r="Q59" s="6">
        <v>62</v>
      </c>
      <c r="R59" s="6">
        <v>28</v>
      </c>
      <c r="S59" s="6">
        <v>11</v>
      </c>
    </row>
    <row r="60" spans="1:19">
      <c r="A60">
        <v>2019</v>
      </c>
      <c r="B60" t="s">
        <v>33</v>
      </c>
      <c r="C60" s="5">
        <v>537</v>
      </c>
      <c r="D60" s="5">
        <v>73779</v>
      </c>
      <c r="E60" s="5">
        <v>914</v>
      </c>
      <c r="F60" s="5">
        <v>51018</v>
      </c>
      <c r="G60" s="5">
        <f t="shared" si="2"/>
        <v>22761</v>
      </c>
      <c r="H60" s="6">
        <v>171</v>
      </c>
      <c r="I60" s="6">
        <v>354</v>
      </c>
      <c r="J60" s="6">
        <v>12</v>
      </c>
      <c r="K60">
        <v>153</v>
      </c>
      <c r="L60" s="6">
        <v>533</v>
      </c>
      <c r="M60" s="6">
        <v>102</v>
      </c>
      <c r="N60" s="6">
        <v>118</v>
      </c>
      <c r="O60" s="6">
        <v>32</v>
      </c>
      <c r="P60" s="6">
        <v>33</v>
      </c>
      <c r="Q60" s="6">
        <v>28</v>
      </c>
      <c r="R60" s="6">
        <v>16</v>
      </c>
      <c r="S60" s="6">
        <v>10</v>
      </c>
    </row>
    <row r="61" spans="1:19">
      <c r="A61">
        <v>2019</v>
      </c>
      <c r="B61" t="s">
        <v>34</v>
      </c>
      <c r="C61" s="5">
        <v>922</v>
      </c>
      <c r="D61" s="5">
        <v>71745</v>
      </c>
      <c r="E61" s="5">
        <v>1444</v>
      </c>
      <c r="F61" s="5">
        <v>44068</v>
      </c>
      <c r="G61" s="5">
        <f t="shared" si="2"/>
        <v>27677</v>
      </c>
      <c r="H61" s="6">
        <v>296</v>
      </c>
      <c r="I61" s="6">
        <v>603</v>
      </c>
      <c r="J61" s="6">
        <v>23</v>
      </c>
      <c r="K61">
        <v>212</v>
      </c>
      <c r="L61" s="6">
        <v>903</v>
      </c>
      <c r="M61" s="6">
        <v>203</v>
      </c>
      <c r="N61" s="6">
        <v>112</v>
      </c>
      <c r="O61" s="6">
        <v>31</v>
      </c>
      <c r="P61" s="6">
        <v>23</v>
      </c>
      <c r="Q61" s="6">
        <v>29</v>
      </c>
      <c r="R61" s="6">
        <v>12</v>
      </c>
      <c r="S61" s="6">
        <v>7</v>
      </c>
    </row>
    <row r="62" spans="1:19">
      <c r="A62">
        <v>2019</v>
      </c>
      <c r="B62" t="s">
        <v>35</v>
      </c>
      <c r="C62" s="5">
        <v>1256</v>
      </c>
      <c r="D62" s="5">
        <v>84011</v>
      </c>
      <c r="E62" s="5">
        <v>1762</v>
      </c>
      <c r="F62" s="5">
        <v>55273</v>
      </c>
      <c r="G62" s="5">
        <f t="shared" si="2"/>
        <v>28738</v>
      </c>
      <c r="H62" s="6">
        <v>452</v>
      </c>
      <c r="I62" s="6">
        <v>777</v>
      </c>
      <c r="J62" s="6">
        <v>27</v>
      </c>
      <c r="K62">
        <v>55</v>
      </c>
      <c r="L62" s="6">
        <v>1253</v>
      </c>
      <c r="M62" s="6">
        <v>117</v>
      </c>
      <c r="N62" s="6">
        <v>105</v>
      </c>
      <c r="O62" s="6">
        <v>101</v>
      </c>
      <c r="P62" s="6">
        <v>82</v>
      </c>
      <c r="Q62" s="6">
        <v>75</v>
      </c>
      <c r="R62" s="6">
        <v>56</v>
      </c>
      <c r="S62" s="6">
        <v>34</v>
      </c>
    </row>
    <row r="63" spans="1:19">
      <c r="A63">
        <v>2019</v>
      </c>
      <c r="B63" t="s">
        <v>36</v>
      </c>
      <c r="C63" s="5">
        <v>355</v>
      </c>
      <c r="D63" s="5">
        <v>37072</v>
      </c>
      <c r="E63" s="5">
        <v>542</v>
      </c>
      <c r="F63" s="5">
        <v>27138</v>
      </c>
      <c r="G63" s="5">
        <f t="shared" si="2"/>
        <v>9934</v>
      </c>
      <c r="H63" s="6">
        <v>136</v>
      </c>
      <c r="I63" s="6">
        <v>207</v>
      </c>
      <c r="J63" s="6">
        <v>12</v>
      </c>
      <c r="K63">
        <v>78</v>
      </c>
      <c r="L63" s="6">
        <v>355</v>
      </c>
      <c r="M63" s="6">
        <v>40</v>
      </c>
      <c r="N63" s="6">
        <v>32</v>
      </c>
      <c r="O63" s="6">
        <v>11</v>
      </c>
      <c r="P63" s="6">
        <v>3</v>
      </c>
      <c r="Q63" s="6">
        <v>19</v>
      </c>
      <c r="R63" s="6">
        <v>4</v>
      </c>
      <c r="S63" s="6">
        <v>1</v>
      </c>
    </row>
    <row r="64" spans="1:19">
      <c r="A64">
        <v>2019</v>
      </c>
      <c r="B64" t="s">
        <v>37</v>
      </c>
      <c r="C64" s="5">
        <v>466</v>
      </c>
      <c r="D64" s="5">
        <v>108649</v>
      </c>
      <c r="E64" s="5">
        <v>1079</v>
      </c>
      <c r="F64" s="5">
        <v>47842</v>
      </c>
      <c r="G64" s="5">
        <f t="shared" si="2"/>
        <v>60807</v>
      </c>
      <c r="H64" s="6">
        <v>142</v>
      </c>
      <c r="I64" s="6">
        <v>301</v>
      </c>
      <c r="J64" s="6">
        <v>23</v>
      </c>
      <c r="K64">
        <v>43</v>
      </c>
      <c r="L64" s="6">
        <v>465</v>
      </c>
      <c r="M64" s="6">
        <v>69</v>
      </c>
      <c r="N64" s="6">
        <v>37</v>
      </c>
      <c r="O64" s="6">
        <v>19</v>
      </c>
      <c r="P64" s="6">
        <v>17</v>
      </c>
      <c r="Q64" s="6">
        <v>25</v>
      </c>
      <c r="R64" s="6">
        <v>15</v>
      </c>
      <c r="S64" s="6">
        <v>11</v>
      </c>
    </row>
    <row r="65" spans="1:20">
      <c r="A65">
        <v>2019</v>
      </c>
      <c r="B65" t="s">
        <v>38</v>
      </c>
      <c r="C65" s="5">
        <v>89</v>
      </c>
      <c r="D65" s="5">
        <v>1569</v>
      </c>
      <c r="E65" s="5">
        <v>112</v>
      </c>
      <c r="F65" s="5">
        <v>254</v>
      </c>
      <c r="G65" s="5">
        <f t="shared" si="2"/>
        <v>1315</v>
      </c>
      <c r="H65" s="6">
        <v>29</v>
      </c>
      <c r="I65" s="6">
        <v>53</v>
      </c>
      <c r="J65" s="6">
        <v>7</v>
      </c>
      <c r="K65">
        <v>0</v>
      </c>
      <c r="L65" s="6">
        <v>86</v>
      </c>
      <c r="M65" s="6">
        <v>14</v>
      </c>
      <c r="N65" s="6">
        <v>22</v>
      </c>
      <c r="O65" s="6">
        <v>1</v>
      </c>
      <c r="P65" s="6">
        <v>1</v>
      </c>
      <c r="Q65" s="6">
        <v>2</v>
      </c>
      <c r="R65" s="6">
        <v>1</v>
      </c>
      <c r="S65" s="6">
        <v>3</v>
      </c>
    </row>
    <row r="66" spans="1:20">
      <c r="A66">
        <v>2019</v>
      </c>
      <c r="B66" t="s">
        <v>39</v>
      </c>
      <c r="C66" s="5">
        <v>2</v>
      </c>
      <c r="D66" s="5">
        <v>13</v>
      </c>
      <c r="E66" s="5">
        <v>2</v>
      </c>
      <c r="F66" s="6">
        <v>0</v>
      </c>
      <c r="G66" s="5">
        <f t="shared" si="2"/>
        <v>13</v>
      </c>
      <c r="H66" s="6">
        <v>0</v>
      </c>
      <c r="I66" s="6">
        <v>2</v>
      </c>
      <c r="J66" s="6">
        <v>0</v>
      </c>
      <c r="K6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1</v>
      </c>
    </row>
    <row r="67" spans="1:20">
      <c r="A67">
        <v>2020</v>
      </c>
      <c r="B67" t="s">
        <v>24</v>
      </c>
      <c r="C67" s="5">
        <v>14</v>
      </c>
      <c r="D67" s="5">
        <v>85</v>
      </c>
      <c r="E67" s="5">
        <v>15</v>
      </c>
      <c r="F67" s="5">
        <v>6</v>
      </c>
      <c r="G67" s="5">
        <v>79</v>
      </c>
      <c r="H67" s="6">
        <v>4</v>
      </c>
      <c r="I67" s="6">
        <v>9</v>
      </c>
      <c r="J67" s="6">
        <v>1</v>
      </c>
      <c r="K67" s="5">
        <v>1</v>
      </c>
      <c r="L67" s="6">
        <v>13</v>
      </c>
      <c r="M67" s="6">
        <v>0</v>
      </c>
      <c r="N67" s="6">
        <v>6</v>
      </c>
      <c r="O67" s="6">
        <v>1</v>
      </c>
      <c r="P67" s="6">
        <v>1</v>
      </c>
      <c r="Q67" s="6">
        <v>1</v>
      </c>
      <c r="R67" s="6">
        <v>0</v>
      </c>
      <c r="S67" s="6">
        <v>0</v>
      </c>
    </row>
    <row r="68" spans="1:20">
      <c r="A68">
        <v>2020</v>
      </c>
      <c r="B68" t="s">
        <v>25</v>
      </c>
      <c r="C68" s="5">
        <v>13</v>
      </c>
      <c r="D68" s="5">
        <v>71</v>
      </c>
      <c r="E68" s="5">
        <v>17</v>
      </c>
      <c r="F68" s="5">
        <v>48</v>
      </c>
      <c r="G68" s="5">
        <v>23</v>
      </c>
      <c r="H68" s="6">
        <v>3</v>
      </c>
      <c r="I68" s="6">
        <v>10</v>
      </c>
      <c r="J68" s="6">
        <v>0</v>
      </c>
      <c r="K68" s="5">
        <v>0</v>
      </c>
      <c r="L68" s="6">
        <v>9</v>
      </c>
      <c r="M68" s="6">
        <v>1</v>
      </c>
      <c r="N68" s="6">
        <v>7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</row>
    <row r="69" spans="1:20">
      <c r="A69">
        <v>2020</v>
      </c>
      <c r="B69" t="s">
        <v>26</v>
      </c>
      <c r="C69" s="5">
        <v>29</v>
      </c>
      <c r="D69" s="5">
        <v>178</v>
      </c>
      <c r="E69" s="5">
        <v>33</v>
      </c>
      <c r="F69" s="5">
        <v>0</v>
      </c>
      <c r="G69" s="5">
        <v>178</v>
      </c>
      <c r="H69" s="6">
        <v>12</v>
      </c>
      <c r="I69" s="6">
        <v>17</v>
      </c>
      <c r="J69" s="6">
        <v>0</v>
      </c>
      <c r="K69" s="5">
        <v>1</v>
      </c>
      <c r="L69" s="6">
        <v>27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2</v>
      </c>
    </row>
    <row r="70" spans="1:20">
      <c r="A70">
        <v>2020</v>
      </c>
      <c r="B70" t="s">
        <v>27</v>
      </c>
      <c r="C70" s="5">
        <v>83</v>
      </c>
      <c r="D70" s="5">
        <v>2632</v>
      </c>
      <c r="E70" s="5">
        <v>172</v>
      </c>
      <c r="F70" s="5">
        <v>431</v>
      </c>
      <c r="G70" s="5">
        <v>2201</v>
      </c>
      <c r="H70" s="6">
        <v>30</v>
      </c>
      <c r="I70" s="6">
        <v>50</v>
      </c>
      <c r="J70" s="6">
        <v>3</v>
      </c>
      <c r="K70" s="5">
        <v>1</v>
      </c>
      <c r="L70" s="6">
        <v>67</v>
      </c>
      <c r="M70" s="6">
        <v>3</v>
      </c>
      <c r="N70" s="6">
        <v>29</v>
      </c>
      <c r="O70" s="6">
        <v>5</v>
      </c>
      <c r="P70" s="6">
        <v>4</v>
      </c>
      <c r="Q70" s="6">
        <v>1</v>
      </c>
      <c r="R70" s="6">
        <v>2</v>
      </c>
      <c r="S70" s="6">
        <v>5</v>
      </c>
    </row>
    <row r="71" spans="1:20">
      <c r="A71">
        <v>2020</v>
      </c>
      <c r="B71" t="s">
        <v>28</v>
      </c>
      <c r="C71" s="5">
        <v>534</v>
      </c>
      <c r="D71" s="5">
        <v>37547</v>
      </c>
      <c r="E71" s="5">
        <v>846</v>
      </c>
      <c r="F71" s="5">
        <v>27532</v>
      </c>
      <c r="G71" s="5">
        <v>10015</v>
      </c>
      <c r="H71" s="6">
        <v>217</v>
      </c>
      <c r="I71" s="6">
        <v>309</v>
      </c>
      <c r="J71" s="6">
        <v>8</v>
      </c>
      <c r="K71" s="5">
        <v>3</v>
      </c>
      <c r="L71" s="6">
        <v>516</v>
      </c>
      <c r="M71" s="6">
        <v>90</v>
      </c>
      <c r="N71" s="6">
        <v>144</v>
      </c>
      <c r="O71" s="6">
        <v>38</v>
      </c>
      <c r="P71" s="6">
        <v>49</v>
      </c>
      <c r="Q71" s="6">
        <v>43</v>
      </c>
      <c r="R71" s="6">
        <v>14</v>
      </c>
      <c r="S71" s="6">
        <v>12</v>
      </c>
    </row>
    <row r="72" spans="1:20">
      <c r="A72">
        <v>2020</v>
      </c>
      <c r="B72" t="s">
        <v>29</v>
      </c>
      <c r="C72" s="5">
        <v>595</v>
      </c>
      <c r="D72" s="5">
        <v>114191</v>
      </c>
      <c r="E72" s="5">
        <v>1361</v>
      </c>
      <c r="F72" s="5">
        <v>76875</v>
      </c>
      <c r="G72" s="5">
        <v>37316</v>
      </c>
      <c r="H72" s="6">
        <v>177</v>
      </c>
      <c r="I72" s="6">
        <v>364</v>
      </c>
      <c r="J72" s="6">
        <v>54</v>
      </c>
      <c r="K72" s="5">
        <v>49</v>
      </c>
      <c r="L72" s="6">
        <v>565</v>
      </c>
      <c r="M72" s="6">
        <v>167</v>
      </c>
      <c r="N72" s="6">
        <v>221</v>
      </c>
      <c r="O72" s="6">
        <v>73</v>
      </c>
      <c r="P72" s="6">
        <v>85</v>
      </c>
      <c r="Q72" s="6">
        <v>55</v>
      </c>
      <c r="R72" s="6">
        <v>25</v>
      </c>
      <c r="S72" s="6">
        <v>19</v>
      </c>
    </row>
    <row r="73" spans="1:20">
      <c r="A73">
        <v>2020</v>
      </c>
      <c r="B73" t="s">
        <v>30</v>
      </c>
      <c r="C73" s="5">
        <v>715</v>
      </c>
      <c r="D73" s="5">
        <v>129448</v>
      </c>
      <c r="E73" s="5">
        <v>1297</v>
      </c>
      <c r="F73" s="5">
        <v>80184</v>
      </c>
      <c r="G73" s="5">
        <v>49264</v>
      </c>
      <c r="H73" s="6">
        <v>221</v>
      </c>
      <c r="I73" s="6">
        <v>426</v>
      </c>
      <c r="J73" s="6">
        <v>68</v>
      </c>
      <c r="K73" s="5">
        <v>103</v>
      </c>
      <c r="L73" s="6">
        <v>672</v>
      </c>
      <c r="M73" s="6">
        <v>176</v>
      </c>
      <c r="N73" s="6">
        <v>263</v>
      </c>
      <c r="O73" s="6">
        <v>74</v>
      </c>
      <c r="P73" s="6">
        <v>65</v>
      </c>
      <c r="Q73" s="6">
        <v>55</v>
      </c>
      <c r="R73" s="6">
        <v>34</v>
      </c>
      <c r="S73" s="6">
        <v>25</v>
      </c>
      <c r="T73" s="1"/>
    </row>
    <row r="74" spans="1:20">
      <c r="A74">
        <v>2020</v>
      </c>
      <c r="B74" t="s">
        <v>31</v>
      </c>
      <c r="C74" s="5">
        <v>1051</v>
      </c>
      <c r="D74" s="5">
        <v>223453</v>
      </c>
      <c r="E74" s="5">
        <v>2416</v>
      </c>
      <c r="F74" s="5">
        <v>116565</v>
      </c>
      <c r="G74" s="5">
        <v>106888</v>
      </c>
      <c r="H74" s="6">
        <v>269</v>
      </c>
      <c r="I74" s="6">
        <v>715</v>
      </c>
      <c r="J74" s="6">
        <v>67</v>
      </c>
      <c r="K74" s="5">
        <v>544</v>
      </c>
      <c r="L74" s="6">
        <v>1036</v>
      </c>
      <c r="M74" s="6">
        <v>180</v>
      </c>
      <c r="N74" s="6">
        <v>476</v>
      </c>
      <c r="O74" s="6">
        <v>45</v>
      </c>
      <c r="P74" s="6">
        <v>52</v>
      </c>
      <c r="Q74" s="6">
        <v>55</v>
      </c>
      <c r="R74" s="6">
        <v>25</v>
      </c>
      <c r="S74" s="6">
        <v>11</v>
      </c>
    </row>
    <row r="75" spans="1:20">
      <c r="A75">
        <v>2020</v>
      </c>
      <c r="B75" t="s">
        <v>32</v>
      </c>
      <c r="C75" s="5">
        <v>1542</v>
      </c>
      <c r="D75" s="5">
        <v>239716</v>
      </c>
      <c r="E75" s="5">
        <v>3245</v>
      </c>
      <c r="F75" s="5">
        <v>166112</v>
      </c>
      <c r="G75" s="5">
        <v>73604</v>
      </c>
      <c r="H75" s="6">
        <v>382</v>
      </c>
      <c r="I75" s="6">
        <v>1100</v>
      </c>
      <c r="J75" s="6">
        <v>60</v>
      </c>
      <c r="K75" s="5">
        <v>527</v>
      </c>
      <c r="L75" s="6">
        <v>1527</v>
      </c>
      <c r="M75" s="6">
        <v>185</v>
      </c>
      <c r="N75" s="6">
        <v>642</v>
      </c>
      <c r="O75" s="6">
        <v>120</v>
      </c>
      <c r="P75" s="6">
        <v>71</v>
      </c>
      <c r="Q75" s="6">
        <v>66</v>
      </c>
      <c r="R75" s="6">
        <v>31</v>
      </c>
      <c r="S75" s="6">
        <v>12</v>
      </c>
    </row>
    <row r="76" spans="1:20">
      <c r="A76">
        <v>2020</v>
      </c>
      <c r="B76" t="s">
        <v>33</v>
      </c>
      <c r="C76" s="5">
        <v>604</v>
      </c>
      <c r="D76" s="5">
        <v>95020</v>
      </c>
      <c r="E76" s="5">
        <v>1159</v>
      </c>
      <c r="F76" s="5">
        <v>55854</v>
      </c>
      <c r="G76" s="5">
        <v>39166</v>
      </c>
      <c r="H76" s="6">
        <v>191</v>
      </c>
      <c r="I76" s="6">
        <v>400</v>
      </c>
      <c r="J76" s="6">
        <v>13</v>
      </c>
      <c r="K76" s="5">
        <v>156</v>
      </c>
      <c r="L76" s="6">
        <v>597</v>
      </c>
      <c r="M76" s="6">
        <v>120</v>
      </c>
      <c r="N76" s="6">
        <v>126</v>
      </c>
      <c r="O76" s="6">
        <v>36</v>
      </c>
      <c r="P76" s="6">
        <v>36</v>
      </c>
      <c r="Q76" s="6">
        <v>31</v>
      </c>
      <c r="R76" s="6">
        <v>17</v>
      </c>
      <c r="S76" s="6">
        <v>11</v>
      </c>
    </row>
    <row r="77" spans="1:20">
      <c r="A77">
        <v>2020</v>
      </c>
      <c r="B77" t="s">
        <v>34</v>
      </c>
      <c r="C77" s="5">
        <v>1034</v>
      </c>
      <c r="D77" s="5">
        <v>87674</v>
      </c>
      <c r="E77" s="5">
        <v>1825</v>
      </c>
      <c r="F77" s="5">
        <v>50213</v>
      </c>
      <c r="G77" s="5">
        <v>37461</v>
      </c>
      <c r="H77" s="6">
        <v>329</v>
      </c>
      <c r="I77" s="6">
        <v>678</v>
      </c>
      <c r="J77" s="6">
        <v>27</v>
      </c>
      <c r="K77" s="5">
        <v>232</v>
      </c>
      <c r="L77" s="6">
        <v>1016</v>
      </c>
      <c r="M77" s="6">
        <v>222</v>
      </c>
      <c r="N77" s="6">
        <v>119</v>
      </c>
      <c r="O77" s="6">
        <v>44</v>
      </c>
      <c r="P77" s="6">
        <v>34</v>
      </c>
      <c r="Q77" s="6">
        <v>43</v>
      </c>
      <c r="R77" s="6">
        <v>16</v>
      </c>
      <c r="S77" s="6">
        <v>9</v>
      </c>
    </row>
    <row r="78" spans="1:20">
      <c r="A78">
        <v>2020</v>
      </c>
      <c r="B78" t="s">
        <v>35</v>
      </c>
      <c r="C78" s="5">
        <v>1504</v>
      </c>
      <c r="D78" s="5">
        <v>109406</v>
      </c>
      <c r="E78" s="5">
        <v>2192</v>
      </c>
      <c r="F78" s="5">
        <v>70005</v>
      </c>
      <c r="G78" s="5">
        <v>39401</v>
      </c>
      <c r="H78" s="6">
        <v>541</v>
      </c>
      <c r="I78" s="6">
        <v>934</v>
      </c>
      <c r="J78" s="6">
        <v>29</v>
      </c>
      <c r="K78" s="5">
        <v>64</v>
      </c>
      <c r="L78" s="6">
        <v>1498</v>
      </c>
      <c r="M78" s="6">
        <v>137</v>
      </c>
      <c r="N78" s="6">
        <v>118</v>
      </c>
      <c r="O78" s="6">
        <v>110</v>
      </c>
      <c r="P78" s="6">
        <v>91</v>
      </c>
      <c r="Q78" s="6">
        <v>83</v>
      </c>
      <c r="R78" s="6">
        <v>59</v>
      </c>
      <c r="S78" s="6">
        <v>37</v>
      </c>
    </row>
    <row r="79" spans="1:20">
      <c r="A79">
        <v>2020</v>
      </c>
      <c r="B79" t="s">
        <v>36</v>
      </c>
      <c r="C79" s="5">
        <v>413</v>
      </c>
      <c r="D79" s="5">
        <v>49440</v>
      </c>
      <c r="E79" s="5">
        <v>801</v>
      </c>
      <c r="F79" s="5">
        <v>34553</v>
      </c>
      <c r="G79" s="5">
        <v>14887</v>
      </c>
      <c r="H79" s="6">
        <v>161</v>
      </c>
      <c r="I79" s="6">
        <v>240</v>
      </c>
      <c r="J79" s="6">
        <v>12</v>
      </c>
      <c r="K79" s="5">
        <v>81</v>
      </c>
      <c r="L79" s="6">
        <v>413</v>
      </c>
      <c r="M79" s="6">
        <v>47</v>
      </c>
      <c r="N79" s="6">
        <v>37</v>
      </c>
      <c r="O79" s="6">
        <v>12</v>
      </c>
      <c r="P79" s="6">
        <v>3</v>
      </c>
      <c r="Q79" s="6">
        <v>22</v>
      </c>
      <c r="R79" s="6">
        <v>4</v>
      </c>
      <c r="S79" s="6">
        <v>1</v>
      </c>
    </row>
    <row r="80" spans="1:20">
      <c r="A80">
        <v>2020</v>
      </c>
      <c r="B80" t="s">
        <v>37</v>
      </c>
      <c r="C80" s="5">
        <v>544</v>
      </c>
      <c r="D80" s="5">
        <v>150808</v>
      </c>
      <c r="E80" s="5">
        <v>1446</v>
      </c>
      <c r="F80" s="5">
        <v>84940</v>
      </c>
      <c r="G80" s="5">
        <v>65868</v>
      </c>
      <c r="H80" s="6">
        <v>164</v>
      </c>
      <c r="I80" s="6">
        <v>352</v>
      </c>
      <c r="J80" s="6">
        <v>28</v>
      </c>
      <c r="K80" s="5">
        <v>47</v>
      </c>
      <c r="L80" s="6">
        <v>541</v>
      </c>
      <c r="M80" s="6">
        <v>79</v>
      </c>
      <c r="N80" s="6">
        <v>42</v>
      </c>
      <c r="O80" s="6">
        <v>20</v>
      </c>
      <c r="P80" s="6">
        <v>19</v>
      </c>
      <c r="Q80" s="6">
        <v>28</v>
      </c>
      <c r="R80" s="6">
        <v>17</v>
      </c>
      <c r="S80" s="6">
        <v>11</v>
      </c>
    </row>
    <row r="81" spans="1:31">
      <c r="A81">
        <v>2020</v>
      </c>
      <c r="B81" t="s">
        <v>38</v>
      </c>
      <c r="C81" s="5">
        <v>100</v>
      </c>
      <c r="D81" s="5">
        <v>1822</v>
      </c>
      <c r="E81" s="5">
        <v>146</v>
      </c>
      <c r="F81" s="5">
        <v>244</v>
      </c>
      <c r="G81" s="5">
        <v>1578</v>
      </c>
      <c r="H81" s="6">
        <v>36</v>
      </c>
      <c r="I81" s="6">
        <v>55</v>
      </c>
      <c r="J81" s="6">
        <v>9</v>
      </c>
      <c r="K81" s="5">
        <v>0</v>
      </c>
      <c r="L81" s="6">
        <v>95</v>
      </c>
      <c r="M81" s="6">
        <v>16</v>
      </c>
      <c r="N81" s="6">
        <v>23</v>
      </c>
      <c r="O81" s="6">
        <v>1</v>
      </c>
      <c r="P81" s="6">
        <v>1</v>
      </c>
      <c r="Q81" s="6">
        <v>2</v>
      </c>
      <c r="R81" s="6">
        <v>1</v>
      </c>
      <c r="S81" s="6">
        <v>4</v>
      </c>
    </row>
    <row r="82" spans="1:31">
      <c r="A82">
        <v>2020</v>
      </c>
      <c r="B82" t="s">
        <v>39</v>
      </c>
      <c r="C82" s="5">
        <v>2</v>
      </c>
      <c r="D82" s="5">
        <v>13</v>
      </c>
      <c r="E82" s="5">
        <v>2</v>
      </c>
      <c r="F82" s="5">
        <v>0</v>
      </c>
      <c r="G82" s="5">
        <v>13</v>
      </c>
      <c r="H82" s="6">
        <v>0</v>
      </c>
      <c r="I82" s="6">
        <v>2</v>
      </c>
      <c r="J82" s="6">
        <v>0</v>
      </c>
      <c r="K82" s="5">
        <v>0</v>
      </c>
      <c r="L82" s="6">
        <v>1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1</v>
      </c>
    </row>
    <row r="83" spans="1:31">
      <c r="A83">
        <v>2021</v>
      </c>
      <c r="B83" t="s">
        <v>24</v>
      </c>
      <c r="C83">
        <v>15</v>
      </c>
      <c r="D83" s="6">
        <v>106</v>
      </c>
      <c r="E83" s="6">
        <v>17</v>
      </c>
      <c r="F83" s="6">
        <v>6</v>
      </c>
      <c r="G83" s="6">
        <f t="shared" ref="G83:G114" si="3">+D83-F83</f>
        <v>100</v>
      </c>
      <c r="H83" s="6">
        <v>4</v>
      </c>
      <c r="I83" s="6">
        <v>10</v>
      </c>
      <c r="J83" s="6">
        <v>1</v>
      </c>
      <c r="K83">
        <v>1</v>
      </c>
      <c r="L83">
        <v>14</v>
      </c>
      <c r="M83">
        <v>0</v>
      </c>
      <c r="N83">
        <v>6</v>
      </c>
      <c r="O83">
        <v>1</v>
      </c>
      <c r="P83">
        <v>1</v>
      </c>
      <c r="Q83">
        <v>1</v>
      </c>
      <c r="R83">
        <v>0</v>
      </c>
      <c r="S83">
        <v>0</v>
      </c>
      <c r="T83" s="6">
        <v>15</v>
      </c>
      <c r="U83" s="6"/>
      <c r="V83" s="6"/>
      <c r="W83" s="6"/>
      <c r="X83" s="6">
        <v>106</v>
      </c>
      <c r="Y83" s="6"/>
      <c r="Z83" s="6"/>
      <c r="AA83" s="6"/>
      <c r="AB83" s="6">
        <v>17</v>
      </c>
      <c r="AC83" s="6"/>
      <c r="AD83" s="6"/>
      <c r="AE83" s="6"/>
    </row>
    <row r="84" spans="1:31">
      <c r="A84">
        <v>2021</v>
      </c>
      <c r="B84" t="s">
        <v>25</v>
      </c>
      <c r="C84">
        <v>15</v>
      </c>
      <c r="D84">
        <v>129</v>
      </c>
      <c r="E84" s="7">
        <v>20</v>
      </c>
      <c r="F84">
        <v>44</v>
      </c>
      <c r="G84" s="6">
        <f t="shared" si="3"/>
        <v>85</v>
      </c>
      <c r="H84">
        <v>3</v>
      </c>
      <c r="I84">
        <v>13</v>
      </c>
      <c r="K84">
        <v>0</v>
      </c>
      <c r="L84">
        <v>13</v>
      </c>
      <c r="M84">
        <v>3</v>
      </c>
      <c r="N84">
        <v>7</v>
      </c>
      <c r="O84">
        <v>0</v>
      </c>
      <c r="P84">
        <v>0</v>
      </c>
      <c r="Q84">
        <v>0</v>
      </c>
      <c r="R84">
        <v>0</v>
      </c>
      <c r="S84">
        <v>0</v>
      </c>
      <c r="T84" s="6">
        <v>16</v>
      </c>
      <c r="U84" s="6"/>
      <c r="V84" s="6"/>
      <c r="W84" s="6"/>
      <c r="X84" s="6">
        <v>129</v>
      </c>
      <c r="Y84" s="6"/>
      <c r="Z84" s="6"/>
      <c r="AA84" s="6"/>
      <c r="AB84" s="6">
        <v>20</v>
      </c>
      <c r="AC84" s="6"/>
      <c r="AD84" s="6"/>
      <c r="AE84" s="6"/>
    </row>
    <row r="85" spans="1:31">
      <c r="A85">
        <v>2021</v>
      </c>
      <c r="B85" t="s">
        <v>26</v>
      </c>
      <c r="C85">
        <v>35</v>
      </c>
      <c r="D85">
        <v>247</v>
      </c>
      <c r="E85">
        <v>40</v>
      </c>
      <c r="F85">
        <v>0</v>
      </c>
      <c r="G85" s="6">
        <f t="shared" si="3"/>
        <v>247</v>
      </c>
      <c r="H85">
        <v>14</v>
      </c>
      <c r="I85">
        <v>21</v>
      </c>
      <c r="K85">
        <v>1</v>
      </c>
      <c r="L85">
        <v>33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</v>
      </c>
      <c r="T85" s="6">
        <v>35</v>
      </c>
      <c r="U85" s="6"/>
      <c r="V85" s="6"/>
      <c r="W85" s="6"/>
      <c r="X85" s="6">
        <v>247</v>
      </c>
      <c r="Y85" s="6"/>
      <c r="Z85" s="6"/>
      <c r="AA85" s="6"/>
      <c r="AB85" s="6">
        <v>40</v>
      </c>
      <c r="AC85" s="6"/>
      <c r="AD85" s="6"/>
      <c r="AE85" s="6"/>
    </row>
    <row r="86" spans="1:31">
      <c r="A86">
        <v>2021</v>
      </c>
      <c r="B86" t="s">
        <v>27</v>
      </c>
      <c r="C86">
        <v>96</v>
      </c>
      <c r="D86" s="8">
        <v>2637</v>
      </c>
      <c r="E86">
        <v>192</v>
      </c>
      <c r="F86">
        <v>428</v>
      </c>
      <c r="G86" s="6">
        <f t="shared" si="3"/>
        <v>2209</v>
      </c>
      <c r="H86">
        <v>34</v>
      </c>
      <c r="I86">
        <v>58</v>
      </c>
      <c r="J86">
        <v>4</v>
      </c>
      <c r="K86">
        <v>1</v>
      </c>
      <c r="L86">
        <v>75</v>
      </c>
      <c r="M86">
        <v>3</v>
      </c>
      <c r="N86">
        <v>32</v>
      </c>
      <c r="O86">
        <v>4</v>
      </c>
      <c r="P86">
        <v>3</v>
      </c>
      <c r="Q86">
        <v>1</v>
      </c>
      <c r="R86">
        <v>2</v>
      </c>
      <c r="S86">
        <v>5</v>
      </c>
      <c r="T86" s="6">
        <v>92</v>
      </c>
      <c r="U86" s="6">
        <v>4</v>
      </c>
      <c r="V86" s="6"/>
      <c r="W86" s="6"/>
      <c r="X86" s="6">
        <v>1125</v>
      </c>
      <c r="Y86" s="6">
        <v>1562</v>
      </c>
      <c r="Z86" s="6"/>
      <c r="AA86" s="6"/>
      <c r="AB86" s="6">
        <v>130</v>
      </c>
      <c r="AC86" s="6">
        <v>62</v>
      </c>
      <c r="AD86" s="6"/>
      <c r="AE86" s="6"/>
    </row>
    <row r="87" spans="1:31">
      <c r="A87">
        <v>2021</v>
      </c>
      <c r="B87" t="s">
        <v>28</v>
      </c>
      <c r="C87">
        <v>568</v>
      </c>
      <c r="D87" s="8">
        <v>42077</v>
      </c>
      <c r="E87">
        <v>924</v>
      </c>
      <c r="F87">
        <v>31422</v>
      </c>
      <c r="G87" s="6">
        <f t="shared" si="3"/>
        <v>10655</v>
      </c>
      <c r="H87">
        <v>232</v>
      </c>
      <c r="I87">
        <v>328</v>
      </c>
      <c r="J87">
        <v>8</v>
      </c>
      <c r="K87">
        <v>3</v>
      </c>
      <c r="L87">
        <v>549</v>
      </c>
      <c r="M87">
        <v>96</v>
      </c>
      <c r="N87">
        <v>151</v>
      </c>
      <c r="O87">
        <v>39</v>
      </c>
      <c r="P87">
        <v>51</v>
      </c>
      <c r="Q87">
        <v>43</v>
      </c>
      <c r="R87">
        <v>15</v>
      </c>
      <c r="S87">
        <v>12</v>
      </c>
      <c r="T87" s="6">
        <v>539</v>
      </c>
      <c r="U87" s="6">
        <v>17</v>
      </c>
      <c r="V87" s="6">
        <v>11</v>
      </c>
      <c r="W87" s="6">
        <v>1</v>
      </c>
      <c r="X87" s="6">
        <v>19642</v>
      </c>
      <c r="Y87" s="6">
        <v>8657</v>
      </c>
      <c r="Z87" s="6">
        <v>11323</v>
      </c>
      <c r="AA87" s="6">
        <v>1652</v>
      </c>
      <c r="AB87" s="6">
        <v>709</v>
      </c>
      <c r="AC87" s="6">
        <v>103</v>
      </c>
      <c r="AD87" s="6">
        <v>100</v>
      </c>
      <c r="AE87" s="6">
        <v>12</v>
      </c>
    </row>
    <row r="88" spans="1:31">
      <c r="A88">
        <v>2021</v>
      </c>
      <c r="B88" t="s">
        <v>29</v>
      </c>
      <c r="C88">
        <v>657</v>
      </c>
      <c r="D88" s="8">
        <v>124083</v>
      </c>
      <c r="E88" s="8">
        <v>1642</v>
      </c>
      <c r="F88">
        <v>85781</v>
      </c>
      <c r="G88" s="6">
        <f t="shared" si="3"/>
        <v>38302</v>
      </c>
      <c r="H88">
        <v>200</v>
      </c>
      <c r="I88">
        <v>392</v>
      </c>
      <c r="J88">
        <v>65</v>
      </c>
      <c r="K88">
        <v>53</v>
      </c>
      <c r="L88">
        <v>626</v>
      </c>
      <c r="M88">
        <v>181</v>
      </c>
      <c r="N88">
        <v>245</v>
      </c>
      <c r="O88">
        <v>82</v>
      </c>
      <c r="P88">
        <v>99</v>
      </c>
      <c r="Q88">
        <v>59</v>
      </c>
      <c r="R88">
        <v>31</v>
      </c>
      <c r="S88">
        <v>22</v>
      </c>
      <c r="T88" s="6">
        <v>538</v>
      </c>
      <c r="U88" s="6">
        <v>85</v>
      </c>
      <c r="V88" s="6">
        <v>22</v>
      </c>
      <c r="W88" s="6">
        <v>12</v>
      </c>
      <c r="X88" s="6">
        <v>29841</v>
      </c>
      <c r="Y88" s="6">
        <v>39179</v>
      </c>
      <c r="Z88" s="6">
        <v>23682</v>
      </c>
      <c r="AA88" s="6">
        <v>46343</v>
      </c>
      <c r="AB88" s="6">
        <v>864</v>
      </c>
      <c r="AC88" s="6">
        <v>340</v>
      </c>
      <c r="AD88" s="6">
        <v>156</v>
      </c>
      <c r="AE88" s="6">
        <v>282</v>
      </c>
    </row>
    <row r="89" spans="1:31">
      <c r="A89">
        <v>2021</v>
      </c>
      <c r="B89" t="s">
        <v>30</v>
      </c>
      <c r="C89">
        <v>771</v>
      </c>
      <c r="D89" s="8">
        <v>148241</v>
      </c>
      <c r="E89" s="8">
        <v>1656</v>
      </c>
      <c r="F89">
        <v>95158</v>
      </c>
      <c r="G89" s="6">
        <f t="shared" si="3"/>
        <v>53083</v>
      </c>
      <c r="H89">
        <v>239</v>
      </c>
      <c r="I89">
        <v>457</v>
      </c>
      <c r="J89">
        <v>73</v>
      </c>
      <c r="K89">
        <v>100</v>
      </c>
      <c r="L89">
        <v>728</v>
      </c>
      <c r="M89">
        <v>190</v>
      </c>
      <c r="N89">
        <v>281</v>
      </c>
      <c r="O89">
        <v>89</v>
      </c>
      <c r="P89">
        <v>79</v>
      </c>
      <c r="Q89">
        <v>63</v>
      </c>
      <c r="R89">
        <v>38</v>
      </c>
      <c r="S89">
        <v>31</v>
      </c>
      <c r="T89" s="6">
        <v>635</v>
      </c>
      <c r="U89" s="6">
        <v>84</v>
      </c>
      <c r="V89" s="6">
        <v>27</v>
      </c>
      <c r="W89" s="6">
        <v>24</v>
      </c>
      <c r="X89" s="6">
        <v>40777</v>
      </c>
      <c r="Y89" s="6">
        <v>40468</v>
      </c>
      <c r="Z89" s="6">
        <v>28781</v>
      </c>
      <c r="AA89" s="6">
        <v>59541</v>
      </c>
      <c r="AB89" s="6">
        <v>944</v>
      </c>
      <c r="AC89" s="6">
        <v>323</v>
      </c>
      <c r="AD89" s="6">
        <v>182</v>
      </c>
      <c r="AE89" s="6">
        <v>207</v>
      </c>
    </row>
    <row r="90" spans="1:31">
      <c r="A90">
        <v>2021</v>
      </c>
      <c r="B90" t="s">
        <v>31</v>
      </c>
      <c r="C90" s="8">
        <v>1111</v>
      </c>
      <c r="D90" s="8">
        <v>244778</v>
      </c>
      <c r="E90" s="8">
        <v>2604</v>
      </c>
      <c r="F90">
        <v>136972</v>
      </c>
      <c r="G90" s="6">
        <f t="shared" si="3"/>
        <v>107806</v>
      </c>
      <c r="H90">
        <v>288</v>
      </c>
      <c r="I90">
        <v>746</v>
      </c>
      <c r="J90">
        <v>77</v>
      </c>
      <c r="K90">
        <v>546</v>
      </c>
      <c r="L90">
        <v>1095</v>
      </c>
      <c r="M90">
        <v>199</v>
      </c>
      <c r="N90">
        <v>511</v>
      </c>
      <c r="O90">
        <v>53</v>
      </c>
      <c r="P90">
        <v>62</v>
      </c>
      <c r="Q90">
        <v>60</v>
      </c>
      <c r="R90">
        <v>31</v>
      </c>
      <c r="S90">
        <v>14</v>
      </c>
      <c r="T90" s="6">
        <v>834</v>
      </c>
      <c r="U90" s="6">
        <v>223</v>
      </c>
      <c r="V90" s="6">
        <v>37</v>
      </c>
      <c r="W90" s="6">
        <v>17</v>
      </c>
      <c r="X90" s="6">
        <v>70398</v>
      </c>
      <c r="Y90" s="6">
        <v>104934</v>
      </c>
      <c r="Z90" s="6">
        <v>37688</v>
      </c>
      <c r="AA90" s="6">
        <v>54827</v>
      </c>
      <c r="AB90" s="6">
        <v>1295</v>
      </c>
      <c r="AC90" s="6">
        <v>867</v>
      </c>
      <c r="AD90" s="6">
        <v>262</v>
      </c>
      <c r="AE90" s="6">
        <v>180</v>
      </c>
    </row>
    <row r="91" spans="1:31">
      <c r="A91">
        <v>2021</v>
      </c>
      <c r="B91" t="s">
        <v>32</v>
      </c>
      <c r="C91" s="8">
        <v>1628</v>
      </c>
      <c r="D91" s="8">
        <v>267994</v>
      </c>
      <c r="E91" s="8">
        <v>3867</v>
      </c>
      <c r="F91">
        <v>190179</v>
      </c>
      <c r="G91" s="6">
        <f t="shared" si="3"/>
        <v>77815</v>
      </c>
      <c r="H91">
        <v>401</v>
      </c>
      <c r="I91">
        <v>1161</v>
      </c>
      <c r="J91">
        <v>67</v>
      </c>
      <c r="K91">
        <v>529</v>
      </c>
      <c r="L91">
        <v>1614</v>
      </c>
      <c r="M91">
        <v>201</v>
      </c>
      <c r="N91">
        <v>686</v>
      </c>
      <c r="O91">
        <v>132</v>
      </c>
      <c r="P91">
        <v>86</v>
      </c>
      <c r="Q91">
        <v>77</v>
      </c>
      <c r="R91">
        <v>37</v>
      </c>
      <c r="S91">
        <v>17</v>
      </c>
      <c r="T91" s="6">
        <v>1365</v>
      </c>
      <c r="U91" s="6">
        <v>195</v>
      </c>
      <c r="V91" s="6">
        <v>55</v>
      </c>
      <c r="W91" s="6">
        <v>13</v>
      </c>
      <c r="X91" s="6">
        <v>108792</v>
      </c>
      <c r="Y91" s="6">
        <v>90046</v>
      </c>
      <c r="Z91" s="6">
        <v>56164</v>
      </c>
      <c r="AA91" s="6">
        <v>60198</v>
      </c>
      <c r="AB91" s="6">
        <v>2066</v>
      </c>
      <c r="AC91" s="6">
        <v>969</v>
      </c>
      <c r="AD91" s="6">
        <v>543</v>
      </c>
      <c r="AE91" s="6">
        <v>289</v>
      </c>
    </row>
    <row r="92" spans="1:31">
      <c r="A92">
        <v>2021</v>
      </c>
      <c r="B92" t="s">
        <v>33</v>
      </c>
      <c r="C92">
        <v>663</v>
      </c>
      <c r="D92" s="8">
        <v>101584</v>
      </c>
      <c r="E92" s="8">
        <v>1293</v>
      </c>
      <c r="F92">
        <v>60294</v>
      </c>
      <c r="G92" s="6">
        <f t="shared" si="3"/>
        <v>41290</v>
      </c>
      <c r="H92">
        <v>212</v>
      </c>
      <c r="I92">
        <v>436</v>
      </c>
      <c r="J92">
        <v>15</v>
      </c>
      <c r="K92">
        <v>161</v>
      </c>
      <c r="L92">
        <v>656</v>
      </c>
      <c r="M92">
        <v>124</v>
      </c>
      <c r="N92">
        <v>139</v>
      </c>
      <c r="O92">
        <v>38</v>
      </c>
      <c r="P92">
        <v>37</v>
      </c>
      <c r="Q92">
        <v>31</v>
      </c>
      <c r="R92">
        <v>17</v>
      </c>
      <c r="S92">
        <v>10</v>
      </c>
      <c r="T92" s="6">
        <v>585</v>
      </c>
      <c r="U92" s="6">
        <v>62</v>
      </c>
      <c r="V92" s="6">
        <v>9</v>
      </c>
      <c r="W92" s="6">
        <v>7</v>
      </c>
      <c r="X92" s="6">
        <v>34217</v>
      </c>
      <c r="Y92" s="6">
        <v>28511</v>
      </c>
      <c r="Z92" s="6">
        <v>8110</v>
      </c>
      <c r="AA92" s="6">
        <v>30467</v>
      </c>
      <c r="AB92" s="6">
        <v>817</v>
      </c>
      <c r="AC92" s="6">
        <v>324</v>
      </c>
      <c r="AD92" s="6">
        <v>74</v>
      </c>
      <c r="AE92" s="6">
        <v>78</v>
      </c>
    </row>
    <row r="93" spans="1:31">
      <c r="A93">
        <v>2021</v>
      </c>
      <c r="B93" t="s">
        <v>34</v>
      </c>
      <c r="C93" s="8">
        <v>1137</v>
      </c>
      <c r="D93" s="8">
        <v>92009</v>
      </c>
      <c r="E93" s="8">
        <v>2044</v>
      </c>
      <c r="F93">
        <v>50917</v>
      </c>
      <c r="G93" s="6">
        <f t="shared" si="3"/>
        <v>41092</v>
      </c>
      <c r="H93">
        <v>373</v>
      </c>
      <c r="I93">
        <v>733</v>
      </c>
      <c r="J93">
        <v>31</v>
      </c>
      <c r="K93">
        <v>235</v>
      </c>
      <c r="L93">
        <v>1119</v>
      </c>
      <c r="M93">
        <v>241</v>
      </c>
      <c r="N93">
        <v>132</v>
      </c>
      <c r="O93">
        <v>54</v>
      </c>
      <c r="P93">
        <v>43</v>
      </c>
      <c r="Q93">
        <v>50</v>
      </c>
      <c r="R93">
        <v>22</v>
      </c>
      <c r="S93">
        <v>10</v>
      </c>
      <c r="T93" s="6">
        <v>1062</v>
      </c>
      <c r="U93" s="6">
        <v>68</v>
      </c>
      <c r="V93" s="6">
        <v>6</v>
      </c>
      <c r="W93" s="6">
        <v>1</v>
      </c>
      <c r="X93" s="6">
        <v>57655</v>
      </c>
      <c r="Y93" s="6">
        <v>29703</v>
      </c>
      <c r="Z93" s="6">
        <v>6074</v>
      </c>
      <c r="AA93" s="6">
        <v>1500</v>
      </c>
      <c r="AB93" s="6">
        <v>1571</v>
      </c>
      <c r="AC93" s="6">
        <v>390</v>
      </c>
      <c r="AD93" s="6">
        <v>78</v>
      </c>
      <c r="AE93" s="6">
        <v>5</v>
      </c>
    </row>
    <row r="94" spans="1:31">
      <c r="A94">
        <v>2021</v>
      </c>
      <c r="B94" t="s">
        <v>35</v>
      </c>
      <c r="C94" s="8">
        <v>1668</v>
      </c>
      <c r="D94" s="8">
        <v>115852</v>
      </c>
      <c r="E94" s="8">
        <v>2161</v>
      </c>
      <c r="F94">
        <v>72461</v>
      </c>
      <c r="G94" s="6">
        <f t="shared" si="3"/>
        <v>43391</v>
      </c>
      <c r="H94">
        <v>604</v>
      </c>
      <c r="I94">
        <v>1026</v>
      </c>
      <c r="J94">
        <v>38</v>
      </c>
      <c r="K94">
        <v>67</v>
      </c>
      <c r="L94">
        <v>1662</v>
      </c>
      <c r="M94">
        <v>160</v>
      </c>
      <c r="N94">
        <v>130</v>
      </c>
      <c r="O94">
        <v>120</v>
      </c>
      <c r="P94">
        <v>102</v>
      </c>
      <c r="Q94">
        <v>88</v>
      </c>
      <c r="R94">
        <v>64</v>
      </c>
      <c r="S94">
        <v>38</v>
      </c>
      <c r="T94" s="6">
        <v>1620</v>
      </c>
      <c r="U94" s="6">
        <v>33</v>
      </c>
      <c r="V94" s="6">
        <v>7</v>
      </c>
      <c r="W94" s="6">
        <v>8</v>
      </c>
      <c r="X94" s="6">
        <v>52535</v>
      </c>
      <c r="Y94" s="6">
        <v>14157</v>
      </c>
      <c r="Z94" s="6">
        <v>7326</v>
      </c>
      <c r="AA94" s="6">
        <v>19382</v>
      </c>
      <c r="AB94" s="6">
        <v>1911</v>
      </c>
      <c r="AC94" s="6">
        <v>127</v>
      </c>
      <c r="AD94" s="6">
        <v>42</v>
      </c>
      <c r="AE94" s="6">
        <v>81</v>
      </c>
    </row>
    <row r="95" spans="1:31">
      <c r="A95">
        <v>2021</v>
      </c>
      <c r="B95" t="s">
        <v>36</v>
      </c>
      <c r="C95">
        <v>524</v>
      </c>
      <c r="D95" s="8">
        <v>59023</v>
      </c>
      <c r="E95">
        <v>837</v>
      </c>
      <c r="F95">
        <v>41493</v>
      </c>
      <c r="G95" s="6">
        <f t="shared" si="3"/>
        <v>17530</v>
      </c>
      <c r="H95">
        <v>205</v>
      </c>
      <c r="I95">
        <v>299</v>
      </c>
      <c r="J95">
        <v>20</v>
      </c>
      <c r="K95">
        <v>82</v>
      </c>
      <c r="L95">
        <v>524</v>
      </c>
      <c r="M95">
        <v>58</v>
      </c>
      <c r="N95">
        <v>77</v>
      </c>
      <c r="O95">
        <v>46</v>
      </c>
      <c r="P95">
        <v>38</v>
      </c>
      <c r="Q95">
        <v>28</v>
      </c>
      <c r="R95">
        <v>38</v>
      </c>
      <c r="S95">
        <v>3</v>
      </c>
      <c r="T95" s="6">
        <v>508</v>
      </c>
      <c r="U95" s="6">
        <v>12</v>
      </c>
      <c r="V95" s="6">
        <v>1</v>
      </c>
      <c r="W95" s="6">
        <v>3</v>
      </c>
      <c r="X95" s="6">
        <v>17658</v>
      </c>
      <c r="Y95" s="6">
        <v>5535</v>
      </c>
      <c r="Z95" s="6">
        <v>1137</v>
      </c>
      <c r="AA95" s="6">
        <v>6843</v>
      </c>
      <c r="AB95" s="6">
        <v>704</v>
      </c>
      <c r="AC95" s="6">
        <v>76</v>
      </c>
      <c r="AD95" s="6">
        <v>15</v>
      </c>
      <c r="AE95" s="6">
        <v>42</v>
      </c>
    </row>
    <row r="96" spans="1:31">
      <c r="A96">
        <v>2021</v>
      </c>
      <c r="B96" t="s">
        <v>37</v>
      </c>
      <c r="C96">
        <v>601</v>
      </c>
      <c r="D96" s="8">
        <v>152579</v>
      </c>
      <c r="E96" s="8">
        <v>1104</v>
      </c>
      <c r="F96">
        <v>84933</v>
      </c>
      <c r="G96" s="6">
        <f t="shared" si="3"/>
        <v>67646</v>
      </c>
      <c r="H96">
        <v>181</v>
      </c>
      <c r="I96">
        <v>385</v>
      </c>
      <c r="J96">
        <v>35</v>
      </c>
      <c r="K96">
        <v>46</v>
      </c>
      <c r="L96">
        <v>595</v>
      </c>
      <c r="M96">
        <v>89</v>
      </c>
      <c r="N96">
        <v>50</v>
      </c>
      <c r="O96">
        <v>25</v>
      </c>
      <c r="P96">
        <v>24</v>
      </c>
      <c r="Q96">
        <v>30</v>
      </c>
      <c r="R96">
        <v>20</v>
      </c>
      <c r="S96">
        <v>12</v>
      </c>
      <c r="T96" s="6">
        <v>554</v>
      </c>
      <c r="U96" s="6">
        <v>31</v>
      </c>
      <c r="V96" s="6">
        <v>11</v>
      </c>
      <c r="W96" s="6">
        <v>5</v>
      </c>
      <c r="X96" s="6">
        <v>19314</v>
      </c>
      <c r="Y96" s="6">
        <v>14687</v>
      </c>
      <c r="Z96" s="6">
        <v>11402</v>
      </c>
      <c r="AA96" s="6">
        <v>49025</v>
      </c>
      <c r="AB96" s="6">
        <v>748</v>
      </c>
      <c r="AC96" s="6">
        <v>196</v>
      </c>
      <c r="AD96" s="6">
        <v>103</v>
      </c>
      <c r="AE96" s="6">
        <v>57</v>
      </c>
    </row>
    <row r="97" spans="1:33">
      <c r="A97">
        <v>2021</v>
      </c>
      <c r="B97" t="s">
        <v>38</v>
      </c>
      <c r="C97">
        <v>107</v>
      </c>
      <c r="D97" s="8">
        <v>1956</v>
      </c>
      <c r="E97">
        <v>158</v>
      </c>
      <c r="F97">
        <v>359</v>
      </c>
      <c r="G97" s="6">
        <f t="shared" si="3"/>
        <v>1597</v>
      </c>
      <c r="H97">
        <v>38</v>
      </c>
      <c r="I97">
        <v>60</v>
      </c>
      <c r="J97">
        <v>9</v>
      </c>
      <c r="K97">
        <v>0</v>
      </c>
      <c r="L97">
        <v>100</v>
      </c>
      <c r="M97">
        <v>17</v>
      </c>
      <c r="N97">
        <v>23</v>
      </c>
      <c r="O97">
        <v>1</v>
      </c>
      <c r="P97">
        <v>1</v>
      </c>
      <c r="Q97">
        <v>2</v>
      </c>
      <c r="R97">
        <v>1</v>
      </c>
      <c r="S97">
        <v>4</v>
      </c>
      <c r="T97" s="6">
        <v>106</v>
      </c>
      <c r="U97" s="6">
        <v>1</v>
      </c>
      <c r="V97" s="6"/>
      <c r="W97" s="6"/>
      <c r="X97" s="6">
        <v>1536</v>
      </c>
      <c r="Y97" s="6">
        <v>419</v>
      </c>
      <c r="Z97" s="6"/>
      <c r="AA97" s="6"/>
      <c r="AB97" s="6">
        <v>143</v>
      </c>
      <c r="AC97" s="6">
        <v>15</v>
      </c>
      <c r="AD97" s="6"/>
      <c r="AE97" s="6"/>
    </row>
    <row r="98" spans="1:33">
      <c r="A98">
        <v>2021</v>
      </c>
      <c r="B98" t="s">
        <v>39</v>
      </c>
      <c r="C98" s="6">
        <v>2</v>
      </c>
      <c r="D98" s="6">
        <v>6</v>
      </c>
      <c r="E98">
        <v>2</v>
      </c>
      <c r="F98" s="6">
        <v>0</v>
      </c>
      <c r="G98" s="6">
        <f t="shared" si="3"/>
        <v>6</v>
      </c>
      <c r="H98" s="6">
        <v>0</v>
      </c>
      <c r="I98" s="6">
        <v>2</v>
      </c>
      <c r="J98" s="6"/>
      <c r="K98" s="6">
        <v>0</v>
      </c>
      <c r="L98" s="6">
        <v>1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1</v>
      </c>
      <c r="T98" s="6">
        <v>2</v>
      </c>
      <c r="U98" s="6"/>
      <c r="V98" s="6"/>
      <c r="W98" s="6"/>
      <c r="X98" s="6">
        <v>6</v>
      </c>
      <c r="Y98" s="6"/>
      <c r="Z98" s="6"/>
      <c r="AA98" s="6"/>
      <c r="AB98" s="6">
        <v>2</v>
      </c>
      <c r="AC98" s="6"/>
      <c r="AD98" s="6"/>
      <c r="AE98" s="6"/>
      <c r="AF98" s="6"/>
      <c r="AG98" s="6"/>
    </row>
    <row r="99" spans="1:33">
      <c r="A99">
        <v>2022</v>
      </c>
      <c r="B99" t="s">
        <v>24</v>
      </c>
      <c r="C99" s="6">
        <v>18</v>
      </c>
      <c r="D99" s="6">
        <v>111</v>
      </c>
      <c r="E99" s="6">
        <v>20</v>
      </c>
      <c r="F99" s="6">
        <v>6</v>
      </c>
      <c r="G99" s="6">
        <f t="shared" si="3"/>
        <v>105</v>
      </c>
      <c r="H99" s="6">
        <v>5</v>
      </c>
      <c r="I99" s="6">
        <v>10</v>
      </c>
      <c r="J99" s="6">
        <v>3</v>
      </c>
      <c r="K99" s="6">
        <v>0</v>
      </c>
      <c r="L99" s="6">
        <v>15</v>
      </c>
      <c r="M99" s="6">
        <v>0</v>
      </c>
      <c r="N99" s="6">
        <v>8</v>
      </c>
      <c r="O99" s="6">
        <v>1</v>
      </c>
      <c r="P99" s="6">
        <v>1</v>
      </c>
      <c r="Q99" s="6">
        <v>1</v>
      </c>
      <c r="R99" s="6">
        <v>0</v>
      </c>
      <c r="S99" s="6">
        <v>0</v>
      </c>
      <c r="T99" s="6">
        <v>18</v>
      </c>
      <c r="U99" s="6"/>
      <c r="V99" s="6"/>
      <c r="W99" s="6"/>
      <c r="X99" s="6">
        <v>111</v>
      </c>
      <c r="Y99" s="6"/>
      <c r="Z99" s="6"/>
      <c r="AA99" s="6"/>
      <c r="AB99" s="6">
        <v>20</v>
      </c>
      <c r="AC99" s="6"/>
      <c r="AD99" s="6"/>
      <c r="AE99" s="6"/>
      <c r="AF99" s="6"/>
      <c r="AG99" s="6"/>
    </row>
    <row r="100" spans="1:33">
      <c r="A100">
        <v>2022</v>
      </c>
      <c r="B100" t="s">
        <v>25</v>
      </c>
      <c r="C100" s="6">
        <v>30</v>
      </c>
      <c r="D100" s="6">
        <v>283</v>
      </c>
      <c r="E100" s="6">
        <v>37</v>
      </c>
      <c r="F100" s="6">
        <v>144</v>
      </c>
      <c r="G100" s="6">
        <f t="shared" si="3"/>
        <v>139</v>
      </c>
      <c r="H100" s="6">
        <v>7</v>
      </c>
      <c r="I100" s="6">
        <v>20</v>
      </c>
      <c r="J100" s="6">
        <v>3</v>
      </c>
      <c r="K100" s="6">
        <v>0</v>
      </c>
      <c r="L100" s="6">
        <v>23</v>
      </c>
      <c r="M100" s="6">
        <v>2</v>
      </c>
      <c r="N100" s="6">
        <v>18</v>
      </c>
      <c r="O100" s="6">
        <v>1</v>
      </c>
      <c r="P100" s="6">
        <v>0</v>
      </c>
      <c r="Q100" s="6">
        <v>2</v>
      </c>
      <c r="R100" s="6">
        <v>0</v>
      </c>
      <c r="S100" s="6">
        <v>3</v>
      </c>
      <c r="T100" s="6">
        <v>30</v>
      </c>
      <c r="U100" s="6"/>
      <c r="V100" s="6"/>
      <c r="W100" s="6"/>
      <c r="X100" s="6">
        <v>283</v>
      </c>
      <c r="Y100" s="6"/>
      <c r="Z100" s="6"/>
      <c r="AA100" s="6"/>
      <c r="AB100" s="6">
        <v>37</v>
      </c>
      <c r="AC100" s="6"/>
      <c r="AD100" s="6"/>
      <c r="AE100" s="6"/>
      <c r="AF100" s="6"/>
      <c r="AG100" s="6"/>
    </row>
    <row r="101" spans="1:33">
      <c r="A101">
        <v>2022</v>
      </c>
      <c r="B101" t="s">
        <v>26</v>
      </c>
      <c r="C101" s="6">
        <v>36</v>
      </c>
      <c r="D101" s="6">
        <v>245</v>
      </c>
      <c r="E101" s="6">
        <v>41</v>
      </c>
      <c r="F101" s="6"/>
      <c r="G101" s="6">
        <f t="shared" si="3"/>
        <v>245</v>
      </c>
      <c r="H101" s="6">
        <v>14</v>
      </c>
      <c r="I101" s="6">
        <v>22</v>
      </c>
      <c r="J101" s="6"/>
      <c r="K101" s="6">
        <v>1</v>
      </c>
      <c r="L101" s="6">
        <v>34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3</v>
      </c>
      <c r="T101" s="6">
        <v>36</v>
      </c>
      <c r="U101" s="6"/>
      <c r="V101" s="6"/>
      <c r="W101" s="6"/>
      <c r="X101" s="6">
        <v>245</v>
      </c>
      <c r="Y101" s="6"/>
      <c r="Z101" s="6"/>
      <c r="AA101" s="6"/>
      <c r="AB101" s="6">
        <v>41</v>
      </c>
      <c r="AC101" s="6"/>
      <c r="AD101" s="6"/>
      <c r="AE101" s="6"/>
      <c r="AF101" s="6"/>
      <c r="AG101" s="6"/>
    </row>
    <row r="102" spans="1:33">
      <c r="A102">
        <v>2022</v>
      </c>
      <c r="B102" t="s">
        <v>27</v>
      </c>
      <c r="C102" s="6">
        <v>101</v>
      </c>
      <c r="D102" s="6">
        <v>2868</v>
      </c>
      <c r="E102" s="6">
        <v>203</v>
      </c>
      <c r="F102" s="6">
        <v>446</v>
      </c>
      <c r="G102" s="6">
        <f t="shared" si="3"/>
        <v>2422</v>
      </c>
      <c r="H102" s="6">
        <v>36</v>
      </c>
      <c r="I102" s="6">
        <v>62</v>
      </c>
      <c r="J102" s="6">
        <v>3</v>
      </c>
      <c r="K102" s="6">
        <v>1</v>
      </c>
      <c r="L102" s="6">
        <v>77</v>
      </c>
      <c r="M102" s="6">
        <v>3</v>
      </c>
      <c r="N102" s="6">
        <v>37</v>
      </c>
      <c r="O102" s="6">
        <v>4</v>
      </c>
      <c r="P102" s="6">
        <v>3</v>
      </c>
      <c r="Q102" s="6">
        <v>1</v>
      </c>
      <c r="R102" s="6">
        <v>2</v>
      </c>
      <c r="S102" s="6">
        <v>6</v>
      </c>
      <c r="T102" s="6">
        <v>97</v>
      </c>
      <c r="U102" s="6">
        <v>4</v>
      </c>
      <c r="V102" s="6"/>
      <c r="W102" s="6"/>
      <c r="X102" s="6">
        <v>1204</v>
      </c>
      <c r="Y102" s="6">
        <v>1664</v>
      </c>
      <c r="Z102" s="6"/>
      <c r="AA102" s="6"/>
      <c r="AB102" s="6">
        <v>139</v>
      </c>
      <c r="AC102" s="6">
        <v>64</v>
      </c>
      <c r="AD102" s="6"/>
      <c r="AE102" s="6"/>
      <c r="AF102" s="6"/>
      <c r="AG102" s="6"/>
    </row>
    <row r="103" spans="1:33">
      <c r="A103">
        <v>2022</v>
      </c>
      <c r="B103" t="s">
        <v>28</v>
      </c>
      <c r="C103" s="6">
        <v>590</v>
      </c>
      <c r="D103" s="6">
        <v>46265</v>
      </c>
      <c r="E103" s="6">
        <v>977</v>
      </c>
      <c r="F103" s="6">
        <v>35007</v>
      </c>
      <c r="G103" s="6">
        <f t="shared" si="3"/>
        <v>11258</v>
      </c>
      <c r="H103" s="6">
        <v>239</v>
      </c>
      <c r="I103" s="6">
        <v>341</v>
      </c>
      <c r="J103" s="6">
        <v>10</v>
      </c>
      <c r="K103" s="6">
        <v>4</v>
      </c>
      <c r="L103" s="6">
        <v>570</v>
      </c>
      <c r="M103" s="6">
        <v>101</v>
      </c>
      <c r="N103" s="6">
        <v>156</v>
      </c>
      <c r="O103" s="6">
        <v>40</v>
      </c>
      <c r="P103" s="6">
        <v>51</v>
      </c>
      <c r="Q103" s="6">
        <v>43</v>
      </c>
      <c r="R103" s="6">
        <v>15</v>
      </c>
      <c r="S103" s="6">
        <v>14</v>
      </c>
      <c r="T103" s="6">
        <v>561</v>
      </c>
      <c r="U103" s="6">
        <v>17</v>
      </c>
      <c r="V103" s="6">
        <v>9</v>
      </c>
      <c r="W103" s="6">
        <v>3</v>
      </c>
      <c r="X103" s="6">
        <v>21174</v>
      </c>
      <c r="Y103" s="6">
        <v>8440</v>
      </c>
      <c r="Z103" s="6">
        <v>9611</v>
      </c>
      <c r="AA103" s="6">
        <v>7040</v>
      </c>
      <c r="AB103" s="6">
        <v>755</v>
      </c>
      <c r="AC103" s="6">
        <v>94</v>
      </c>
      <c r="AD103" s="6">
        <v>89</v>
      </c>
      <c r="AE103" s="6">
        <v>39</v>
      </c>
      <c r="AF103" s="6"/>
      <c r="AG103" s="6"/>
    </row>
    <row r="104" spans="1:33">
      <c r="A104">
        <v>2022</v>
      </c>
      <c r="B104" t="s">
        <v>29</v>
      </c>
      <c r="C104" s="6">
        <v>700</v>
      </c>
      <c r="D104" s="6">
        <v>126967</v>
      </c>
      <c r="E104" s="6">
        <v>1588</v>
      </c>
      <c r="F104" s="6">
        <v>86375</v>
      </c>
      <c r="G104" s="6">
        <f t="shared" si="3"/>
        <v>40592</v>
      </c>
      <c r="H104" s="6">
        <v>218</v>
      </c>
      <c r="I104" s="6">
        <v>413</v>
      </c>
      <c r="J104" s="6">
        <v>69</v>
      </c>
      <c r="K104" s="6">
        <v>32</v>
      </c>
      <c r="L104" s="6">
        <v>664</v>
      </c>
      <c r="M104" s="6">
        <v>188</v>
      </c>
      <c r="N104" s="6">
        <v>245</v>
      </c>
      <c r="O104" s="6">
        <v>90</v>
      </c>
      <c r="P104" s="6">
        <v>109</v>
      </c>
      <c r="Q104" s="6">
        <v>67</v>
      </c>
      <c r="R104" s="6">
        <v>33</v>
      </c>
      <c r="S104" s="6">
        <v>26</v>
      </c>
      <c r="T104" s="6">
        <v>587</v>
      </c>
      <c r="U104" s="6">
        <v>77</v>
      </c>
      <c r="V104" s="6">
        <v>24</v>
      </c>
      <c r="W104" s="6">
        <v>12</v>
      </c>
      <c r="X104" s="6">
        <v>33134</v>
      </c>
      <c r="Y104" s="6">
        <v>34934</v>
      </c>
      <c r="Z104" s="6">
        <v>22144</v>
      </c>
      <c r="AA104" s="6">
        <v>36755</v>
      </c>
      <c r="AB104" s="6">
        <v>945</v>
      </c>
      <c r="AC104" s="6">
        <v>329</v>
      </c>
      <c r="AD104" s="6">
        <v>151</v>
      </c>
      <c r="AE104" s="6">
        <v>163</v>
      </c>
      <c r="AF104" s="6"/>
      <c r="AG104" s="6"/>
    </row>
    <row r="105" spans="1:33">
      <c r="A105">
        <v>2022</v>
      </c>
      <c r="B105" t="s">
        <v>30</v>
      </c>
      <c r="C105" s="6">
        <v>850</v>
      </c>
      <c r="D105" s="6">
        <v>152507</v>
      </c>
      <c r="E105" s="6">
        <v>1548</v>
      </c>
      <c r="F105" s="6">
        <v>93672</v>
      </c>
      <c r="G105" s="6">
        <f t="shared" si="3"/>
        <v>58835</v>
      </c>
      <c r="H105" s="6">
        <v>260</v>
      </c>
      <c r="I105" s="6">
        <v>516</v>
      </c>
      <c r="J105" s="6">
        <v>74</v>
      </c>
      <c r="K105" s="6">
        <v>105</v>
      </c>
      <c r="L105" s="6">
        <v>804</v>
      </c>
      <c r="M105" s="6">
        <v>207</v>
      </c>
      <c r="N105" s="6">
        <v>318</v>
      </c>
      <c r="O105" s="6">
        <v>100</v>
      </c>
      <c r="P105" s="6">
        <v>89</v>
      </c>
      <c r="Q105" s="6">
        <v>66</v>
      </c>
      <c r="R105" s="6">
        <v>44</v>
      </c>
      <c r="S105" s="6">
        <v>35</v>
      </c>
      <c r="T105" s="6">
        <v>710</v>
      </c>
      <c r="U105" s="6">
        <v>89</v>
      </c>
      <c r="V105" s="6">
        <v>28</v>
      </c>
      <c r="W105" s="6">
        <v>23</v>
      </c>
      <c r="X105" s="6">
        <v>42695</v>
      </c>
      <c r="Y105" s="6">
        <v>36171</v>
      </c>
      <c r="Z105" s="6">
        <v>25044</v>
      </c>
      <c r="AA105" s="6">
        <v>48597</v>
      </c>
      <c r="AB105" s="6">
        <v>941</v>
      </c>
      <c r="AC105" s="6">
        <v>289</v>
      </c>
      <c r="AD105" s="6">
        <v>142</v>
      </c>
      <c r="AE105" s="6">
        <v>176</v>
      </c>
      <c r="AF105" s="6"/>
      <c r="AG105" s="6"/>
    </row>
    <row r="106" spans="1:33">
      <c r="A106">
        <v>2022</v>
      </c>
      <c r="B106" t="s">
        <v>31</v>
      </c>
      <c r="C106" s="6">
        <v>1166</v>
      </c>
      <c r="D106" s="6">
        <v>260733</v>
      </c>
      <c r="E106" s="6">
        <v>2684</v>
      </c>
      <c r="F106" s="6">
        <v>146225</v>
      </c>
      <c r="G106" s="6">
        <f t="shared" si="3"/>
        <v>114508</v>
      </c>
      <c r="H106" s="6">
        <v>307</v>
      </c>
      <c r="I106" s="6">
        <v>776</v>
      </c>
      <c r="J106" s="6">
        <v>83</v>
      </c>
      <c r="K106" s="6">
        <v>544</v>
      </c>
      <c r="L106" s="6">
        <v>1149</v>
      </c>
      <c r="M106" s="6">
        <v>210</v>
      </c>
      <c r="N106" s="6">
        <v>547</v>
      </c>
      <c r="O106" s="6">
        <v>63</v>
      </c>
      <c r="P106" s="6">
        <v>68</v>
      </c>
      <c r="Q106" s="6">
        <v>65</v>
      </c>
      <c r="R106" s="6">
        <v>35</v>
      </c>
      <c r="S106" s="6">
        <v>17</v>
      </c>
      <c r="T106" s="6">
        <v>865</v>
      </c>
      <c r="U106" s="6">
        <v>235</v>
      </c>
      <c r="V106" s="6">
        <v>46</v>
      </c>
      <c r="W106" s="6">
        <v>20</v>
      </c>
      <c r="X106" s="6">
        <v>72012</v>
      </c>
      <c r="Y106" s="6">
        <v>101813</v>
      </c>
      <c r="Z106" s="6">
        <v>44490</v>
      </c>
      <c r="AA106" s="6">
        <v>42418</v>
      </c>
      <c r="AB106" s="6">
        <v>1340</v>
      </c>
      <c r="AC106" s="6">
        <v>869</v>
      </c>
      <c r="AD106" s="6">
        <v>330</v>
      </c>
      <c r="AE106" s="6">
        <v>145</v>
      </c>
      <c r="AF106" s="6"/>
      <c r="AG106" s="6"/>
    </row>
    <row r="107" spans="1:33">
      <c r="A107">
        <v>2022</v>
      </c>
      <c r="B107" t="s">
        <v>32</v>
      </c>
      <c r="C107" s="6">
        <v>1720</v>
      </c>
      <c r="D107" s="6">
        <v>292853</v>
      </c>
      <c r="E107" s="6">
        <v>3699</v>
      </c>
      <c r="F107" s="6">
        <v>215537</v>
      </c>
      <c r="G107" s="6">
        <f t="shared" si="3"/>
        <v>77316</v>
      </c>
      <c r="H107" s="6">
        <v>432</v>
      </c>
      <c r="I107" s="6">
        <v>1216</v>
      </c>
      <c r="J107" s="6">
        <v>72</v>
      </c>
      <c r="K107" s="6">
        <v>481</v>
      </c>
      <c r="L107" s="6">
        <v>1707</v>
      </c>
      <c r="M107" s="6">
        <v>223</v>
      </c>
      <c r="N107" s="6">
        <v>745</v>
      </c>
      <c r="O107" s="6">
        <v>143</v>
      </c>
      <c r="P107" s="6">
        <v>98</v>
      </c>
      <c r="Q107" s="6">
        <v>85</v>
      </c>
      <c r="R107" s="6">
        <v>39</v>
      </c>
      <c r="S107" s="6">
        <v>21</v>
      </c>
      <c r="T107" s="6">
        <v>1422</v>
      </c>
      <c r="U107" s="6">
        <v>225</v>
      </c>
      <c r="V107" s="6">
        <v>60</v>
      </c>
      <c r="W107" s="6">
        <v>13</v>
      </c>
      <c r="X107" s="6">
        <v>109962</v>
      </c>
      <c r="Y107" s="6">
        <v>102430</v>
      </c>
      <c r="Z107" s="6">
        <v>47817</v>
      </c>
      <c r="AA107" s="6">
        <v>32644</v>
      </c>
      <c r="AB107" s="6">
        <v>2118</v>
      </c>
      <c r="AC107" s="6">
        <v>1048</v>
      </c>
      <c r="AD107" s="6">
        <v>382</v>
      </c>
      <c r="AE107" s="6">
        <v>151</v>
      </c>
      <c r="AF107" s="6"/>
      <c r="AG107" s="6"/>
    </row>
    <row r="108" spans="1:33">
      <c r="A108">
        <v>2022</v>
      </c>
      <c r="B108" t="s">
        <v>33</v>
      </c>
      <c r="C108" s="6">
        <v>814</v>
      </c>
      <c r="D108" s="6">
        <v>97346</v>
      </c>
      <c r="E108" s="6">
        <v>1477</v>
      </c>
      <c r="F108" s="6">
        <v>60013</v>
      </c>
      <c r="G108" s="6">
        <f t="shared" si="3"/>
        <v>37333</v>
      </c>
      <c r="H108" s="6">
        <v>259</v>
      </c>
      <c r="I108" s="6">
        <v>535</v>
      </c>
      <c r="J108" s="6">
        <v>20</v>
      </c>
      <c r="K108" s="6">
        <v>124</v>
      </c>
      <c r="L108" s="6">
        <v>807</v>
      </c>
      <c r="M108" s="6">
        <v>141</v>
      </c>
      <c r="N108" s="6">
        <v>164</v>
      </c>
      <c r="O108" s="6">
        <v>44</v>
      </c>
      <c r="P108" s="6">
        <v>44</v>
      </c>
      <c r="Q108" s="6">
        <v>40</v>
      </c>
      <c r="R108" s="6">
        <v>21</v>
      </c>
      <c r="S108" s="6">
        <v>10</v>
      </c>
      <c r="T108" s="6">
        <v>730</v>
      </c>
      <c r="U108" s="6">
        <v>66</v>
      </c>
      <c r="V108" s="6">
        <v>14</v>
      </c>
      <c r="W108" s="6">
        <v>4</v>
      </c>
      <c r="X108" s="6">
        <v>42181</v>
      </c>
      <c r="Y108" s="6">
        <v>31188</v>
      </c>
      <c r="Z108" s="6">
        <v>12056</v>
      </c>
      <c r="AA108" s="6">
        <v>11921</v>
      </c>
      <c r="AB108" s="6">
        <v>997</v>
      </c>
      <c r="AC108" s="6">
        <v>320</v>
      </c>
      <c r="AD108" s="6">
        <v>105</v>
      </c>
      <c r="AE108" s="6">
        <v>55</v>
      </c>
      <c r="AF108" s="6"/>
      <c r="AG108" s="6"/>
    </row>
    <row r="109" spans="1:33">
      <c r="A109">
        <v>2022</v>
      </c>
      <c r="B109" t="s">
        <v>34</v>
      </c>
      <c r="C109" s="6">
        <v>1246</v>
      </c>
      <c r="D109" s="6">
        <v>98392</v>
      </c>
      <c r="E109" s="6">
        <v>2129</v>
      </c>
      <c r="F109" s="6">
        <v>53783</v>
      </c>
      <c r="G109" s="6">
        <f t="shared" si="3"/>
        <v>44609</v>
      </c>
      <c r="H109" s="6">
        <v>410</v>
      </c>
      <c r="I109" s="6">
        <v>797</v>
      </c>
      <c r="J109" s="6">
        <v>39</v>
      </c>
      <c r="K109" s="6">
        <v>247</v>
      </c>
      <c r="L109" s="6">
        <v>1227</v>
      </c>
      <c r="M109" s="6">
        <v>264</v>
      </c>
      <c r="N109" s="6">
        <v>146</v>
      </c>
      <c r="O109" s="6">
        <v>66</v>
      </c>
      <c r="P109" s="6">
        <v>55</v>
      </c>
      <c r="Q109" s="6">
        <v>59</v>
      </c>
      <c r="R109" s="6">
        <v>25</v>
      </c>
      <c r="S109" s="6">
        <v>13</v>
      </c>
      <c r="T109" s="6">
        <v>1169</v>
      </c>
      <c r="U109" s="6">
        <v>68</v>
      </c>
      <c r="V109" s="6">
        <v>7</v>
      </c>
      <c r="W109" s="6">
        <v>2</v>
      </c>
      <c r="X109" s="6">
        <v>59431</v>
      </c>
      <c r="Y109" s="6">
        <v>30458</v>
      </c>
      <c r="Z109" s="6">
        <v>5647</v>
      </c>
      <c r="AA109" s="6">
        <v>2856</v>
      </c>
      <c r="AB109" s="6">
        <v>1658</v>
      </c>
      <c r="AC109" s="6">
        <v>380</v>
      </c>
      <c r="AD109" s="6">
        <v>70</v>
      </c>
      <c r="AE109" s="6">
        <v>21</v>
      </c>
      <c r="AF109" s="6"/>
      <c r="AG109" s="6"/>
    </row>
    <row r="110" spans="1:33">
      <c r="A110">
        <v>2022</v>
      </c>
      <c r="B110" t="s">
        <v>35</v>
      </c>
      <c r="C110" s="6">
        <v>1814</v>
      </c>
      <c r="D110" s="6">
        <v>124945</v>
      </c>
      <c r="E110" s="6">
        <v>2628</v>
      </c>
      <c r="F110" s="6">
        <v>77459</v>
      </c>
      <c r="G110" s="6">
        <f t="shared" si="3"/>
        <v>47486</v>
      </c>
      <c r="H110" s="6">
        <v>667</v>
      </c>
      <c r="I110" s="6">
        <v>1103</v>
      </c>
      <c r="J110" s="6">
        <v>44</v>
      </c>
      <c r="K110" s="6">
        <v>27</v>
      </c>
      <c r="L110" s="6">
        <v>1804</v>
      </c>
      <c r="M110" s="6">
        <v>181</v>
      </c>
      <c r="N110" s="6">
        <v>142</v>
      </c>
      <c r="O110" s="6">
        <v>124</v>
      </c>
      <c r="P110" s="6">
        <v>104</v>
      </c>
      <c r="Q110" s="6">
        <v>89</v>
      </c>
      <c r="R110" s="6">
        <v>64</v>
      </c>
      <c r="S110" s="6">
        <v>39</v>
      </c>
      <c r="T110" s="6">
        <v>1762</v>
      </c>
      <c r="U110" s="6">
        <v>37</v>
      </c>
      <c r="V110" s="6">
        <v>6</v>
      </c>
      <c r="W110" s="6">
        <v>9</v>
      </c>
      <c r="X110" s="6">
        <v>60299</v>
      </c>
      <c r="Y110" s="6">
        <v>23240</v>
      </c>
      <c r="Z110" s="6">
        <v>14884</v>
      </c>
      <c r="AA110" s="6">
        <v>26522</v>
      </c>
      <c r="AB110" s="6">
        <v>2138</v>
      </c>
      <c r="AC110" s="6">
        <v>262</v>
      </c>
      <c r="AD110" s="6">
        <v>115</v>
      </c>
      <c r="AE110" s="6">
        <v>113</v>
      </c>
      <c r="AF110" s="6"/>
      <c r="AG110" s="6"/>
    </row>
    <row r="111" spans="1:33">
      <c r="A111">
        <v>2022</v>
      </c>
      <c r="B111" t="s">
        <v>36</v>
      </c>
      <c r="C111" s="6">
        <v>572</v>
      </c>
      <c r="D111" s="6">
        <v>62847</v>
      </c>
      <c r="E111" s="6">
        <v>1085</v>
      </c>
      <c r="F111" s="6">
        <v>43928</v>
      </c>
      <c r="G111" s="6">
        <f t="shared" si="3"/>
        <v>18919</v>
      </c>
      <c r="H111" s="6">
        <v>224</v>
      </c>
      <c r="I111" s="6">
        <v>325</v>
      </c>
      <c r="J111" s="6">
        <v>23</v>
      </c>
      <c r="K111" s="6">
        <v>57</v>
      </c>
      <c r="L111" s="6">
        <v>572</v>
      </c>
      <c r="M111" s="6">
        <v>61</v>
      </c>
      <c r="N111" s="6">
        <v>80</v>
      </c>
      <c r="O111" s="6">
        <v>49</v>
      </c>
      <c r="P111" s="6">
        <v>40</v>
      </c>
      <c r="Q111" s="6">
        <v>27</v>
      </c>
      <c r="R111" s="6">
        <v>38</v>
      </c>
      <c r="S111" s="6">
        <v>3</v>
      </c>
      <c r="T111" s="6">
        <v>554</v>
      </c>
      <c r="U111" s="6">
        <v>13</v>
      </c>
      <c r="V111" s="6">
        <v>3</v>
      </c>
      <c r="W111" s="6">
        <v>2</v>
      </c>
      <c r="X111" s="6">
        <v>21580</v>
      </c>
      <c r="Y111" s="6">
        <v>10294</v>
      </c>
      <c r="Z111" s="6">
        <v>8446</v>
      </c>
      <c r="AA111" s="6">
        <v>22527</v>
      </c>
      <c r="AB111" s="6">
        <v>791</v>
      </c>
      <c r="AC111" s="6">
        <v>126</v>
      </c>
      <c r="AD111" s="6">
        <v>76</v>
      </c>
      <c r="AE111" s="6">
        <v>92</v>
      </c>
      <c r="AF111" s="6"/>
      <c r="AG111" s="6"/>
    </row>
    <row r="112" spans="1:33">
      <c r="A112">
        <v>2022</v>
      </c>
      <c r="B112" t="s">
        <v>37</v>
      </c>
      <c r="C112" s="6">
        <v>721</v>
      </c>
      <c r="D112" s="6">
        <v>135610</v>
      </c>
      <c r="E112" s="6">
        <v>1851</v>
      </c>
      <c r="F112" s="6">
        <v>105964</v>
      </c>
      <c r="G112" s="6">
        <f t="shared" si="3"/>
        <v>29646</v>
      </c>
      <c r="H112" s="6">
        <v>240</v>
      </c>
      <c r="I112" s="6">
        <v>441</v>
      </c>
      <c r="J112" s="6">
        <v>40</v>
      </c>
      <c r="K112" s="6">
        <v>48</v>
      </c>
      <c r="L112" s="6">
        <v>713</v>
      </c>
      <c r="M112" s="6">
        <v>101</v>
      </c>
      <c r="N112" s="6">
        <v>59</v>
      </c>
      <c r="O112" s="6">
        <v>30</v>
      </c>
      <c r="P112" s="6">
        <v>29</v>
      </c>
      <c r="Q112" s="6">
        <v>40</v>
      </c>
      <c r="R112" s="6">
        <v>21</v>
      </c>
      <c r="S112" s="6">
        <v>13</v>
      </c>
      <c r="T112" s="6">
        <v>668</v>
      </c>
      <c r="U112" s="6">
        <v>35</v>
      </c>
      <c r="V112" s="6">
        <v>13</v>
      </c>
      <c r="W112" s="6">
        <v>5</v>
      </c>
      <c r="X112" s="6">
        <v>22956</v>
      </c>
      <c r="Y112" s="6">
        <v>26177</v>
      </c>
      <c r="Z112" s="6">
        <v>27591</v>
      </c>
      <c r="AA112" s="6">
        <v>58886</v>
      </c>
      <c r="AB112" s="6">
        <v>893</v>
      </c>
      <c r="AC112" s="6">
        <v>331</v>
      </c>
      <c r="AD112" s="6">
        <v>261</v>
      </c>
      <c r="AE112" s="6">
        <v>366</v>
      </c>
      <c r="AF112" s="6"/>
      <c r="AG112" s="6"/>
    </row>
    <row r="113" spans="1:33">
      <c r="A113">
        <v>2022</v>
      </c>
      <c r="B113" t="s">
        <v>38</v>
      </c>
      <c r="C113" s="6">
        <v>123</v>
      </c>
      <c r="D113" s="6">
        <v>2233</v>
      </c>
      <c r="E113" s="6">
        <v>180</v>
      </c>
      <c r="F113" s="6">
        <v>391</v>
      </c>
      <c r="G113" s="6">
        <f t="shared" si="3"/>
        <v>1842</v>
      </c>
      <c r="H113" s="6">
        <v>48</v>
      </c>
      <c r="I113" s="6">
        <v>66</v>
      </c>
      <c r="J113" s="6">
        <v>9</v>
      </c>
      <c r="K113" s="6">
        <v>1</v>
      </c>
      <c r="L113" s="6">
        <v>116</v>
      </c>
      <c r="M113" s="6">
        <v>16</v>
      </c>
      <c r="N113" s="6">
        <v>23</v>
      </c>
      <c r="O113" s="6">
        <v>1</v>
      </c>
      <c r="P113" s="6">
        <v>1</v>
      </c>
      <c r="Q113" s="6">
        <v>3</v>
      </c>
      <c r="R113" s="6">
        <v>1</v>
      </c>
      <c r="S113" s="6">
        <v>4</v>
      </c>
      <c r="T113" s="6">
        <v>122</v>
      </c>
      <c r="U113" s="6">
        <v>1</v>
      </c>
      <c r="V113" s="6"/>
      <c r="W113" s="6"/>
      <c r="X113" s="6">
        <v>1814</v>
      </c>
      <c r="Y113" s="6">
        <v>419</v>
      </c>
      <c r="Z113" s="6"/>
      <c r="AA113" s="6"/>
      <c r="AB113" s="6">
        <v>165</v>
      </c>
      <c r="AC113" s="6">
        <v>15</v>
      </c>
      <c r="AD113" s="6"/>
      <c r="AE113" s="6"/>
      <c r="AF113" s="6"/>
      <c r="AG113" s="6"/>
    </row>
    <row r="114" spans="1:33">
      <c r="A114">
        <v>2022</v>
      </c>
      <c r="B114" t="s">
        <v>39</v>
      </c>
      <c r="C114" s="6">
        <v>3</v>
      </c>
      <c r="D114" s="6">
        <v>9</v>
      </c>
      <c r="E114" s="6">
        <v>3</v>
      </c>
      <c r="F114" s="6"/>
      <c r="G114" s="6">
        <f t="shared" si="3"/>
        <v>9</v>
      </c>
      <c r="H114" s="6"/>
      <c r="I114" s="6">
        <v>2</v>
      </c>
      <c r="J114" s="6">
        <v>1</v>
      </c>
      <c r="K114" s="6">
        <v>0</v>
      </c>
      <c r="L114" s="6">
        <v>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2</v>
      </c>
      <c r="T114" s="6">
        <v>3</v>
      </c>
      <c r="U114" s="6"/>
      <c r="V114" s="6"/>
      <c r="W114" s="6"/>
      <c r="X114" s="6">
        <v>9</v>
      </c>
      <c r="Y114" s="6"/>
      <c r="Z114" s="6"/>
      <c r="AA114" s="6"/>
      <c r="AB114" s="6">
        <v>3</v>
      </c>
      <c r="AC114" s="6"/>
      <c r="AD114" s="6"/>
      <c r="AE114" s="6"/>
      <c r="AF114" s="6"/>
      <c r="AG114" s="6"/>
    </row>
    <row r="115" spans="1:33">
      <c r="J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3">
      <c r="J116" s="7"/>
    </row>
    <row r="118" spans="1:33">
      <c r="U118" s="9"/>
      <c r="AB118" s="6"/>
      <c r="AC118" s="9"/>
    </row>
    <row r="119" spans="1:33">
      <c r="U119" s="9"/>
      <c r="AB119" s="6"/>
      <c r="AC119" s="9"/>
    </row>
    <row r="120" spans="1:33">
      <c r="U120" s="9"/>
      <c r="AB120" s="6"/>
      <c r="AC120" s="9"/>
    </row>
    <row r="121" spans="1:33">
      <c r="U121" s="9"/>
      <c r="AB121" s="6"/>
      <c r="AC121" s="9"/>
    </row>
    <row r="122" spans="1:33">
      <c r="U122" s="9"/>
      <c r="AB122" s="6"/>
    </row>
  </sheetData>
  <mergeCells count="3">
    <mergeCell ref="T1:W1"/>
    <mergeCell ref="X1:AA1"/>
    <mergeCell ref="AB1:AE1"/>
  </mergeCells>
  <pageMargins left="0.7" right="0.7" top="0.75" bottom="0.75" header="0.3" footer="0.3"/>
  <pageSetup paperSize="1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SIPEC.SAG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2023-08-25T15:59:55Z</dcterms:created>
  <dcterms:modified xsi:type="dcterms:W3CDTF">2023-08-25T17:32:37Z</dcterms:modified>
</cp:coreProperties>
</file>