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heckCompatibility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5715c1b5296d13/MB_Magister_ y_ otros/DATA_SCIENCE_UDD/6. CAPSTONE/Capstone_git/notebooks/data/"/>
    </mc:Choice>
  </mc:AlternateContent>
  <xr:revisionPtr revIDLastSave="112" documentId="8_{DBE505ED-D59E-304F-A98E-BBF357FBCD38}" xr6:coauthVersionLast="47" xr6:coauthVersionMax="47" xr10:uidLastSave="{47EE90A6-9976-3C44-9374-A48148F2DC70}"/>
  <bookViews>
    <workbookView xWindow="-32420" yWindow="940" windowWidth="27220" windowHeight="17380" activeTab="3" xr2:uid="{0913AC16-447A-D34F-8765-BAE561D5D275}"/>
  </bookViews>
  <sheets>
    <sheet name="Data" sheetId="1" r:id="rId1"/>
    <sheet name="Metadata - Countries" sheetId="2" r:id="rId2"/>
    <sheet name="Metadata - Indicators" sheetId="3" r:id="rId3"/>
    <sheet name="Transparency" sheetId="4" r:id="rId4"/>
  </sheets>
  <definedNames>
    <definedName name="_xlnm._FilterDatabase" localSheetId="0" hidden="1">Data!$A$4:$X$270</definedName>
    <definedName name="_xlnm._FilterDatabase" localSheetId="3" hidden="1">Transparency!$A$4:$N$37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2" i="4" l="1"/>
  <c r="O43" i="4"/>
  <c r="O44" i="4"/>
  <c r="O41" i="4"/>
  <c r="N38" i="4"/>
  <c r="M38" i="4"/>
  <c r="L38" i="4"/>
  <c r="K38" i="4"/>
  <c r="J38" i="4"/>
  <c r="I38" i="4"/>
  <c r="H38" i="4"/>
  <c r="G38" i="4"/>
  <c r="F38" i="4"/>
  <c r="E38" i="4"/>
  <c r="D38" i="4"/>
  <c r="C38" i="4"/>
</calcChain>
</file>

<file path=xl/sharedStrings.xml><?xml version="1.0" encoding="utf-8"?>
<sst xmlns="http://schemas.openxmlformats.org/spreadsheetml/2006/main" count="2095" uniqueCount="582">
  <si>
    <t>Iraq</t>
  </si>
  <si>
    <t>IDB</t>
  </si>
  <si>
    <t>Sri Lanka</t>
  </si>
  <si>
    <t>MCO</t>
  </si>
  <si>
    <t>Zambia</t>
  </si>
  <si>
    <t>CRI</t>
  </si>
  <si>
    <t>ABW</t>
  </si>
  <si>
    <t>YEM</t>
  </si>
  <si>
    <t>MDG</t>
  </si>
  <si>
    <t>AGO</t>
  </si>
  <si>
    <t>2012</t>
  </si>
  <si>
    <t>TUN</t>
  </si>
  <si>
    <t>Djibouti</t>
  </si>
  <si>
    <t>Islas del Canal</t>
  </si>
  <si>
    <t>2019</t>
  </si>
  <si>
    <t>Níger</t>
  </si>
  <si>
    <t>Islas Salomón</t>
  </si>
  <si>
    <t>Tayikistán</t>
  </si>
  <si>
    <t>QAT</t>
  </si>
  <si>
    <t>FIN</t>
  </si>
  <si>
    <t>DZA</t>
  </si>
  <si>
    <t>Tailandia</t>
  </si>
  <si>
    <t>SOM</t>
  </si>
  <si>
    <t>2021</t>
  </si>
  <si>
    <t>Senegal</t>
  </si>
  <si>
    <t xml:space="preserve">Frágiles y situaciones de conflicto afectados_x000D_
</t>
  </si>
  <si>
    <t>Bangladesh</t>
  </si>
  <si>
    <t>GUM</t>
  </si>
  <si>
    <t xml:space="preserve"> Ingreso mediano</t>
  </si>
  <si>
    <t>POL</t>
  </si>
  <si>
    <t>Malasia</t>
  </si>
  <si>
    <t>BEL</t>
  </si>
  <si>
    <t>TJK</t>
  </si>
  <si>
    <t>Botswana</t>
  </si>
  <si>
    <t>Bolivia</t>
  </si>
  <si>
    <t>Bermudas</t>
  </si>
  <si>
    <t>IRL</t>
  </si>
  <si>
    <t>Mauritania</t>
  </si>
  <si>
    <t>PRK</t>
  </si>
  <si>
    <t>Austria</t>
  </si>
  <si>
    <t>SSD</t>
  </si>
  <si>
    <t>HND</t>
  </si>
  <si>
    <t>Last Updated Date</t>
  </si>
  <si>
    <t>SUR</t>
  </si>
  <si>
    <t>Túnez</t>
  </si>
  <si>
    <t>MMR</t>
  </si>
  <si>
    <t>LIC</t>
  </si>
  <si>
    <t>BHR</t>
  </si>
  <si>
    <t>PRY</t>
  </si>
  <si>
    <t>Belice</t>
  </si>
  <si>
    <t>Maldivas</t>
  </si>
  <si>
    <t>CMR</t>
  </si>
  <si>
    <t>SGP</t>
  </si>
  <si>
    <t>inicial del dividendo demográfico</t>
  </si>
  <si>
    <t>GMB</t>
  </si>
  <si>
    <t>MDA</t>
  </si>
  <si>
    <t>Guinea Ecuatorial</t>
  </si>
  <si>
    <t>Armenia</t>
  </si>
  <si>
    <t>TSA</t>
  </si>
  <si>
    <t>Noruega</t>
  </si>
  <si>
    <t>HTI</t>
  </si>
  <si>
    <t>RWA</t>
  </si>
  <si>
    <t>SLV</t>
  </si>
  <si>
    <t>MDV</t>
  </si>
  <si>
    <t>TUV</t>
  </si>
  <si>
    <t>España</t>
  </si>
  <si>
    <t>Cuba</t>
  </si>
  <si>
    <t>CUW</t>
  </si>
  <si>
    <t>Etiopía</t>
  </si>
  <si>
    <t>Otros Estados pequeos</t>
  </si>
  <si>
    <t>ETH</t>
  </si>
  <si>
    <t>2022</t>
  </si>
  <si>
    <t>VCT</t>
  </si>
  <si>
    <t>Nauru</t>
  </si>
  <si>
    <t>avanzada del dividendo demográfico</t>
  </si>
  <si>
    <t>2009</t>
  </si>
  <si>
    <t>ECU</t>
  </si>
  <si>
    <t>LTU</t>
  </si>
  <si>
    <t>IMN</t>
  </si>
  <si>
    <t>MLT</t>
  </si>
  <si>
    <t>Burkina Faso</t>
  </si>
  <si>
    <t>BTN</t>
  </si>
  <si>
    <t>VUT</t>
  </si>
  <si>
    <t>SAS</t>
  </si>
  <si>
    <t>Jamaica</t>
  </si>
  <si>
    <t>BRN</t>
  </si>
  <si>
    <t>Gibraltar</t>
  </si>
  <si>
    <t>PAK</t>
  </si>
  <si>
    <t>Haití</t>
  </si>
  <si>
    <t>VIR</t>
  </si>
  <si>
    <t>SWZ</t>
  </si>
  <si>
    <t>GTM</t>
  </si>
  <si>
    <t>Mundo</t>
  </si>
  <si>
    <t>MOZ</t>
  </si>
  <si>
    <t>Oriente Medio y Norte de África (BIRF y la AIF)</t>
  </si>
  <si>
    <t>Santa Lucía</t>
  </si>
  <si>
    <t>NER</t>
  </si>
  <si>
    <t>Côte d'Ivoire</t>
  </si>
  <si>
    <t>IBD</t>
  </si>
  <si>
    <t>Micronesia (Estados Federados de)</t>
  </si>
  <si>
    <t>ISL</t>
  </si>
  <si>
    <t>Santo Tomé y Príncipe</t>
  </si>
  <si>
    <t>Fiji</t>
  </si>
  <si>
    <t>SVK</t>
  </si>
  <si>
    <t>BGD</t>
  </si>
  <si>
    <t>Nueva Caledonia</t>
  </si>
  <si>
    <t>BGR</t>
  </si>
  <si>
    <t>SYC</t>
  </si>
  <si>
    <t>Singapur</t>
  </si>
  <si>
    <t>Namibia</t>
  </si>
  <si>
    <t>UZB</t>
  </si>
  <si>
    <t>HPC</t>
  </si>
  <si>
    <t>Bahamas</t>
  </si>
  <si>
    <t>UGA</t>
  </si>
  <si>
    <t>GNB</t>
  </si>
  <si>
    <t>MEA</t>
  </si>
  <si>
    <t>Chile</t>
  </si>
  <si>
    <t>Egipto, República Árabe de</t>
  </si>
  <si>
    <t>Europa Central y del Báltico</t>
  </si>
  <si>
    <t>Región Administrativa Especial de Macao, China</t>
  </si>
  <si>
    <t>Ghana</t>
  </si>
  <si>
    <t>2023</t>
  </si>
  <si>
    <t>ERI</t>
  </si>
  <si>
    <t>Países pobres muy endeudados (PPME)</t>
  </si>
  <si>
    <t>TTO</t>
  </si>
  <si>
    <t>AFW</t>
  </si>
  <si>
    <t>LCN</t>
  </si>
  <si>
    <t>Ingreso alto</t>
  </si>
  <si>
    <t>Agregados</t>
  </si>
  <si>
    <t>Emiratos Árabes Unidos</t>
  </si>
  <si>
    <t>IRN</t>
  </si>
  <si>
    <t>Samoa</t>
  </si>
  <si>
    <t>SSF</t>
  </si>
  <si>
    <t>CHN</t>
  </si>
  <si>
    <t>PRT</t>
  </si>
  <si>
    <t>Eslovenia</t>
  </si>
  <si>
    <t>SST</t>
  </si>
  <si>
    <t>Marruecos</t>
  </si>
  <si>
    <t>NCL</t>
  </si>
  <si>
    <t>PSE</t>
  </si>
  <si>
    <t>MNE</t>
  </si>
  <si>
    <t>MAR</t>
  </si>
  <si>
    <t>República Democrática Popular Lao</t>
  </si>
  <si>
    <t>Albania</t>
  </si>
  <si>
    <t>India</t>
  </si>
  <si>
    <t>Unión Europea</t>
  </si>
  <si>
    <t>PSS</t>
  </si>
  <si>
    <t>República Árabe Siria</t>
  </si>
  <si>
    <t>Yemen, Rep. del</t>
  </si>
  <si>
    <t>Nepal</t>
  </si>
  <si>
    <t>ARE</t>
  </si>
  <si>
    <t>XKX</t>
  </si>
  <si>
    <t>NIC</t>
  </si>
  <si>
    <t>México</t>
  </si>
  <si>
    <t>Indicadores del desarrollo mundial</t>
  </si>
  <si>
    <t>SYR</t>
  </si>
  <si>
    <t>LMC</t>
  </si>
  <si>
    <t>BLR</t>
  </si>
  <si>
    <t>Francia</t>
  </si>
  <si>
    <t>Federación de Rusia</t>
  </si>
  <si>
    <t>INDICATOR_CODE</t>
  </si>
  <si>
    <t>COD</t>
  </si>
  <si>
    <t>Indicator Name</t>
  </si>
  <si>
    <t>TCA</t>
  </si>
  <si>
    <t>GNQ</t>
  </si>
  <si>
    <t>SOURCE_ORGANIZATION</t>
  </si>
  <si>
    <t>CEB</t>
  </si>
  <si>
    <t>EAP</t>
  </si>
  <si>
    <t>LAO</t>
  </si>
  <si>
    <t>Uzbekistán</t>
  </si>
  <si>
    <t>Panamá</t>
  </si>
  <si>
    <t>MWI</t>
  </si>
  <si>
    <t>Liberia</t>
  </si>
  <si>
    <t>SAU</t>
  </si>
  <si>
    <t>DJI</t>
  </si>
  <si>
    <t>Ecuador</t>
  </si>
  <si>
    <t>2013</t>
  </si>
  <si>
    <t>ESP</t>
  </si>
  <si>
    <t>CUB</t>
  </si>
  <si>
    <t>CYP</t>
  </si>
  <si>
    <t>LSO</t>
  </si>
  <si>
    <t>Togo</t>
  </si>
  <si>
    <t>PNG</t>
  </si>
  <si>
    <t>LBN</t>
  </si>
  <si>
    <t>DMA</t>
  </si>
  <si>
    <t>Bosnia y Herzegovina</t>
  </si>
  <si>
    <t>TKM</t>
  </si>
  <si>
    <t>Guatemala</t>
  </si>
  <si>
    <t>NAM</t>
  </si>
  <si>
    <t>Oriente Medio y Norte de África</t>
  </si>
  <si>
    <t>Saint Kitts y Nevis</t>
  </si>
  <si>
    <t>NRU</t>
  </si>
  <si>
    <t>Rwanda</t>
  </si>
  <si>
    <t>África al sur del Sahara (BIRF y la AIF)</t>
  </si>
  <si>
    <t>IBT</t>
  </si>
  <si>
    <t>PST</t>
  </si>
  <si>
    <t>FSM</t>
  </si>
  <si>
    <t>TLS</t>
  </si>
  <si>
    <t>Congo, República del</t>
  </si>
  <si>
    <t>Líbano</t>
  </si>
  <si>
    <t>SWE</t>
  </si>
  <si>
    <t>KAZ</t>
  </si>
  <si>
    <t>ARM</t>
  </si>
  <si>
    <t>América Latina y el Caribe</t>
  </si>
  <si>
    <t>PRE</t>
  </si>
  <si>
    <t>NZL</t>
  </si>
  <si>
    <t>Bélgica</t>
  </si>
  <si>
    <t>PER</t>
  </si>
  <si>
    <t>BLZ</t>
  </si>
  <si>
    <t>CSS</t>
  </si>
  <si>
    <t>Turquía</t>
  </si>
  <si>
    <t>BHS</t>
  </si>
  <si>
    <t>Nigeria</t>
  </si>
  <si>
    <t>Turkmenistán</t>
  </si>
  <si>
    <t>Jordania</t>
  </si>
  <si>
    <t>COL</t>
  </si>
  <si>
    <t>Grecia</t>
  </si>
  <si>
    <t>Reino Unido</t>
  </si>
  <si>
    <t>LMY</t>
  </si>
  <si>
    <t>MAC</t>
  </si>
  <si>
    <t>2005</t>
  </si>
  <si>
    <t>Isla de Man</t>
  </si>
  <si>
    <t>AUS</t>
  </si>
  <si>
    <t>Dinamarca</t>
  </si>
  <si>
    <t>MEX</t>
  </si>
  <si>
    <t>JOR</t>
  </si>
  <si>
    <t>mezcla de la AIF</t>
  </si>
  <si>
    <t>Argelia</t>
  </si>
  <si>
    <t>SLB</t>
  </si>
  <si>
    <t>Ucrania</t>
  </si>
  <si>
    <t>Sierra Leona</t>
  </si>
  <si>
    <t>Argentina</t>
  </si>
  <si>
    <t>2014</t>
  </si>
  <si>
    <t>CHI</t>
  </si>
  <si>
    <t>Grupo del Banco Mundial, base de datos de la CPIA (http://www.worldbank.org/ida).</t>
  </si>
  <si>
    <t>Europa y Asia central (excluido altos ingresos)</t>
  </si>
  <si>
    <t>Serbia</t>
  </si>
  <si>
    <t>VEN</t>
  </si>
  <si>
    <t>Europa y Asia central</t>
  </si>
  <si>
    <t>Angola</t>
  </si>
  <si>
    <t>ECA</t>
  </si>
  <si>
    <t>Corea, República Popular Democrática de</t>
  </si>
  <si>
    <t>ROU</t>
  </si>
  <si>
    <t>SVN</t>
  </si>
  <si>
    <t>Polinesia Francesa</t>
  </si>
  <si>
    <t>CIV</t>
  </si>
  <si>
    <t>Asia oriental y el Pacífico</t>
  </si>
  <si>
    <t>BRA</t>
  </si>
  <si>
    <t>Sudán del Sur</t>
  </si>
  <si>
    <t>HKG</t>
  </si>
  <si>
    <t>BEN</t>
  </si>
  <si>
    <t>Costa Rica</t>
  </si>
  <si>
    <t>Bhután</t>
  </si>
  <si>
    <t>Ingreso mediano alto</t>
  </si>
  <si>
    <t>ZWE</t>
  </si>
  <si>
    <t>Andorra</t>
  </si>
  <si>
    <t>República Dominicana</t>
  </si>
  <si>
    <t>El mundo árabe</t>
  </si>
  <si>
    <t>RUS</t>
  </si>
  <si>
    <t>LIE</t>
  </si>
  <si>
    <t>COM</t>
  </si>
  <si>
    <t>FCS</t>
  </si>
  <si>
    <t>ASM</t>
  </si>
  <si>
    <t>AUT</t>
  </si>
  <si>
    <t>EAR</t>
  </si>
  <si>
    <t>Guyana</t>
  </si>
  <si>
    <t>Mauricio</t>
  </si>
  <si>
    <t>República Checa</t>
  </si>
  <si>
    <t>República de Moldova</t>
  </si>
  <si>
    <t>Azerbaiyán</t>
  </si>
  <si>
    <t>Brasil</t>
  </si>
  <si>
    <t>Sint Maarten (Dutch part)</t>
  </si>
  <si>
    <t>Hungría</t>
  </si>
  <si>
    <t>Europa y Asia central (BIRF y la AIF)</t>
  </si>
  <si>
    <t xml:space="preserve">América Latina y el Caribe </t>
  </si>
  <si>
    <t>2015</t>
  </si>
  <si>
    <t>GAB</t>
  </si>
  <si>
    <t>Estados pequeos de las Islas del Pacfico</t>
  </si>
  <si>
    <t>Curacao</t>
  </si>
  <si>
    <t>Asia oriental y el Pacífico (BIRF y la AIF)</t>
  </si>
  <si>
    <t>INX</t>
  </si>
  <si>
    <t>Países de ingreso mediano bajo</t>
  </si>
  <si>
    <t>TEA</t>
  </si>
  <si>
    <t>LCA</t>
  </si>
  <si>
    <t>PLW</t>
  </si>
  <si>
    <t>TGO</t>
  </si>
  <si>
    <t>Income_Group</t>
  </si>
  <si>
    <t>FJI</t>
  </si>
  <si>
    <t>BIRF y la AIF</t>
  </si>
  <si>
    <t>KNA</t>
  </si>
  <si>
    <t>Mónaco</t>
  </si>
  <si>
    <t>BRB</t>
  </si>
  <si>
    <t>ZAF</t>
  </si>
  <si>
    <t>Viet Nam</t>
  </si>
  <si>
    <t>BWA</t>
  </si>
  <si>
    <t>SOURCE_NOTE</t>
  </si>
  <si>
    <t>Mongolia</t>
  </si>
  <si>
    <t>Malta</t>
  </si>
  <si>
    <t>Oriente Medio y Norte de África (excluido altos ingresos)</t>
  </si>
  <si>
    <t>EMU</t>
  </si>
  <si>
    <t>Islandia</t>
  </si>
  <si>
    <t>COG</t>
  </si>
  <si>
    <t>Montenegro</t>
  </si>
  <si>
    <t>Corea, República de</t>
  </si>
  <si>
    <t>Pequeños Estados</t>
  </si>
  <si>
    <t>Países Bajos</t>
  </si>
  <si>
    <t>Luxemburgo</t>
  </si>
  <si>
    <t>SXM</t>
  </si>
  <si>
    <t>Mariana</t>
  </si>
  <si>
    <t>MRT</t>
  </si>
  <si>
    <t>Congo, República Democrática del</t>
  </si>
  <si>
    <t>Gabón</t>
  </si>
  <si>
    <t>OSS</t>
  </si>
  <si>
    <t>KGZ</t>
  </si>
  <si>
    <t>No clasificado</t>
  </si>
  <si>
    <t>IQ.CPA.TRAN.XQ</t>
  </si>
  <si>
    <t>Madagascar</t>
  </si>
  <si>
    <t>República Eslovaca</t>
  </si>
  <si>
    <t>2016</t>
  </si>
  <si>
    <t>MUS</t>
  </si>
  <si>
    <t>San Vicente y las Granadinas</t>
  </si>
  <si>
    <t>TUR</t>
  </si>
  <si>
    <t>Myanmar</t>
  </si>
  <si>
    <t>Portugal</t>
  </si>
  <si>
    <t>África al sur del Sahara (excluido altos ingresos)</t>
  </si>
  <si>
    <t>Brunei Darussalam</t>
  </si>
  <si>
    <t>ZMB</t>
  </si>
  <si>
    <t xml:space="preserve">Asia oriental y el Pacífico </t>
  </si>
  <si>
    <t>Australia</t>
  </si>
  <si>
    <t>Kosovo</t>
  </si>
  <si>
    <t>Tuvalu</t>
  </si>
  <si>
    <t>Sólo BIRF</t>
  </si>
  <si>
    <t>SRB</t>
  </si>
  <si>
    <t>Ingreso mediano y bajo</t>
  </si>
  <si>
    <t>STP</t>
  </si>
  <si>
    <t>previa al dividendo demográfico</t>
  </si>
  <si>
    <t>Croacia</t>
  </si>
  <si>
    <t>THA</t>
  </si>
  <si>
    <t>Calificación de transparencia, responsabilidad y corrupción en el sector público de la CPIA (1=bajo a 6=alto)</t>
  </si>
  <si>
    <t>San Marino</t>
  </si>
  <si>
    <t>SSA</t>
  </si>
  <si>
    <t>Malí</t>
  </si>
  <si>
    <t>ALB</t>
  </si>
  <si>
    <t>BFA</t>
  </si>
  <si>
    <t>Sólo AIF</t>
  </si>
  <si>
    <t>PAN</t>
  </si>
  <si>
    <t>SDN</t>
  </si>
  <si>
    <t>TZA</t>
  </si>
  <si>
    <t>GEO</t>
  </si>
  <si>
    <t>TMN</t>
  </si>
  <si>
    <t>Estados Unidos</t>
  </si>
  <si>
    <t>LVA</t>
  </si>
  <si>
    <t>Indonesia</t>
  </si>
  <si>
    <t>FRO</t>
  </si>
  <si>
    <t>MAF</t>
  </si>
  <si>
    <t>Países de ingreso bajo</t>
  </si>
  <si>
    <t>Burundi</t>
  </si>
  <si>
    <t>IDN</t>
  </si>
  <si>
    <t>Omán</t>
  </si>
  <si>
    <t>MNG</t>
  </si>
  <si>
    <t>Irlanda</t>
  </si>
  <si>
    <t>Israel</t>
  </si>
  <si>
    <t>Tanzanía</t>
  </si>
  <si>
    <t>Country Code</t>
  </si>
  <si>
    <t>DEU</t>
  </si>
  <si>
    <t>WSM</t>
  </si>
  <si>
    <t>CAF</t>
  </si>
  <si>
    <t>Afganistán</t>
  </si>
  <si>
    <t>Paraguay</t>
  </si>
  <si>
    <t>Cabo Verde</t>
  </si>
  <si>
    <t>Sudáfrica</t>
  </si>
  <si>
    <t>ATG</t>
  </si>
  <si>
    <t>Filipinas</t>
  </si>
  <si>
    <t>ARG</t>
  </si>
  <si>
    <t>Estados pequeos del Caribe</t>
  </si>
  <si>
    <t>Lesotho</t>
  </si>
  <si>
    <t>Seychelles</t>
  </si>
  <si>
    <t>TSS</t>
  </si>
  <si>
    <t>China</t>
  </si>
  <si>
    <t>KWT</t>
  </si>
  <si>
    <t>total de la AIF</t>
  </si>
  <si>
    <t>Papua Nueva Guinea</t>
  </si>
  <si>
    <t>UKR</t>
  </si>
  <si>
    <t>AFE</t>
  </si>
  <si>
    <t>Suriname</t>
  </si>
  <si>
    <t>TEC</t>
  </si>
  <si>
    <t>Estonia</t>
  </si>
  <si>
    <t>NLD</t>
  </si>
  <si>
    <t>BOL</t>
  </si>
  <si>
    <t>Alemania</t>
  </si>
  <si>
    <t>SMR</t>
  </si>
  <si>
    <t>Islas Turcas y Caicos</t>
  </si>
  <si>
    <t>LAC</t>
  </si>
  <si>
    <t>2006</t>
  </si>
  <si>
    <t>KIR</t>
  </si>
  <si>
    <t>Chipre</t>
  </si>
  <si>
    <t>AZE</t>
  </si>
  <si>
    <t>Aruba</t>
  </si>
  <si>
    <t>DNK</t>
  </si>
  <si>
    <t>Uruguay</t>
  </si>
  <si>
    <t>GUY</t>
  </si>
  <si>
    <t>HIC</t>
  </si>
  <si>
    <t>Groenlandia</t>
  </si>
  <si>
    <t>Somalia</t>
  </si>
  <si>
    <t>Suecia</t>
  </si>
  <si>
    <t>IRQ</t>
  </si>
  <si>
    <t>Japón</t>
  </si>
  <si>
    <t>Malawi</t>
  </si>
  <si>
    <t>GRC</t>
  </si>
  <si>
    <t>LUX</t>
  </si>
  <si>
    <t>Arabia Saudita</t>
  </si>
  <si>
    <t>IDA</t>
  </si>
  <si>
    <t>BDI</t>
  </si>
  <si>
    <t>GHA</t>
  </si>
  <si>
    <t>Honduras</t>
  </si>
  <si>
    <t>MNA</t>
  </si>
  <si>
    <t>BIH</t>
  </si>
  <si>
    <t>Colombia</t>
  </si>
  <si>
    <t>Puerto Rico</t>
  </si>
  <si>
    <t>República Centroafricana</t>
  </si>
  <si>
    <t>Islas Vírgenes (EE.UU.)</t>
  </si>
  <si>
    <t>SEN</t>
  </si>
  <si>
    <t>Barbados</t>
  </si>
  <si>
    <t>CAN</t>
  </si>
  <si>
    <t>ITA</t>
  </si>
  <si>
    <t>JPN</t>
  </si>
  <si>
    <t>OMN</t>
  </si>
  <si>
    <t>CPV</t>
  </si>
  <si>
    <t>Finlandia</t>
  </si>
  <si>
    <t>GIN</t>
  </si>
  <si>
    <t>El Salvador</t>
  </si>
  <si>
    <t>Guinea</t>
  </si>
  <si>
    <t>Letonia</t>
  </si>
  <si>
    <t>Islas Vírgenes Británicas</t>
  </si>
  <si>
    <t>PYF</t>
  </si>
  <si>
    <t>Camboya</t>
  </si>
  <si>
    <t>PHL</t>
  </si>
  <si>
    <t>Guinea-Bissau</t>
  </si>
  <si>
    <t>TCD</t>
  </si>
  <si>
    <t>2007</t>
  </si>
  <si>
    <t>ECS</t>
  </si>
  <si>
    <t>EAS</t>
  </si>
  <si>
    <t xml:space="preserve">Europa Central y del Báltico_x000D_
</t>
  </si>
  <si>
    <t>GBR</t>
  </si>
  <si>
    <t>MYS</t>
  </si>
  <si>
    <t>Lituania</t>
  </si>
  <si>
    <t>Trinidad y Tobago</t>
  </si>
  <si>
    <t>LDC</t>
  </si>
  <si>
    <t>América Latina y el Caribe (excluido altos ingresos)</t>
  </si>
  <si>
    <t>UMC</t>
  </si>
  <si>
    <t>VGB</t>
  </si>
  <si>
    <t>IND</t>
  </si>
  <si>
    <t>NOR</t>
  </si>
  <si>
    <t>Belarús</t>
  </si>
  <si>
    <t>GRD</t>
  </si>
  <si>
    <t>MIC</t>
  </si>
  <si>
    <t>América Latina y el Caribe (BIRF y la AIF)</t>
  </si>
  <si>
    <t>Nicaragua</t>
  </si>
  <si>
    <t>Suiza</t>
  </si>
  <si>
    <t>Mozambique</t>
  </si>
  <si>
    <t>Bulgaria</t>
  </si>
  <si>
    <t>Chad</t>
  </si>
  <si>
    <t>Gambia</t>
  </si>
  <si>
    <t>TLA</t>
  </si>
  <si>
    <t>Zona del Euro</t>
  </si>
  <si>
    <t>MLI</t>
  </si>
  <si>
    <t>MNP</t>
  </si>
  <si>
    <t>Qatar</t>
  </si>
  <si>
    <t>Liechtenstein</t>
  </si>
  <si>
    <t>USA</t>
  </si>
  <si>
    <t>América del Norte</t>
  </si>
  <si>
    <t>ARB</t>
  </si>
  <si>
    <t>Georgia</t>
  </si>
  <si>
    <t>Frágiles y situaciones de conflicto afectados</t>
  </si>
  <si>
    <t>INDICATOR_NAME</t>
  </si>
  <si>
    <t>TON</t>
  </si>
  <si>
    <t>HRV</t>
  </si>
  <si>
    <t>FRA</t>
  </si>
  <si>
    <t>AFG</t>
  </si>
  <si>
    <t>Benin</t>
  </si>
  <si>
    <t>Isla de San Martín (parte francesa)</t>
  </si>
  <si>
    <t>Region</t>
  </si>
  <si>
    <t>Vanuatu</t>
  </si>
  <si>
    <t>Kiribati</t>
  </si>
  <si>
    <t>VNM</t>
  </si>
  <si>
    <t>HUN</t>
  </si>
  <si>
    <t>Macedonia del Norte</t>
  </si>
  <si>
    <t>2008</t>
  </si>
  <si>
    <t>BMU</t>
  </si>
  <si>
    <t>MHL</t>
  </si>
  <si>
    <t>Data Source</t>
  </si>
  <si>
    <t>SLE</t>
  </si>
  <si>
    <t>Tonga</t>
  </si>
  <si>
    <t>2010</t>
  </si>
  <si>
    <t>CHE</t>
  </si>
  <si>
    <t>CYM</t>
  </si>
  <si>
    <t>2017</t>
  </si>
  <si>
    <t>Comoras</t>
  </si>
  <si>
    <t>OED</t>
  </si>
  <si>
    <t>MKD</t>
  </si>
  <si>
    <t>CHL</t>
  </si>
  <si>
    <t>Irán, República Islámica del</t>
  </si>
  <si>
    <t>Eswatini</t>
  </si>
  <si>
    <t>EST</t>
  </si>
  <si>
    <t>Canadá</t>
  </si>
  <si>
    <t>LBR</t>
  </si>
  <si>
    <t>GRL</t>
  </si>
  <si>
    <t>NAC</t>
  </si>
  <si>
    <t>LBY</t>
  </si>
  <si>
    <t>Italia</t>
  </si>
  <si>
    <t>KOR</t>
  </si>
  <si>
    <t>CZE</t>
  </si>
  <si>
    <t>África al sur del Sahara</t>
  </si>
  <si>
    <t>Perú</t>
  </si>
  <si>
    <t>Ribera Occidental y Gaza</t>
  </si>
  <si>
    <t>ISR</t>
  </si>
  <si>
    <t>EGY</t>
  </si>
  <si>
    <t>Timor-Leste</t>
  </si>
  <si>
    <t>Bahrein</t>
  </si>
  <si>
    <t>IDX</t>
  </si>
  <si>
    <t>Nueva Zelandia</t>
  </si>
  <si>
    <t>Palau</t>
  </si>
  <si>
    <t>Miembros OCDE</t>
  </si>
  <si>
    <t>GIB</t>
  </si>
  <si>
    <t>Pakistán</t>
  </si>
  <si>
    <t>NGA</t>
  </si>
  <si>
    <t>PRI</t>
  </si>
  <si>
    <t>Libia</t>
  </si>
  <si>
    <t>LKA</t>
  </si>
  <si>
    <t>Islas Caimán</t>
  </si>
  <si>
    <t>Camerún</t>
  </si>
  <si>
    <t>Antigua y Barbuda</t>
  </si>
  <si>
    <t>Asia oriental y el Pacífico (excluido altos ingresos)</t>
  </si>
  <si>
    <t>Dominica</t>
  </si>
  <si>
    <t>Asia meridional (BIRF y la AIF)</t>
  </si>
  <si>
    <t>Uganda</t>
  </si>
  <si>
    <t>Islas Feroe</t>
  </si>
  <si>
    <t>KEN</t>
  </si>
  <si>
    <t>Polonia</t>
  </si>
  <si>
    <t>2011</t>
  </si>
  <si>
    <t>JAM</t>
  </si>
  <si>
    <t>EUU</t>
  </si>
  <si>
    <t>2018</t>
  </si>
  <si>
    <t>Islas Marshall</t>
  </si>
  <si>
    <t>KHM</t>
  </si>
  <si>
    <t>Hong Kong, Región Administrativa Especial</t>
  </si>
  <si>
    <t>posterior al dividendo demográfico</t>
  </si>
  <si>
    <t>DOM</t>
  </si>
  <si>
    <t>Granada</t>
  </si>
  <si>
    <t>WLD</t>
  </si>
  <si>
    <t>Venezuela</t>
  </si>
  <si>
    <t>Kirguistán</t>
  </si>
  <si>
    <t>2020</t>
  </si>
  <si>
    <t>Country Name</t>
  </si>
  <si>
    <t>NPL</t>
  </si>
  <si>
    <t>LTE</t>
  </si>
  <si>
    <t>Kuwait</t>
  </si>
  <si>
    <t>Eritrea</t>
  </si>
  <si>
    <t>Indicator Code</t>
  </si>
  <si>
    <t>URY</t>
  </si>
  <si>
    <t>Samoa Americana</t>
  </si>
  <si>
    <t>Guam</t>
  </si>
  <si>
    <t>La transparencia, responsabilidad y corrupción en el sector público evalúan hasta qué punto el Poder Ejecutivo es responsable del uso de los fondos y del resultado de sus acciones ante el electorado y los poderes Legislativo y Judicial y en qué medida se exige a los empleados públicos que conforman el Poder Ejecutivo que rindan cuentas de las decisiones administrativas, el uso de los recursos y los resultados obtenidos.  Las tres dimensiones principales aquí evalúadas son la responsabilidad ante instituciones de fiscalización del Ejecutivo y de los empleados públicos por su desempeño, el acceso de la sociedad civil a información sobre los asuntos públicos, y la captación del Estado por los estrechos intereses creados.</t>
  </si>
  <si>
    <t>Asia meridional</t>
  </si>
  <si>
    <t>AND</t>
  </si>
  <si>
    <t>Kenya</t>
  </si>
  <si>
    <t>Zimbabwe</t>
  </si>
  <si>
    <t>Sudán</t>
  </si>
  <si>
    <t>Países menos desarrollados: clasificación de las Naciones Unidas</t>
  </si>
  <si>
    <t>Kazajstán</t>
  </si>
  <si>
    <t>Rumania</t>
  </si>
  <si>
    <t>1=Bajo, 6=Alto</t>
  </si>
  <si>
    <t>CL 0</t>
  </si>
  <si>
    <t>CL 1</t>
  </si>
  <si>
    <t>CL 2</t>
  </si>
  <si>
    <t>CL 3</t>
  </si>
  <si>
    <t>Armenia, Australia, Denmark, Finland, Germany, Greece, New Zealand, Norway, Romania, Slovenia, Spain, United States</t>
  </si>
  <si>
    <t>Czech Republic, Estonia, Netherlands, Portugal, Slovakia</t>
  </si>
  <si>
    <t>Austria, Brazil, Canada, Chile, Panama, South Africa, Sweden, United Kingdom</t>
  </si>
  <si>
    <t>Bosnia-Herzegovina, Cyprus, Georgia, Iceland, Japan, Latvia, Montenegro, Serbia, South Korea</t>
  </si>
  <si>
    <t>cluster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</si>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</sst>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(* #,##0_);_(* \(#,##0\);_(* &quot;-&quot;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4" borderId="0" xfId="0" applyFill="1"/>
    <xf numFmtId="0" fontId="0" fillId="0" borderId="0" xfId="0" applyFill="1"/>
    <xf numFmtId="169" fontId="0" fillId="0" borderId="0" xfId="0" applyNumberFormat="1"/>
    <xf numFmtId="169" fontId="1" fillId="0" borderId="0" xfId="0" applyNumberFormat="1" applyFont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9" formatCode="_(* #,##0_);_(* \(#,##0\);_(* &quot;-&quot;_);_(@_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BC5752-D65C-6A40-AABA-DD78BF3EEF15}" name="Table1" displayName="Table1" ref="A4:N38" totalsRowCount="1" dataDxfId="25">
  <autoFilter ref="A4:N37" xr:uid="{32BC5752-D65C-6A40-AABA-DD78BF3EEF15}">
    <filterColumn colId="1">
      <filters>
        <filter val="3"/>
      </filters>
    </filterColumn>
  </autoFilter>
  <tableColumns count="14">
    <tableColumn id="1" xr3:uid="{28EEB62E-4576-CF47-B029-56635BFBBEAB}" name="Country Name" totalsRowLabel="Total"/>
    <tableColumn id="2" xr3:uid="{CE316557-260D-D74A-A7E8-649B65BA9ABF}" name="cluster" totalsRowDxfId="12"/>
    <tableColumn id="3" xr3:uid="{048104FD-4802-9E4C-BFF3-7F4F45027750}" name="2012" totalsRowFunction="average" dataDxfId="24" totalsRowDxfId="11"/>
    <tableColumn id="4" xr3:uid="{DCB94D10-63EA-8049-BD69-8F33ECAF0DA9}" name="2013" totalsRowFunction="average" dataDxfId="23" totalsRowDxfId="10"/>
    <tableColumn id="5" xr3:uid="{CC3D6A1E-F3F5-2D44-8EAE-2A8340F16537}" name="2014" totalsRowFunction="average" dataDxfId="22" totalsRowDxfId="9"/>
    <tableColumn id="6" xr3:uid="{4E523140-C970-C946-A50E-0305F38A9790}" name="2015" totalsRowFunction="average" dataDxfId="21" totalsRowDxfId="8"/>
    <tableColumn id="7" xr3:uid="{60D02A9E-D1AC-6649-91E0-FD2D4F44EF2E}" name="2016" totalsRowFunction="average" dataDxfId="20" totalsRowDxfId="7"/>
    <tableColumn id="8" xr3:uid="{8F215AAA-40C2-954E-9017-3B7F9F5D53A4}" name="2017" totalsRowFunction="average" dataDxfId="19" totalsRowDxfId="6"/>
    <tableColumn id="9" xr3:uid="{4911198A-D0C9-FD41-B40B-B095D289C3AA}" name="2018" totalsRowFunction="average" dataDxfId="18" totalsRowDxfId="5"/>
    <tableColumn id="10" xr3:uid="{BD262474-3E78-1444-8FDA-A6E1C0912289}" name="2019" totalsRowFunction="average" dataDxfId="17" totalsRowDxfId="4"/>
    <tableColumn id="11" xr3:uid="{96791DBB-8D89-2A43-9AAB-75BB5F3CF89A}" name="2020" totalsRowFunction="average" dataDxfId="16" totalsRowDxfId="3"/>
    <tableColumn id="12" xr3:uid="{4B590679-A72A-DB4C-82AD-664790DED42E}" name="2021" totalsRowFunction="average" dataDxfId="15" totalsRowDxfId="2"/>
    <tableColumn id="13" xr3:uid="{780528EF-B3D2-5242-AE38-643AC101125C}" name="2022" totalsRowFunction="average" dataDxfId="14" totalsRowDxfId="1"/>
    <tableColumn id="14" xr3:uid="{63F7A034-5A93-E845-A9C9-9761D324C3A1}" name="2023" totalsRowFunction="average" dataDxfId="13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BDA2-B3DB-DE49-9AE1-096963917377}">
  <dimension ref="A1:X270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15" sqref="F15"/>
    </sheetView>
  </sheetViews>
  <sheetFormatPr baseColWidth="10" defaultRowHeight="15" x14ac:dyDescent="0.2"/>
  <cols>
    <col min="1" max="1" width="28.6640625" customWidth="1"/>
    <col min="2" max="2" width="11.1640625" customWidth="1"/>
    <col min="3" max="3" width="5.1640625" customWidth="1"/>
    <col min="4" max="5" width="2.5" customWidth="1"/>
    <col min="6" max="24" width="11.5" bestFit="1" customWidth="1"/>
    <col min="25" max="256" width="8.83203125" customWidth="1"/>
  </cols>
  <sheetData>
    <row r="1" spans="1:24" x14ac:dyDescent="0.2">
      <c r="A1" t="s">
        <v>490</v>
      </c>
      <c r="B1" t="s">
        <v>154</v>
      </c>
      <c r="C1" t="s">
        <v>571</v>
      </c>
    </row>
    <row r="2" spans="1:24" x14ac:dyDescent="0.2">
      <c r="A2" t="s">
        <v>42</v>
      </c>
      <c r="B2" s="1">
        <v>45609</v>
      </c>
      <c r="F2" s="4" t="s">
        <v>572</v>
      </c>
      <c r="G2" s="9" t="s">
        <v>573</v>
      </c>
      <c r="H2" s="5" t="s">
        <v>574</v>
      </c>
      <c r="I2" s="6" t="s">
        <v>575</v>
      </c>
    </row>
    <row r="3" spans="1:24" x14ac:dyDescent="0.2">
      <c r="F3" t="s">
        <v>576</v>
      </c>
      <c r="G3" t="s">
        <v>577</v>
      </c>
      <c r="H3" t="s">
        <v>578</v>
      </c>
      <c r="I3" t="s">
        <v>579</v>
      </c>
    </row>
    <row r="4" spans="1:24" x14ac:dyDescent="0.2">
      <c r="A4" t="s">
        <v>553</v>
      </c>
      <c r="B4" t="s">
        <v>363</v>
      </c>
      <c r="C4" t="s">
        <v>162</v>
      </c>
      <c r="D4" t="s">
        <v>558</v>
      </c>
      <c r="F4" t="s">
        <v>220</v>
      </c>
      <c r="G4" t="s">
        <v>393</v>
      </c>
      <c r="H4" t="s">
        <v>439</v>
      </c>
      <c r="I4" t="s">
        <v>487</v>
      </c>
      <c r="J4" t="s">
        <v>75</v>
      </c>
      <c r="K4" t="s">
        <v>493</v>
      </c>
      <c r="L4" t="s">
        <v>539</v>
      </c>
      <c r="M4" t="s">
        <v>10</v>
      </c>
      <c r="N4" t="s">
        <v>176</v>
      </c>
      <c r="O4" t="s">
        <v>232</v>
      </c>
      <c r="P4" t="s">
        <v>275</v>
      </c>
      <c r="Q4" t="s">
        <v>318</v>
      </c>
      <c r="R4" t="s">
        <v>496</v>
      </c>
      <c r="S4" t="s">
        <v>542</v>
      </c>
      <c r="T4" t="s">
        <v>14</v>
      </c>
      <c r="U4" t="s">
        <v>552</v>
      </c>
      <c r="V4" t="s">
        <v>23</v>
      </c>
      <c r="W4" t="s">
        <v>71</v>
      </c>
      <c r="X4" t="s">
        <v>121</v>
      </c>
    </row>
    <row r="5" spans="1:24" hidden="1" x14ac:dyDescent="0.2">
      <c r="A5" t="s">
        <v>397</v>
      </c>
      <c r="B5" t="s">
        <v>6</v>
      </c>
      <c r="C5" t="s">
        <v>338</v>
      </c>
      <c r="D5" t="s">
        <v>315</v>
      </c>
    </row>
    <row r="6" spans="1:24" hidden="1" x14ac:dyDescent="0.2">
      <c r="B6" t="s">
        <v>383</v>
      </c>
      <c r="C6" t="s">
        <v>338</v>
      </c>
      <c r="D6" t="s">
        <v>315</v>
      </c>
      <c r="F6">
        <v>2.8055555555555554</v>
      </c>
      <c r="G6">
        <v>2.75</v>
      </c>
      <c r="H6">
        <v>2.7222222222222223</v>
      </c>
      <c r="I6">
        <v>2.6944444444444446</v>
      </c>
      <c r="J6">
        <v>2.6111111111111112</v>
      </c>
      <c r="K6">
        <v>2.5555555555555554</v>
      </c>
      <c r="L6">
        <v>2.6111111111111112</v>
      </c>
      <c r="M6">
        <v>2.5789473684210527</v>
      </c>
      <c r="N6">
        <v>2.5263157894736841</v>
      </c>
      <c r="O6">
        <v>2.5555555555555554</v>
      </c>
      <c r="P6">
        <v>2.5</v>
      </c>
      <c r="Q6">
        <v>2.5</v>
      </c>
      <c r="R6">
        <v>2.4210526315789473</v>
      </c>
      <c r="S6">
        <v>2.5</v>
      </c>
      <c r="T6">
        <v>2.5</v>
      </c>
      <c r="U6">
        <v>2.5</v>
      </c>
      <c r="V6">
        <v>2.4736842105263159</v>
      </c>
      <c r="W6">
        <v>2.5</v>
      </c>
      <c r="X6">
        <v>2.3947368421052633</v>
      </c>
    </row>
    <row r="7" spans="1:24" hidden="1" x14ac:dyDescent="0.2">
      <c r="A7" t="s">
        <v>367</v>
      </c>
      <c r="B7" t="s">
        <v>478</v>
      </c>
      <c r="C7" t="s">
        <v>338</v>
      </c>
      <c r="D7" t="s">
        <v>315</v>
      </c>
      <c r="G7">
        <v>2.5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W7">
        <v>1</v>
      </c>
      <c r="X7">
        <v>1</v>
      </c>
    </row>
    <row r="8" spans="1:24" hidden="1" x14ac:dyDescent="0.2">
      <c r="B8" t="s">
        <v>125</v>
      </c>
      <c r="C8" t="s">
        <v>338</v>
      </c>
      <c r="D8" t="s">
        <v>315</v>
      </c>
      <c r="F8">
        <v>2.7894736842105261</v>
      </c>
      <c r="G8">
        <v>2.7894736842105261</v>
      </c>
      <c r="H8">
        <v>2.8157894736842106</v>
      </c>
      <c r="I8">
        <v>2.7894736842105261</v>
      </c>
      <c r="J8">
        <v>2.8250000000000002</v>
      </c>
      <c r="K8">
        <v>2.85</v>
      </c>
      <c r="L8">
        <v>2.9249999999999998</v>
      </c>
      <c r="M8">
        <v>2.8250000000000002</v>
      </c>
      <c r="N8">
        <v>2.875</v>
      </c>
      <c r="O8">
        <v>2.9</v>
      </c>
      <c r="P8">
        <v>2.9</v>
      </c>
      <c r="Q8">
        <v>2.85</v>
      </c>
      <c r="R8">
        <v>2.875</v>
      </c>
      <c r="S8">
        <v>2.9</v>
      </c>
      <c r="T8">
        <v>2.9249999999999998</v>
      </c>
      <c r="U8">
        <v>2.9249999999999998</v>
      </c>
      <c r="V8">
        <v>2.9</v>
      </c>
      <c r="W8">
        <v>2.95</v>
      </c>
      <c r="X8">
        <v>2.9249999999999998</v>
      </c>
    </row>
    <row r="9" spans="1:24" hidden="1" x14ac:dyDescent="0.2">
      <c r="A9" t="s">
        <v>239</v>
      </c>
      <c r="B9" t="s">
        <v>9</v>
      </c>
      <c r="C9" t="s">
        <v>338</v>
      </c>
      <c r="D9" t="s">
        <v>315</v>
      </c>
      <c r="F9">
        <v>2.5</v>
      </c>
      <c r="G9">
        <v>2.5</v>
      </c>
      <c r="H9">
        <v>2.5</v>
      </c>
      <c r="I9">
        <v>2.5</v>
      </c>
      <c r="J9">
        <v>2.5</v>
      </c>
      <c r="K9">
        <v>2.5</v>
      </c>
      <c r="L9">
        <v>2.5</v>
      </c>
      <c r="M9">
        <v>2.5</v>
      </c>
      <c r="N9">
        <v>2.5</v>
      </c>
    </row>
    <row r="10" spans="1:24" hidden="1" x14ac:dyDescent="0.2">
      <c r="A10" t="s">
        <v>143</v>
      </c>
      <c r="B10" t="s">
        <v>342</v>
      </c>
      <c r="C10" t="s">
        <v>338</v>
      </c>
      <c r="D10" t="s">
        <v>315</v>
      </c>
      <c r="F10">
        <v>3</v>
      </c>
      <c r="G10">
        <v>2.5</v>
      </c>
    </row>
    <row r="11" spans="1:24" hidden="1" x14ac:dyDescent="0.2">
      <c r="A11" t="s">
        <v>255</v>
      </c>
      <c r="B11" t="s">
        <v>564</v>
      </c>
      <c r="C11" t="s">
        <v>338</v>
      </c>
      <c r="D11" t="s">
        <v>315</v>
      </c>
    </row>
    <row r="12" spans="1:24" hidden="1" x14ac:dyDescent="0.2">
      <c r="A12" t="s">
        <v>257</v>
      </c>
      <c r="B12" t="s">
        <v>471</v>
      </c>
      <c r="C12" t="s">
        <v>338</v>
      </c>
      <c r="D12" t="s">
        <v>315</v>
      </c>
      <c r="F12">
        <v>2.5</v>
      </c>
      <c r="G12">
        <v>2.5</v>
      </c>
      <c r="H12">
        <v>2.6</v>
      </c>
      <c r="I12">
        <v>2.5</v>
      </c>
      <c r="J12">
        <v>2.4</v>
      </c>
      <c r="K12">
        <v>2.2999999999999998</v>
      </c>
      <c r="L12">
        <v>2.2999999999999998</v>
      </c>
      <c r="M12">
        <v>2.2000000000000002</v>
      </c>
      <c r="N12">
        <v>2.2000000000000002</v>
      </c>
      <c r="O12">
        <v>2.2999999999999998</v>
      </c>
      <c r="P12">
        <v>2.2000000000000002</v>
      </c>
      <c r="Q12">
        <v>2.2000000000000002</v>
      </c>
      <c r="R12">
        <v>2.0833333333333335</v>
      </c>
      <c r="S12">
        <v>2.2000000000000002</v>
      </c>
      <c r="T12">
        <v>2.1666666666666665</v>
      </c>
      <c r="U12">
        <v>2.25</v>
      </c>
      <c r="V12">
        <v>2.0833333333333335</v>
      </c>
      <c r="W12">
        <v>2.0833333333333335</v>
      </c>
      <c r="X12">
        <v>2.0833333333333335</v>
      </c>
    </row>
    <row r="13" spans="1:24" hidden="1" x14ac:dyDescent="0.2">
      <c r="A13" t="s">
        <v>129</v>
      </c>
      <c r="B13" t="s">
        <v>150</v>
      </c>
      <c r="C13" t="s">
        <v>338</v>
      </c>
      <c r="D13" t="s">
        <v>315</v>
      </c>
    </row>
    <row r="14" spans="1:24" hidden="1" x14ac:dyDescent="0.2">
      <c r="A14" t="s">
        <v>231</v>
      </c>
      <c r="B14" t="s">
        <v>373</v>
      </c>
      <c r="C14" t="s">
        <v>338</v>
      </c>
      <c r="D14" t="s">
        <v>315</v>
      </c>
    </row>
    <row r="15" spans="1:24" x14ac:dyDescent="0.2">
      <c r="A15" s="7" t="s">
        <v>57</v>
      </c>
      <c r="B15" t="s">
        <v>202</v>
      </c>
      <c r="C15" t="s">
        <v>338</v>
      </c>
      <c r="D15" t="s">
        <v>315</v>
      </c>
      <c r="F15">
        <v>2.5</v>
      </c>
      <c r="G15">
        <v>3.5</v>
      </c>
      <c r="H15">
        <v>3.5</v>
      </c>
      <c r="I15">
        <v>3</v>
      </c>
      <c r="J15">
        <v>3</v>
      </c>
      <c r="K15">
        <v>3</v>
      </c>
      <c r="L15">
        <v>3</v>
      </c>
      <c r="M15">
        <v>3.5</v>
      </c>
      <c r="N15">
        <v>3.5</v>
      </c>
    </row>
    <row r="16" spans="1:24" hidden="1" x14ac:dyDescent="0.2">
      <c r="A16" t="s">
        <v>560</v>
      </c>
      <c r="B16" t="s">
        <v>262</v>
      </c>
      <c r="C16" t="s">
        <v>338</v>
      </c>
      <c r="D16" t="s">
        <v>315</v>
      </c>
    </row>
    <row r="17" spans="1:24" hidden="1" x14ac:dyDescent="0.2">
      <c r="A17" t="s">
        <v>531</v>
      </c>
      <c r="B17" t="s">
        <v>371</v>
      </c>
      <c r="C17" t="s">
        <v>338</v>
      </c>
      <c r="D17" t="s">
        <v>315</v>
      </c>
    </row>
    <row r="18" spans="1:24" x14ac:dyDescent="0.2">
      <c r="A18" s="7" t="s">
        <v>328</v>
      </c>
      <c r="B18" t="s">
        <v>222</v>
      </c>
      <c r="C18" t="s">
        <v>338</v>
      </c>
      <c r="D18" t="s">
        <v>315</v>
      </c>
    </row>
    <row r="19" spans="1:24" x14ac:dyDescent="0.2">
      <c r="A19" s="10" t="s">
        <v>39</v>
      </c>
      <c r="B19" t="s">
        <v>263</v>
      </c>
      <c r="C19" t="s">
        <v>338</v>
      </c>
      <c r="D19" t="s">
        <v>315</v>
      </c>
    </row>
    <row r="20" spans="1:24" hidden="1" x14ac:dyDescent="0.2">
      <c r="A20" t="s">
        <v>269</v>
      </c>
      <c r="B20" t="s">
        <v>396</v>
      </c>
      <c r="C20" t="s">
        <v>338</v>
      </c>
      <c r="D20" t="s">
        <v>315</v>
      </c>
      <c r="F20">
        <v>2.5</v>
      </c>
      <c r="G20">
        <v>2.5</v>
      </c>
      <c r="H20">
        <v>2.5</v>
      </c>
      <c r="I20">
        <v>2.5</v>
      </c>
      <c r="J20">
        <v>2.5</v>
      </c>
      <c r="K20">
        <v>2.5</v>
      </c>
    </row>
    <row r="21" spans="1:24" hidden="1" x14ac:dyDescent="0.2">
      <c r="A21" t="s">
        <v>356</v>
      </c>
      <c r="B21" t="s">
        <v>412</v>
      </c>
      <c r="C21" t="s">
        <v>338</v>
      </c>
      <c r="D21" t="s">
        <v>315</v>
      </c>
      <c r="F21">
        <v>3</v>
      </c>
      <c r="G21">
        <v>2.5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2.5</v>
      </c>
      <c r="P21">
        <v>2</v>
      </c>
      <c r="Q21">
        <v>2</v>
      </c>
      <c r="R21">
        <v>1.5</v>
      </c>
      <c r="S21">
        <v>1.5</v>
      </c>
      <c r="T21">
        <v>1.5</v>
      </c>
      <c r="U21">
        <v>1.5</v>
      </c>
      <c r="V21">
        <v>1.5</v>
      </c>
      <c r="W21">
        <v>2</v>
      </c>
      <c r="X21">
        <v>1.5</v>
      </c>
    </row>
    <row r="22" spans="1:24" hidden="1" x14ac:dyDescent="0.2">
      <c r="A22" t="s">
        <v>206</v>
      </c>
      <c r="B22" t="s">
        <v>31</v>
      </c>
      <c r="C22" t="s">
        <v>338</v>
      </c>
      <c r="D22" t="s">
        <v>315</v>
      </c>
    </row>
    <row r="23" spans="1:24" hidden="1" x14ac:dyDescent="0.2">
      <c r="A23" t="s">
        <v>479</v>
      </c>
      <c r="B23" t="s">
        <v>250</v>
      </c>
      <c r="C23" t="s">
        <v>338</v>
      </c>
      <c r="D23" t="s">
        <v>315</v>
      </c>
      <c r="F23">
        <v>3.5</v>
      </c>
      <c r="G23">
        <v>3.5</v>
      </c>
      <c r="H23">
        <v>3.5</v>
      </c>
      <c r="I23">
        <v>3.5</v>
      </c>
      <c r="J23">
        <v>3.5</v>
      </c>
      <c r="K23">
        <v>3.5</v>
      </c>
      <c r="L23">
        <v>3.5</v>
      </c>
      <c r="M23">
        <v>3.5</v>
      </c>
      <c r="N23">
        <v>3.5</v>
      </c>
      <c r="O23">
        <v>3.5</v>
      </c>
      <c r="P23">
        <v>3.5</v>
      </c>
      <c r="Q23">
        <v>3.5</v>
      </c>
      <c r="R23">
        <v>3.5</v>
      </c>
      <c r="S23">
        <v>3.5</v>
      </c>
      <c r="T23">
        <v>3.5</v>
      </c>
      <c r="U23">
        <v>3.5</v>
      </c>
      <c r="V23">
        <v>3.5</v>
      </c>
      <c r="W23">
        <v>3.5</v>
      </c>
      <c r="X23">
        <v>3.5</v>
      </c>
    </row>
    <row r="24" spans="1:24" hidden="1" x14ac:dyDescent="0.2">
      <c r="A24" t="s">
        <v>80</v>
      </c>
      <c r="B24" t="s">
        <v>343</v>
      </c>
      <c r="C24" t="s">
        <v>338</v>
      </c>
      <c r="D24" t="s">
        <v>315</v>
      </c>
      <c r="F24">
        <v>3.5</v>
      </c>
      <c r="G24">
        <v>3</v>
      </c>
      <c r="H24">
        <v>3</v>
      </c>
      <c r="I24">
        <v>3</v>
      </c>
      <c r="J24">
        <v>3.5</v>
      </c>
      <c r="K24">
        <v>3.5</v>
      </c>
      <c r="L24">
        <v>3.5</v>
      </c>
      <c r="M24">
        <v>3.5</v>
      </c>
      <c r="N24">
        <v>3.5</v>
      </c>
      <c r="O24">
        <v>3.5</v>
      </c>
      <c r="P24">
        <v>3.5</v>
      </c>
      <c r="Q24">
        <v>3.5</v>
      </c>
      <c r="R24">
        <v>3.5</v>
      </c>
      <c r="S24">
        <v>3.5</v>
      </c>
      <c r="T24">
        <v>3.5</v>
      </c>
      <c r="U24">
        <v>3.5</v>
      </c>
      <c r="V24">
        <v>3.5</v>
      </c>
      <c r="W24">
        <v>3.5</v>
      </c>
      <c r="X24">
        <v>3</v>
      </c>
    </row>
    <row r="25" spans="1:24" hidden="1" x14ac:dyDescent="0.2">
      <c r="A25" t="s">
        <v>26</v>
      </c>
      <c r="B25" t="s">
        <v>104</v>
      </c>
      <c r="C25" t="s">
        <v>338</v>
      </c>
      <c r="D25" t="s">
        <v>315</v>
      </c>
      <c r="F25">
        <v>2.5</v>
      </c>
      <c r="G25">
        <v>2.5</v>
      </c>
      <c r="H25">
        <v>3</v>
      </c>
      <c r="I25">
        <v>3</v>
      </c>
      <c r="J25">
        <v>3</v>
      </c>
      <c r="K25">
        <v>3</v>
      </c>
      <c r="L25">
        <v>2.5</v>
      </c>
      <c r="M25">
        <v>2.5</v>
      </c>
      <c r="N25">
        <v>2.5</v>
      </c>
      <c r="O25">
        <v>2.5</v>
      </c>
      <c r="P25">
        <v>2.5</v>
      </c>
      <c r="Q25">
        <v>2.5</v>
      </c>
      <c r="R25">
        <v>2.5</v>
      </c>
      <c r="S25">
        <v>2.5</v>
      </c>
      <c r="T25">
        <v>2.5</v>
      </c>
      <c r="U25">
        <v>2.5</v>
      </c>
      <c r="V25">
        <v>2.5</v>
      </c>
      <c r="W25">
        <v>2.5</v>
      </c>
      <c r="X25">
        <v>2.5</v>
      </c>
    </row>
    <row r="26" spans="1:24" hidden="1" x14ac:dyDescent="0.2">
      <c r="A26" t="s">
        <v>460</v>
      </c>
      <c r="B26" t="s">
        <v>106</v>
      </c>
      <c r="C26" t="s">
        <v>338</v>
      </c>
      <c r="D26" t="s">
        <v>315</v>
      </c>
    </row>
    <row r="27" spans="1:24" hidden="1" x14ac:dyDescent="0.2">
      <c r="A27" t="s">
        <v>518</v>
      </c>
      <c r="B27" t="s">
        <v>47</v>
      </c>
      <c r="C27" t="s">
        <v>338</v>
      </c>
      <c r="D27" t="s">
        <v>315</v>
      </c>
    </row>
    <row r="28" spans="1:24" hidden="1" x14ac:dyDescent="0.2">
      <c r="A28" t="s">
        <v>112</v>
      </c>
      <c r="B28" t="s">
        <v>211</v>
      </c>
      <c r="C28" t="s">
        <v>338</v>
      </c>
      <c r="D28" t="s">
        <v>315</v>
      </c>
    </row>
    <row r="29" spans="1:24" x14ac:dyDescent="0.2">
      <c r="A29" s="11" t="s">
        <v>185</v>
      </c>
      <c r="B29" t="s">
        <v>416</v>
      </c>
      <c r="C29" t="s">
        <v>338</v>
      </c>
      <c r="D29" t="s">
        <v>315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</row>
    <row r="30" spans="1:24" hidden="1" x14ac:dyDescent="0.2">
      <c r="A30" t="s">
        <v>453</v>
      </c>
      <c r="B30" t="s">
        <v>157</v>
      </c>
      <c r="C30" t="s">
        <v>338</v>
      </c>
      <c r="D30" t="s">
        <v>315</v>
      </c>
    </row>
    <row r="31" spans="1:24" hidden="1" x14ac:dyDescent="0.2">
      <c r="A31" t="s">
        <v>49</v>
      </c>
      <c r="B31" t="s">
        <v>208</v>
      </c>
      <c r="C31" t="s">
        <v>338</v>
      </c>
      <c r="D31" t="s">
        <v>315</v>
      </c>
    </row>
    <row r="32" spans="1:24" hidden="1" x14ac:dyDescent="0.2">
      <c r="A32" t="s">
        <v>35</v>
      </c>
      <c r="B32" t="s">
        <v>488</v>
      </c>
      <c r="C32" t="s">
        <v>338</v>
      </c>
      <c r="D32" t="s">
        <v>315</v>
      </c>
    </row>
    <row r="33" spans="1:24" hidden="1" x14ac:dyDescent="0.2">
      <c r="A33" t="s">
        <v>34</v>
      </c>
      <c r="B33" t="s">
        <v>388</v>
      </c>
      <c r="C33" t="s">
        <v>338</v>
      </c>
      <c r="D33" t="s">
        <v>315</v>
      </c>
      <c r="F33">
        <v>3</v>
      </c>
      <c r="G33">
        <v>3.5</v>
      </c>
      <c r="H33">
        <v>3.5</v>
      </c>
      <c r="I33">
        <v>3.5</v>
      </c>
      <c r="J33">
        <v>3.5</v>
      </c>
      <c r="K33">
        <v>3.5</v>
      </c>
      <c r="L33">
        <v>3.5</v>
      </c>
      <c r="M33">
        <v>3.5</v>
      </c>
      <c r="N33">
        <v>3.5</v>
      </c>
      <c r="O33">
        <v>3.5</v>
      </c>
      <c r="P33">
        <v>3</v>
      </c>
    </row>
    <row r="34" spans="1:24" x14ac:dyDescent="0.2">
      <c r="A34" s="10" t="s">
        <v>270</v>
      </c>
      <c r="B34" t="s">
        <v>247</v>
      </c>
      <c r="C34" t="s">
        <v>338</v>
      </c>
      <c r="D34" t="s">
        <v>315</v>
      </c>
    </row>
    <row r="35" spans="1:24" hidden="1" x14ac:dyDescent="0.2">
      <c r="A35" t="s">
        <v>422</v>
      </c>
      <c r="B35" t="s">
        <v>291</v>
      </c>
      <c r="C35" t="s">
        <v>338</v>
      </c>
      <c r="D35" t="s">
        <v>315</v>
      </c>
    </row>
    <row r="36" spans="1:24" hidden="1" x14ac:dyDescent="0.2">
      <c r="A36" t="s">
        <v>325</v>
      </c>
      <c r="B36" t="s">
        <v>85</v>
      </c>
      <c r="C36" t="s">
        <v>338</v>
      </c>
      <c r="D36" t="s">
        <v>315</v>
      </c>
    </row>
    <row r="37" spans="1:24" hidden="1" x14ac:dyDescent="0.2">
      <c r="A37" t="s">
        <v>252</v>
      </c>
      <c r="B37" t="s">
        <v>81</v>
      </c>
      <c r="C37" t="s">
        <v>338</v>
      </c>
      <c r="D37" t="s">
        <v>315</v>
      </c>
      <c r="F37">
        <v>4</v>
      </c>
      <c r="G37">
        <v>4</v>
      </c>
      <c r="H37">
        <v>4</v>
      </c>
      <c r="I37">
        <v>4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</row>
    <row r="38" spans="1:24" hidden="1" x14ac:dyDescent="0.2">
      <c r="A38" t="s">
        <v>33</v>
      </c>
      <c r="B38" t="s">
        <v>294</v>
      </c>
      <c r="C38" t="s">
        <v>338</v>
      </c>
      <c r="D38" t="s">
        <v>315</v>
      </c>
    </row>
    <row r="39" spans="1:24" hidden="1" x14ac:dyDescent="0.2">
      <c r="A39" t="s">
        <v>419</v>
      </c>
      <c r="B39" t="s">
        <v>366</v>
      </c>
      <c r="C39" t="s">
        <v>338</v>
      </c>
      <c r="D39" t="s">
        <v>315</v>
      </c>
      <c r="F39">
        <v>2.5</v>
      </c>
      <c r="G39">
        <v>2.5</v>
      </c>
      <c r="H39">
        <v>2.5</v>
      </c>
      <c r="I39">
        <v>2.5</v>
      </c>
      <c r="J39">
        <v>2.5</v>
      </c>
      <c r="K39">
        <v>2.5</v>
      </c>
      <c r="L39">
        <v>2.5</v>
      </c>
      <c r="M39">
        <v>2.5</v>
      </c>
      <c r="N39">
        <v>2.5</v>
      </c>
      <c r="O39">
        <v>2.5</v>
      </c>
      <c r="P39">
        <v>2.5</v>
      </c>
      <c r="Q39">
        <v>2.5</v>
      </c>
      <c r="R39">
        <v>2.5</v>
      </c>
      <c r="S39">
        <v>2.5</v>
      </c>
      <c r="T39">
        <v>2.5</v>
      </c>
      <c r="U39">
        <v>2.5</v>
      </c>
      <c r="V39">
        <v>2.5</v>
      </c>
      <c r="W39">
        <v>2.5</v>
      </c>
      <c r="X39">
        <v>2.5</v>
      </c>
    </row>
    <row r="40" spans="1:24" x14ac:dyDescent="0.2">
      <c r="A40" s="10" t="s">
        <v>504</v>
      </c>
      <c r="B40" t="s">
        <v>423</v>
      </c>
      <c r="C40" t="s">
        <v>338</v>
      </c>
      <c r="D40" t="s">
        <v>315</v>
      </c>
    </row>
    <row r="41" spans="1:24" hidden="1" x14ac:dyDescent="0.2">
      <c r="A41" t="s">
        <v>118</v>
      </c>
      <c r="B41" t="s">
        <v>166</v>
      </c>
      <c r="C41" t="s">
        <v>338</v>
      </c>
      <c r="D41" t="s">
        <v>315</v>
      </c>
    </row>
    <row r="42" spans="1:24" hidden="1" x14ac:dyDescent="0.2">
      <c r="A42" t="s">
        <v>458</v>
      </c>
      <c r="B42" t="s">
        <v>494</v>
      </c>
      <c r="C42" t="s">
        <v>338</v>
      </c>
      <c r="D42" t="s">
        <v>315</v>
      </c>
    </row>
    <row r="43" spans="1:24" hidden="1" x14ac:dyDescent="0.2">
      <c r="A43" t="s">
        <v>13</v>
      </c>
      <c r="B43" t="s">
        <v>233</v>
      </c>
      <c r="C43" t="s">
        <v>338</v>
      </c>
      <c r="D43" t="s">
        <v>315</v>
      </c>
    </row>
    <row r="44" spans="1:24" x14ac:dyDescent="0.2">
      <c r="A44" s="10" t="s">
        <v>116</v>
      </c>
      <c r="B44" t="s">
        <v>500</v>
      </c>
      <c r="C44" t="s">
        <v>338</v>
      </c>
      <c r="D44" t="s">
        <v>315</v>
      </c>
    </row>
    <row r="45" spans="1:24" hidden="1" x14ac:dyDescent="0.2">
      <c r="A45" t="s">
        <v>378</v>
      </c>
      <c r="B45" t="s">
        <v>133</v>
      </c>
      <c r="C45" t="s">
        <v>338</v>
      </c>
      <c r="D45" t="s">
        <v>315</v>
      </c>
    </row>
    <row r="46" spans="1:24" hidden="1" x14ac:dyDescent="0.2">
      <c r="A46" t="s">
        <v>97</v>
      </c>
      <c r="B46" t="s">
        <v>245</v>
      </c>
      <c r="C46" t="s">
        <v>338</v>
      </c>
      <c r="D46" t="s">
        <v>315</v>
      </c>
      <c r="F46">
        <v>2</v>
      </c>
      <c r="G46">
        <v>2</v>
      </c>
      <c r="H46">
        <v>2</v>
      </c>
      <c r="I46">
        <v>2.5</v>
      </c>
      <c r="J46">
        <v>2.5</v>
      </c>
      <c r="K46">
        <v>2</v>
      </c>
      <c r="L46">
        <v>2.5</v>
      </c>
      <c r="M46">
        <v>2.5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3.5</v>
      </c>
      <c r="U46">
        <v>3.5</v>
      </c>
      <c r="V46">
        <v>3.5</v>
      </c>
      <c r="W46">
        <v>3.5</v>
      </c>
      <c r="X46">
        <v>4</v>
      </c>
    </row>
    <row r="47" spans="1:24" hidden="1" x14ac:dyDescent="0.2">
      <c r="A47" t="s">
        <v>530</v>
      </c>
      <c r="B47" t="s">
        <v>51</v>
      </c>
      <c r="C47" t="s">
        <v>338</v>
      </c>
      <c r="D47" t="s">
        <v>315</v>
      </c>
      <c r="F47">
        <v>2.5</v>
      </c>
      <c r="G47">
        <v>2.5</v>
      </c>
      <c r="H47">
        <v>2.5</v>
      </c>
      <c r="I47">
        <v>2.5</v>
      </c>
      <c r="J47">
        <v>2.5</v>
      </c>
      <c r="K47">
        <v>2.5</v>
      </c>
      <c r="L47">
        <v>2.5</v>
      </c>
      <c r="M47">
        <v>2.5</v>
      </c>
      <c r="N47">
        <v>2.5</v>
      </c>
      <c r="O47">
        <v>2.5</v>
      </c>
      <c r="P47">
        <v>2.5</v>
      </c>
      <c r="Q47">
        <v>2.5</v>
      </c>
      <c r="R47">
        <v>2.5</v>
      </c>
      <c r="S47">
        <v>2.5</v>
      </c>
      <c r="T47">
        <v>2.5</v>
      </c>
      <c r="U47">
        <v>3</v>
      </c>
      <c r="V47">
        <v>3</v>
      </c>
      <c r="W47">
        <v>3</v>
      </c>
      <c r="X47">
        <v>3</v>
      </c>
    </row>
    <row r="48" spans="1:24" hidden="1" x14ac:dyDescent="0.2">
      <c r="A48" t="s">
        <v>310</v>
      </c>
      <c r="B48" t="s">
        <v>161</v>
      </c>
      <c r="C48" t="s">
        <v>338</v>
      </c>
      <c r="D48" t="s">
        <v>315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2.5</v>
      </c>
    </row>
    <row r="49" spans="1:24" hidden="1" x14ac:dyDescent="0.2">
      <c r="A49" t="s">
        <v>198</v>
      </c>
      <c r="B49" t="s">
        <v>301</v>
      </c>
      <c r="C49" t="s">
        <v>338</v>
      </c>
      <c r="D49" t="s">
        <v>315</v>
      </c>
      <c r="F49">
        <v>2.5</v>
      </c>
      <c r="G49">
        <v>2.5</v>
      </c>
      <c r="H49">
        <v>2.5</v>
      </c>
      <c r="I49">
        <v>2.5</v>
      </c>
      <c r="J49">
        <v>2.5</v>
      </c>
      <c r="K49">
        <v>2.5</v>
      </c>
      <c r="L49">
        <v>2.5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2.5</v>
      </c>
      <c r="X49">
        <v>2.5</v>
      </c>
    </row>
    <row r="50" spans="1:24" hidden="1" x14ac:dyDescent="0.2">
      <c r="A50" t="s">
        <v>417</v>
      </c>
      <c r="B50" t="s">
        <v>215</v>
      </c>
      <c r="C50" t="s">
        <v>338</v>
      </c>
      <c r="D50" t="s">
        <v>315</v>
      </c>
    </row>
    <row r="51" spans="1:24" hidden="1" x14ac:dyDescent="0.2">
      <c r="A51" t="s">
        <v>497</v>
      </c>
      <c r="B51" t="s">
        <v>260</v>
      </c>
      <c r="C51" t="s">
        <v>338</v>
      </c>
      <c r="D51" t="s">
        <v>315</v>
      </c>
      <c r="F51">
        <v>2.5</v>
      </c>
      <c r="G51">
        <v>2.5</v>
      </c>
      <c r="H51">
        <v>2.5</v>
      </c>
      <c r="I51">
        <v>2.5</v>
      </c>
      <c r="J51">
        <v>2.5</v>
      </c>
      <c r="K51">
        <v>2.5</v>
      </c>
      <c r="L51">
        <v>2.5</v>
      </c>
      <c r="M51">
        <v>2.5</v>
      </c>
      <c r="N51">
        <v>2.5</v>
      </c>
      <c r="O51">
        <v>2.5</v>
      </c>
      <c r="P51">
        <v>2.5</v>
      </c>
      <c r="Q51">
        <v>2.5</v>
      </c>
      <c r="R51">
        <v>2.5</v>
      </c>
      <c r="S51">
        <v>2.5</v>
      </c>
      <c r="T51">
        <v>2.5</v>
      </c>
      <c r="U51">
        <v>2.5</v>
      </c>
      <c r="V51">
        <v>2</v>
      </c>
      <c r="W51">
        <v>2</v>
      </c>
      <c r="X51">
        <v>2</v>
      </c>
    </row>
    <row r="52" spans="1:24" hidden="1" x14ac:dyDescent="0.2">
      <c r="A52" t="s">
        <v>369</v>
      </c>
      <c r="B52" t="s">
        <v>427</v>
      </c>
      <c r="C52" t="s">
        <v>338</v>
      </c>
      <c r="D52" t="s">
        <v>315</v>
      </c>
      <c r="F52">
        <v>4.5</v>
      </c>
      <c r="G52">
        <v>4.5</v>
      </c>
      <c r="H52">
        <v>4.5</v>
      </c>
      <c r="I52">
        <v>4.5</v>
      </c>
      <c r="J52">
        <v>4.5</v>
      </c>
      <c r="K52">
        <v>4.5</v>
      </c>
      <c r="L52">
        <v>4.5</v>
      </c>
      <c r="M52">
        <v>4.5</v>
      </c>
      <c r="N52">
        <v>4.5</v>
      </c>
      <c r="O52">
        <v>4.5</v>
      </c>
      <c r="P52">
        <v>4.5</v>
      </c>
      <c r="Q52">
        <v>4</v>
      </c>
      <c r="R52">
        <v>4</v>
      </c>
      <c r="S52">
        <v>4.5</v>
      </c>
      <c r="T52">
        <v>4.5</v>
      </c>
      <c r="U52">
        <v>4.5</v>
      </c>
      <c r="V52">
        <v>4.5</v>
      </c>
      <c r="W52">
        <v>4.5</v>
      </c>
      <c r="X52">
        <v>4.5</v>
      </c>
    </row>
    <row r="53" spans="1:24" hidden="1" x14ac:dyDescent="0.2">
      <c r="A53" t="s">
        <v>251</v>
      </c>
      <c r="B53" t="s">
        <v>5</v>
      </c>
      <c r="C53" t="s">
        <v>338</v>
      </c>
      <c r="D53" t="s">
        <v>315</v>
      </c>
    </row>
    <row r="54" spans="1:24" hidden="1" x14ac:dyDescent="0.2">
      <c r="A54" t="s">
        <v>374</v>
      </c>
      <c r="B54" t="s">
        <v>209</v>
      </c>
      <c r="C54" t="s">
        <v>338</v>
      </c>
      <c r="D54" t="s">
        <v>315</v>
      </c>
      <c r="F54">
        <v>3.9</v>
      </c>
      <c r="G54">
        <v>3.9</v>
      </c>
      <c r="H54">
        <v>3.9</v>
      </c>
      <c r="I54">
        <v>3.9</v>
      </c>
      <c r="J54">
        <v>3.9</v>
      </c>
      <c r="K54">
        <v>3.8</v>
      </c>
      <c r="L54">
        <v>3.8</v>
      </c>
      <c r="M54">
        <v>3.8</v>
      </c>
      <c r="N54">
        <v>3.9</v>
      </c>
      <c r="O54">
        <v>3.9</v>
      </c>
      <c r="P54">
        <v>3.9</v>
      </c>
      <c r="Q54">
        <v>3.9</v>
      </c>
      <c r="R54">
        <v>3.9</v>
      </c>
      <c r="S54">
        <v>3.9</v>
      </c>
      <c r="T54">
        <v>3.9</v>
      </c>
      <c r="U54">
        <v>3.9</v>
      </c>
      <c r="V54">
        <v>3.9</v>
      </c>
      <c r="W54">
        <v>3.9</v>
      </c>
      <c r="X54">
        <v>3.9</v>
      </c>
    </row>
    <row r="55" spans="1:24" hidden="1" x14ac:dyDescent="0.2">
      <c r="A55" t="s">
        <v>66</v>
      </c>
      <c r="B55" t="s">
        <v>178</v>
      </c>
      <c r="C55" t="s">
        <v>338</v>
      </c>
      <c r="D55" t="s">
        <v>315</v>
      </c>
    </row>
    <row r="56" spans="1:24" hidden="1" x14ac:dyDescent="0.2">
      <c r="A56" t="s">
        <v>278</v>
      </c>
      <c r="B56" t="s">
        <v>67</v>
      </c>
      <c r="C56" t="s">
        <v>338</v>
      </c>
      <c r="D56" t="s">
        <v>315</v>
      </c>
    </row>
    <row r="57" spans="1:24" hidden="1" x14ac:dyDescent="0.2">
      <c r="A57" t="s">
        <v>529</v>
      </c>
      <c r="B57" t="s">
        <v>495</v>
      </c>
      <c r="C57" t="s">
        <v>338</v>
      </c>
      <c r="D57" t="s">
        <v>315</v>
      </c>
    </row>
    <row r="58" spans="1:24" x14ac:dyDescent="0.2">
      <c r="A58" s="11" t="s">
        <v>395</v>
      </c>
      <c r="B58" t="s">
        <v>179</v>
      </c>
      <c r="C58" t="s">
        <v>338</v>
      </c>
      <c r="D58" t="s">
        <v>315</v>
      </c>
    </row>
    <row r="59" spans="1:24" x14ac:dyDescent="0.2">
      <c r="A59" s="8" t="s">
        <v>267</v>
      </c>
      <c r="B59" t="s">
        <v>511</v>
      </c>
      <c r="C59" t="s">
        <v>338</v>
      </c>
      <c r="D59" t="s">
        <v>315</v>
      </c>
    </row>
    <row r="60" spans="1:24" x14ac:dyDescent="0.2">
      <c r="A60" s="7" t="s">
        <v>389</v>
      </c>
      <c r="B60" t="s">
        <v>364</v>
      </c>
      <c r="C60" t="s">
        <v>338</v>
      </c>
      <c r="D60" t="s">
        <v>315</v>
      </c>
    </row>
    <row r="61" spans="1:24" hidden="1" x14ac:dyDescent="0.2">
      <c r="A61" t="s">
        <v>12</v>
      </c>
      <c r="B61" t="s">
        <v>174</v>
      </c>
      <c r="C61" t="s">
        <v>338</v>
      </c>
      <c r="D61" t="s">
        <v>315</v>
      </c>
      <c r="F61">
        <v>2.5</v>
      </c>
      <c r="G61">
        <v>2.5</v>
      </c>
      <c r="H61">
        <v>2.5</v>
      </c>
      <c r="I61">
        <v>2.5</v>
      </c>
      <c r="J61">
        <v>2.5</v>
      </c>
      <c r="K61">
        <v>2.5</v>
      </c>
      <c r="L61">
        <v>2.5</v>
      </c>
      <c r="M61">
        <v>2.5</v>
      </c>
      <c r="N61">
        <v>2.5</v>
      </c>
      <c r="O61">
        <v>2.5</v>
      </c>
      <c r="P61">
        <v>2.5</v>
      </c>
      <c r="Q61">
        <v>2.5</v>
      </c>
      <c r="R61">
        <v>2.5</v>
      </c>
      <c r="S61">
        <v>2.5</v>
      </c>
      <c r="T61">
        <v>2.5</v>
      </c>
      <c r="U61">
        <v>3</v>
      </c>
      <c r="V61">
        <v>3</v>
      </c>
      <c r="W61">
        <v>3</v>
      </c>
      <c r="X61">
        <v>3</v>
      </c>
    </row>
    <row r="62" spans="1:24" hidden="1" x14ac:dyDescent="0.2">
      <c r="A62" t="s">
        <v>533</v>
      </c>
      <c r="B62" t="s">
        <v>184</v>
      </c>
      <c r="C62" t="s">
        <v>338</v>
      </c>
      <c r="D62" t="s">
        <v>315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</row>
    <row r="63" spans="1:24" x14ac:dyDescent="0.2">
      <c r="A63" s="7" t="s">
        <v>223</v>
      </c>
      <c r="B63" t="s">
        <v>398</v>
      </c>
      <c r="C63" t="s">
        <v>338</v>
      </c>
      <c r="D63" t="s">
        <v>315</v>
      </c>
    </row>
    <row r="64" spans="1:24" hidden="1" x14ac:dyDescent="0.2">
      <c r="A64" t="s">
        <v>256</v>
      </c>
      <c r="B64" t="s">
        <v>547</v>
      </c>
      <c r="C64" t="s">
        <v>338</v>
      </c>
      <c r="D64" t="s">
        <v>315</v>
      </c>
    </row>
    <row r="65" spans="1:24" hidden="1" x14ac:dyDescent="0.2">
      <c r="A65" t="s">
        <v>227</v>
      </c>
      <c r="B65" t="s">
        <v>20</v>
      </c>
      <c r="C65" t="s">
        <v>338</v>
      </c>
      <c r="D65" t="s">
        <v>315</v>
      </c>
    </row>
    <row r="66" spans="1:24" hidden="1" x14ac:dyDescent="0.2">
      <c r="A66" t="s">
        <v>532</v>
      </c>
      <c r="B66" t="s">
        <v>167</v>
      </c>
      <c r="C66" t="s">
        <v>338</v>
      </c>
      <c r="D66" t="s">
        <v>315</v>
      </c>
      <c r="F66">
        <v>2.8636363636363638</v>
      </c>
      <c r="G66">
        <v>2.875</v>
      </c>
      <c r="H66">
        <v>2.9545454545454546</v>
      </c>
      <c r="I66">
        <v>3</v>
      </c>
      <c r="J66">
        <v>2.9545454545454546</v>
      </c>
      <c r="K66">
        <v>3</v>
      </c>
      <c r="L66">
        <v>3.0769230769230771</v>
      </c>
      <c r="M66">
        <v>3.1428571428571428</v>
      </c>
      <c r="N66">
        <v>3.1</v>
      </c>
      <c r="O66">
        <v>3.1333333333333333</v>
      </c>
      <c r="P66">
        <v>3.1333333333333333</v>
      </c>
      <c r="Q66">
        <v>3.1428571428571428</v>
      </c>
      <c r="R66">
        <v>3.1071428571428572</v>
      </c>
      <c r="S66">
        <v>3.0357142857142856</v>
      </c>
      <c r="T66">
        <v>3.0357142857142856</v>
      </c>
      <c r="U66">
        <v>3.0714285714285716</v>
      </c>
      <c r="V66">
        <v>3.1071428571428572</v>
      </c>
      <c r="W66">
        <v>3.1071428571428572</v>
      </c>
      <c r="X66">
        <v>3.1071428571428572</v>
      </c>
    </row>
    <row r="67" spans="1:24" hidden="1" x14ac:dyDescent="0.2">
      <c r="A67" t="s">
        <v>53</v>
      </c>
      <c r="B67" t="s">
        <v>264</v>
      </c>
      <c r="C67" t="s">
        <v>338</v>
      </c>
      <c r="D67" t="s">
        <v>315</v>
      </c>
      <c r="F67">
        <v>2.9</v>
      </c>
      <c r="G67">
        <v>2.9</v>
      </c>
      <c r="H67">
        <v>2.9482758620689653</v>
      </c>
      <c r="I67">
        <v>2.9655172413793105</v>
      </c>
      <c r="J67">
        <v>3.0172413793103448</v>
      </c>
      <c r="K67">
        <v>2.9827586206896552</v>
      </c>
      <c r="L67">
        <v>3.05</v>
      </c>
      <c r="M67">
        <v>3.0666666666666669</v>
      </c>
      <c r="N67">
        <v>3.064516129032258</v>
      </c>
      <c r="O67">
        <v>3.0166666666666666</v>
      </c>
      <c r="P67">
        <v>3.0166666666666666</v>
      </c>
      <c r="Q67">
        <v>2.9655172413793105</v>
      </c>
      <c r="R67">
        <v>2.9482758620689653</v>
      </c>
      <c r="S67">
        <v>2.9655172413793105</v>
      </c>
      <c r="T67">
        <v>2.9482758620689653</v>
      </c>
      <c r="U67">
        <v>2.9482758620689653</v>
      </c>
      <c r="V67">
        <v>2.9482758620689653</v>
      </c>
      <c r="W67">
        <v>2.9310344827586206</v>
      </c>
      <c r="X67">
        <v>2.9310344827586206</v>
      </c>
    </row>
    <row r="68" spans="1:24" hidden="1" x14ac:dyDescent="0.2">
      <c r="A68" t="s">
        <v>246</v>
      </c>
      <c r="B68" t="s">
        <v>441</v>
      </c>
      <c r="C68" t="s">
        <v>338</v>
      </c>
      <c r="D68" t="s">
        <v>315</v>
      </c>
      <c r="F68">
        <v>2.8636363636363638</v>
      </c>
      <c r="G68">
        <v>2.875</v>
      </c>
      <c r="H68">
        <v>2.9545454545454546</v>
      </c>
      <c r="I68">
        <v>3</v>
      </c>
      <c r="J68">
        <v>2.9545454545454546</v>
      </c>
      <c r="K68">
        <v>3</v>
      </c>
      <c r="L68">
        <v>3.0769230769230771</v>
      </c>
      <c r="M68">
        <v>3.1428571428571428</v>
      </c>
      <c r="N68">
        <v>3.1</v>
      </c>
      <c r="O68">
        <v>3.1333333333333333</v>
      </c>
      <c r="P68">
        <v>3.1333333333333333</v>
      </c>
      <c r="Q68">
        <v>3.1428571428571428</v>
      </c>
      <c r="R68">
        <v>3.1071428571428572</v>
      </c>
      <c r="S68">
        <v>3.0357142857142856</v>
      </c>
      <c r="T68">
        <v>3.0357142857142856</v>
      </c>
      <c r="U68">
        <v>3.0714285714285716</v>
      </c>
      <c r="V68">
        <v>3.1071428571428572</v>
      </c>
      <c r="W68">
        <v>3.1071428571428572</v>
      </c>
      <c r="X68">
        <v>3.1071428571428572</v>
      </c>
    </row>
    <row r="69" spans="1:24" hidden="1" x14ac:dyDescent="0.2">
      <c r="A69" t="s">
        <v>235</v>
      </c>
      <c r="B69" t="s">
        <v>240</v>
      </c>
      <c r="C69" t="s">
        <v>338</v>
      </c>
      <c r="D69" t="s">
        <v>315</v>
      </c>
      <c r="F69">
        <v>2.65</v>
      </c>
      <c r="G69">
        <v>2.65</v>
      </c>
      <c r="H69">
        <v>2.625</v>
      </c>
      <c r="I69">
        <v>2.5625</v>
      </c>
      <c r="J69">
        <v>2.6111111111111112</v>
      </c>
      <c r="K69">
        <v>2.6666666666666665</v>
      </c>
      <c r="L69">
        <v>2.875</v>
      </c>
      <c r="M69">
        <v>3</v>
      </c>
      <c r="N69">
        <v>3</v>
      </c>
      <c r="O69">
        <v>2.7</v>
      </c>
      <c r="P69">
        <v>2.6</v>
      </c>
      <c r="Q69">
        <v>2.6</v>
      </c>
      <c r="R69">
        <v>2.6</v>
      </c>
      <c r="S69">
        <v>2.6</v>
      </c>
      <c r="T69">
        <v>2.6</v>
      </c>
      <c r="U69">
        <v>2.625</v>
      </c>
      <c r="V69">
        <v>2.875</v>
      </c>
      <c r="W69">
        <v>2.75</v>
      </c>
      <c r="X69">
        <v>2.875</v>
      </c>
    </row>
    <row r="70" spans="1:24" hidden="1" x14ac:dyDescent="0.2">
      <c r="A70" t="s">
        <v>238</v>
      </c>
      <c r="B70" t="s">
        <v>440</v>
      </c>
      <c r="C70" t="s">
        <v>338</v>
      </c>
      <c r="D70" t="s">
        <v>315</v>
      </c>
      <c r="F70">
        <v>2.65</v>
      </c>
      <c r="G70">
        <v>2.65</v>
      </c>
      <c r="H70">
        <v>2.625</v>
      </c>
      <c r="I70">
        <v>2.5625</v>
      </c>
      <c r="J70">
        <v>2.6111111111111112</v>
      </c>
      <c r="K70">
        <v>2.6666666666666665</v>
      </c>
      <c r="L70">
        <v>2.875</v>
      </c>
      <c r="M70">
        <v>3</v>
      </c>
      <c r="N70">
        <v>3</v>
      </c>
      <c r="O70">
        <v>2.7</v>
      </c>
      <c r="P70">
        <v>2.6</v>
      </c>
      <c r="Q70">
        <v>2.6</v>
      </c>
      <c r="R70">
        <v>2.6</v>
      </c>
      <c r="S70">
        <v>2.6</v>
      </c>
      <c r="T70">
        <v>2.6</v>
      </c>
      <c r="U70">
        <v>2.625</v>
      </c>
      <c r="V70">
        <v>2.875</v>
      </c>
      <c r="W70">
        <v>2.75</v>
      </c>
      <c r="X70">
        <v>2.875</v>
      </c>
    </row>
    <row r="71" spans="1:24" hidden="1" x14ac:dyDescent="0.2">
      <c r="A71" t="s">
        <v>175</v>
      </c>
      <c r="B71" t="s">
        <v>76</v>
      </c>
      <c r="C71" t="s">
        <v>338</v>
      </c>
      <c r="D71" t="s">
        <v>315</v>
      </c>
    </row>
    <row r="72" spans="1:24" hidden="1" x14ac:dyDescent="0.2">
      <c r="A72" t="s">
        <v>117</v>
      </c>
      <c r="B72" t="s">
        <v>516</v>
      </c>
      <c r="C72" t="s">
        <v>338</v>
      </c>
      <c r="D72" t="s">
        <v>315</v>
      </c>
    </row>
    <row r="73" spans="1:24" hidden="1" x14ac:dyDescent="0.2">
      <c r="A73" t="s">
        <v>464</v>
      </c>
      <c r="B73" t="s">
        <v>299</v>
      </c>
      <c r="C73" t="s">
        <v>338</v>
      </c>
      <c r="D73" t="s">
        <v>315</v>
      </c>
    </row>
    <row r="74" spans="1:24" hidden="1" x14ac:dyDescent="0.2">
      <c r="A74" t="s">
        <v>557</v>
      </c>
      <c r="B74" t="s">
        <v>122</v>
      </c>
      <c r="C74" t="s">
        <v>338</v>
      </c>
      <c r="D74" t="s">
        <v>315</v>
      </c>
      <c r="F74">
        <v>2.5</v>
      </c>
      <c r="G74">
        <v>2.5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2.5</v>
      </c>
      <c r="T74">
        <v>2.5</v>
      </c>
      <c r="U74">
        <v>2.5</v>
      </c>
      <c r="V74">
        <v>2.5</v>
      </c>
      <c r="W74">
        <v>2.5</v>
      </c>
      <c r="X74">
        <v>1</v>
      </c>
    </row>
    <row r="75" spans="1:24" x14ac:dyDescent="0.2">
      <c r="A75" s="7" t="s">
        <v>65</v>
      </c>
      <c r="B75" t="s">
        <v>177</v>
      </c>
      <c r="C75" t="s">
        <v>338</v>
      </c>
      <c r="D75" t="s">
        <v>315</v>
      </c>
    </row>
    <row r="76" spans="1:24" x14ac:dyDescent="0.2">
      <c r="A76" s="8" t="s">
        <v>386</v>
      </c>
      <c r="B76" t="s">
        <v>503</v>
      </c>
      <c r="C76" t="s">
        <v>338</v>
      </c>
      <c r="D76" t="s">
        <v>315</v>
      </c>
    </row>
    <row r="77" spans="1:24" hidden="1" x14ac:dyDescent="0.2">
      <c r="A77" t="s">
        <v>68</v>
      </c>
      <c r="B77" t="s">
        <v>70</v>
      </c>
      <c r="C77" t="s">
        <v>338</v>
      </c>
      <c r="D77" t="s">
        <v>315</v>
      </c>
      <c r="F77">
        <v>2.5</v>
      </c>
      <c r="G77">
        <v>2.5</v>
      </c>
      <c r="H77">
        <v>2.5</v>
      </c>
      <c r="I77">
        <v>2.5</v>
      </c>
      <c r="J77">
        <v>2.5</v>
      </c>
      <c r="K77">
        <v>2.5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</row>
    <row r="78" spans="1:24" hidden="1" x14ac:dyDescent="0.2">
      <c r="A78" t="s">
        <v>145</v>
      </c>
      <c r="B78" t="s">
        <v>541</v>
      </c>
      <c r="C78" t="s">
        <v>338</v>
      </c>
      <c r="D78" t="s">
        <v>315</v>
      </c>
    </row>
    <row r="79" spans="1:24" hidden="1" x14ac:dyDescent="0.2">
      <c r="A79" t="s">
        <v>473</v>
      </c>
      <c r="B79" t="s">
        <v>261</v>
      </c>
      <c r="C79" t="s">
        <v>338</v>
      </c>
      <c r="D79" t="s">
        <v>315</v>
      </c>
      <c r="F79">
        <v>2.6956521739130435</v>
      </c>
      <c r="G79">
        <v>2.64</v>
      </c>
      <c r="H79">
        <v>2.58</v>
      </c>
      <c r="I79">
        <v>2.56</v>
      </c>
      <c r="J79">
        <v>2.5961538461538463</v>
      </c>
      <c r="K79">
        <v>2.5961538461538463</v>
      </c>
      <c r="L79">
        <v>2.6607142857142856</v>
      </c>
      <c r="M79">
        <v>2.6</v>
      </c>
      <c r="N79">
        <v>2.596774193548387</v>
      </c>
      <c r="O79">
        <v>2.661290322580645</v>
      </c>
      <c r="P79">
        <v>2.6129032258064515</v>
      </c>
      <c r="Q79">
        <v>2.6129032258064515</v>
      </c>
      <c r="R79">
        <v>2.53125</v>
      </c>
      <c r="S79">
        <v>2.596774193548387</v>
      </c>
      <c r="T79">
        <v>2.578125</v>
      </c>
      <c r="U79">
        <v>2.546875</v>
      </c>
      <c r="V79">
        <v>2.5</v>
      </c>
      <c r="W79">
        <v>2.484375</v>
      </c>
      <c r="X79">
        <v>2.390625</v>
      </c>
    </row>
    <row r="80" spans="1:24" x14ac:dyDescent="0.2">
      <c r="A80" s="7" t="s">
        <v>428</v>
      </c>
      <c r="B80" t="s">
        <v>19</v>
      </c>
      <c r="C80" t="s">
        <v>338</v>
      </c>
      <c r="D80" t="s">
        <v>315</v>
      </c>
    </row>
    <row r="81" spans="1:24" hidden="1" x14ac:dyDescent="0.2">
      <c r="A81" t="s">
        <v>102</v>
      </c>
      <c r="B81" t="s">
        <v>287</v>
      </c>
      <c r="C81" t="s">
        <v>338</v>
      </c>
      <c r="D81" t="s">
        <v>315</v>
      </c>
      <c r="U81">
        <v>3.5</v>
      </c>
      <c r="V81">
        <v>3.5</v>
      </c>
      <c r="W81">
        <v>3.5</v>
      </c>
      <c r="X81">
        <v>3.5</v>
      </c>
    </row>
    <row r="82" spans="1:24" hidden="1" x14ac:dyDescent="0.2">
      <c r="A82" t="s">
        <v>158</v>
      </c>
      <c r="B82" t="s">
        <v>477</v>
      </c>
      <c r="C82" t="s">
        <v>338</v>
      </c>
      <c r="D82" t="s">
        <v>315</v>
      </c>
    </row>
    <row r="83" spans="1:24" hidden="1" x14ac:dyDescent="0.2">
      <c r="A83" t="s">
        <v>536</v>
      </c>
      <c r="B83" t="s">
        <v>353</v>
      </c>
      <c r="C83" t="s">
        <v>338</v>
      </c>
      <c r="D83" t="s">
        <v>315</v>
      </c>
    </row>
    <row r="84" spans="1:24" hidden="1" x14ac:dyDescent="0.2">
      <c r="A84" t="s">
        <v>99</v>
      </c>
      <c r="B84" t="s">
        <v>196</v>
      </c>
      <c r="C84" t="s">
        <v>338</v>
      </c>
      <c r="D84" t="s">
        <v>315</v>
      </c>
      <c r="L84">
        <v>3</v>
      </c>
      <c r="M84">
        <v>3.5</v>
      </c>
      <c r="N84">
        <v>3.5</v>
      </c>
      <c r="O84">
        <v>3.5</v>
      </c>
      <c r="P84">
        <v>3.5</v>
      </c>
      <c r="Q84">
        <v>3.5</v>
      </c>
      <c r="R84">
        <v>3.5</v>
      </c>
      <c r="S84">
        <v>3.5</v>
      </c>
      <c r="T84">
        <v>3.5</v>
      </c>
      <c r="U84">
        <v>3.5</v>
      </c>
      <c r="V84">
        <v>3.5</v>
      </c>
      <c r="W84">
        <v>3.5</v>
      </c>
      <c r="X84">
        <v>3.5</v>
      </c>
    </row>
    <row r="85" spans="1:24" hidden="1" x14ac:dyDescent="0.2">
      <c r="A85" t="s">
        <v>311</v>
      </c>
      <c r="B85" t="s">
        <v>276</v>
      </c>
      <c r="C85" t="s">
        <v>338</v>
      </c>
      <c r="D85" t="s">
        <v>315</v>
      </c>
    </row>
    <row r="86" spans="1:24" x14ac:dyDescent="0.2">
      <c r="A86" s="10" t="s">
        <v>217</v>
      </c>
      <c r="B86" t="s">
        <v>443</v>
      </c>
      <c r="C86" t="s">
        <v>338</v>
      </c>
      <c r="D86" t="s">
        <v>315</v>
      </c>
    </row>
    <row r="87" spans="1:24" x14ac:dyDescent="0.2">
      <c r="A87" s="11" t="s">
        <v>472</v>
      </c>
      <c r="B87" t="s">
        <v>348</v>
      </c>
      <c r="C87" t="s">
        <v>338</v>
      </c>
      <c r="D87" t="s">
        <v>315</v>
      </c>
      <c r="F87">
        <v>3.5</v>
      </c>
      <c r="G87">
        <v>3.5</v>
      </c>
      <c r="H87">
        <v>3</v>
      </c>
      <c r="I87">
        <v>3</v>
      </c>
      <c r="J87">
        <v>3</v>
      </c>
      <c r="K87">
        <v>3.5</v>
      </c>
      <c r="L87">
        <v>3.5</v>
      </c>
      <c r="M87">
        <v>3.5</v>
      </c>
      <c r="N87">
        <v>3.5</v>
      </c>
    </row>
    <row r="88" spans="1:24" hidden="1" x14ac:dyDescent="0.2">
      <c r="A88" t="s">
        <v>120</v>
      </c>
      <c r="B88" t="s">
        <v>413</v>
      </c>
      <c r="C88" t="s">
        <v>338</v>
      </c>
      <c r="D88" t="s">
        <v>315</v>
      </c>
      <c r="F88">
        <v>3.5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N88">
        <v>4</v>
      </c>
      <c r="O88">
        <v>3.5</v>
      </c>
      <c r="P88">
        <v>3.5</v>
      </c>
      <c r="Q88">
        <v>3</v>
      </c>
      <c r="R88">
        <v>3.5</v>
      </c>
      <c r="S88">
        <v>3.5</v>
      </c>
      <c r="T88">
        <v>3.5</v>
      </c>
      <c r="U88">
        <v>3.5</v>
      </c>
      <c r="V88">
        <v>3.5</v>
      </c>
      <c r="W88">
        <v>3.5</v>
      </c>
      <c r="X88">
        <v>3.5</v>
      </c>
    </row>
    <row r="89" spans="1:24" hidden="1" x14ac:dyDescent="0.2">
      <c r="A89" t="s">
        <v>86</v>
      </c>
      <c r="B89" t="s">
        <v>523</v>
      </c>
      <c r="C89" t="s">
        <v>338</v>
      </c>
      <c r="D89" t="s">
        <v>315</v>
      </c>
    </row>
    <row r="90" spans="1:24" hidden="1" x14ac:dyDescent="0.2">
      <c r="A90" t="s">
        <v>431</v>
      </c>
      <c r="B90" t="s">
        <v>429</v>
      </c>
      <c r="C90" t="s">
        <v>338</v>
      </c>
      <c r="D90" t="s">
        <v>315</v>
      </c>
      <c r="F90">
        <v>2.5</v>
      </c>
      <c r="G90">
        <v>2.5</v>
      </c>
      <c r="H90">
        <v>2.5</v>
      </c>
      <c r="I90">
        <v>2</v>
      </c>
      <c r="J90">
        <v>2</v>
      </c>
      <c r="K90">
        <v>2</v>
      </c>
      <c r="L90">
        <v>2</v>
      </c>
      <c r="M90">
        <v>2</v>
      </c>
      <c r="N90">
        <v>2.5</v>
      </c>
      <c r="O90">
        <v>2.5</v>
      </c>
      <c r="P90">
        <v>2.5</v>
      </c>
      <c r="Q90">
        <v>2.5</v>
      </c>
      <c r="R90">
        <v>2.5</v>
      </c>
      <c r="S90">
        <v>2.5</v>
      </c>
      <c r="T90">
        <v>2.5</v>
      </c>
      <c r="U90">
        <v>2.5</v>
      </c>
      <c r="V90">
        <v>2.5</v>
      </c>
      <c r="W90">
        <v>2.5</v>
      </c>
      <c r="X90">
        <v>2.5</v>
      </c>
    </row>
    <row r="91" spans="1:24" hidden="1" x14ac:dyDescent="0.2">
      <c r="A91" t="s">
        <v>462</v>
      </c>
      <c r="B91" t="s">
        <v>54</v>
      </c>
      <c r="C91" t="s">
        <v>338</v>
      </c>
      <c r="D91" t="s">
        <v>315</v>
      </c>
      <c r="F91">
        <v>2</v>
      </c>
      <c r="G91">
        <v>2</v>
      </c>
      <c r="H91">
        <v>2</v>
      </c>
      <c r="I91">
        <v>2</v>
      </c>
      <c r="J91">
        <v>2</v>
      </c>
      <c r="K91">
        <v>2</v>
      </c>
      <c r="L91">
        <v>2.5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2.5</v>
      </c>
      <c r="T91">
        <v>2.5</v>
      </c>
      <c r="U91">
        <v>2.5</v>
      </c>
      <c r="V91">
        <v>2.5</v>
      </c>
      <c r="W91">
        <v>3</v>
      </c>
      <c r="X91">
        <v>3</v>
      </c>
    </row>
    <row r="92" spans="1:24" hidden="1" x14ac:dyDescent="0.2">
      <c r="A92" t="s">
        <v>437</v>
      </c>
      <c r="B92" t="s">
        <v>114</v>
      </c>
      <c r="C92" t="s">
        <v>338</v>
      </c>
      <c r="D92" t="s">
        <v>315</v>
      </c>
      <c r="F92">
        <v>2.5</v>
      </c>
      <c r="G92">
        <v>2.5</v>
      </c>
      <c r="H92">
        <v>2.5</v>
      </c>
      <c r="I92">
        <v>2.5</v>
      </c>
      <c r="J92">
        <v>2.5</v>
      </c>
      <c r="K92">
        <v>2.5</v>
      </c>
      <c r="L92">
        <v>2.5</v>
      </c>
      <c r="M92">
        <v>2</v>
      </c>
      <c r="N92">
        <v>2</v>
      </c>
      <c r="O92">
        <v>2</v>
      </c>
      <c r="P92">
        <v>2</v>
      </c>
      <c r="Q92">
        <v>2</v>
      </c>
      <c r="R92">
        <v>1.5</v>
      </c>
      <c r="S92">
        <v>1.5</v>
      </c>
      <c r="T92">
        <v>1.5</v>
      </c>
      <c r="U92">
        <v>1.5</v>
      </c>
      <c r="V92">
        <v>1.5</v>
      </c>
      <c r="W92">
        <v>1.5</v>
      </c>
      <c r="X92">
        <v>1.5</v>
      </c>
    </row>
    <row r="93" spans="1:24" hidden="1" x14ac:dyDescent="0.2">
      <c r="A93" t="s">
        <v>56</v>
      </c>
      <c r="B93" t="s">
        <v>164</v>
      </c>
      <c r="C93" t="s">
        <v>338</v>
      </c>
      <c r="D93" t="s">
        <v>315</v>
      </c>
    </row>
    <row r="94" spans="1:24" x14ac:dyDescent="0.2">
      <c r="A94" s="7" t="s">
        <v>216</v>
      </c>
      <c r="B94" t="s">
        <v>408</v>
      </c>
      <c r="C94" t="s">
        <v>338</v>
      </c>
      <c r="D94" t="s">
        <v>315</v>
      </c>
    </row>
    <row r="95" spans="1:24" hidden="1" x14ac:dyDescent="0.2">
      <c r="A95" t="s">
        <v>548</v>
      </c>
      <c r="B95" t="s">
        <v>454</v>
      </c>
      <c r="C95" t="s">
        <v>338</v>
      </c>
      <c r="D95" t="s">
        <v>315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</row>
    <row r="96" spans="1:24" hidden="1" x14ac:dyDescent="0.2">
      <c r="A96" t="s">
        <v>402</v>
      </c>
      <c r="B96" t="s">
        <v>506</v>
      </c>
      <c r="C96" t="s">
        <v>338</v>
      </c>
      <c r="D96" t="s">
        <v>315</v>
      </c>
    </row>
    <row r="97" spans="1:24" hidden="1" x14ac:dyDescent="0.2">
      <c r="A97" t="s">
        <v>187</v>
      </c>
      <c r="B97" t="s">
        <v>91</v>
      </c>
      <c r="C97" t="s">
        <v>338</v>
      </c>
      <c r="D97" t="s">
        <v>315</v>
      </c>
    </row>
    <row r="98" spans="1:24" hidden="1" x14ac:dyDescent="0.2">
      <c r="A98" t="s">
        <v>561</v>
      </c>
      <c r="B98" t="s">
        <v>27</v>
      </c>
      <c r="C98" t="s">
        <v>338</v>
      </c>
      <c r="D98" t="s">
        <v>315</v>
      </c>
    </row>
    <row r="99" spans="1:24" hidden="1" x14ac:dyDescent="0.2">
      <c r="A99" t="s">
        <v>265</v>
      </c>
      <c r="B99" t="s">
        <v>400</v>
      </c>
      <c r="C99" t="s">
        <v>338</v>
      </c>
      <c r="D99" t="s">
        <v>315</v>
      </c>
      <c r="F99">
        <v>3</v>
      </c>
      <c r="G99">
        <v>3</v>
      </c>
      <c r="H99">
        <v>3</v>
      </c>
      <c r="I99">
        <v>3</v>
      </c>
      <c r="J99">
        <v>3</v>
      </c>
      <c r="K99">
        <v>2.5</v>
      </c>
      <c r="L99">
        <v>2.5</v>
      </c>
      <c r="M99">
        <v>2.5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</row>
    <row r="100" spans="1:24" hidden="1" x14ac:dyDescent="0.2">
      <c r="A100" t="s">
        <v>127</v>
      </c>
      <c r="B100" t="s">
        <v>401</v>
      </c>
      <c r="C100" t="s">
        <v>338</v>
      </c>
      <c r="D100" t="s">
        <v>315</v>
      </c>
      <c r="F100">
        <v>3</v>
      </c>
      <c r="G100">
        <v>3</v>
      </c>
      <c r="H100">
        <v>3</v>
      </c>
      <c r="I100">
        <v>3</v>
      </c>
      <c r="J100">
        <v>3</v>
      </c>
      <c r="K100">
        <v>2.5</v>
      </c>
      <c r="L100">
        <v>2.5</v>
      </c>
      <c r="M100">
        <v>2.5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3</v>
      </c>
    </row>
    <row r="101" spans="1:24" hidden="1" x14ac:dyDescent="0.2">
      <c r="A101" t="s">
        <v>545</v>
      </c>
      <c r="B101" t="s">
        <v>249</v>
      </c>
      <c r="C101" t="s">
        <v>338</v>
      </c>
      <c r="D101" t="s">
        <v>315</v>
      </c>
    </row>
    <row r="102" spans="1:24" hidden="1" x14ac:dyDescent="0.2">
      <c r="A102" t="s">
        <v>414</v>
      </c>
      <c r="B102" t="s">
        <v>41</v>
      </c>
      <c r="C102" t="s">
        <v>338</v>
      </c>
      <c r="D102" t="s">
        <v>315</v>
      </c>
      <c r="F102">
        <v>3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3</v>
      </c>
      <c r="T102">
        <v>2.5</v>
      </c>
      <c r="U102">
        <v>2.5</v>
      </c>
      <c r="V102">
        <v>2.5</v>
      </c>
      <c r="W102">
        <v>2.5</v>
      </c>
      <c r="X102">
        <v>2.5</v>
      </c>
    </row>
    <row r="103" spans="1:24" hidden="1" x14ac:dyDescent="0.2">
      <c r="A103" t="s">
        <v>123</v>
      </c>
      <c r="B103" t="s">
        <v>111</v>
      </c>
      <c r="C103" t="s">
        <v>338</v>
      </c>
      <c r="D103" t="s">
        <v>315</v>
      </c>
      <c r="F103">
        <v>2.7777777777777777</v>
      </c>
      <c r="G103">
        <v>2.7567567567567566</v>
      </c>
      <c r="H103">
        <v>2.7432432432432434</v>
      </c>
      <c r="I103">
        <v>2.7162162162162162</v>
      </c>
      <c r="J103">
        <v>2.6973684210526314</v>
      </c>
      <c r="K103">
        <v>2.6578947368421053</v>
      </c>
      <c r="L103">
        <v>2.7236842105263159</v>
      </c>
      <c r="M103">
        <v>2.6710526315789473</v>
      </c>
      <c r="N103">
        <v>2.6973684210526314</v>
      </c>
      <c r="O103">
        <v>2.736842105263158</v>
      </c>
      <c r="P103">
        <v>2.6973684210526314</v>
      </c>
      <c r="Q103">
        <v>2.6621621621621623</v>
      </c>
      <c r="R103">
        <v>2.6315789473684212</v>
      </c>
      <c r="S103">
        <v>2.6621621621621623</v>
      </c>
      <c r="T103">
        <v>2.6578947368421053</v>
      </c>
      <c r="U103">
        <v>2.6447368421052633</v>
      </c>
      <c r="V103">
        <v>2.6081081081081079</v>
      </c>
      <c r="W103">
        <v>2.5921052631578947</v>
      </c>
      <c r="X103">
        <v>2.5263157894736841</v>
      </c>
    </row>
    <row r="104" spans="1:24" hidden="1" x14ac:dyDescent="0.2">
      <c r="A104" t="s">
        <v>336</v>
      </c>
      <c r="B104" t="s">
        <v>476</v>
      </c>
      <c r="C104" t="s">
        <v>338</v>
      </c>
      <c r="D104" t="s">
        <v>315</v>
      </c>
    </row>
    <row r="105" spans="1:24" hidden="1" x14ac:dyDescent="0.2">
      <c r="A105" t="s">
        <v>88</v>
      </c>
      <c r="B105" t="s">
        <v>60</v>
      </c>
      <c r="C105" t="s">
        <v>338</v>
      </c>
      <c r="D105" t="s">
        <v>315</v>
      </c>
      <c r="F105">
        <v>2</v>
      </c>
      <c r="G105">
        <v>2</v>
      </c>
      <c r="H105">
        <v>2</v>
      </c>
      <c r="I105">
        <v>2</v>
      </c>
      <c r="J105">
        <v>2.5</v>
      </c>
      <c r="K105">
        <v>2.5</v>
      </c>
      <c r="L105">
        <v>2.5</v>
      </c>
      <c r="M105">
        <v>2.5</v>
      </c>
      <c r="N105">
        <v>2.5</v>
      </c>
      <c r="O105">
        <v>2.5</v>
      </c>
      <c r="P105">
        <v>2.5</v>
      </c>
      <c r="Q105">
        <v>2.5</v>
      </c>
      <c r="R105">
        <v>2.5</v>
      </c>
      <c r="S105">
        <v>2.5</v>
      </c>
      <c r="T105">
        <v>2.5</v>
      </c>
      <c r="U105">
        <v>2</v>
      </c>
      <c r="V105">
        <v>1.5</v>
      </c>
      <c r="W105">
        <v>1.5</v>
      </c>
      <c r="X105">
        <v>1.5</v>
      </c>
    </row>
    <row r="106" spans="1:24" hidden="1" x14ac:dyDescent="0.2">
      <c r="A106" t="s">
        <v>272</v>
      </c>
      <c r="B106" t="s">
        <v>485</v>
      </c>
      <c r="C106" t="s">
        <v>338</v>
      </c>
      <c r="D106" t="s">
        <v>315</v>
      </c>
    </row>
    <row r="107" spans="1:24" hidden="1" x14ac:dyDescent="0.2">
      <c r="A107" t="s">
        <v>331</v>
      </c>
      <c r="B107" t="s">
        <v>98</v>
      </c>
      <c r="C107" t="s">
        <v>338</v>
      </c>
      <c r="D107" t="s">
        <v>315</v>
      </c>
      <c r="F107">
        <v>2.9230769230769229</v>
      </c>
      <c r="G107">
        <v>2.9615384615384617</v>
      </c>
      <c r="H107">
        <v>3.05</v>
      </c>
      <c r="I107">
        <v>3</v>
      </c>
      <c r="J107">
        <v>3</v>
      </c>
      <c r="K107">
        <v>3.05</v>
      </c>
      <c r="L107">
        <v>3.2222222222222223</v>
      </c>
      <c r="M107">
        <v>3.2777777777777777</v>
      </c>
      <c r="N107">
        <v>3.2777777777777777</v>
      </c>
      <c r="O107">
        <v>3.25</v>
      </c>
      <c r="P107">
        <v>3</v>
      </c>
      <c r="Q107">
        <v>3</v>
      </c>
      <c r="R107">
        <v>3</v>
      </c>
      <c r="S107">
        <v>2.75</v>
      </c>
      <c r="T107">
        <v>2.75</v>
      </c>
    </row>
    <row r="108" spans="1:24" hidden="1" x14ac:dyDescent="0.2">
      <c r="A108" t="s">
        <v>288</v>
      </c>
      <c r="B108" t="s">
        <v>194</v>
      </c>
      <c r="C108" t="s">
        <v>338</v>
      </c>
      <c r="D108" t="s">
        <v>315</v>
      </c>
      <c r="F108">
        <v>2.888157894736842</v>
      </c>
      <c r="G108">
        <v>2.8717948717948718</v>
      </c>
      <c r="H108">
        <v>2.88</v>
      </c>
      <c r="I108">
        <v>2.8666666666666667</v>
      </c>
      <c r="J108">
        <v>2.8701298701298703</v>
      </c>
      <c r="K108">
        <v>2.8506493506493507</v>
      </c>
      <c r="L108">
        <v>2.9230769230769229</v>
      </c>
      <c r="M108">
        <v>2.90625</v>
      </c>
      <c r="N108">
        <v>2.9135802469135803</v>
      </c>
      <c r="O108">
        <v>2.9078947368421053</v>
      </c>
      <c r="P108">
        <v>2.8815789473684212</v>
      </c>
      <c r="Q108">
        <v>2.8561643835616439</v>
      </c>
      <c r="R108">
        <v>2.8243243243243241</v>
      </c>
      <c r="S108">
        <v>2.8424657534246576</v>
      </c>
      <c r="T108">
        <v>2.8466666666666667</v>
      </c>
      <c r="U108">
        <v>2.8561643835616439</v>
      </c>
      <c r="V108">
        <v>2.8680555555555554</v>
      </c>
      <c r="W108">
        <v>2.8513513513513513</v>
      </c>
      <c r="X108">
        <v>2.8175675675675675</v>
      </c>
    </row>
    <row r="109" spans="1:24" hidden="1" x14ac:dyDescent="0.2">
      <c r="A109" t="s">
        <v>380</v>
      </c>
      <c r="B109" t="s">
        <v>411</v>
      </c>
      <c r="C109" t="s">
        <v>338</v>
      </c>
      <c r="D109" t="s">
        <v>315</v>
      </c>
      <c r="F109">
        <v>2.8809523809523809</v>
      </c>
      <c r="G109">
        <v>2.8538461538461539</v>
      </c>
      <c r="H109">
        <v>2.8538461538461539</v>
      </c>
      <c r="I109">
        <v>2.8461538461538463</v>
      </c>
      <c r="J109">
        <v>2.8507462686567164</v>
      </c>
      <c r="K109">
        <v>2.8208955223880596</v>
      </c>
      <c r="L109">
        <v>2.8840579710144927</v>
      </c>
      <c r="M109">
        <v>2.859154929577465</v>
      </c>
      <c r="N109">
        <v>2.8680555555555554</v>
      </c>
      <c r="O109">
        <v>2.8888888888888888</v>
      </c>
      <c r="P109">
        <v>2.875</v>
      </c>
      <c r="Q109">
        <v>2.852112676056338</v>
      </c>
      <c r="R109">
        <v>2.8194444444444446</v>
      </c>
      <c r="S109">
        <v>2.8450704225352115</v>
      </c>
      <c r="T109">
        <v>2.8493150684931505</v>
      </c>
      <c r="U109">
        <v>2.8561643835616439</v>
      </c>
      <c r="V109">
        <v>2.8680555555555554</v>
      </c>
      <c r="W109">
        <v>2.8513513513513513</v>
      </c>
      <c r="X109">
        <v>2.8175675675675675</v>
      </c>
    </row>
    <row r="110" spans="1:24" hidden="1" x14ac:dyDescent="0.2">
      <c r="A110" t="s">
        <v>226</v>
      </c>
      <c r="B110" t="s">
        <v>1</v>
      </c>
      <c r="C110" t="s">
        <v>338</v>
      </c>
      <c r="D110" t="s">
        <v>315</v>
      </c>
      <c r="F110">
        <v>3.1153846153846154</v>
      </c>
      <c r="G110">
        <v>3.0714285714285716</v>
      </c>
      <c r="H110">
        <v>3.0714285714285716</v>
      </c>
      <c r="I110">
        <v>3.0714285714285716</v>
      </c>
      <c r="J110">
        <v>3.1071428571428572</v>
      </c>
      <c r="K110">
        <v>3.1071428571428572</v>
      </c>
      <c r="L110">
        <v>3.1071428571428572</v>
      </c>
      <c r="M110">
        <v>3.0714285714285716</v>
      </c>
      <c r="N110">
        <v>3.0714285714285716</v>
      </c>
      <c r="O110">
        <v>3.0714285714285716</v>
      </c>
      <c r="P110">
        <v>3.1428571428571428</v>
      </c>
      <c r="Q110">
        <v>3.1071428571428572</v>
      </c>
      <c r="R110">
        <v>3.1071428571428572</v>
      </c>
      <c r="S110">
        <v>3.2142857142857144</v>
      </c>
      <c r="T110">
        <v>3.2142857142857144</v>
      </c>
      <c r="U110">
        <v>3.2666666666666666</v>
      </c>
      <c r="V110">
        <v>3.3333333333333335</v>
      </c>
      <c r="W110">
        <v>3.3666666666666667</v>
      </c>
      <c r="X110">
        <v>3.3666666666666667</v>
      </c>
    </row>
    <row r="111" spans="1:24" hidden="1" x14ac:dyDescent="0.2">
      <c r="A111" t="s">
        <v>352</v>
      </c>
      <c r="B111" t="s">
        <v>357</v>
      </c>
      <c r="C111" t="s">
        <v>338</v>
      </c>
      <c r="D111" t="s">
        <v>315</v>
      </c>
      <c r="F111">
        <v>3</v>
      </c>
      <c r="G111">
        <v>3</v>
      </c>
    </row>
    <row r="112" spans="1:24" hidden="1" x14ac:dyDescent="0.2">
      <c r="A112" t="s">
        <v>344</v>
      </c>
      <c r="B112" t="s">
        <v>519</v>
      </c>
      <c r="C112" t="s">
        <v>338</v>
      </c>
      <c r="D112" t="s">
        <v>315</v>
      </c>
      <c r="F112">
        <v>2.82</v>
      </c>
      <c r="G112">
        <v>2.7941176470588234</v>
      </c>
      <c r="H112">
        <v>2.7941176470588234</v>
      </c>
      <c r="I112">
        <v>2.784313725490196</v>
      </c>
      <c r="J112">
        <v>2.7830188679245285</v>
      </c>
      <c r="K112">
        <v>2.7452830188679247</v>
      </c>
      <c r="L112">
        <v>2.8272727272727272</v>
      </c>
      <c r="M112">
        <v>2.807017543859649</v>
      </c>
      <c r="N112">
        <v>2.8189655172413794</v>
      </c>
      <c r="O112">
        <v>2.8448275862068964</v>
      </c>
      <c r="P112">
        <v>2.8103448275862069</v>
      </c>
      <c r="Q112">
        <v>2.7894736842105261</v>
      </c>
      <c r="R112">
        <v>2.75</v>
      </c>
      <c r="S112">
        <v>2.7543859649122808</v>
      </c>
      <c r="T112">
        <v>2.7627118644067798</v>
      </c>
      <c r="U112">
        <v>2.75</v>
      </c>
      <c r="V112">
        <v>2.7456140350877192</v>
      </c>
      <c r="W112">
        <v>2.7203389830508473</v>
      </c>
      <c r="X112">
        <v>2.6779661016949152</v>
      </c>
    </row>
    <row r="113" spans="1:24" hidden="1" x14ac:dyDescent="0.2">
      <c r="A113" t="s">
        <v>221</v>
      </c>
      <c r="B113" t="s">
        <v>78</v>
      </c>
      <c r="C113" t="s">
        <v>338</v>
      </c>
      <c r="D113" t="s">
        <v>315</v>
      </c>
    </row>
    <row r="114" spans="1:24" hidden="1" x14ac:dyDescent="0.2">
      <c r="A114" t="s">
        <v>144</v>
      </c>
      <c r="B114" t="s">
        <v>451</v>
      </c>
      <c r="C114" t="s">
        <v>338</v>
      </c>
      <c r="D114" t="s">
        <v>315</v>
      </c>
      <c r="F114">
        <v>3.5</v>
      </c>
      <c r="G114">
        <v>3.5</v>
      </c>
      <c r="H114">
        <v>3.5</v>
      </c>
      <c r="I114">
        <v>3.5</v>
      </c>
      <c r="J114">
        <v>3.5</v>
      </c>
      <c r="K114">
        <v>3.5</v>
      </c>
      <c r="L114">
        <v>3.5</v>
      </c>
      <c r="M114">
        <v>3.5</v>
      </c>
      <c r="N114">
        <v>3.5</v>
      </c>
    </row>
    <row r="115" spans="1:24" hidden="1" x14ac:dyDescent="0.2">
      <c r="A115" t="s">
        <v>314</v>
      </c>
      <c r="B115" t="s">
        <v>280</v>
      </c>
      <c r="C115" t="s">
        <v>338</v>
      </c>
      <c r="D115" t="s">
        <v>315</v>
      </c>
    </row>
    <row r="116" spans="1:24" hidden="1" x14ac:dyDescent="0.2">
      <c r="A116" t="s">
        <v>360</v>
      </c>
      <c r="B116" t="s">
        <v>36</v>
      </c>
      <c r="C116" t="s">
        <v>338</v>
      </c>
      <c r="D116" t="s">
        <v>315</v>
      </c>
    </row>
    <row r="117" spans="1:24" hidden="1" x14ac:dyDescent="0.2">
      <c r="A117" t="s">
        <v>501</v>
      </c>
      <c r="B117" t="s">
        <v>130</v>
      </c>
      <c r="C117" t="s">
        <v>338</v>
      </c>
      <c r="D117" t="s">
        <v>315</v>
      </c>
    </row>
    <row r="118" spans="1:24" hidden="1" x14ac:dyDescent="0.2">
      <c r="A118" t="s">
        <v>0</v>
      </c>
      <c r="B118" t="s">
        <v>405</v>
      </c>
      <c r="C118" t="s">
        <v>338</v>
      </c>
      <c r="D118" t="s">
        <v>315</v>
      </c>
    </row>
    <row r="119" spans="1:24" x14ac:dyDescent="0.2">
      <c r="A119" s="11" t="s">
        <v>300</v>
      </c>
      <c r="B119" t="s">
        <v>100</v>
      </c>
      <c r="C119" t="s">
        <v>338</v>
      </c>
      <c r="D119" t="s">
        <v>315</v>
      </c>
    </row>
    <row r="120" spans="1:24" hidden="1" x14ac:dyDescent="0.2">
      <c r="A120" t="s">
        <v>361</v>
      </c>
      <c r="B120" t="s">
        <v>515</v>
      </c>
      <c r="C120" t="s">
        <v>338</v>
      </c>
      <c r="D120" t="s">
        <v>315</v>
      </c>
    </row>
    <row r="121" spans="1:24" hidden="1" x14ac:dyDescent="0.2">
      <c r="A121" t="s">
        <v>509</v>
      </c>
      <c r="B121" t="s">
        <v>424</v>
      </c>
      <c r="C121" t="s">
        <v>338</v>
      </c>
      <c r="D121" t="s">
        <v>315</v>
      </c>
    </row>
    <row r="122" spans="1:24" hidden="1" x14ac:dyDescent="0.2">
      <c r="A122" t="s">
        <v>84</v>
      </c>
      <c r="B122" t="s">
        <v>540</v>
      </c>
      <c r="C122" t="s">
        <v>338</v>
      </c>
      <c r="D122" t="s">
        <v>315</v>
      </c>
    </row>
    <row r="123" spans="1:24" hidden="1" x14ac:dyDescent="0.2">
      <c r="A123" t="s">
        <v>214</v>
      </c>
      <c r="B123" t="s">
        <v>225</v>
      </c>
      <c r="C123" t="s">
        <v>338</v>
      </c>
      <c r="D123" t="s">
        <v>315</v>
      </c>
    </row>
    <row r="124" spans="1:24" x14ac:dyDescent="0.2">
      <c r="A124" s="11" t="s">
        <v>406</v>
      </c>
      <c r="B124" t="s">
        <v>425</v>
      </c>
      <c r="C124" t="s">
        <v>338</v>
      </c>
      <c r="D124" t="s">
        <v>315</v>
      </c>
    </row>
    <row r="125" spans="1:24" hidden="1" x14ac:dyDescent="0.2">
      <c r="A125" t="s">
        <v>569</v>
      </c>
      <c r="B125" t="s">
        <v>201</v>
      </c>
      <c r="C125" t="s">
        <v>338</v>
      </c>
      <c r="D125" t="s">
        <v>315</v>
      </c>
    </row>
    <row r="126" spans="1:24" hidden="1" x14ac:dyDescent="0.2">
      <c r="A126" t="s">
        <v>565</v>
      </c>
      <c r="B126" t="s">
        <v>537</v>
      </c>
      <c r="C126" t="s">
        <v>338</v>
      </c>
      <c r="D126" t="s">
        <v>315</v>
      </c>
      <c r="F126">
        <v>3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3</v>
      </c>
      <c r="M126">
        <v>3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3</v>
      </c>
      <c r="U126">
        <v>3</v>
      </c>
      <c r="V126">
        <v>3.5</v>
      </c>
      <c r="W126">
        <v>3.5</v>
      </c>
      <c r="X126">
        <v>3.5</v>
      </c>
    </row>
    <row r="127" spans="1:24" hidden="1" x14ac:dyDescent="0.2">
      <c r="A127" t="s">
        <v>551</v>
      </c>
      <c r="B127" t="s">
        <v>313</v>
      </c>
      <c r="C127" t="s">
        <v>338</v>
      </c>
      <c r="D127" t="s">
        <v>315</v>
      </c>
      <c r="F127">
        <v>2.5</v>
      </c>
      <c r="G127">
        <v>2.5</v>
      </c>
      <c r="H127">
        <v>2.5</v>
      </c>
      <c r="I127">
        <v>2.5</v>
      </c>
      <c r="J127">
        <v>2.5</v>
      </c>
      <c r="K127">
        <v>2.5</v>
      </c>
      <c r="L127">
        <v>2.5</v>
      </c>
      <c r="M127">
        <v>3</v>
      </c>
      <c r="N127">
        <v>3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3</v>
      </c>
      <c r="V127">
        <v>3</v>
      </c>
      <c r="W127">
        <v>2.5</v>
      </c>
      <c r="X127">
        <v>2.5</v>
      </c>
    </row>
    <row r="128" spans="1:24" hidden="1" x14ac:dyDescent="0.2">
      <c r="A128" t="s">
        <v>435</v>
      </c>
      <c r="B128" t="s">
        <v>544</v>
      </c>
      <c r="C128" t="s">
        <v>338</v>
      </c>
      <c r="D128" t="s">
        <v>315</v>
      </c>
      <c r="F128">
        <v>2.5</v>
      </c>
      <c r="G128">
        <v>2.5</v>
      </c>
      <c r="H128">
        <v>2.5</v>
      </c>
      <c r="I128">
        <v>2.5</v>
      </c>
      <c r="J128">
        <v>2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v>2</v>
      </c>
      <c r="R128">
        <v>2</v>
      </c>
      <c r="S128">
        <v>1.5</v>
      </c>
      <c r="T128">
        <v>1.5</v>
      </c>
      <c r="U128">
        <v>1.5</v>
      </c>
      <c r="V128">
        <v>2</v>
      </c>
      <c r="W128">
        <v>2</v>
      </c>
      <c r="X128">
        <v>2</v>
      </c>
    </row>
    <row r="129" spans="1:24" hidden="1" x14ac:dyDescent="0.2">
      <c r="A129" t="s">
        <v>483</v>
      </c>
      <c r="B129" t="s">
        <v>394</v>
      </c>
      <c r="C129" t="s">
        <v>338</v>
      </c>
      <c r="D129" t="s">
        <v>315</v>
      </c>
      <c r="F129">
        <v>3.5</v>
      </c>
      <c r="G129">
        <v>3.5</v>
      </c>
      <c r="H129">
        <v>3.5</v>
      </c>
      <c r="I129">
        <v>3</v>
      </c>
      <c r="J129">
        <v>3</v>
      </c>
      <c r="K129">
        <v>3</v>
      </c>
      <c r="L129">
        <v>3.5</v>
      </c>
      <c r="M129">
        <v>3.5</v>
      </c>
      <c r="N129">
        <v>3.5</v>
      </c>
      <c r="O129">
        <v>3.5</v>
      </c>
      <c r="P129">
        <v>3.5</v>
      </c>
      <c r="Q129">
        <v>3.5</v>
      </c>
      <c r="R129">
        <v>3.5</v>
      </c>
      <c r="S129">
        <v>3.5</v>
      </c>
      <c r="T129">
        <v>3.5</v>
      </c>
      <c r="U129">
        <v>3.5</v>
      </c>
      <c r="V129">
        <v>3.5</v>
      </c>
      <c r="W129">
        <v>3.5</v>
      </c>
      <c r="X129">
        <v>3.5</v>
      </c>
    </row>
    <row r="130" spans="1:24" hidden="1" x14ac:dyDescent="0.2">
      <c r="A130" t="s">
        <v>190</v>
      </c>
      <c r="B130" t="s">
        <v>289</v>
      </c>
      <c r="C130" t="s">
        <v>338</v>
      </c>
      <c r="D130" t="s">
        <v>315</v>
      </c>
    </row>
    <row r="131" spans="1:24" x14ac:dyDescent="0.2">
      <c r="A131" s="11" t="s">
        <v>303</v>
      </c>
      <c r="B131" t="s">
        <v>510</v>
      </c>
      <c r="C131" t="s">
        <v>338</v>
      </c>
      <c r="D131" t="s">
        <v>315</v>
      </c>
    </row>
    <row r="132" spans="1:24" hidden="1" x14ac:dyDescent="0.2">
      <c r="A132" t="s">
        <v>556</v>
      </c>
      <c r="B132" t="s">
        <v>379</v>
      </c>
      <c r="C132" t="s">
        <v>338</v>
      </c>
      <c r="D132" t="s">
        <v>315</v>
      </c>
    </row>
    <row r="133" spans="1:24" hidden="1" x14ac:dyDescent="0.2">
      <c r="A133" t="s">
        <v>448</v>
      </c>
      <c r="B133" t="s">
        <v>392</v>
      </c>
      <c r="C133" t="s">
        <v>338</v>
      </c>
      <c r="D133" t="s">
        <v>315</v>
      </c>
      <c r="F133">
        <v>3.5</v>
      </c>
      <c r="G133">
        <v>3.5</v>
      </c>
      <c r="H133">
        <v>3.5</v>
      </c>
      <c r="I133">
        <v>3.5</v>
      </c>
      <c r="J133">
        <v>3.5625</v>
      </c>
      <c r="K133">
        <v>3.5</v>
      </c>
      <c r="L133">
        <v>3.5</v>
      </c>
      <c r="M133">
        <v>3.5</v>
      </c>
      <c r="N133">
        <v>3.5625</v>
      </c>
      <c r="O133">
        <v>3.5625</v>
      </c>
      <c r="P133">
        <v>3.5</v>
      </c>
      <c r="Q133">
        <v>3.5</v>
      </c>
      <c r="R133">
        <v>3.5</v>
      </c>
      <c r="S133">
        <v>3.5</v>
      </c>
      <c r="T133">
        <v>3.4285714285714284</v>
      </c>
      <c r="U133">
        <v>3.3571428571428572</v>
      </c>
      <c r="V133">
        <v>3.2857142857142856</v>
      </c>
      <c r="W133">
        <v>3.2142857142857144</v>
      </c>
      <c r="X133">
        <v>3.1428571428571428</v>
      </c>
    </row>
    <row r="134" spans="1:24" hidden="1" x14ac:dyDescent="0.2">
      <c r="A134" t="s">
        <v>142</v>
      </c>
      <c r="B134" t="s">
        <v>168</v>
      </c>
      <c r="C134" t="s">
        <v>338</v>
      </c>
      <c r="D134" t="s">
        <v>315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2.5</v>
      </c>
      <c r="L134">
        <v>2.5</v>
      </c>
      <c r="M134">
        <v>2.5</v>
      </c>
      <c r="N134">
        <v>2.5</v>
      </c>
      <c r="O134">
        <v>2.5</v>
      </c>
      <c r="P134">
        <v>2.5</v>
      </c>
      <c r="Q134">
        <v>2.5</v>
      </c>
      <c r="R134">
        <v>2.5</v>
      </c>
      <c r="S134">
        <v>2.5</v>
      </c>
      <c r="T134">
        <v>2.5</v>
      </c>
      <c r="U134">
        <v>2.5</v>
      </c>
      <c r="V134">
        <v>2.5</v>
      </c>
      <c r="W134">
        <v>2.5</v>
      </c>
      <c r="X134">
        <v>2.5</v>
      </c>
    </row>
    <row r="135" spans="1:24" hidden="1" x14ac:dyDescent="0.2">
      <c r="A135" t="s">
        <v>199</v>
      </c>
      <c r="B135" t="s">
        <v>183</v>
      </c>
      <c r="C135" t="s">
        <v>338</v>
      </c>
      <c r="D135" t="s">
        <v>315</v>
      </c>
    </row>
    <row r="136" spans="1:24" hidden="1" x14ac:dyDescent="0.2">
      <c r="A136" t="s">
        <v>172</v>
      </c>
      <c r="B136" t="s">
        <v>505</v>
      </c>
      <c r="C136" t="s">
        <v>338</v>
      </c>
      <c r="D136" t="s">
        <v>315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3</v>
      </c>
      <c r="P136">
        <v>3</v>
      </c>
      <c r="Q136">
        <v>3</v>
      </c>
      <c r="R136">
        <v>3</v>
      </c>
      <c r="S136">
        <v>2.5</v>
      </c>
      <c r="T136">
        <v>2.5</v>
      </c>
      <c r="U136">
        <v>2.5</v>
      </c>
      <c r="V136">
        <v>2.5</v>
      </c>
      <c r="W136">
        <v>2.5</v>
      </c>
      <c r="X136">
        <v>2.5</v>
      </c>
    </row>
    <row r="137" spans="1:24" hidden="1" x14ac:dyDescent="0.2">
      <c r="A137" t="s">
        <v>527</v>
      </c>
      <c r="B137" t="s">
        <v>508</v>
      </c>
      <c r="C137" t="s">
        <v>338</v>
      </c>
      <c r="D137" t="s">
        <v>315</v>
      </c>
    </row>
    <row r="138" spans="1:24" hidden="1" x14ac:dyDescent="0.2">
      <c r="A138" t="s">
        <v>95</v>
      </c>
      <c r="B138" t="s">
        <v>283</v>
      </c>
      <c r="C138" t="s">
        <v>338</v>
      </c>
      <c r="D138" t="s">
        <v>315</v>
      </c>
      <c r="F138">
        <v>4.5</v>
      </c>
      <c r="G138">
        <v>4.5</v>
      </c>
      <c r="H138">
        <v>4.5</v>
      </c>
      <c r="I138">
        <v>4.5</v>
      </c>
      <c r="J138">
        <v>4.5</v>
      </c>
      <c r="K138">
        <v>4.5</v>
      </c>
      <c r="L138">
        <v>4.5</v>
      </c>
      <c r="M138">
        <v>4.5</v>
      </c>
      <c r="N138">
        <v>4.5</v>
      </c>
      <c r="O138">
        <v>4.5</v>
      </c>
      <c r="P138">
        <v>4.5</v>
      </c>
      <c r="Q138">
        <v>4.5</v>
      </c>
      <c r="R138">
        <v>4.5</v>
      </c>
      <c r="S138">
        <v>4.5</v>
      </c>
      <c r="T138">
        <v>4.5</v>
      </c>
      <c r="U138">
        <v>4.5</v>
      </c>
      <c r="V138">
        <v>4.5</v>
      </c>
      <c r="W138">
        <v>4.5</v>
      </c>
      <c r="X138">
        <v>4.5</v>
      </c>
    </row>
    <row r="139" spans="1:24" hidden="1" x14ac:dyDescent="0.2">
      <c r="A139" t="s">
        <v>203</v>
      </c>
      <c r="B139" t="s">
        <v>126</v>
      </c>
      <c r="C139" t="s">
        <v>338</v>
      </c>
      <c r="D139" t="s">
        <v>315</v>
      </c>
      <c r="F139">
        <v>3.4444444444444446</v>
      </c>
      <c r="G139">
        <v>3.4444444444444446</v>
      </c>
      <c r="H139">
        <v>3.4444444444444446</v>
      </c>
      <c r="I139">
        <v>3.4444444444444446</v>
      </c>
      <c r="J139">
        <v>3.5</v>
      </c>
      <c r="K139">
        <v>3.3888888888888888</v>
      </c>
      <c r="L139">
        <v>3.3888888888888888</v>
      </c>
      <c r="M139">
        <v>3.3888888888888888</v>
      </c>
      <c r="N139">
        <v>3.5</v>
      </c>
      <c r="O139">
        <v>3.5</v>
      </c>
      <c r="P139">
        <v>3.4444444444444446</v>
      </c>
      <c r="Q139">
        <v>3.4375</v>
      </c>
      <c r="R139">
        <v>3.4375</v>
      </c>
      <c r="S139">
        <v>3.4375</v>
      </c>
      <c r="T139">
        <v>3.375</v>
      </c>
      <c r="U139">
        <v>3.3125</v>
      </c>
      <c r="V139">
        <v>3.25</v>
      </c>
      <c r="W139">
        <v>3.1875</v>
      </c>
      <c r="X139">
        <v>3.125</v>
      </c>
    </row>
    <row r="140" spans="1:24" hidden="1" x14ac:dyDescent="0.2">
      <c r="A140" t="s">
        <v>568</v>
      </c>
      <c r="B140" t="s">
        <v>447</v>
      </c>
      <c r="C140" t="s">
        <v>338</v>
      </c>
      <c r="D140" t="s">
        <v>315</v>
      </c>
      <c r="F140">
        <v>2.75</v>
      </c>
      <c r="G140">
        <v>2.7374999999999998</v>
      </c>
      <c r="H140">
        <v>2.7374999999999998</v>
      </c>
      <c r="I140">
        <v>2.6875</v>
      </c>
      <c r="J140">
        <v>2.6585365853658538</v>
      </c>
      <c r="K140">
        <v>2.6463414634146343</v>
      </c>
      <c r="L140">
        <v>2.6951219512195124</v>
      </c>
      <c r="M140">
        <v>2.63953488372093</v>
      </c>
      <c r="N140">
        <v>2.625</v>
      </c>
      <c r="O140">
        <v>2.6860465116279069</v>
      </c>
      <c r="P140">
        <v>2.63953488372093</v>
      </c>
      <c r="Q140">
        <v>2.63953488372093</v>
      </c>
      <c r="R140">
        <v>2.5909090909090908</v>
      </c>
      <c r="S140">
        <v>2.6046511627906979</v>
      </c>
      <c r="T140">
        <v>2.6136363636363638</v>
      </c>
      <c r="U140">
        <v>2.6022727272727271</v>
      </c>
      <c r="V140">
        <v>2.5697674418604652</v>
      </c>
      <c r="W140">
        <v>2.5568181818181817</v>
      </c>
      <c r="X140">
        <v>2.4886363636363638</v>
      </c>
    </row>
    <row r="141" spans="1:24" hidden="1" x14ac:dyDescent="0.2">
      <c r="A141" t="s">
        <v>355</v>
      </c>
      <c r="B141" t="s">
        <v>46</v>
      </c>
      <c r="C141" t="s">
        <v>338</v>
      </c>
      <c r="D141" t="s">
        <v>315</v>
      </c>
      <c r="F141">
        <v>2.7</v>
      </c>
      <c r="G141">
        <v>2.6428571428571428</v>
      </c>
      <c r="H141">
        <v>2.5952380952380953</v>
      </c>
      <c r="I141">
        <v>2.5952380952380953</v>
      </c>
      <c r="J141">
        <v>2.5454545454545454</v>
      </c>
      <c r="K141">
        <v>2.5681818181818183</v>
      </c>
      <c r="L141">
        <v>2.6136363636363638</v>
      </c>
      <c r="M141">
        <v>2.4782608695652173</v>
      </c>
      <c r="N141">
        <v>2.4347826086956523</v>
      </c>
      <c r="O141">
        <v>2.5</v>
      </c>
      <c r="P141">
        <v>2.4130434782608696</v>
      </c>
      <c r="Q141">
        <v>2.4130434782608696</v>
      </c>
      <c r="R141">
        <v>2.3541666666666665</v>
      </c>
      <c r="S141">
        <v>2.4347826086956523</v>
      </c>
      <c r="T141">
        <v>2.4166666666666665</v>
      </c>
      <c r="U141">
        <v>2.3958333333333335</v>
      </c>
      <c r="V141">
        <v>2.3695652173913042</v>
      </c>
      <c r="W141">
        <v>2.3541666666666665</v>
      </c>
      <c r="X141">
        <v>2.2291666666666665</v>
      </c>
    </row>
    <row r="142" spans="1:24" hidden="1" x14ac:dyDescent="0.2">
      <c r="A142" t="s">
        <v>468</v>
      </c>
      <c r="B142" t="s">
        <v>259</v>
      </c>
      <c r="C142" t="s">
        <v>338</v>
      </c>
      <c r="D142" t="s">
        <v>315</v>
      </c>
    </row>
    <row r="143" spans="1:24" hidden="1" x14ac:dyDescent="0.2">
      <c r="A143" t="s">
        <v>2</v>
      </c>
      <c r="B143" t="s">
        <v>528</v>
      </c>
      <c r="C143" t="s">
        <v>338</v>
      </c>
      <c r="D143" t="s">
        <v>315</v>
      </c>
      <c r="F143">
        <v>3.5</v>
      </c>
      <c r="G143">
        <v>3.5</v>
      </c>
      <c r="H143">
        <v>3</v>
      </c>
      <c r="I143">
        <v>3</v>
      </c>
      <c r="J143">
        <v>3</v>
      </c>
      <c r="K143">
        <v>3</v>
      </c>
      <c r="L143">
        <v>3</v>
      </c>
      <c r="M143">
        <v>3</v>
      </c>
      <c r="N143">
        <v>3</v>
      </c>
      <c r="O143">
        <v>3</v>
      </c>
      <c r="P143">
        <v>3</v>
      </c>
      <c r="T143">
        <v>3</v>
      </c>
      <c r="W143">
        <v>3</v>
      </c>
      <c r="X143">
        <v>3</v>
      </c>
    </row>
    <row r="144" spans="1:24" hidden="1" x14ac:dyDescent="0.2">
      <c r="A144" t="s">
        <v>281</v>
      </c>
      <c r="B144" t="s">
        <v>156</v>
      </c>
      <c r="C144" t="s">
        <v>338</v>
      </c>
      <c r="D144" t="s">
        <v>315</v>
      </c>
      <c r="F144">
        <v>2.875</v>
      </c>
      <c r="G144">
        <v>2.8902439024390243</v>
      </c>
      <c r="H144">
        <v>2.9024390243902438</v>
      </c>
      <c r="I144">
        <v>2.8658536585365852</v>
      </c>
      <c r="J144">
        <v>2.8902439024390243</v>
      </c>
      <c r="K144">
        <v>2.8414634146341462</v>
      </c>
      <c r="L144">
        <v>2.9047619047619047</v>
      </c>
      <c r="M144">
        <v>2.9404761904761907</v>
      </c>
      <c r="N144">
        <v>2.9651162790697674</v>
      </c>
      <c r="O144">
        <v>2.9512195121951219</v>
      </c>
      <c r="P144">
        <v>2.9634146341463414</v>
      </c>
      <c r="Q144">
        <v>2.9210526315789473</v>
      </c>
      <c r="R144">
        <v>2.9210526315789473</v>
      </c>
      <c r="S144">
        <v>2.9078947368421053</v>
      </c>
      <c r="T144">
        <v>2.9230769230769229</v>
      </c>
      <c r="U144">
        <v>2.9342105263157894</v>
      </c>
      <c r="V144">
        <v>2.9342105263157894</v>
      </c>
      <c r="W144">
        <v>2.9230769230769229</v>
      </c>
      <c r="X144">
        <v>2.9358974358974357</v>
      </c>
    </row>
    <row r="145" spans="1:24" hidden="1" x14ac:dyDescent="0.2">
      <c r="A145" t="s">
        <v>333</v>
      </c>
      <c r="B145" t="s">
        <v>218</v>
      </c>
      <c r="C145" t="s">
        <v>338</v>
      </c>
      <c r="D145" t="s">
        <v>315</v>
      </c>
      <c r="F145">
        <v>2.8866666666666667</v>
      </c>
      <c r="G145">
        <v>2.8701298701298703</v>
      </c>
      <c r="H145">
        <v>2.8783783783783785</v>
      </c>
      <c r="I145">
        <v>2.8648648648648649</v>
      </c>
      <c r="J145">
        <v>2.8684210526315788</v>
      </c>
      <c r="K145">
        <v>2.8552631578947367</v>
      </c>
      <c r="L145">
        <v>2.9285714285714284</v>
      </c>
      <c r="M145">
        <v>2.9113924050632911</v>
      </c>
      <c r="N145">
        <v>2.9125000000000001</v>
      </c>
      <c r="O145">
        <v>2.9066666666666667</v>
      </c>
      <c r="P145">
        <v>2.88</v>
      </c>
      <c r="Q145">
        <v>2.8541666666666665</v>
      </c>
      <c r="R145">
        <v>2.8219178082191783</v>
      </c>
      <c r="S145">
        <v>2.8402777777777777</v>
      </c>
      <c r="T145">
        <v>2.8445945945945947</v>
      </c>
      <c r="U145">
        <v>2.8541666666666665</v>
      </c>
      <c r="V145">
        <v>2.8661971830985915</v>
      </c>
      <c r="W145">
        <v>2.8493150684931505</v>
      </c>
      <c r="X145">
        <v>2.8150684931506849</v>
      </c>
    </row>
    <row r="146" spans="1:24" hidden="1" x14ac:dyDescent="0.2">
      <c r="A146" t="s">
        <v>375</v>
      </c>
      <c r="B146" t="s">
        <v>180</v>
      </c>
      <c r="C146" t="s">
        <v>338</v>
      </c>
      <c r="D146" t="s">
        <v>315</v>
      </c>
      <c r="F146">
        <v>3.5</v>
      </c>
      <c r="G146">
        <v>3.5</v>
      </c>
      <c r="H146">
        <v>3.5</v>
      </c>
      <c r="I146">
        <v>3.5</v>
      </c>
      <c r="J146">
        <v>3.5</v>
      </c>
      <c r="K146">
        <v>3.5</v>
      </c>
      <c r="L146">
        <v>3.5</v>
      </c>
      <c r="M146">
        <v>3.5</v>
      </c>
      <c r="N146">
        <v>3.5</v>
      </c>
      <c r="O146">
        <v>3</v>
      </c>
      <c r="P146">
        <v>3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</row>
    <row r="147" spans="1:24" hidden="1" x14ac:dyDescent="0.2">
      <c r="A147" t="s">
        <v>74</v>
      </c>
      <c r="B147" t="s">
        <v>555</v>
      </c>
      <c r="C147" t="s">
        <v>338</v>
      </c>
      <c r="D147" t="s">
        <v>315</v>
      </c>
      <c r="F147">
        <v>3.1153846153846154</v>
      </c>
      <c r="G147">
        <v>3.1153846153846154</v>
      </c>
      <c r="H147">
        <v>3.1818181818181817</v>
      </c>
      <c r="I147">
        <v>3.1363636363636362</v>
      </c>
      <c r="J147">
        <v>3.1363636363636362</v>
      </c>
      <c r="K147">
        <v>3.1363636363636362</v>
      </c>
      <c r="L147">
        <v>3.3</v>
      </c>
      <c r="M147">
        <v>3.4</v>
      </c>
      <c r="N147">
        <v>3.45</v>
      </c>
      <c r="O147">
        <v>3.375</v>
      </c>
      <c r="P147">
        <v>3.3125</v>
      </c>
      <c r="Q147">
        <v>3.4166666666666665</v>
      </c>
      <c r="R147">
        <v>3.4166666666666665</v>
      </c>
      <c r="S147">
        <v>3.3333333333333335</v>
      </c>
      <c r="T147">
        <v>3.2857142857142856</v>
      </c>
      <c r="U147">
        <v>3.6</v>
      </c>
      <c r="V147">
        <v>3.6</v>
      </c>
      <c r="W147">
        <v>3.4166666666666665</v>
      </c>
      <c r="X147">
        <v>3.4166666666666665</v>
      </c>
    </row>
    <row r="148" spans="1:24" hidden="1" x14ac:dyDescent="0.2">
      <c r="A148" t="s">
        <v>445</v>
      </c>
      <c r="B148" t="s">
        <v>77</v>
      </c>
      <c r="C148" t="s">
        <v>338</v>
      </c>
      <c r="D148" t="s">
        <v>315</v>
      </c>
    </row>
    <row r="149" spans="1:24" hidden="1" x14ac:dyDescent="0.2">
      <c r="A149" t="s">
        <v>306</v>
      </c>
      <c r="B149" t="s">
        <v>409</v>
      </c>
      <c r="C149" t="s">
        <v>338</v>
      </c>
      <c r="D149" t="s">
        <v>315</v>
      </c>
    </row>
    <row r="150" spans="1:24" hidden="1" x14ac:dyDescent="0.2">
      <c r="A150" t="s">
        <v>432</v>
      </c>
      <c r="B150" t="s">
        <v>351</v>
      </c>
      <c r="C150" t="s">
        <v>338</v>
      </c>
      <c r="D150" t="s">
        <v>315</v>
      </c>
    </row>
    <row r="151" spans="1:24" hidden="1" x14ac:dyDescent="0.2">
      <c r="A151" t="s">
        <v>119</v>
      </c>
      <c r="B151" t="s">
        <v>219</v>
      </c>
      <c r="C151" t="s">
        <v>338</v>
      </c>
      <c r="D151" t="s">
        <v>315</v>
      </c>
    </row>
    <row r="152" spans="1:24" hidden="1" x14ac:dyDescent="0.2">
      <c r="A152" t="s">
        <v>480</v>
      </c>
      <c r="B152" t="s">
        <v>354</v>
      </c>
      <c r="C152" t="s">
        <v>338</v>
      </c>
      <c r="D152" t="s">
        <v>315</v>
      </c>
    </row>
    <row r="153" spans="1:24" hidden="1" x14ac:dyDescent="0.2">
      <c r="A153" t="s">
        <v>137</v>
      </c>
      <c r="B153" t="s">
        <v>141</v>
      </c>
      <c r="C153" t="s">
        <v>338</v>
      </c>
      <c r="D153" t="s">
        <v>315</v>
      </c>
    </row>
    <row r="154" spans="1:24" hidden="1" x14ac:dyDescent="0.2">
      <c r="A154" t="s">
        <v>290</v>
      </c>
      <c r="B154" t="s">
        <v>3</v>
      </c>
      <c r="C154" t="s">
        <v>338</v>
      </c>
      <c r="D154" t="s">
        <v>315</v>
      </c>
    </row>
    <row r="155" spans="1:24" hidden="1" x14ac:dyDescent="0.2">
      <c r="A155" t="s">
        <v>268</v>
      </c>
      <c r="B155" t="s">
        <v>55</v>
      </c>
      <c r="C155" t="s">
        <v>338</v>
      </c>
      <c r="D155" t="s">
        <v>315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3.5</v>
      </c>
      <c r="M155">
        <v>3.5</v>
      </c>
      <c r="N155">
        <v>3.5</v>
      </c>
      <c r="O155">
        <v>3</v>
      </c>
      <c r="P155">
        <v>2.5</v>
      </c>
      <c r="Q155">
        <v>2.5</v>
      </c>
      <c r="R155">
        <v>2.5</v>
      </c>
      <c r="S155">
        <v>2.5</v>
      </c>
      <c r="T155">
        <v>2.5</v>
      </c>
    </row>
    <row r="156" spans="1:24" hidden="1" x14ac:dyDescent="0.2">
      <c r="A156" t="s">
        <v>316</v>
      </c>
      <c r="B156" t="s">
        <v>8</v>
      </c>
      <c r="C156" t="s">
        <v>338</v>
      </c>
      <c r="D156" t="s">
        <v>315</v>
      </c>
      <c r="F156">
        <v>3.5</v>
      </c>
      <c r="G156">
        <v>3.5</v>
      </c>
      <c r="H156">
        <v>3.5</v>
      </c>
      <c r="I156">
        <v>3.5</v>
      </c>
      <c r="J156">
        <v>2.5</v>
      </c>
      <c r="K156">
        <v>2.5</v>
      </c>
      <c r="L156">
        <v>2.5</v>
      </c>
      <c r="M156">
        <v>2.5</v>
      </c>
      <c r="N156">
        <v>2</v>
      </c>
      <c r="O156">
        <v>2.5</v>
      </c>
      <c r="P156">
        <v>2.5</v>
      </c>
      <c r="Q156">
        <v>2.5</v>
      </c>
      <c r="R156">
        <v>2.5</v>
      </c>
      <c r="S156">
        <v>2.5</v>
      </c>
      <c r="T156">
        <v>2.5</v>
      </c>
      <c r="U156">
        <v>2.5</v>
      </c>
      <c r="V156">
        <v>2.5</v>
      </c>
      <c r="W156">
        <v>2.5</v>
      </c>
      <c r="X156">
        <v>2.5</v>
      </c>
    </row>
    <row r="157" spans="1:24" hidden="1" x14ac:dyDescent="0.2">
      <c r="A157" t="s">
        <v>50</v>
      </c>
      <c r="B157" t="s">
        <v>63</v>
      </c>
      <c r="C157" t="s">
        <v>338</v>
      </c>
      <c r="D157" t="s">
        <v>315</v>
      </c>
      <c r="F157">
        <v>3</v>
      </c>
      <c r="G157">
        <v>2.5</v>
      </c>
      <c r="H157">
        <v>2.5</v>
      </c>
      <c r="I157">
        <v>2.5</v>
      </c>
      <c r="J157">
        <v>3</v>
      </c>
      <c r="K157">
        <v>3</v>
      </c>
      <c r="L157">
        <v>3</v>
      </c>
      <c r="M157">
        <v>3</v>
      </c>
      <c r="N157">
        <v>3</v>
      </c>
      <c r="O157">
        <v>3</v>
      </c>
      <c r="P157">
        <v>3</v>
      </c>
      <c r="Q157">
        <v>3</v>
      </c>
      <c r="R157">
        <v>2.5</v>
      </c>
      <c r="S157">
        <v>2.5</v>
      </c>
      <c r="T157">
        <v>3</v>
      </c>
      <c r="U157">
        <v>3</v>
      </c>
      <c r="V157">
        <v>3</v>
      </c>
      <c r="W157">
        <v>3</v>
      </c>
      <c r="X157">
        <v>3</v>
      </c>
    </row>
    <row r="158" spans="1:24" hidden="1" x14ac:dyDescent="0.2">
      <c r="A158" t="s">
        <v>189</v>
      </c>
      <c r="B158" t="s">
        <v>115</v>
      </c>
      <c r="C158" t="s">
        <v>338</v>
      </c>
      <c r="D158" t="s">
        <v>315</v>
      </c>
      <c r="F158">
        <v>2.75</v>
      </c>
      <c r="G158">
        <v>2.75</v>
      </c>
      <c r="H158">
        <v>2.75</v>
      </c>
      <c r="I158">
        <v>2.75</v>
      </c>
      <c r="J158">
        <v>2.75</v>
      </c>
      <c r="K158">
        <v>2.5</v>
      </c>
      <c r="L158">
        <v>2.5</v>
      </c>
      <c r="M158">
        <v>2.25</v>
      </c>
      <c r="N158">
        <v>2.25</v>
      </c>
      <c r="O158">
        <v>2.25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2.25</v>
      </c>
      <c r="V158">
        <v>2.25</v>
      </c>
      <c r="W158">
        <v>2.25</v>
      </c>
      <c r="X158">
        <v>2.25</v>
      </c>
    </row>
    <row r="159" spans="1:24" hidden="1" x14ac:dyDescent="0.2">
      <c r="A159" t="s">
        <v>153</v>
      </c>
      <c r="B159" t="s">
        <v>224</v>
      </c>
      <c r="C159" t="s">
        <v>338</v>
      </c>
      <c r="D159" t="s">
        <v>315</v>
      </c>
    </row>
    <row r="160" spans="1:24" hidden="1" x14ac:dyDescent="0.2">
      <c r="A160" t="s">
        <v>543</v>
      </c>
      <c r="B160" t="s">
        <v>489</v>
      </c>
      <c r="C160" t="s">
        <v>338</v>
      </c>
      <c r="D160" t="s">
        <v>315</v>
      </c>
      <c r="L160">
        <v>3.5</v>
      </c>
      <c r="M160">
        <v>3.5</v>
      </c>
      <c r="N160">
        <v>3.5</v>
      </c>
      <c r="O160">
        <v>3.5</v>
      </c>
      <c r="P160">
        <v>3.5</v>
      </c>
      <c r="Q160">
        <v>3.5</v>
      </c>
      <c r="R160">
        <v>3.5</v>
      </c>
      <c r="S160">
        <v>3.5</v>
      </c>
      <c r="T160">
        <v>3.5</v>
      </c>
      <c r="U160">
        <v>3.5</v>
      </c>
      <c r="V160">
        <v>3.5</v>
      </c>
      <c r="W160">
        <v>3.5</v>
      </c>
      <c r="X160">
        <v>3.5</v>
      </c>
    </row>
    <row r="161" spans="1:24" hidden="1" x14ac:dyDescent="0.2">
      <c r="A161" t="s">
        <v>28</v>
      </c>
      <c r="B161" t="s">
        <v>455</v>
      </c>
      <c r="C161" t="s">
        <v>338</v>
      </c>
      <c r="D161" t="s">
        <v>315</v>
      </c>
      <c r="F161">
        <v>2.9545454545454546</v>
      </c>
      <c r="G161">
        <v>2.9553571428571428</v>
      </c>
      <c r="H161">
        <v>2.9905660377358489</v>
      </c>
      <c r="I161">
        <v>2.9716981132075473</v>
      </c>
      <c r="J161">
        <v>3</v>
      </c>
      <c r="K161">
        <v>2.9722222222222223</v>
      </c>
      <c r="L161">
        <v>3.0545454545454547</v>
      </c>
      <c r="M161">
        <v>3.0892857142857144</v>
      </c>
      <c r="N161">
        <v>3.1052631578947367</v>
      </c>
      <c r="O161">
        <v>3.0865384615384617</v>
      </c>
      <c r="P161">
        <v>3.0865384615384617</v>
      </c>
      <c r="Q161">
        <v>3.0612244897959182</v>
      </c>
      <c r="R161">
        <v>3.0510204081632653</v>
      </c>
      <c r="S161">
        <v>3.0306122448979593</v>
      </c>
      <c r="T161">
        <v>3.05</v>
      </c>
      <c r="U161">
        <v>3.0833333333333335</v>
      </c>
      <c r="V161">
        <v>3.1041666666666665</v>
      </c>
      <c r="W161">
        <v>3.0918367346938775</v>
      </c>
      <c r="X161">
        <v>3.1020408163265305</v>
      </c>
    </row>
    <row r="162" spans="1:24" hidden="1" x14ac:dyDescent="0.2">
      <c r="A162" t="s">
        <v>486</v>
      </c>
      <c r="B162" t="s">
        <v>499</v>
      </c>
      <c r="C162" t="s">
        <v>338</v>
      </c>
      <c r="D162" t="s">
        <v>315</v>
      </c>
    </row>
    <row r="163" spans="1:24" hidden="1" x14ac:dyDescent="0.2">
      <c r="A163" t="s">
        <v>341</v>
      </c>
      <c r="B163" t="s">
        <v>465</v>
      </c>
      <c r="C163" t="s">
        <v>338</v>
      </c>
      <c r="D163" t="s">
        <v>315</v>
      </c>
      <c r="F163">
        <v>3.5</v>
      </c>
      <c r="G163">
        <v>3.5</v>
      </c>
      <c r="H163">
        <v>3.5</v>
      </c>
      <c r="I163">
        <v>3.5</v>
      </c>
      <c r="J163">
        <v>3.5</v>
      </c>
      <c r="K163">
        <v>3.5</v>
      </c>
      <c r="L163">
        <v>3.5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3</v>
      </c>
      <c r="T163">
        <v>3</v>
      </c>
      <c r="U163">
        <v>2.5</v>
      </c>
      <c r="V163">
        <v>2.5</v>
      </c>
      <c r="W163">
        <v>2.5</v>
      </c>
      <c r="X163">
        <v>2</v>
      </c>
    </row>
    <row r="164" spans="1:24" hidden="1" x14ac:dyDescent="0.2">
      <c r="A164" t="s">
        <v>297</v>
      </c>
      <c r="B164" t="s">
        <v>79</v>
      </c>
      <c r="C164" t="s">
        <v>338</v>
      </c>
      <c r="D164" t="s">
        <v>315</v>
      </c>
    </row>
    <row r="165" spans="1:24" hidden="1" x14ac:dyDescent="0.2">
      <c r="A165" t="s">
        <v>322</v>
      </c>
      <c r="B165" t="s">
        <v>45</v>
      </c>
      <c r="C165" t="s">
        <v>338</v>
      </c>
      <c r="D165" t="s">
        <v>315</v>
      </c>
      <c r="N165">
        <v>2.5</v>
      </c>
      <c r="O165">
        <v>3</v>
      </c>
      <c r="P165">
        <v>3</v>
      </c>
      <c r="Q165">
        <v>3</v>
      </c>
      <c r="R165">
        <v>2.5</v>
      </c>
      <c r="S165">
        <v>2.5</v>
      </c>
      <c r="T165">
        <v>2.5</v>
      </c>
      <c r="U165">
        <v>2.5</v>
      </c>
      <c r="V165">
        <v>1.5</v>
      </c>
      <c r="W165">
        <v>1.5</v>
      </c>
      <c r="X165">
        <v>1.5</v>
      </c>
    </row>
    <row r="166" spans="1:24" hidden="1" x14ac:dyDescent="0.2">
      <c r="A166" t="s">
        <v>298</v>
      </c>
      <c r="B166" t="s">
        <v>415</v>
      </c>
      <c r="C166" t="s">
        <v>338</v>
      </c>
      <c r="D166" t="s">
        <v>315</v>
      </c>
      <c r="F166">
        <v>2.75</v>
      </c>
      <c r="G166">
        <v>2.75</v>
      </c>
      <c r="H166">
        <v>2.75</v>
      </c>
      <c r="I166">
        <v>2.75</v>
      </c>
      <c r="J166">
        <v>2.75</v>
      </c>
      <c r="K166">
        <v>2.5</v>
      </c>
      <c r="L166">
        <v>2.5</v>
      </c>
      <c r="M166">
        <v>2.25</v>
      </c>
      <c r="N166">
        <v>2.25</v>
      </c>
      <c r="O166">
        <v>2.25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2.25</v>
      </c>
      <c r="V166">
        <v>2.25</v>
      </c>
      <c r="W166">
        <v>2.25</v>
      </c>
      <c r="X166">
        <v>2.25</v>
      </c>
    </row>
    <row r="167" spans="1:24" x14ac:dyDescent="0.2">
      <c r="A167" s="11" t="s">
        <v>302</v>
      </c>
      <c r="B167" t="s">
        <v>140</v>
      </c>
      <c r="C167" t="s">
        <v>338</v>
      </c>
      <c r="D167" t="s">
        <v>315</v>
      </c>
    </row>
    <row r="168" spans="1:24" hidden="1" x14ac:dyDescent="0.2">
      <c r="A168" t="s">
        <v>296</v>
      </c>
      <c r="B168" t="s">
        <v>359</v>
      </c>
      <c r="C168" t="s">
        <v>338</v>
      </c>
      <c r="D168" t="s">
        <v>315</v>
      </c>
      <c r="F168">
        <v>2.5</v>
      </c>
      <c r="G168">
        <v>2.5</v>
      </c>
      <c r="H168">
        <v>3</v>
      </c>
      <c r="I168">
        <v>3</v>
      </c>
      <c r="J168">
        <v>3</v>
      </c>
      <c r="K168">
        <v>3</v>
      </c>
      <c r="L168">
        <v>3.5</v>
      </c>
      <c r="M168">
        <v>3.5</v>
      </c>
      <c r="N168">
        <v>3.5</v>
      </c>
      <c r="O168">
        <v>3.5</v>
      </c>
      <c r="P168">
        <v>3.5</v>
      </c>
      <c r="Q168">
        <v>3.5</v>
      </c>
      <c r="R168">
        <v>3.5</v>
      </c>
      <c r="S168">
        <v>3</v>
      </c>
      <c r="T168">
        <v>3</v>
      </c>
    </row>
    <row r="169" spans="1:24" hidden="1" x14ac:dyDescent="0.2">
      <c r="A169" t="s">
        <v>308</v>
      </c>
      <c r="B169" t="s">
        <v>466</v>
      </c>
      <c r="C169" t="s">
        <v>338</v>
      </c>
      <c r="D169" t="s">
        <v>315</v>
      </c>
    </row>
    <row r="170" spans="1:24" hidden="1" x14ac:dyDescent="0.2">
      <c r="A170" t="s">
        <v>459</v>
      </c>
      <c r="B170" t="s">
        <v>93</v>
      </c>
      <c r="C170" t="s">
        <v>338</v>
      </c>
      <c r="D170" t="s">
        <v>315</v>
      </c>
      <c r="F170">
        <v>3</v>
      </c>
      <c r="G170">
        <v>3</v>
      </c>
      <c r="H170">
        <v>3</v>
      </c>
      <c r="I170">
        <v>3</v>
      </c>
      <c r="J170">
        <v>3</v>
      </c>
      <c r="K170">
        <v>3</v>
      </c>
      <c r="L170">
        <v>3</v>
      </c>
      <c r="M170">
        <v>3</v>
      </c>
      <c r="N170">
        <v>3</v>
      </c>
      <c r="O170">
        <v>3</v>
      </c>
      <c r="P170">
        <v>2.5</v>
      </c>
      <c r="Q170">
        <v>2.5</v>
      </c>
      <c r="R170">
        <v>2.5</v>
      </c>
      <c r="S170">
        <v>2.5</v>
      </c>
      <c r="T170">
        <v>2.5</v>
      </c>
      <c r="U170">
        <v>2</v>
      </c>
      <c r="V170">
        <v>2</v>
      </c>
      <c r="W170">
        <v>2</v>
      </c>
      <c r="X170">
        <v>2</v>
      </c>
    </row>
    <row r="171" spans="1:24" hidden="1" x14ac:dyDescent="0.2">
      <c r="A171" t="s">
        <v>37</v>
      </c>
      <c r="B171" t="s">
        <v>309</v>
      </c>
      <c r="C171" t="s">
        <v>338</v>
      </c>
      <c r="D171" t="s">
        <v>315</v>
      </c>
      <c r="F171">
        <v>2.5</v>
      </c>
      <c r="G171">
        <v>2.5</v>
      </c>
      <c r="H171">
        <v>3</v>
      </c>
      <c r="I171">
        <v>2.5</v>
      </c>
      <c r="J171">
        <v>2.5</v>
      </c>
      <c r="K171">
        <v>2.5</v>
      </c>
      <c r="L171">
        <v>2.5</v>
      </c>
      <c r="M171">
        <v>2.5</v>
      </c>
      <c r="N171">
        <v>2.5</v>
      </c>
      <c r="O171">
        <v>3</v>
      </c>
      <c r="P171">
        <v>3</v>
      </c>
      <c r="Q171">
        <v>3</v>
      </c>
      <c r="R171">
        <v>3</v>
      </c>
      <c r="S171">
        <v>3</v>
      </c>
      <c r="T171">
        <v>3</v>
      </c>
      <c r="U171">
        <v>3</v>
      </c>
      <c r="V171">
        <v>3</v>
      </c>
      <c r="W171">
        <v>3</v>
      </c>
      <c r="X171">
        <v>3</v>
      </c>
    </row>
    <row r="172" spans="1:24" hidden="1" x14ac:dyDescent="0.2">
      <c r="A172" t="s">
        <v>266</v>
      </c>
      <c r="B172" t="s">
        <v>319</v>
      </c>
      <c r="C172" t="s">
        <v>338</v>
      </c>
      <c r="D172" t="s">
        <v>315</v>
      </c>
    </row>
    <row r="173" spans="1:24" hidden="1" x14ac:dyDescent="0.2">
      <c r="A173" t="s">
        <v>407</v>
      </c>
      <c r="B173" t="s">
        <v>171</v>
      </c>
      <c r="C173" t="s">
        <v>338</v>
      </c>
      <c r="D173" t="s">
        <v>315</v>
      </c>
      <c r="F173">
        <v>3</v>
      </c>
      <c r="G173">
        <v>3</v>
      </c>
      <c r="H173">
        <v>3</v>
      </c>
      <c r="I173">
        <v>3</v>
      </c>
      <c r="J173">
        <v>3</v>
      </c>
      <c r="K173">
        <v>3</v>
      </c>
      <c r="L173">
        <v>3</v>
      </c>
      <c r="M173">
        <v>3</v>
      </c>
      <c r="N173">
        <v>2.5</v>
      </c>
      <c r="O173">
        <v>2.5</v>
      </c>
      <c r="P173">
        <v>2.5</v>
      </c>
      <c r="Q173">
        <v>2.5</v>
      </c>
      <c r="R173">
        <v>2.5</v>
      </c>
      <c r="S173">
        <v>2.5</v>
      </c>
      <c r="T173">
        <v>2.5</v>
      </c>
      <c r="U173">
        <v>3</v>
      </c>
      <c r="V173">
        <v>3</v>
      </c>
      <c r="W173">
        <v>3</v>
      </c>
      <c r="X173">
        <v>3</v>
      </c>
    </row>
    <row r="174" spans="1:24" hidden="1" x14ac:dyDescent="0.2">
      <c r="A174" t="s">
        <v>30</v>
      </c>
      <c r="B174" t="s">
        <v>444</v>
      </c>
      <c r="C174" t="s">
        <v>338</v>
      </c>
      <c r="D174" t="s">
        <v>315</v>
      </c>
    </row>
    <row r="175" spans="1:24" hidden="1" x14ac:dyDescent="0.2">
      <c r="A175" t="s">
        <v>470</v>
      </c>
      <c r="B175" t="s">
        <v>507</v>
      </c>
      <c r="C175" t="s">
        <v>338</v>
      </c>
      <c r="D175" t="s">
        <v>315</v>
      </c>
    </row>
    <row r="176" spans="1:24" hidden="1" x14ac:dyDescent="0.2">
      <c r="A176" t="s">
        <v>109</v>
      </c>
      <c r="B176" t="s">
        <v>188</v>
      </c>
      <c r="C176" t="s">
        <v>338</v>
      </c>
      <c r="D176" t="s">
        <v>315</v>
      </c>
    </row>
    <row r="177" spans="1:24" hidden="1" x14ac:dyDescent="0.2">
      <c r="A177" t="s">
        <v>105</v>
      </c>
      <c r="B177" t="s">
        <v>138</v>
      </c>
      <c r="C177" t="s">
        <v>338</v>
      </c>
      <c r="D177" t="s">
        <v>315</v>
      </c>
    </row>
    <row r="178" spans="1:24" hidden="1" x14ac:dyDescent="0.2">
      <c r="A178" t="s">
        <v>15</v>
      </c>
      <c r="B178" t="s">
        <v>96</v>
      </c>
      <c r="C178" t="s">
        <v>338</v>
      </c>
      <c r="D178" t="s">
        <v>315</v>
      </c>
      <c r="F178">
        <v>3</v>
      </c>
      <c r="G178">
        <v>3</v>
      </c>
      <c r="H178">
        <v>3</v>
      </c>
      <c r="I178">
        <v>3</v>
      </c>
      <c r="J178">
        <v>2.5</v>
      </c>
      <c r="K178">
        <v>3</v>
      </c>
      <c r="L178">
        <v>3</v>
      </c>
      <c r="M178">
        <v>3</v>
      </c>
      <c r="N178">
        <v>3</v>
      </c>
      <c r="O178">
        <v>3</v>
      </c>
      <c r="P178">
        <v>3</v>
      </c>
      <c r="Q178">
        <v>3</v>
      </c>
      <c r="R178">
        <v>3</v>
      </c>
      <c r="S178">
        <v>3</v>
      </c>
      <c r="T178">
        <v>3</v>
      </c>
      <c r="U178">
        <v>3</v>
      </c>
      <c r="V178">
        <v>3</v>
      </c>
      <c r="W178">
        <v>3</v>
      </c>
      <c r="X178">
        <v>3</v>
      </c>
    </row>
    <row r="179" spans="1:24" hidden="1" x14ac:dyDescent="0.2">
      <c r="A179" t="s">
        <v>212</v>
      </c>
      <c r="B179" t="s">
        <v>525</v>
      </c>
      <c r="C179" t="s">
        <v>338</v>
      </c>
      <c r="D179" t="s">
        <v>315</v>
      </c>
      <c r="F179">
        <v>3</v>
      </c>
      <c r="G179">
        <v>3</v>
      </c>
      <c r="H179">
        <v>3</v>
      </c>
      <c r="I179">
        <v>3</v>
      </c>
      <c r="J179">
        <v>3</v>
      </c>
      <c r="K179">
        <v>3</v>
      </c>
      <c r="L179">
        <v>3</v>
      </c>
      <c r="M179">
        <v>3</v>
      </c>
      <c r="N179">
        <v>3</v>
      </c>
      <c r="O179">
        <v>3</v>
      </c>
      <c r="P179">
        <v>3</v>
      </c>
      <c r="Q179">
        <v>3</v>
      </c>
      <c r="R179">
        <v>3</v>
      </c>
      <c r="S179">
        <v>3</v>
      </c>
      <c r="T179">
        <v>3</v>
      </c>
      <c r="U179">
        <v>3</v>
      </c>
      <c r="V179">
        <v>3</v>
      </c>
      <c r="W179">
        <v>3</v>
      </c>
      <c r="X179">
        <v>3</v>
      </c>
    </row>
    <row r="180" spans="1:24" hidden="1" x14ac:dyDescent="0.2">
      <c r="A180" t="s">
        <v>457</v>
      </c>
      <c r="B180" t="s">
        <v>152</v>
      </c>
      <c r="C180" t="s">
        <v>338</v>
      </c>
      <c r="D180" t="s">
        <v>315</v>
      </c>
      <c r="F180">
        <v>3.5</v>
      </c>
      <c r="G180">
        <v>3</v>
      </c>
      <c r="H180">
        <v>3</v>
      </c>
      <c r="I180">
        <v>3</v>
      </c>
      <c r="J180">
        <v>3</v>
      </c>
      <c r="K180">
        <v>2.5</v>
      </c>
      <c r="L180">
        <v>2.5</v>
      </c>
      <c r="M180">
        <v>2.5</v>
      </c>
      <c r="N180">
        <v>3</v>
      </c>
      <c r="O180">
        <v>3</v>
      </c>
      <c r="P180">
        <v>3</v>
      </c>
      <c r="Q180">
        <v>2.5</v>
      </c>
      <c r="R180">
        <v>2.5</v>
      </c>
      <c r="S180">
        <v>2.5</v>
      </c>
      <c r="T180">
        <v>2.5</v>
      </c>
      <c r="U180">
        <v>2.5</v>
      </c>
      <c r="V180">
        <v>2.5</v>
      </c>
      <c r="W180">
        <v>2</v>
      </c>
      <c r="X180">
        <v>1.5</v>
      </c>
    </row>
    <row r="181" spans="1:24" x14ac:dyDescent="0.2">
      <c r="A181" s="8" t="s">
        <v>305</v>
      </c>
      <c r="B181" t="s">
        <v>387</v>
      </c>
      <c r="C181" t="s">
        <v>338</v>
      </c>
      <c r="D181" t="s">
        <v>315</v>
      </c>
    </row>
    <row r="182" spans="1:24" x14ac:dyDescent="0.2">
      <c r="A182" s="7" t="s">
        <v>59</v>
      </c>
      <c r="B182" t="s">
        <v>452</v>
      </c>
      <c r="C182" t="s">
        <v>338</v>
      </c>
      <c r="D182" t="s">
        <v>315</v>
      </c>
    </row>
    <row r="183" spans="1:24" hidden="1" x14ac:dyDescent="0.2">
      <c r="A183" t="s">
        <v>149</v>
      </c>
      <c r="B183" t="s">
        <v>554</v>
      </c>
      <c r="C183" t="s">
        <v>338</v>
      </c>
      <c r="D183" t="s">
        <v>315</v>
      </c>
      <c r="F183">
        <v>2.5</v>
      </c>
      <c r="G183">
        <v>3</v>
      </c>
      <c r="H183">
        <v>3</v>
      </c>
      <c r="I183">
        <v>3</v>
      </c>
      <c r="J183">
        <v>3</v>
      </c>
      <c r="K183">
        <v>2.5</v>
      </c>
      <c r="L183">
        <v>3</v>
      </c>
      <c r="M183">
        <v>3</v>
      </c>
      <c r="N183">
        <v>3</v>
      </c>
      <c r="O183">
        <v>3</v>
      </c>
      <c r="P183">
        <v>3</v>
      </c>
      <c r="Q183">
        <v>3</v>
      </c>
      <c r="R183">
        <v>3</v>
      </c>
      <c r="S183">
        <v>3</v>
      </c>
      <c r="T183">
        <v>3</v>
      </c>
      <c r="U183">
        <v>3</v>
      </c>
      <c r="V183">
        <v>3</v>
      </c>
      <c r="W183">
        <v>3</v>
      </c>
      <c r="X183">
        <v>3</v>
      </c>
    </row>
    <row r="184" spans="1:24" hidden="1" x14ac:dyDescent="0.2">
      <c r="A184" t="s">
        <v>73</v>
      </c>
      <c r="B184" t="s">
        <v>191</v>
      </c>
      <c r="C184" t="s">
        <v>338</v>
      </c>
      <c r="D184" t="s">
        <v>315</v>
      </c>
    </row>
    <row r="185" spans="1:24" x14ac:dyDescent="0.2">
      <c r="A185" s="7" t="s">
        <v>520</v>
      </c>
      <c r="B185" t="s">
        <v>205</v>
      </c>
      <c r="C185" t="s">
        <v>338</v>
      </c>
      <c r="D185" t="s">
        <v>315</v>
      </c>
    </row>
    <row r="186" spans="1:24" hidden="1" x14ac:dyDescent="0.2">
      <c r="A186" t="s">
        <v>522</v>
      </c>
      <c r="B186" t="s">
        <v>498</v>
      </c>
      <c r="C186" t="s">
        <v>338</v>
      </c>
      <c r="D186" t="s">
        <v>315</v>
      </c>
    </row>
    <row r="187" spans="1:24" hidden="1" x14ac:dyDescent="0.2">
      <c r="A187" t="s">
        <v>358</v>
      </c>
      <c r="B187" t="s">
        <v>426</v>
      </c>
      <c r="C187" t="s">
        <v>338</v>
      </c>
      <c r="D187" t="s">
        <v>315</v>
      </c>
    </row>
    <row r="188" spans="1:24" hidden="1" x14ac:dyDescent="0.2">
      <c r="A188" t="s">
        <v>69</v>
      </c>
      <c r="B188" t="s">
        <v>312</v>
      </c>
      <c r="C188" t="s">
        <v>338</v>
      </c>
      <c r="D188" t="s">
        <v>315</v>
      </c>
      <c r="F188">
        <v>3.3333333333333335</v>
      </c>
      <c r="G188">
        <v>3.2142857142857144</v>
      </c>
      <c r="H188">
        <v>3.2142857142857144</v>
      </c>
      <c r="I188">
        <v>3.2142857142857144</v>
      </c>
      <c r="J188">
        <v>3.3571428571428572</v>
      </c>
      <c r="K188">
        <v>3.3571428571428572</v>
      </c>
      <c r="L188">
        <v>3.2857142857142856</v>
      </c>
      <c r="M188">
        <v>3.2857142857142856</v>
      </c>
      <c r="N188">
        <v>3.2857142857142856</v>
      </c>
      <c r="O188">
        <v>3.2857142857142856</v>
      </c>
      <c r="P188">
        <v>3.2857142857142856</v>
      </c>
      <c r="Q188">
        <v>3.2142857142857144</v>
      </c>
      <c r="R188">
        <v>3.1428571428571428</v>
      </c>
      <c r="S188">
        <v>3.2142857142857144</v>
      </c>
      <c r="T188">
        <v>3.3571428571428572</v>
      </c>
      <c r="U188">
        <v>3.4285714285714284</v>
      </c>
      <c r="V188">
        <v>3.3571428571428572</v>
      </c>
      <c r="W188">
        <v>3.3571428571428572</v>
      </c>
      <c r="X188">
        <v>3.3571428571428572</v>
      </c>
    </row>
    <row r="189" spans="1:24" hidden="1" x14ac:dyDescent="0.2">
      <c r="A189" t="s">
        <v>524</v>
      </c>
      <c r="B189" t="s">
        <v>87</v>
      </c>
      <c r="C189" t="s">
        <v>338</v>
      </c>
      <c r="D189" t="s">
        <v>315</v>
      </c>
      <c r="F189">
        <v>2.5</v>
      </c>
      <c r="G189">
        <v>2.5</v>
      </c>
      <c r="H189">
        <v>2.5</v>
      </c>
      <c r="I189">
        <v>2.5</v>
      </c>
      <c r="J189">
        <v>2.5</v>
      </c>
      <c r="K189">
        <v>2.5</v>
      </c>
      <c r="L189">
        <v>2.5</v>
      </c>
      <c r="M189">
        <v>2.5</v>
      </c>
      <c r="N189">
        <v>2.5</v>
      </c>
      <c r="O189">
        <v>2.5</v>
      </c>
      <c r="P189">
        <v>3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3</v>
      </c>
      <c r="W189">
        <v>3</v>
      </c>
      <c r="X189">
        <v>3</v>
      </c>
    </row>
    <row r="190" spans="1:24" x14ac:dyDescent="0.2">
      <c r="A190" s="10" t="s">
        <v>170</v>
      </c>
      <c r="B190" t="s">
        <v>345</v>
      </c>
      <c r="C190" t="s">
        <v>338</v>
      </c>
      <c r="D190" t="s">
        <v>315</v>
      </c>
    </row>
    <row r="191" spans="1:24" hidden="1" x14ac:dyDescent="0.2">
      <c r="A191" t="s">
        <v>513</v>
      </c>
      <c r="B191" t="s">
        <v>207</v>
      </c>
      <c r="C191" t="s">
        <v>338</v>
      </c>
      <c r="D191" t="s">
        <v>315</v>
      </c>
    </row>
    <row r="192" spans="1:24" hidden="1" x14ac:dyDescent="0.2">
      <c r="A192" t="s">
        <v>372</v>
      </c>
      <c r="B192" t="s">
        <v>436</v>
      </c>
      <c r="C192" t="s">
        <v>338</v>
      </c>
      <c r="D192" t="s">
        <v>315</v>
      </c>
    </row>
    <row r="193" spans="1:24" hidden="1" x14ac:dyDescent="0.2">
      <c r="A193" t="s">
        <v>521</v>
      </c>
      <c r="B193" t="s">
        <v>284</v>
      </c>
      <c r="C193" t="s">
        <v>338</v>
      </c>
      <c r="D193" t="s">
        <v>315</v>
      </c>
    </row>
    <row r="194" spans="1:24" hidden="1" x14ac:dyDescent="0.2">
      <c r="A194" t="s">
        <v>381</v>
      </c>
      <c r="B194" t="s">
        <v>182</v>
      </c>
      <c r="C194" t="s">
        <v>338</v>
      </c>
      <c r="D194" t="s">
        <v>315</v>
      </c>
      <c r="F194">
        <v>3</v>
      </c>
      <c r="G194">
        <v>3</v>
      </c>
      <c r="H194">
        <v>3</v>
      </c>
      <c r="I194">
        <v>3</v>
      </c>
      <c r="J194">
        <v>3</v>
      </c>
      <c r="K194">
        <v>3</v>
      </c>
      <c r="L194">
        <v>3</v>
      </c>
      <c r="M194">
        <v>3</v>
      </c>
      <c r="N194">
        <v>3</v>
      </c>
      <c r="O194">
        <v>3</v>
      </c>
      <c r="P194">
        <v>3</v>
      </c>
      <c r="Q194">
        <v>3</v>
      </c>
      <c r="R194">
        <v>3</v>
      </c>
      <c r="S194">
        <v>3</v>
      </c>
      <c r="T194">
        <v>2.5</v>
      </c>
      <c r="U194">
        <v>2.5</v>
      </c>
      <c r="V194">
        <v>2.5</v>
      </c>
      <c r="W194">
        <v>2.5</v>
      </c>
      <c r="X194">
        <v>2.5</v>
      </c>
    </row>
    <row r="195" spans="1:24" hidden="1" x14ac:dyDescent="0.2">
      <c r="A195" t="s">
        <v>538</v>
      </c>
      <c r="B195" t="s">
        <v>29</v>
      </c>
      <c r="C195" t="s">
        <v>338</v>
      </c>
      <c r="D195" t="s">
        <v>315</v>
      </c>
    </row>
    <row r="196" spans="1:24" hidden="1" x14ac:dyDescent="0.2">
      <c r="A196" t="s">
        <v>335</v>
      </c>
      <c r="B196" t="s">
        <v>204</v>
      </c>
      <c r="C196" t="s">
        <v>338</v>
      </c>
      <c r="D196" t="s">
        <v>315</v>
      </c>
      <c r="F196">
        <v>2.7166666666666668</v>
      </c>
      <c r="G196">
        <v>2.6875</v>
      </c>
      <c r="H196">
        <v>2.65625</v>
      </c>
      <c r="I196">
        <v>2.625</v>
      </c>
      <c r="J196">
        <v>2.5909090909090908</v>
      </c>
      <c r="K196">
        <v>2.5757575757575757</v>
      </c>
      <c r="L196">
        <v>2.6212121212121211</v>
      </c>
      <c r="M196">
        <v>2.5441176470588234</v>
      </c>
      <c r="N196">
        <v>2.5441176470588234</v>
      </c>
      <c r="O196">
        <v>2.606060606060606</v>
      </c>
      <c r="P196">
        <v>2.5606060606060606</v>
      </c>
      <c r="Q196">
        <v>2.5606060606060606</v>
      </c>
      <c r="R196">
        <v>2.5147058823529411</v>
      </c>
      <c r="S196">
        <v>2.5454545454545454</v>
      </c>
      <c r="T196">
        <v>2.5735294117647061</v>
      </c>
      <c r="U196">
        <v>2.5735294117647061</v>
      </c>
      <c r="V196">
        <v>2.5606060606060606</v>
      </c>
      <c r="W196">
        <v>2.5588235294117645</v>
      </c>
      <c r="X196">
        <v>2.4852941176470589</v>
      </c>
    </row>
    <row r="197" spans="1:24" hidden="1" x14ac:dyDescent="0.2">
      <c r="A197" t="s">
        <v>418</v>
      </c>
      <c r="B197" t="s">
        <v>526</v>
      </c>
      <c r="C197" t="s">
        <v>338</v>
      </c>
      <c r="D197" t="s">
        <v>315</v>
      </c>
    </row>
    <row r="198" spans="1:24" hidden="1" x14ac:dyDescent="0.2">
      <c r="A198" s="12" t="s">
        <v>241</v>
      </c>
      <c r="B198" t="s">
        <v>38</v>
      </c>
      <c r="C198" t="s">
        <v>338</v>
      </c>
      <c r="D198" t="s">
        <v>315</v>
      </c>
    </row>
    <row r="199" spans="1:24" x14ac:dyDescent="0.2">
      <c r="A199" s="8" t="s">
        <v>323</v>
      </c>
      <c r="B199" t="s">
        <v>134</v>
      </c>
      <c r="C199" t="s">
        <v>338</v>
      </c>
      <c r="D199" t="s">
        <v>315</v>
      </c>
    </row>
    <row r="200" spans="1:24" hidden="1" x14ac:dyDescent="0.2">
      <c r="A200" t="s">
        <v>368</v>
      </c>
      <c r="B200" t="s">
        <v>48</v>
      </c>
      <c r="C200" t="s">
        <v>338</v>
      </c>
      <c r="D200" t="s">
        <v>315</v>
      </c>
    </row>
    <row r="201" spans="1:24" hidden="1" x14ac:dyDescent="0.2">
      <c r="A201" t="s">
        <v>514</v>
      </c>
      <c r="B201" t="s">
        <v>139</v>
      </c>
      <c r="C201" t="s">
        <v>338</v>
      </c>
      <c r="D201" t="s">
        <v>315</v>
      </c>
    </row>
    <row r="202" spans="1:24" hidden="1" x14ac:dyDescent="0.2">
      <c r="A202" t="s">
        <v>277</v>
      </c>
      <c r="B202" t="s">
        <v>146</v>
      </c>
      <c r="C202" t="s">
        <v>338</v>
      </c>
      <c r="D202" t="s">
        <v>315</v>
      </c>
      <c r="F202">
        <v>3.1</v>
      </c>
      <c r="G202">
        <v>3.1</v>
      </c>
      <c r="H202">
        <v>3.2</v>
      </c>
      <c r="I202">
        <v>3.3</v>
      </c>
      <c r="J202">
        <v>3.3</v>
      </c>
      <c r="K202">
        <v>3.3</v>
      </c>
      <c r="L202">
        <v>3.3571428571428572</v>
      </c>
      <c r="M202">
        <v>3.4375</v>
      </c>
      <c r="N202">
        <v>3.4375</v>
      </c>
      <c r="O202">
        <v>3.4375</v>
      </c>
      <c r="P202">
        <v>3.4375</v>
      </c>
      <c r="Q202">
        <v>3.4375</v>
      </c>
      <c r="R202">
        <v>3.4375</v>
      </c>
      <c r="S202">
        <v>3.4375</v>
      </c>
      <c r="T202">
        <v>3.4375</v>
      </c>
      <c r="U202">
        <v>3.4444444444444446</v>
      </c>
      <c r="V202">
        <v>3.5555555555555554</v>
      </c>
      <c r="W202">
        <v>3.5555555555555554</v>
      </c>
      <c r="X202">
        <v>3.5555555555555554</v>
      </c>
    </row>
    <row r="203" spans="1:24" hidden="1" x14ac:dyDescent="0.2">
      <c r="A203" t="s">
        <v>546</v>
      </c>
      <c r="B203" t="s">
        <v>195</v>
      </c>
      <c r="C203" t="s">
        <v>338</v>
      </c>
      <c r="D203" t="s">
        <v>315</v>
      </c>
      <c r="F203">
        <v>3</v>
      </c>
      <c r="G203">
        <v>3</v>
      </c>
      <c r="H203">
        <v>3</v>
      </c>
      <c r="I203">
        <v>3</v>
      </c>
      <c r="J203">
        <v>3</v>
      </c>
      <c r="K203">
        <v>3</v>
      </c>
      <c r="L203">
        <v>3</v>
      </c>
      <c r="M203">
        <v>3</v>
      </c>
      <c r="N203">
        <v>3</v>
      </c>
    </row>
    <row r="204" spans="1:24" hidden="1" x14ac:dyDescent="0.2">
      <c r="A204" t="s">
        <v>244</v>
      </c>
      <c r="B204" t="s">
        <v>434</v>
      </c>
      <c r="C204" t="s">
        <v>338</v>
      </c>
      <c r="D204" t="s">
        <v>315</v>
      </c>
    </row>
    <row r="205" spans="1:24" hidden="1" x14ac:dyDescent="0.2">
      <c r="A205" t="s">
        <v>467</v>
      </c>
      <c r="B205" t="s">
        <v>18</v>
      </c>
      <c r="C205" t="s">
        <v>338</v>
      </c>
      <c r="D205" t="s">
        <v>315</v>
      </c>
    </row>
    <row r="206" spans="1:24" x14ac:dyDescent="0.2">
      <c r="A206" s="7" t="s">
        <v>570</v>
      </c>
      <c r="B206" t="s">
        <v>242</v>
      </c>
      <c r="C206" t="s">
        <v>338</v>
      </c>
      <c r="D206" t="s">
        <v>315</v>
      </c>
    </row>
    <row r="207" spans="1:24" hidden="1" x14ac:dyDescent="0.2">
      <c r="A207" t="s">
        <v>159</v>
      </c>
      <c r="B207" t="s">
        <v>258</v>
      </c>
      <c r="C207" t="s">
        <v>338</v>
      </c>
      <c r="D207" t="s">
        <v>315</v>
      </c>
    </row>
    <row r="208" spans="1:24" hidden="1" x14ac:dyDescent="0.2">
      <c r="A208" t="s">
        <v>192</v>
      </c>
      <c r="B208" t="s">
        <v>61</v>
      </c>
      <c r="C208" t="s">
        <v>338</v>
      </c>
      <c r="D208" t="s">
        <v>315</v>
      </c>
      <c r="F208">
        <v>3</v>
      </c>
      <c r="G208">
        <v>3</v>
      </c>
      <c r="H208">
        <v>3.5</v>
      </c>
      <c r="I208">
        <v>3.5</v>
      </c>
      <c r="J208">
        <v>3.5</v>
      </c>
      <c r="K208">
        <v>3.5</v>
      </c>
      <c r="L208">
        <v>3.5</v>
      </c>
      <c r="M208">
        <v>3.5</v>
      </c>
      <c r="N208">
        <v>3.5</v>
      </c>
      <c r="O208">
        <v>3.5</v>
      </c>
      <c r="P208">
        <v>3.5</v>
      </c>
      <c r="Q208">
        <v>3.5</v>
      </c>
      <c r="R208">
        <v>3.5</v>
      </c>
      <c r="S208">
        <v>3.5</v>
      </c>
      <c r="T208">
        <v>3.5</v>
      </c>
      <c r="U208">
        <v>3.5</v>
      </c>
      <c r="V208">
        <v>3.5</v>
      </c>
      <c r="W208">
        <v>3.5</v>
      </c>
      <c r="X208">
        <v>3.5</v>
      </c>
    </row>
    <row r="209" spans="1:24" hidden="1" x14ac:dyDescent="0.2">
      <c r="A209" t="s">
        <v>563</v>
      </c>
      <c r="B209" t="s">
        <v>83</v>
      </c>
      <c r="C209" t="s">
        <v>338</v>
      </c>
      <c r="D209" t="s">
        <v>315</v>
      </c>
      <c r="F209">
        <v>3.0714285714285716</v>
      </c>
      <c r="G209">
        <v>3</v>
      </c>
      <c r="H209">
        <v>2.9375</v>
      </c>
      <c r="I209">
        <v>2.9375</v>
      </c>
      <c r="J209">
        <v>3.0625</v>
      </c>
      <c r="K209">
        <v>3</v>
      </c>
      <c r="L209">
        <v>3</v>
      </c>
      <c r="M209">
        <v>3</v>
      </c>
      <c r="N209">
        <v>3</v>
      </c>
      <c r="O209">
        <v>2.9285714285714284</v>
      </c>
      <c r="P209">
        <v>3</v>
      </c>
      <c r="Q209">
        <v>3</v>
      </c>
      <c r="R209">
        <v>2.9166666666666665</v>
      </c>
      <c r="S209">
        <v>2.9166666666666665</v>
      </c>
      <c r="T209">
        <v>3</v>
      </c>
      <c r="U209">
        <v>3</v>
      </c>
      <c r="V209">
        <v>3.2</v>
      </c>
      <c r="W209">
        <v>2.8571428571428572</v>
      </c>
      <c r="X209">
        <v>2.8571428571428572</v>
      </c>
    </row>
    <row r="210" spans="1:24" hidden="1" x14ac:dyDescent="0.2">
      <c r="A210" t="s">
        <v>410</v>
      </c>
      <c r="B210" t="s">
        <v>173</v>
      </c>
      <c r="C210" t="s">
        <v>338</v>
      </c>
      <c r="D210" t="s">
        <v>315</v>
      </c>
    </row>
    <row r="211" spans="1:24" hidden="1" x14ac:dyDescent="0.2">
      <c r="A211" t="s">
        <v>567</v>
      </c>
      <c r="B211" t="s">
        <v>346</v>
      </c>
      <c r="C211" t="s">
        <v>338</v>
      </c>
      <c r="D211" t="s">
        <v>315</v>
      </c>
      <c r="F211">
        <v>2</v>
      </c>
      <c r="G211">
        <v>2</v>
      </c>
      <c r="H211">
        <v>2</v>
      </c>
      <c r="I211">
        <v>2</v>
      </c>
      <c r="J211">
        <v>1.5</v>
      </c>
      <c r="K211">
        <v>1.5</v>
      </c>
      <c r="L211">
        <v>1.5</v>
      </c>
      <c r="M211">
        <v>1.5</v>
      </c>
      <c r="N211">
        <v>1.5</v>
      </c>
      <c r="O211">
        <v>1.5</v>
      </c>
      <c r="P211">
        <v>1.5</v>
      </c>
      <c r="Q211">
        <v>1.5</v>
      </c>
      <c r="R211">
        <v>1.5</v>
      </c>
      <c r="S211">
        <v>1.5</v>
      </c>
      <c r="T211">
        <v>1.5</v>
      </c>
      <c r="U211">
        <v>1.5</v>
      </c>
      <c r="V211">
        <v>1.5</v>
      </c>
      <c r="W211">
        <v>1.5</v>
      </c>
      <c r="X211">
        <v>1.5</v>
      </c>
    </row>
    <row r="212" spans="1:24" hidden="1" x14ac:dyDescent="0.2">
      <c r="A212" t="s">
        <v>24</v>
      </c>
      <c r="B212" t="s">
        <v>421</v>
      </c>
      <c r="C212" t="s">
        <v>338</v>
      </c>
      <c r="D212" t="s">
        <v>315</v>
      </c>
      <c r="F212">
        <v>3</v>
      </c>
      <c r="G212">
        <v>3</v>
      </c>
      <c r="H212">
        <v>3</v>
      </c>
      <c r="I212">
        <v>3</v>
      </c>
      <c r="J212">
        <v>3</v>
      </c>
      <c r="K212">
        <v>3</v>
      </c>
      <c r="L212">
        <v>3.5</v>
      </c>
      <c r="M212">
        <v>3.5</v>
      </c>
      <c r="N212">
        <v>3.5</v>
      </c>
      <c r="O212">
        <v>3.5</v>
      </c>
      <c r="P212">
        <v>3.5</v>
      </c>
      <c r="Q212">
        <v>3.5</v>
      </c>
      <c r="R212">
        <v>3.5</v>
      </c>
      <c r="S212">
        <v>3.5</v>
      </c>
      <c r="T212">
        <v>3.5</v>
      </c>
      <c r="U212">
        <v>3.5</v>
      </c>
      <c r="V212">
        <v>3.5</v>
      </c>
      <c r="W212">
        <v>3.5</v>
      </c>
      <c r="X212">
        <v>3.5</v>
      </c>
    </row>
    <row r="213" spans="1:24" hidden="1" x14ac:dyDescent="0.2">
      <c r="A213" t="s">
        <v>108</v>
      </c>
      <c r="B213" t="s">
        <v>52</v>
      </c>
      <c r="C213" t="s">
        <v>338</v>
      </c>
      <c r="D213" t="s">
        <v>315</v>
      </c>
    </row>
    <row r="214" spans="1:24" hidden="1" x14ac:dyDescent="0.2">
      <c r="A214" t="s">
        <v>16</v>
      </c>
      <c r="B214" t="s">
        <v>228</v>
      </c>
      <c r="C214" t="s">
        <v>338</v>
      </c>
      <c r="D214" t="s">
        <v>315</v>
      </c>
      <c r="F214">
        <v>3</v>
      </c>
      <c r="G214">
        <v>3</v>
      </c>
      <c r="H214">
        <v>3</v>
      </c>
      <c r="I214">
        <v>3</v>
      </c>
      <c r="J214">
        <v>3</v>
      </c>
      <c r="K214">
        <v>3</v>
      </c>
      <c r="L214">
        <v>3</v>
      </c>
      <c r="M214">
        <v>3</v>
      </c>
      <c r="N214">
        <v>3</v>
      </c>
      <c r="O214">
        <v>3</v>
      </c>
      <c r="P214">
        <v>3</v>
      </c>
      <c r="Q214">
        <v>3</v>
      </c>
      <c r="R214">
        <v>3</v>
      </c>
      <c r="S214">
        <v>3</v>
      </c>
      <c r="T214">
        <v>3</v>
      </c>
      <c r="U214">
        <v>3</v>
      </c>
      <c r="V214">
        <v>3</v>
      </c>
      <c r="W214">
        <v>3</v>
      </c>
      <c r="X214">
        <v>3</v>
      </c>
    </row>
    <row r="215" spans="1:24" hidden="1" x14ac:dyDescent="0.2">
      <c r="A215" t="s">
        <v>230</v>
      </c>
      <c r="B215" t="s">
        <v>491</v>
      </c>
      <c r="C215" t="s">
        <v>338</v>
      </c>
      <c r="D215" t="s">
        <v>315</v>
      </c>
      <c r="F215">
        <v>2.5</v>
      </c>
      <c r="G215">
        <v>2.5</v>
      </c>
      <c r="H215">
        <v>2.5</v>
      </c>
      <c r="I215">
        <v>2.5</v>
      </c>
      <c r="J215">
        <v>3</v>
      </c>
      <c r="K215">
        <v>3</v>
      </c>
      <c r="L215">
        <v>3</v>
      </c>
      <c r="M215">
        <v>3</v>
      </c>
      <c r="N215">
        <v>3</v>
      </c>
      <c r="O215">
        <v>3</v>
      </c>
      <c r="P215">
        <v>3</v>
      </c>
      <c r="Q215">
        <v>3</v>
      </c>
      <c r="R215">
        <v>3</v>
      </c>
      <c r="S215">
        <v>3</v>
      </c>
      <c r="T215">
        <v>3</v>
      </c>
      <c r="U215">
        <v>3</v>
      </c>
      <c r="V215">
        <v>3</v>
      </c>
      <c r="W215">
        <v>3</v>
      </c>
      <c r="X215">
        <v>3</v>
      </c>
    </row>
    <row r="216" spans="1:24" hidden="1" x14ac:dyDescent="0.2">
      <c r="A216" t="s">
        <v>430</v>
      </c>
      <c r="B216" t="s">
        <v>62</v>
      </c>
      <c r="C216" t="s">
        <v>338</v>
      </c>
      <c r="D216" t="s">
        <v>315</v>
      </c>
    </row>
    <row r="217" spans="1:24" hidden="1" x14ac:dyDescent="0.2">
      <c r="A217" t="s">
        <v>339</v>
      </c>
      <c r="B217" t="s">
        <v>390</v>
      </c>
      <c r="C217" t="s">
        <v>338</v>
      </c>
      <c r="D217" t="s">
        <v>315</v>
      </c>
    </row>
    <row r="218" spans="1:24" hidden="1" x14ac:dyDescent="0.2">
      <c r="A218" t="s">
        <v>403</v>
      </c>
      <c r="B218" t="s">
        <v>22</v>
      </c>
      <c r="C218" t="s">
        <v>338</v>
      </c>
      <c r="D218" t="s">
        <v>315</v>
      </c>
      <c r="R218">
        <v>1.5</v>
      </c>
      <c r="T218">
        <v>2</v>
      </c>
      <c r="U218">
        <v>2</v>
      </c>
      <c r="V218">
        <v>1.5</v>
      </c>
      <c r="W218">
        <v>1.5</v>
      </c>
      <c r="X218">
        <v>1.5</v>
      </c>
    </row>
    <row r="219" spans="1:24" x14ac:dyDescent="0.2">
      <c r="A219" s="11" t="s">
        <v>236</v>
      </c>
      <c r="B219" t="s">
        <v>332</v>
      </c>
      <c r="C219" t="s">
        <v>338</v>
      </c>
      <c r="D219" t="s">
        <v>315</v>
      </c>
      <c r="F219">
        <v>3</v>
      </c>
      <c r="G219">
        <v>2.5</v>
      </c>
    </row>
    <row r="220" spans="1:24" hidden="1" x14ac:dyDescent="0.2">
      <c r="A220" t="s">
        <v>324</v>
      </c>
      <c r="B220" t="s">
        <v>340</v>
      </c>
      <c r="C220" t="s">
        <v>338</v>
      </c>
      <c r="D220" t="s">
        <v>315</v>
      </c>
      <c r="F220">
        <v>2.7972972972972974</v>
      </c>
      <c r="G220">
        <v>2.7702702702702702</v>
      </c>
      <c r="H220">
        <v>2.7702702702702702</v>
      </c>
      <c r="I220">
        <v>2.7432432432432434</v>
      </c>
      <c r="J220">
        <v>2.7236842105263159</v>
      </c>
      <c r="K220">
        <v>2.7105263157894739</v>
      </c>
      <c r="L220">
        <v>2.7763157894736841</v>
      </c>
      <c r="M220">
        <v>2.7051282051282053</v>
      </c>
      <c r="N220">
        <v>2.7051282051282053</v>
      </c>
      <c r="O220">
        <v>2.736842105263158</v>
      </c>
      <c r="P220">
        <v>2.7105263157894739</v>
      </c>
      <c r="Q220">
        <v>2.6842105263157894</v>
      </c>
      <c r="R220">
        <v>2.6538461538461537</v>
      </c>
      <c r="S220">
        <v>2.7105263157894739</v>
      </c>
      <c r="T220">
        <v>2.7179487179487181</v>
      </c>
      <c r="U220">
        <v>2.7179487179487181</v>
      </c>
      <c r="V220">
        <v>2.6923076923076925</v>
      </c>
      <c r="W220">
        <v>2.7307692307692308</v>
      </c>
      <c r="X220">
        <v>2.6666666666666665</v>
      </c>
    </row>
    <row r="221" spans="1:24" hidden="1" x14ac:dyDescent="0.2">
      <c r="A221" t="s">
        <v>248</v>
      </c>
      <c r="B221" t="s">
        <v>40</v>
      </c>
      <c r="C221" t="s">
        <v>338</v>
      </c>
      <c r="D221" t="s">
        <v>315</v>
      </c>
      <c r="M221">
        <v>2</v>
      </c>
      <c r="N221">
        <v>2</v>
      </c>
      <c r="O221">
        <v>2</v>
      </c>
      <c r="P221">
        <v>1.5</v>
      </c>
      <c r="Q221">
        <v>1.5</v>
      </c>
      <c r="R221">
        <v>1.5</v>
      </c>
      <c r="S221">
        <v>1.5</v>
      </c>
      <c r="T221">
        <v>1.5</v>
      </c>
      <c r="U221">
        <v>1.5</v>
      </c>
      <c r="V221">
        <v>1.5</v>
      </c>
      <c r="W221">
        <v>1.5</v>
      </c>
      <c r="X221">
        <v>1</v>
      </c>
    </row>
    <row r="222" spans="1:24" hidden="1" x14ac:dyDescent="0.2">
      <c r="A222" t="s">
        <v>512</v>
      </c>
      <c r="B222" t="s">
        <v>132</v>
      </c>
      <c r="C222" t="s">
        <v>338</v>
      </c>
      <c r="D222" t="s">
        <v>315</v>
      </c>
      <c r="F222">
        <v>2.7972972972972974</v>
      </c>
      <c r="G222">
        <v>2.7702702702702702</v>
      </c>
      <c r="H222">
        <v>2.7702702702702702</v>
      </c>
      <c r="I222">
        <v>2.7432432432432434</v>
      </c>
      <c r="J222">
        <v>2.7236842105263159</v>
      </c>
      <c r="K222">
        <v>2.7105263157894739</v>
      </c>
      <c r="L222">
        <v>2.7763157894736841</v>
      </c>
      <c r="M222">
        <v>2.7051282051282053</v>
      </c>
      <c r="N222">
        <v>2.7051282051282053</v>
      </c>
      <c r="O222">
        <v>2.736842105263158</v>
      </c>
      <c r="P222">
        <v>2.7105263157894739</v>
      </c>
      <c r="Q222">
        <v>2.6842105263157894</v>
      </c>
      <c r="R222">
        <v>2.6538461538461537</v>
      </c>
      <c r="S222">
        <v>2.7105263157894739</v>
      </c>
      <c r="T222">
        <v>2.7179487179487181</v>
      </c>
      <c r="U222">
        <v>2.7179487179487181</v>
      </c>
      <c r="V222">
        <v>2.6923076923076925</v>
      </c>
      <c r="W222">
        <v>2.7307692307692308</v>
      </c>
      <c r="X222">
        <v>2.6666666666666665</v>
      </c>
    </row>
    <row r="223" spans="1:24" hidden="1" x14ac:dyDescent="0.2">
      <c r="A223" t="s">
        <v>304</v>
      </c>
      <c r="B223" t="s">
        <v>136</v>
      </c>
      <c r="C223" t="s">
        <v>338</v>
      </c>
      <c r="D223" t="s">
        <v>315</v>
      </c>
      <c r="F223">
        <v>3.4375</v>
      </c>
      <c r="G223">
        <v>3.3823529411764706</v>
      </c>
      <c r="H223">
        <v>3.4117647058823528</v>
      </c>
      <c r="I223">
        <v>3.4411764705882355</v>
      </c>
      <c r="J223">
        <v>3.5</v>
      </c>
      <c r="K223">
        <v>3.4705882352941178</v>
      </c>
      <c r="L223">
        <v>3.4473684210526314</v>
      </c>
      <c r="M223">
        <v>3.4750000000000001</v>
      </c>
      <c r="N223">
        <v>3.5</v>
      </c>
      <c r="O223">
        <v>3.5</v>
      </c>
      <c r="P223">
        <v>3.5</v>
      </c>
      <c r="Q223">
        <v>3.4750000000000001</v>
      </c>
      <c r="R223">
        <v>3.45</v>
      </c>
      <c r="S223">
        <v>3.4750000000000001</v>
      </c>
      <c r="T223">
        <v>3.5249999999999999</v>
      </c>
      <c r="U223">
        <v>3.5476190476190474</v>
      </c>
      <c r="V223">
        <v>3.5714285714285716</v>
      </c>
      <c r="W223">
        <v>3.5714285714285716</v>
      </c>
      <c r="X223">
        <v>3.5714285714285716</v>
      </c>
    </row>
    <row r="224" spans="1:24" hidden="1" x14ac:dyDescent="0.2">
      <c r="A224" t="s">
        <v>101</v>
      </c>
      <c r="B224" t="s">
        <v>334</v>
      </c>
      <c r="C224" t="s">
        <v>338</v>
      </c>
      <c r="D224" t="s">
        <v>315</v>
      </c>
      <c r="F224">
        <v>3.5</v>
      </c>
      <c r="G224">
        <v>3.5</v>
      </c>
      <c r="H224">
        <v>3.5</v>
      </c>
      <c r="I224">
        <v>3.5</v>
      </c>
      <c r="J224">
        <v>3.5</v>
      </c>
      <c r="K224">
        <v>3.5</v>
      </c>
      <c r="L224">
        <v>3.5</v>
      </c>
      <c r="M224">
        <v>3.5</v>
      </c>
      <c r="N224">
        <v>3.5</v>
      </c>
      <c r="O224">
        <v>3.5</v>
      </c>
      <c r="P224">
        <v>3.5</v>
      </c>
      <c r="Q224">
        <v>3.5</v>
      </c>
      <c r="R224">
        <v>3.5</v>
      </c>
      <c r="S224">
        <v>3.5</v>
      </c>
      <c r="T224">
        <v>3.5</v>
      </c>
      <c r="U224">
        <v>3.5</v>
      </c>
      <c r="V224">
        <v>3.5</v>
      </c>
      <c r="W224">
        <v>3.5</v>
      </c>
      <c r="X224">
        <v>3.5</v>
      </c>
    </row>
    <row r="225" spans="1:24" hidden="1" x14ac:dyDescent="0.2">
      <c r="A225" t="s">
        <v>384</v>
      </c>
      <c r="B225" t="s">
        <v>43</v>
      </c>
      <c r="C225" t="s">
        <v>338</v>
      </c>
      <c r="D225" t="s">
        <v>315</v>
      </c>
    </row>
    <row r="226" spans="1:24" x14ac:dyDescent="0.2">
      <c r="A226" s="8" t="s">
        <v>317</v>
      </c>
      <c r="B226" t="s">
        <v>103</v>
      </c>
      <c r="C226" t="s">
        <v>338</v>
      </c>
      <c r="D226" t="s">
        <v>315</v>
      </c>
    </row>
    <row r="227" spans="1:24" x14ac:dyDescent="0.2">
      <c r="A227" s="7" t="s">
        <v>135</v>
      </c>
      <c r="B227" t="s">
        <v>243</v>
      </c>
      <c r="C227" t="s">
        <v>338</v>
      </c>
      <c r="D227" t="s">
        <v>315</v>
      </c>
    </row>
    <row r="228" spans="1:24" x14ac:dyDescent="0.2">
      <c r="A228" s="10" t="s">
        <v>404</v>
      </c>
      <c r="B228" t="s">
        <v>200</v>
      </c>
      <c r="C228" t="s">
        <v>338</v>
      </c>
      <c r="D228" t="s">
        <v>315</v>
      </c>
    </row>
    <row r="229" spans="1:24" hidden="1" x14ac:dyDescent="0.2">
      <c r="A229" t="s">
        <v>502</v>
      </c>
      <c r="B229" t="s">
        <v>90</v>
      </c>
      <c r="C229" t="s">
        <v>338</v>
      </c>
      <c r="D229" t="s">
        <v>315</v>
      </c>
    </row>
    <row r="230" spans="1:24" hidden="1" x14ac:dyDescent="0.2">
      <c r="A230" t="s">
        <v>271</v>
      </c>
      <c r="B230" t="s">
        <v>307</v>
      </c>
      <c r="C230" t="s">
        <v>338</v>
      </c>
      <c r="D230" t="s">
        <v>315</v>
      </c>
    </row>
    <row r="231" spans="1:24" hidden="1" x14ac:dyDescent="0.2">
      <c r="A231" t="s">
        <v>376</v>
      </c>
      <c r="B231" t="s">
        <v>107</v>
      </c>
      <c r="C231" t="s">
        <v>338</v>
      </c>
      <c r="D231" t="s">
        <v>315</v>
      </c>
    </row>
    <row r="232" spans="1:24" hidden="1" x14ac:dyDescent="0.2">
      <c r="A232" t="s">
        <v>147</v>
      </c>
      <c r="B232" t="s">
        <v>155</v>
      </c>
      <c r="C232" t="s">
        <v>338</v>
      </c>
      <c r="D232" t="s">
        <v>315</v>
      </c>
    </row>
    <row r="233" spans="1:24" hidden="1" x14ac:dyDescent="0.2">
      <c r="A233" t="s">
        <v>391</v>
      </c>
      <c r="B233" t="s">
        <v>163</v>
      </c>
      <c r="C233" t="s">
        <v>338</v>
      </c>
      <c r="D233" t="s">
        <v>315</v>
      </c>
    </row>
    <row r="234" spans="1:24" hidden="1" x14ac:dyDescent="0.2">
      <c r="A234" t="s">
        <v>461</v>
      </c>
      <c r="B234" t="s">
        <v>438</v>
      </c>
      <c r="C234" t="s">
        <v>338</v>
      </c>
      <c r="D234" t="s">
        <v>315</v>
      </c>
      <c r="F234">
        <v>2</v>
      </c>
      <c r="G234">
        <v>2</v>
      </c>
      <c r="H234">
        <v>2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2</v>
      </c>
      <c r="O234">
        <v>2.5</v>
      </c>
      <c r="P234">
        <v>2.5</v>
      </c>
      <c r="Q234">
        <v>2.5</v>
      </c>
      <c r="R234">
        <v>2.5</v>
      </c>
      <c r="S234">
        <v>2.5</v>
      </c>
      <c r="T234">
        <v>2.5</v>
      </c>
      <c r="U234">
        <v>2.5</v>
      </c>
      <c r="V234">
        <v>2</v>
      </c>
      <c r="W234">
        <v>2</v>
      </c>
      <c r="X234">
        <v>2</v>
      </c>
    </row>
    <row r="235" spans="1:24" hidden="1" x14ac:dyDescent="0.2">
      <c r="A235" t="s">
        <v>279</v>
      </c>
      <c r="B235" t="s">
        <v>282</v>
      </c>
      <c r="C235" t="s">
        <v>338</v>
      </c>
      <c r="D235" t="s">
        <v>315</v>
      </c>
      <c r="F235">
        <v>2.8636363636363638</v>
      </c>
      <c r="G235">
        <v>2.875</v>
      </c>
      <c r="H235">
        <v>2.9545454545454546</v>
      </c>
      <c r="I235">
        <v>3</v>
      </c>
      <c r="J235">
        <v>2.9545454545454546</v>
      </c>
      <c r="K235">
        <v>3</v>
      </c>
      <c r="L235">
        <v>3.0769230769230771</v>
      </c>
      <c r="M235">
        <v>3.1428571428571428</v>
      </c>
      <c r="N235">
        <v>3.1</v>
      </c>
      <c r="O235">
        <v>3.1333333333333333</v>
      </c>
      <c r="P235">
        <v>3.1333333333333333</v>
      </c>
      <c r="Q235">
        <v>3.1428571428571428</v>
      </c>
      <c r="R235">
        <v>3.1071428571428572</v>
      </c>
      <c r="S235">
        <v>3.0357142857142856</v>
      </c>
      <c r="T235">
        <v>3.0357142857142856</v>
      </c>
      <c r="U235">
        <v>3.0714285714285716</v>
      </c>
      <c r="V235">
        <v>3.1071428571428572</v>
      </c>
      <c r="W235">
        <v>3.1071428571428572</v>
      </c>
      <c r="X235">
        <v>3.1071428571428572</v>
      </c>
    </row>
    <row r="236" spans="1:24" hidden="1" x14ac:dyDescent="0.2">
      <c r="A236" t="s">
        <v>273</v>
      </c>
      <c r="B236" t="s">
        <v>385</v>
      </c>
      <c r="C236" t="s">
        <v>338</v>
      </c>
      <c r="D236" t="s">
        <v>315</v>
      </c>
      <c r="F236">
        <v>2.65</v>
      </c>
      <c r="G236">
        <v>2.65</v>
      </c>
      <c r="H236">
        <v>2.625</v>
      </c>
      <c r="I236">
        <v>2.5625</v>
      </c>
      <c r="J236">
        <v>2.6111111111111112</v>
      </c>
      <c r="K236">
        <v>2.6666666666666665</v>
      </c>
      <c r="L236">
        <v>2.875</v>
      </c>
      <c r="M236">
        <v>3</v>
      </c>
      <c r="N236">
        <v>3</v>
      </c>
      <c r="O236">
        <v>2.7</v>
      </c>
      <c r="P236">
        <v>2.6</v>
      </c>
      <c r="Q236">
        <v>2.6</v>
      </c>
      <c r="R236">
        <v>2.6</v>
      </c>
      <c r="S236">
        <v>2.6</v>
      </c>
      <c r="T236">
        <v>2.6</v>
      </c>
      <c r="U236">
        <v>2.625</v>
      </c>
      <c r="V236">
        <v>2.875</v>
      </c>
      <c r="W236">
        <v>2.75</v>
      </c>
      <c r="X236">
        <v>2.875</v>
      </c>
    </row>
    <row r="237" spans="1:24" hidden="1" x14ac:dyDescent="0.2">
      <c r="A237" t="s">
        <v>181</v>
      </c>
      <c r="B237" t="s">
        <v>285</v>
      </c>
      <c r="C237" t="s">
        <v>338</v>
      </c>
      <c r="D237" t="s">
        <v>315</v>
      </c>
      <c r="F237">
        <v>2</v>
      </c>
      <c r="G237">
        <v>2</v>
      </c>
      <c r="H237">
        <v>2</v>
      </c>
      <c r="I237">
        <v>2</v>
      </c>
      <c r="J237">
        <v>2</v>
      </c>
      <c r="K237">
        <v>2.5</v>
      </c>
      <c r="L237">
        <v>2.5</v>
      </c>
      <c r="M237">
        <v>2.5</v>
      </c>
      <c r="N237">
        <v>2.5</v>
      </c>
      <c r="O237">
        <v>2.5</v>
      </c>
      <c r="P237">
        <v>2.5</v>
      </c>
      <c r="Q237">
        <v>2.5</v>
      </c>
      <c r="R237">
        <v>3</v>
      </c>
      <c r="S237">
        <v>3</v>
      </c>
      <c r="T237">
        <v>3</v>
      </c>
      <c r="U237">
        <v>3</v>
      </c>
      <c r="V237">
        <v>3</v>
      </c>
      <c r="W237">
        <v>3</v>
      </c>
      <c r="X237">
        <v>3</v>
      </c>
    </row>
    <row r="238" spans="1:24" hidden="1" x14ac:dyDescent="0.2">
      <c r="A238" t="s">
        <v>21</v>
      </c>
      <c r="B238" t="s">
        <v>337</v>
      </c>
      <c r="C238" t="s">
        <v>338</v>
      </c>
      <c r="D238" t="s">
        <v>315</v>
      </c>
    </row>
    <row r="239" spans="1:24" hidden="1" x14ac:dyDescent="0.2">
      <c r="A239" t="s">
        <v>17</v>
      </c>
      <c r="B239" t="s">
        <v>32</v>
      </c>
      <c r="C239" t="s">
        <v>338</v>
      </c>
      <c r="D239" t="s">
        <v>315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2</v>
      </c>
      <c r="L239">
        <v>2.5</v>
      </c>
      <c r="M239">
        <v>2.5</v>
      </c>
      <c r="N239">
        <v>2.5</v>
      </c>
      <c r="O239">
        <v>2.5</v>
      </c>
      <c r="P239">
        <v>2.5</v>
      </c>
      <c r="Q239">
        <v>2.5</v>
      </c>
      <c r="R239">
        <v>2.5</v>
      </c>
      <c r="S239">
        <v>2</v>
      </c>
      <c r="T239">
        <v>2</v>
      </c>
      <c r="U239">
        <v>2</v>
      </c>
      <c r="V239">
        <v>2</v>
      </c>
      <c r="W239">
        <v>2</v>
      </c>
      <c r="X239">
        <v>2.5</v>
      </c>
    </row>
    <row r="240" spans="1:24" hidden="1" x14ac:dyDescent="0.2">
      <c r="A240" t="s">
        <v>213</v>
      </c>
      <c r="B240" t="s">
        <v>186</v>
      </c>
      <c r="C240" t="s">
        <v>338</v>
      </c>
      <c r="D240" t="s">
        <v>315</v>
      </c>
    </row>
    <row r="241" spans="1:24" hidden="1" x14ac:dyDescent="0.2">
      <c r="A241" t="s">
        <v>456</v>
      </c>
      <c r="B241" t="s">
        <v>463</v>
      </c>
      <c r="C241" t="s">
        <v>338</v>
      </c>
      <c r="D241" t="s">
        <v>315</v>
      </c>
      <c r="F241">
        <v>3.4444444444444446</v>
      </c>
      <c r="G241">
        <v>3.4444444444444446</v>
      </c>
      <c r="H241">
        <v>3.4444444444444446</v>
      </c>
      <c r="I241">
        <v>3.4444444444444446</v>
      </c>
      <c r="J241">
        <v>3.5</v>
      </c>
      <c r="K241">
        <v>3.3888888888888888</v>
      </c>
      <c r="L241">
        <v>3.3888888888888888</v>
      </c>
      <c r="M241">
        <v>3.3888888888888888</v>
      </c>
      <c r="N241">
        <v>3.5</v>
      </c>
      <c r="O241">
        <v>3.5</v>
      </c>
      <c r="P241">
        <v>3.4444444444444446</v>
      </c>
      <c r="Q241">
        <v>3.4375</v>
      </c>
      <c r="R241">
        <v>3.4375</v>
      </c>
      <c r="S241">
        <v>3.4375</v>
      </c>
      <c r="T241">
        <v>3.375</v>
      </c>
      <c r="U241">
        <v>3.3125</v>
      </c>
      <c r="V241">
        <v>3.25</v>
      </c>
      <c r="W241">
        <v>3.1875</v>
      </c>
      <c r="X241">
        <v>3.125</v>
      </c>
    </row>
    <row r="242" spans="1:24" hidden="1" x14ac:dyDescent="0.2">
      <c r="A242" t="s">
        <v>517</v>
      </c>
      <c r="B242" t="s">
        <v>197</v>
      </c>
      <c r="C242" t="s">
        <v>338</v>
      </c>
      <c r="D242" t="s">
        <v>315</v>
      </c>
      <c r="G242">
        <v>3</v>
      </c>
      <c r="H242">
        <v>3</v>
      </c>
      <c r="I242">
        <v>3</v>
      </c>
      <c r="J242">
        <v>3</v>
      </c>
      <c r="K242">
        <v>3</v>
      </c>
      <c r="L242">
        <v>2.5</v>
      </c>
      <c r="M242">
        <v>2.5</v>
      </c>
      <c r="N242">
        <v>2.5</v>
      </c>
      <c r="O242">
        <v>2.5</v>
      </c>
      <c r="P242">
        <v>2.5</v>
      </c>
      <c r="Q242">
        <v>2.5</v>
      </c>
      <c r="R242">
        <v>2.5</v>
      </c>
      <c r="S242">
        <v>2.5</v>
      </c>
      <c r="T242">
        <v>3</v>
      </c>
      <c r="U242">
        <v>3</v>
      </c>
      <c r="V242">
        <v>3</v>
      </c>
      <c r="W242">
        <v>3</v>
      </c>
      <c r="X242">
        <v>3</v>
      </c>
    </row>
    <row r="243" spans="1:24" hidden="1" x14ac:dyDescent="0.2">
      <c r="A243" t="s">
        <v>94</v>
      </c>
      <c r="B243" t="s">
        <v>349</v>
      </c>
      <c r="C243" t="s">
        <v>338</v>
      </c>
      <c r="D243" t="s">
        <v>315</v>
      </c>
      <c r="F243">
        <v>2.75</v>
      </c>
      <c r="G243">
        <v>2.75</v>
      </c>
      <c r="H243">
        <v>2.75</v>
      </c>
      <c r="I243">
        <v>2.75</v>
      </c>
      <c r="J243">
        <v>2.75</v>
      </c>
      <c r="K243">
        <v>2.5</v>
      </c>
      <c r="L243">
        <v>2.5</v>
      </c>
      <c r="M243">
        <v>2.25</v>
      </c>
      <c r="N243">
        <v>2.25</v>
      </c>
      <c r="O243">
        <v>2.25</v>
      </c>
      <c r="P243">
        <v>2</v>
      </c>
      <c r="Q243">
        <v>2</v>
      </c>
      <c r="R243">
        <v>2</v>
      </c>
      <c r="S243">
        <v>2</v>
      </c>
      <c r="T243">
        <v>2</v>
      </c>
      <c r="U243">
        <v>2.25</v>
      </c>
      <c r="V243">
        <v>2.25</v>
      </c>
      <c r="W243">
        <v>2.25</v>
      </c>
      <c r="X243">
        <v>2.25</v>
      </c>
    </row>
    <row r="244" spans="1:24" hidden="1" x14ac:dyDescent="0.2">
      <c r="A244" t="s">
        <v>492</v>
      </c>
      <c r="B244" t="s">
        <v>475</v>
      </c>
      <c r="C244" t="s">
        <v>338</v>
      </c>
      <c r="D244" t="s">
        <v>315</v>
      </c>
      <c r="F244">
        <v>2</v>
      </c>
      <c r="G244">
        <v>2</v>
      </c>
      <c r="H244">
        <v>2.5</v>
      </c>
      <c r="I244">
        <v>3.5</v>
      </c>
      <c r="J244">
        <v>3.5</v>
      </c>
      <c r="K244">
        <v>3.5</v>
      </c>
      <c r="L244">
        <v>3.5</v>
      </c>
      <c r="M244">
        <v>3.5</v>
      </c>
      <c r="N244">
        <v>3.5</v>
      </c>
      <c r="O244">
        <v>3.5</v>
      </c>
      <c r="P244">
        <v>3.5</v>
      </c>
      <c r="Q244">
        <v>3.5</v>
      </c>
      <c r="R244">
        <v>3.5</v>
      </c>
      <c r="S244">
        <v>3.5</v>
      </c>
      <c r="T244">
        <v>3.5</v>
      </c>
      <c r="U244">
        <v>3.5</v>
      </c>
      <c r="V244">
        <v>3.5</v>
      </c>
      <c r="W244">
        <v>3.5</v>
      </c>
      <c r="X244">
        <v>3.5</v>
      </c>
    </row>
    <row r="245" spans="1:24" hidden="1" x14ac:dyDescent="0.2">
      <c r="A245" t="s">
        <v>534</v>
      </c>
      <c r="B245" t="s">
        <v>58</v>
      </c>
      <c r="C245" t="s">
        <v>338</v>
      </c>
      <c r="D245" t="s">
        <v>315</v>
      </c>
      <c r="F245">
        <v>3.0714285714285716</v>
      </c>
      <c r="G245">
        <v>3</v>
      </c>
      <c r="H245">
        <v>2.9375</v>
      </c>
      <c r="I245">
        <v>2.9375</v>
      </c>
      <c r="J245">
        <v>3.0625</v>
      </c>
      <c r="K245">
        <v>3</v>
      </c>
      <c r="L245">
        <v>3</v>
      </c>
      <c r="M245">
        <v>3</v>
      </c>
      <c r="N245">
        <v>3</v>
      </c>
      <c r="O245">
        <v>2.9285714285714284</v>
      </c>
      <c r="P245">
        <v>3</v>
      </c>
      <c r="Q245">
        <v>3</v>
      </c>
      <c r="R245">
        <v>2.9166666666666665</v>
      </c>
      <c r="S245">
        <v>2.9166666666666665</v>
      </c>
      <c r="T245">
        <v>3</v>
      </c>
      <c r="U245">
        <v>3</v>
      </c>
      <c r="V245">
        <v>3.2</v>
      </c>
      <c r="W245">
        <v>2.8571428571428572</v>
      </c>
      <c r="X245">
        <v>2.8571428571428572</v>
      </c>
    </row>
    <row r="246" spans="1:24" hidden="1" x14ac:dyDescent="0.2">
      <c r="A246" t="s">
        <v>193</v>
      </c>
      <c r="B246" t="s">
        <v>377</v>
      </c>
      <c r="C246" t="s">
        <v>338</v>
      </c>
      <c r="D246" t="s">
        <v>315</v>
      </c>
      <c r="F246">
        <v>2.7972972972972974</v>
      </c>
      <c r="G246">
        <v>2.7702702702702702</v>
      </c>
      <c r="H246">
        <v>2.7702702702702702</v>
      </c>
      <c r="I246">
        <v>2.7432432432432434</v>
      </c>
      <c r="J246">
        <v>2.7236842105263159</v>
      </c>
      <c r="K246">
        <v>2.7105263157894739</v>
      </c>
      <c r="L246">
        <v>2.7763157894736841</v>
      </c>
      <c r="M246">
        <v>2.7051282051282053</v>
      </c>
      <c r="N246">
        <v>2.7051282051282053</v>
      </c>
      <c r="O246">
        <v>2.736842105263158</v>
      </c>
      <c r="P246">
        <v>2.7105263157894739</v>
      </c>
      <c r="Q246">
        <v>2.6842105263157894</v>
      </c>
      <c r="R246">
        <v>2.6538461538461537</v>
      </c>
      <c r="S246">
        <v>2.7105263157894739</v>
      </c>
      <c r="T246">
        <v>2.7179487179487181</v>
      </c>
      <c r="U246">
        <v>2.7179487179487181</v>
      </c>
      <c r="V246">
        <v>2.6923076923076925</v>
      </c>
      <c r="W246">
        <v>2.7307692307692308</v>
      </c>
      <c r="X246">
        <v>2.6666666666666665</v>
      </c>
    </row>
    <row r="247" spans="1:24" hidden="1" x14ac:dyDescent="0.2">
      <c r="A247" t="s">
        <v>446</v>
      </c>
      <c r="B247" t="s">
        <v>124</v>
      </c>
      <c r="C247" t="s">
        <v>338</v>
      </c>
      <c r="D247" t="s">
        <v>315</v>
      </c>
    </row>
    <row r="248" spans="1:24" hidden="1" x14ac:dyDescent="0.2">
      <c r="A248" t="s">
        <v>44</v>
      </c>
      <c r="B248" t="s">
        <v>11</v>
      </c>
      <c r="C248" t="s">
        <v>338</v>
      </c>
      <c r="D248" t="s">
        <v>315</v>
      </c>
    </row>
    <row r="249" spans="1:24" hidden="1" x14ac:dyDescent="0.2">
      <c r="A249" t="s">
        <v>210</v>
      </c>
      <c r="B249" t="s">
        <v>321</v>
      </c>
      <c r="C249" t="s">
        <v>338</v>
      </c>
      <c r="D249" t="s">
        <v>315</v>
      </c>
    </row>
    <row r="250" spans="1:24" hidden="1" x14ac:dyDescent="0.2">
      <c r="A250" t="s">
        <v>330</v>
      </c>
      <c r="B250" t="s">
        <v>64</v>
      </c>
      <c r="C250" t="s">
        <v>338</v>
      </c>
      <c r="D250" t="s">
        <v>315</v>
      </c>
      <c r="M250">
        <v>3</v>
      </c>
      <c r="N250">
        <v>3</v>
      </c>
      <c r="O250">
        <v>3.5</v>
      </c>
      <c r="P250">
        <v>3.5</v>
      </c>
      <c r="Q250">
        <v>3.5</v>
      </c>
      <c r="R250">
        <v>3.5</v>
      </c>
      <c r="S250">
        <v>3.5</v>
      </c>
      <c r="T250">
        <v>3.5</v>
      </c>
      <c r="U250">
        <v>3.5</v>
      </c>
      <c r="V250">
        <v>4</v>
      </c>
      <c r="W250">
        <v>4</v>
      </c>
      <c r="X250">
        <v>4</v>
      </c>
    </row>
    <row r="251" spans="1:24" hidden="1" x14ac:dyDescent="0.2">
      <c r="A251" t="s">
        <v>362</v>
      </c>
      <c r="B251" t="s">
        <v>347</v>
      </c>
      <c r="C251" t="s">
        <v>338</v>
      </c>
      <c r="D251" t="s">
        <v>315</v>
      </c>
      <c r="F251">
        <v>3.5</v>
      </c>
      <c r="G251">
        <v>3.5</v>
      </c>
      <c r="H251">
        <v>3.5</v>
      </c>
      <c r="I251">
        <v>3</v>
      </c>
      <c r="J251">
        <v>3</v>
      </c>
      <c r="K251">
        <v>2.5</v>
      </c>
      <c r="L251">
        <v>3</v>
      </c>
      <c r="M251">
        <v>3</v>
      </c>
      <c r="N251">
        <v>3</v>
      </c>
      <c r="O251">
        <v>3</v>
      </c>
      <c r="P251">
        <v>3</v>
      </c>
      <c r="Q251">
        <v>3</v>
      </c>
      <c r="R251">
        <v>3</v>
      </c>
      <c r="S251">
        <v>2.5</v>
      </c>
      <c r="T251">
        <v>3</v>
      </c>
      <c r="U251">
        <v>3</v>
      </c>
      <c r="V251">
        <v>3</v>
      </c>
      <c r="W251">
        <v>3</v>
      </c>
      <c r="X251">
        <v>3</v>
      </c>
    </row>
    <row r="252" spans="1:24" hidden="1" x14ac:dyDescent="0.2">
      <c r="A252" t="s">
        <v>535</v>
      </c>
      <c r="B252" t="s">
        <v>113</v>
      </c>
      <c r="C252" t="s">
        <v>338</v>
      </c>
      <c r="D252" t="s">
        <v>315</v>
      </c>
      <c r="F252">
        <v>3</v>
      </c>
      <c r="G252">
        <v>3</v>
      </c>
      <c r="H252">
        <v>3</v>
      </c>
      <c r="I252">
        <v>3</v>
      </c>
      <c r="J252">
        <v>2.5</v>
      </c>
      <c r="K252">
        <v>2.5</v>
      </c>
      <c r="L252">
        <v>2.5</v>
      </c>
      <c r="M252">
        <v>2</v>
      </c>
      <c r="N252">
        <v>2</v>
      </c>
      <c r="O252">
        <v>2</v>
      </c>
      <c r="P252">
        <v>2</v>
      </c>
      <c r="Q252">
        <v>2</v>
      </c>
      <c r="R252">
        <v>2</v>
      </c>
      <c r="S252">
        <v>2.5</v>
      </c>
      <c r="T252">
        <v>2.5</v>
      </c>
      <c r="U252">
        <v>2.5</v>
      </c>
      <c r="V252">
        <v>2.5</v>
      </c>
      <c r="W252">
        <v>2.5</v>
      </c>
      <c r="X252">
        <v>2.5</v>
      </c>
    </row>
    <row r="253" spans="1:24" hidden="1" x14ac:dyDescent="0.2">
      <c r="A253" t="s">
        <v>229</v>
      </c>
      <c r="B253" t="s">
        <v>382</v>
      </c>
      <c r="C253" t="s">
        <v>338</v>
      </c>
      <c r="D253" t="s">
        <v>315</v>
      </c>
    </row>
    <row r="254" spans="1:24" hidden="1" x14ac:dyDescent="0.2">
      <c r="A254" t="s">
        <v>253</v>
      </c>
      <c r="B254" t="s">
        <v>449</v>
      </c>
      <c r="C254" t="s">
        <v>338</v>
      </c>
      <c r="D254" t="s">
        <v>315</v>
      </c>
      <c r="F254">
        <v>3.1666666666666665</v>
      </c>
      <c r="G254">
        <v>3.1333333333333333</v>
      </c>
      <c r="H254">
        <v>3.2916666666666665</v>
      </c>
      <c r="I254">
        <v>3.3333333333333335</v>
      </c>
      <c r="J254">
        <v>3.3461538461538463</v>
      </c>
      <c r="K254">
        <v>3.3846153846153846</v>
      </c>
      <c r="L254">
        <v>3.5384615384615383</v>
      </c>
      <c r="M254">
        <v>3.5357142857142856</v>
      </c>
      <c r="N254">
        <v>3.5357142857142856</v>
      </c>
      <c r="O254">
        <v>3.5909090909090908</v>
      </c>
      <c r="P254">
        <v>3.5454545454545454</v>
      </c>
      <c r="Q254">
        <v>3.5454545454545454</v>
      </c>
      <c r="R254">
        <v>3.5</v>
      </c>
      <c r="S254">
        <v>3.4545454545454546</v>
      </c>
      <c r="T254">
        <v>3.5</v>
      </c>
      <c r="U254">
        <v>3.65</v>
      </c>
      <c r="V254">
        <v>3.75</v>
      </c>
      <c r="W254">
        <v>3.75</v>
      </c>
      <c r="X254">
        <v>3.75</v>
      </c>
    </row>
    <row r="255" spans="1:24" hidden="1" x14ac:dyDescent="0.2">
      <c r="A255" t="s">
        <v>399</v>
      </c>
      <c r="B255" t="s">
        <v>559</v>
      </c>
      <c r="C255" t="s">
        <v>338</v>
      </c>
      <c r="D255" t="s">
        <v>315</v>
      </c>
    </row>
    <row r="256" spans="1:24" x14ac:dyDescent="0.2">
      <c r="A256" s="7" t="s">
        <v>350</v>
      </c>
      <c r="B256" t="s">
        <v>469</v>
      </c>
      <c r="C256" t="s">
        <v>338</v>
      </c>
      <c r="D256" t="s">
        <v>315</v>
      </c>
    </row>
    <row r="257" spans="1:24" hidden="1" x14ac:dyDescent="0.2">
      <c r="A257" t="s">
        <v>169</v>
      </c>
      <c r="B257" t="s">
        <v>110</v>
      </c>
      <c r="C257" t="s">
        <v>338</v>
      </c>
      <c r="D257" t="s">
        <v>315</v>
      </c>
      <c r="F257">
        <v>1.5</v>
      </c>
      <c r="G257">
        <v>1.5</v>
      </c>
      <c r="H257">
        <v>1.5</v>
      </c>
      <c r="I257">
        <v>1.5</v>
      </c>
      <c r="J257">
        <v>1.5</v>
      </c>
      <c r="K257">
        <v>1.5</v>
      </c>
      <c r="L257">
        <v>2</v>
      </c>
      <c r="M257">
        <v>2</v>
      </c>
      <c r="N257">
        <v>2</v>
      </c>
      <c r="O257">
        <v>2</v>
      </c>
      <c r="P257">
        <v>2</v>
      </c>
      <c r="Q257">
        <v>2</v>
      </c>
      <c r="R257">
        <v>2</v>
      </c>
      <c r="S257">
        <v>2.5</v>
      </c>
      <c r="T257">
        <v>2.5</v>
      </c>
      <c r="U257">
        <v>2.5</v>
      </c>
      <c r="V257">
        <v>3</v>
      </c>
      <c r="W257">
        <v>3</v>
      </c>
      <c r="X257">
        <v>3</v>
      </c>
    </row>
    <row r="258" spans="1:24" hidden="1" x14ac:dyDescent="0.2">
      <c r="A258" t="s">
        <v>320</v>
      </c>
      <c r="B258" t="s">
        <v>72</v>
      </c>
      <c r="C258" t="s">
        <v>338</v>
      </c>
      <c r="D258" t="s">
        <v>315</v>
      </c>
      <c r="F258">
        <v>4</v>
      </c>
      <c r="G258">
        <v>4</v>
      </c>
      <c r="H258">
        <v>4</v>
      </c>
      <c r="I258">
        <v>4</v>
      </c>
      <c r="J258">
        <v>4</v>
      </c>
      <c r="K258">
        <v>4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4</v>
      </c>
      <c r="R258">
        <v>4</v>
      </c>
      <c r="S258">
        <v>4</v>
      </c>
      <c r="T258">
        <v>4</v>
      </c>
      <c r="U258">
        <v>4</v>
      </c>
      <c r="V258">
        <v>4</v>
      </c>
      <c r="W258">
        <v>4</v>
      </c>
      <c r="X258">
        <v>4</v>
      </c>
    </row>
    <row r="259" spans="1:24" hidden="1" x14ac:dyDescent="0.2">
      <c r="A259" t="s">
        <v>550</v>
      </c>
      <c r="B259" t="s">
        <v>237</v>
      </c>
      <c r="C259" t="s">
        <v>338</v>
      </c>
      <c r="D259" t="s">
        <v>315</v>
      </c>
    </row>
    <row r="260" spans="1:24" hidden="1" x14ac:dyDescent="0.2">
      <c r="A260" t="s">
        <v>433</v>
      </c>
      <c r="B260" t="s">
        <v>450</v>
      </c>
      <c r="C260" t="s">
        <v>338</v>
      </c>
      <c r="D260" t="s">
        <v>315</v>
      </c>
    </row>
    <row r="261" spans="1:24" hidden="1" x14ac:dyDescent="0.2">
      <c r="A261" t="s">
        <v>420</v>
      </c>
      <c r="B261" t="s">
        <v>89</v>
      </c>
      <c r="C261" t="s">
        <v>338</v>
      </c>
      <c r="D261" t="s">
        <v>315</v>
      </c>
    </row>
    <row r="262" spans="1:24" hidden="1" x14ac:dyDescent="0.2">
      <c r="A262" t="s">
        <v>293</v>
      </c>
      <c r="B262" t="s">
        <v>484</v>
      </c>
      <c r="C262" t="s">
        <v>338</v>
      </c>
      <c r="D262" t="s">
        <v>315</v>
      </c>
      <c r="F262">
        <v>3</v>
      </c>
      <c r="G262">
        <v>3</v>
      </c>
      <c r="H262">
        <v>3</v>
      </c>
      <c r="I262">
        <v>3</v>
      </c>
      <c r="J262">
        <v>3</v>
      </c>
      <c r="K262">
        <v>3</v>
      </c>
      <c r="L262">
        <v>3</v>
      </c>
      <c r="M262">
        <v>3</v>
      </c>
      <c r="N262">
        <v>3</v>
      </c>
      <c r="O262">
        <v>3</v>
      </c>
      <c r="P262">
        <v>3</v>
      </c>
    </row>
    <row r="263" spans="1:24" hidden="1" x14ac:dyDescent="0.2">
      <c r="A263" t="s">
        <v>482</v>
      </c>
      <c r="B263" t="s">
        <v>82</v>
      </c>
      <c r="C263" t="s">
        <v>338</v>
      </c>
      <c r="D263" t="s">
        <v>315</v>
      </c>
      <c r="F263">
        <v>3</v>
      </c>
      <c r="G263">
        <v>3</v>
      </c>
      <c r="H263">
        <v>3</v>
      </c>
      <c r="I263">
        <v>3</v>
      </c>
      <c r="J263">
        <v>3</v>
      </c>
      <c r="K263">
        <v>3</v>
      </c>
      <c r="L263">
        <v>3</v>
      </c>
      <c r="M263">
        <v>3.5</v>
      </c>
      <c r="N263">
        <v>3.5</v>
      </c>
      <c r="O263">
        <v>3</v>
      </c>
      <c r="P263">
        <v>3</v>
      </c>
      <c r="Q263">
        <v>3</v>
      </c>
      <c r="R263">
        <v>3</v>
      </c>
      <c r="S263">
        <v>3</v>
      </c>
      <c r="T263">
        <v>3</v>
      </c>
      <c r="U263">
        <v>3</v>
      </c>
      <c r="V263">
        <v>3.5</v>
      </c>
      <c r="W263">
        <v>3.5</v>
      </c>
      <c r="X263">
        <v>3.5</v>
      </c>
    </row>
    <row r="264" spans="1:24" hidden="1" x14ac:dyDescent="0.2">
      <c r="A264" t="s">
        <v>92</v>
      </c>
      <c r="B264" t="s">
        <v>549</v>
      </c>
      <c r="C264" t="s">
        <v>338</v>
      </c>
      <c r="D264" t="s">
        <v>315</v>
      </c>
      <c r="F264">
        <v>2.888157894736842</v>
      </c>
      <c r="G264">
        <v>2.8717948717948718</v>
      </c>
      <c r="H264">
        <v>2.88</v>
      </c>
      <c r="I264">
        <v>2.8666666666666667</v>
      </c>
      <c r="J264">
        <v>2.8701298701298703</v>
      </c>
      <c r="K264">
        <v>2.8506493506493507</v>
      </c>
      <c r="L264">
        <v>2.9230769230769229</v>
      </c>
      <c r="M264">
        <v>2.90625</v>
      </c>
      <c r="N264">
        <v>2.9135802469135803</v>
      </c>
      <c r="O264">
        <v>2.9078947368421053</v>
      </c>
      <c r="P264">
        <v>2.8815789473684212</v>
      </c>
      <c r="Q264">
        <v>2.8561643835616439</v>
      </c>
      <c r="R264">
        <v>2.8243243243243241</v>
      </c>
      <c r="S264">
        <v>2.8424657534246576</v>
      </c>
      <c r="T264">
        <v>2.8466666666666667</v>
      </c>
      <c r="U264">
        <v>2.8561643835616439</v>
      </c>
      <c r="V264">
        <v>2.8680555555555554</v>
      </c>
      <c r="W264">
        <v>2.8513513513513513</v>
      </c>
      <c r="X264">
        <v>2.8175675675675675</v>
      </c>
    </row>
    <row r="265" spans="1:24" hidden="1" x14ac:dyDescent="0.2">
      <c r="A265" t="s">
        <v>131</v>
      </c>
      <c r="B265" t="s">
        <v>365</v>
      </c>
      <c r="C265" t="s">
        <v>338</v>
      </c>
      <c r="D265" t="s">
        <v>315</v>
      </c>
      <c r="F265">
        <v>4</v>
      </c>
      <c r="G265">
        <v>4</v>
      </c>
      <c r="H265">
        <v>4</v>
      </c>
      <c r="I265">
        <v>4</v>
      </c>
      <c r="J265">
        <v>4</v>
      </c>
      <c r="K265">
        <v>4</v>
      </c>
      <c r="L265">
        <v>4</v>
      </c>
      <c r="M265">
        <v>4</v>
      </c>
      <c r="N265">
        <v>4</v>
      </c>
      <c r="O265">
        <v>4</v>
      </c>
      <c r="P265">
        <v>4</v>
      </c>
      <c r="Q265">
        <v>4</v>
      </c>
      <c r="R265">
        <v>4</v>
      </c>
      <c r="S265">
        <v>4</v>
      </c>
      <c r="T265">
        <v>4</v>
      </c>
      <c r="U265">
        <v>4</v>
      </c>
      <c r="V265">
        <v>4</v>
      </c>
      <c r="W265">
        <v>4</v>
      </c>
      <c r="X265">
        <v>4</v>
      </c>
    </row>
    <row r="266" spans="1:24" hidden="1" x14ac:dyDescent="0.2">
      <c r="A266" t="s">
        <v>329</v>
      </c>
      <c r="B266" t="s">
        <v>151</v>
      </c>
      <c r="C266" t="s">
        <v>338</v>
      </c>
      <c r="D266" t="s">
        <v>315</v>
      </c>
      <c r="J266">
        <v>3</v>
      </c>
      <c r="K266">
        <v>3</v>
      </c>
      <c r="L266">
        <v>3</v>
      </c>
      <c r="M266">
        <v>3</v>
      </c>
      <c r="N266">
        <v>3</v>
      </c>
      <c r="O266">
        <v>3</v>
      </c>
      <c r="P266">
        <v>3</v>
      </c>
      <c r="Q266">
        <v>3</v>
      </c>
      <c r="R266">
        <v>3</v>
      </c>
      <c r="S266">
        <v>3</v>
      </c>
      <c r="T266">
        <v>3</v>
      </c>
      <c r="U266">
        <v>3</v>
      </c>
      <c r="V266">
        <v>3.5</v>
      </c>
      <c r="W266">
        <v>3.5</v>
      </c>
      <c r="X266">
        <v>3.5</v>
      </c>
    </row>
    <row r="267" spans="1:24" hidden="1" x14ac:dyDescent="0.2">
      <c r="A267" t="s">
        <v>148</v>
      </c>
      <c r="B267" t="s">
        <v>7</v>
      </c>
      <c r="C267" t="s">
        <v>338</v>
      </c>
      <c r="D267" t="s">
        <v>315</v>
      </c>
      <c r="F267">
        <v>3</v>
      </c>
      <c r="G267">
        <v>3</v>
      </c>
      <c r="H267">
        <v>3</v>
      </c>
      <c r="I267">
        <v>3</v>
      </c>
      <c r="J267">
        <v>3</v>
      </c>
      <c r="K267">
        <v>2.5</v>
      </c>
      <c r="L267">
        <v>2.5</v>
      </c>
      <c r="M267">
        <v>2</v>
      </c>
      <c r="N267">
        <v>2</v>
      </c>
      <c r="O267">
        <v>2</v>
      </c>
      <c r="P267">
        <v>1.5</v>
      </c>
      <c r="Q267">
        <v>1.5</v>
      </c>
      <c r="R267">
        <v>1.5</v>
      </c>
      <c r="S267">
        <v>1.5</v>
      </c>
      <c r="T267">
        <v>1.5</v>
      </c>
      <c r="U267">
        <v>1.5</v>
      </c>
      <c r="V267">
        <v>1.5</v>
      </c>
      <c r="W267">
        <v>1.5</v>
      </c>
      <c r="X267">
        <v>1.5</v>
      </c>
    </row>
    <row r="268" spans="1:24" x14ac:dyDescent="0.2">
      <c r="A268" s="10" t="s">
        <v>370</v>
      </c>
      <c r="B268" t="s">
        <v>292</v>
      </c>
      <c r="C268" t="s">
        <v>338</v>
      </c>
      <c r="D268" t="s">
        <v>315</v>
      </c>
    </row>
    <row r="269" spans="1:24" hidden="1" x14ac:dyDescent="0.2">
      <c r="A269" t="s">
        <v>4</v>
      </c>
      <c r="B269" t="s">
        <v>326</v>
      </c>
      <c r="C269" t="s">
        <v>338</v>
      </c>
      <c r="D269" t="s">
        <v>315</v>
      </c>
      <c r="F269">
        <v>3</v>
      </c>
      <c r="G269">
        <v>3</v>
      </c>
      <c r="H269">
        <v>3</v>
      </c>
      <c r="I269">
        <v>3</v>
      </c>
      <c r="J269">
        <v>3</v>
      </c>
      <c r="K269">
        <v>2.5</v>
      </c>
      <c r="L269">
        <v>2.5</v>
      </c>
      <c r="M269">
        <v>3</v>
      </c>
      <c r="N269">
        <v>3</v>
      </c>
      <c r="O269">
        <v>3</v>
      </c>
      <c r="P269">
        <v>3</v>
      </c>
      <c r="Q269">
        <v>3</v>
      </c>
      <c r="R269">
        <v>3</v>
      </c>
      <c r="S269">
        <v>2.5</v>
      </c>
      <c r="T269">
        <v>2.5</v>
      </c>
      <c r="U269">
        <v>2.5</v>
      </c>
      <c r="V269">
        <v>2.5</v>
      </c>
      <c r="W269">
        <v>2.5</v>
      </c>
      <c r="X269">
        <v>2.5</v>
      </c>
    </row>
    <row r="270" spans="1:24" hidden="1" x14ac:dyDescent="0.2">
      <c r="A270" t="s">
        <v>566</v>
      </c>
      <c r="B270" t="s">
        <v>254</v>
      </c>
      <c r="C270" t="s">
        <v>338</v>
      </c>
      <c r="D270" t="s">
        <v>315</v>
      </c>
      <c r="F270">
        <v>1.5</v>
      </c>
      <c r="G270">
        <v>1</v>
      </c>
      <c r="H270">
        <v>1</v>
      </c>
      <c r="I270">
        <v>1</v>
      </c>
      <c r="J270">
        <v>1.5</v>
      </c>
      <c r="K270">
        <v>1.5</v>
      </c>
      <c r="L270">
        <v>1.5</v>
      </c>
      <c r="M270">
        <v>1.5</v>
      </c>
      <c r="N270">
        <v>1.5</v>
      </c>
      <c r="O270">
        <v>1.5</v>
      </c>
      <c r="P270">
        <v>2</v>
      </c>
      <c r="Q270">
        <v>2</v>
      </c>
      <c r="R270">
        <v>2</v>
      </c>
      <c r="S270">
        <v>2.5</v>
      </c>
      <c r="T270">
        <v>2.5</v>
      </c>
      <c r="U270">
        <v>2.5</v>
      </c>
      <c r="V270">
        <v>2.5</v>
      </c>
      <c r="W270">
        <v>2.5</v>
      </c>
      <c r="X270">
        <v>2.5</v>
      </c>
    </row>
  </sheetData>
  <autoFilter ref="A4:X270" xr:uid="{752DBDA2-B3DB-DE49-9AE1-096963917377}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393E-B8D5-6147-B2C4-57D6EE844414}">
  <dimension ref="A1:D267"/>
  <sheetViews>
    <sheetView workbookViewId="0"/>
  </sheetViews>
  <sheetFormatPr baseColWidth="10" defaultRowHeight="15" x14ac:dyDescent="0.2"/>
  <cols>
    <col min="1" max="1" width="50.33203125" bestFit="1" customWidth="1"/>
    <col min="2" max="2" width="11.5" bestFit="1" customWidth="1"/>
    <col min="3" max="3" width="42.83203125" bestFit="1" customWidth="1"/>
    <col min="4" max="4" width="24.5" bestFit="1" customWidth="1"/>
    <col min="5" max="256" width="8.83203125" customWidth="1"/>
  </cols>
  <sheetData>
    <row r="1" spans="1:4" x14ac:dyDescent="0.2">
      <c r="A1" t="s">
        <v>553</v>
      </c>
      <c r="B1" t="s">
        <v>363</v>
      </c>
      <c r="C1" t="s">
        <v>481</v>
      </c>
      <c r="D1" t="s">
        <v>286</v>
      </c>
    </row>
    <row r="2" spans="1:4" x14ac:dyDescent="0.2">
      <c r="A2" t="s">
        <v>397</v>
      </c>
      <c r="B2" t="s">
        <v>6</v>
      </c>
      <c r="D2" t="s">
        <v>127</v>
      </c>
    </row>
    <row r="3" spans="1:4" x14ac:dyDescent="0.2">
      <c r="B3" t="s">
        <v>383</v>
      </c>
      <c r="D3" t="s">
        <v>128</v>
      </c>
    </row>
    <row r="4" spans="1:4" x14ac:dyDescent="0.2">
      <c r="A4" t="s">
        <v>367</v>
      </c>
      <c r="B4" t="s">
        <v>478</v>
      </c>
      <c r="C4" t="s">
        <v>563</v>
      </c>
      <c r="D4" t="s">
        <v>355</v>
      </c>
    </row>
    <row r="5" spans="1:4" x14ac:dyDescent="0.2">
      <c r="B5" t="s">
        <v>125</v>
      </c>
      <c r="D5" t="s">
        <v>128</v>
      </c>
    </row>
    <row r="6" spans="1:4" x14ac:dyDescent="0.2">
      <c r="A6" t="s">
        <v>239</v>
      </c>
      <c r="B6" t="s">
        <v>9</v>
      </c>
      <c r="C6" t="s">
        <v>324</v>
      </c>
      <c r="D6" t="s">
        <v>281</v>
      </c>
    </row>
    <row r="7" spans="1:4" x14ac:dyDescent="0.2">
      <c r="A7" t="s">
        <v>143</v>
      </c>
      <c r="B7" t="s">
        <v>342</v>
      </c>
      <c r="C7" t="s">
        <v>235</v>
      </c>
      <c r="D7" t="s">
        <v>253</v>
      </c>
    </row>
    <row r="8" spans="1:4" x14ac:dyDescent="0.2">
      <c r="A8" t="s">
        <v>255</v>
      </c>
      <c r="B8" t="s">
        <v>564</v>
      </c>
      <c r="D8" t="s">
        <v>127</v>
      </c>
    </row>
    <row r="9" spans="1:4" x14ac:dyDescent="0.2">
      <c r="A9" t="s">
        <v>257</v>
      </c>
      <c r="B9" t="s">
        <v>471</v>
      </c>
      <c r="D9" t="s">
        <v>128</v>
      </c>
    </row>
    <row r="10" spans="1:4" x14ac:dyDescent="0.2">
      <c r="A10" t="s">
        <v>129</v>
      </c>
      <c r="B10" t="s">
        <v>150</v>
      </c>
      <c r="D10" t="s">
        <v>127</v>
      </c>
    </row>
    <row r="11" spans="1:4" x14ac:dyDescent="0.2">
      <c r="A11" t="s">
        <v>231</v>
      </c>
      <c r="B11" t="s">
        <v>373</v>
      </c>
      <c r="C11" t="s">
        <v>448</v>
      </c>
      <c r="D11" t="s">
        <v>253</v>
      </c>
    </row>
    <row r="12" spans="1:4" x14ac:dyDescent="0.2">
      <c r="A12" t="s">
        <v>57</v>
      </c>
      <c r="B12" t="s">
        <v>202</v>
      </c>
      <c r="C12" t="s">
        <v>235</v>
      </c>
      <c r="D12" t="s">
        <v>253</v>
      </c>
    </row>
    <row r="13" spans="1:4" x14ac:dyDescent="0.2">
      <c r="A13" t="s">
        <v>560</v>
      </c>
      <c r="B13" t="s">
        <v>262</v>
      </c>
      <c r="D13" t="s">
        <v>127</v>
      </c>
    </row>
    <row r="14" spans="1:4" x14ac:dyDescent="0.2">
      <c r="A14" t="s">
        <v>531</v>
      </c>
      <c r="B14" t="s">
        <v>371</v>
      </c>
      <c r="D14" t="s">
        <v>127</v>
      </c>
    </row>
    <row r="15" spans="1:4" x14ac:dyDescent="0.2">
      <c r="A15" t="s">
        <v>328</v>
      </c>
      <c r="B15" t="s">
        <v>222</v>
      </c>
      <c r="D15" t="s">
        <v>127</v>
      </c>
    </row>
    <row r="16" spans="1:4" x14ac:dyDescent="0.2">
      <c r="A16" t="s">
        <v>39</v>
      </c>
      <c r="B16" t="s">
        <v>263</v>
      </c>
      <c r="D16" t="s">
        <v>127</v>
      </c>
    </row>
    <row r="17" spans="1:4" x14ac:dyDescent="0.2">
      <c r="A17" t="s">
        <v>269</v>
      </c>
      <c r="B17" t="s">
        <v>396</v>
      </c>
      <c r="C17" t="s">
        <v>235</v>
      </c>
      <c r="D17" t="s">
        <v>253</v>
      </c>
    </row>
    <row r="18" spans="1:4" x14ac:dyDescent="0.2">
      <c r="A18" t="s">
        <v>356</v>
      </c>
      <c r="B18" t="s">
        <v>412</v>
      </c>
      <c r="C18" t="s">
        <v>324</v>
      </c>
      <c r="D18" t="s">
        <v>355</v>
      </c>
    </row>
    <row r="19" spans="1:4" x14ac:dyDescent="0.2">
      <c r="A19" t="s">
        <v>206</v>
      </c>
      <c r="B19" t="s">
        <v>31</v>
      </c>
      <c r="D19" t="s">
        <v>127</v>
      </c>
    </row>
    <row r="20" spans="1:4" x14ac:dyDescent="0.2">
      <c r="A20" t="s">
        <v>479</v>
      </c>
      <c r="B20" t="s">
        <v>250</v>
      </c>
      <c r="C20" t="s">
        <v>324</v>
      </c>
      <c r="D20" t="s">
        <v>281</v>
      </c>
    </row>
    <row r="21" spans="1:4" x14ac:dyDescent="0.2">
      <c r="A21" t="s">
        <v>80</v>
      </c>
      <c r="B21" t="s">
        <v>343</v>
      </c>
      <c r="C21" t="s">
        <v>324</v>
      </c>
      <c r="D21" t="s">
        <v>355</v>
      </c>
    </row>
    <row r="22" spans="1:4" x14ac:dyDescent="0.2">
      <c r="A22" t="s">
        <v>26</v>
      </c>
      <c r="B22" t="s">
        <v>104</v>
      </c>
      <c r="C22" t="s">
        <v>563</v>
      </c>
      <c r="D22" t="s">
        <v>281</v>
      </c>
    </row>
    <row r="23" spans="1:4" x14ac:dyDescent="0.2">
      <c r="A23" t="s">
        <v>460</v>
      </c>
      <c r="B23" t="s">
        <v>106</v>
      </c>
      <c r="D23" t="s">
        <v>127</v>
      </c>
    </row>
    <row r="24" spans="1:4" x14ac:dyDescent="0.2">
      <c r="A24" t="s">
        <v>518</v>
      </c>
      <c r="B24" t="s">
        <v>47</v>
      </c>
      <c r="D24" t="s">
        <v>127</v>
      </c>
    </row>
    <row r="25" spans="1:4" x14ac:dyDescent="0.2">
      <c r="A25" t="s">
        <v>112</v>
      </c>
      <c r="B25" t="s">
        <v>211</v>
      </c>
      <c r="D25" t="s">
        <v>127</v>
      </c>
    </row>
    <row r="26" spans="1:4" x14ac:dyDescent="0.2">
      <c r="A26" t="s">
        <v>185</v>
      </c>
      <c r="B26" t="s">
        <v>416</v>
      </c>
      <c r="C26" t="s">
        <v>235</v>
      </c>
      <c r="D26" t="s">
        <v>253</v>
      </c>
    </row>
    <row r="27" spans="1:4" x14ac:dyDescent="0.2">
      <c r="A27" t="s">
        <v>453</v>
      </c>
      <c r="B27" t="s">
        <v>157</v>
      </c>
      <c r="C27" t="s">
        <v>235</v>
      </c>
      <c r="D27" t="s">
        <v>253</v>
      </c>
    </row>
    <row r="28" spans="1:4" x14ac:dyDescent="0.2">
      <c r="A28" t="s">
        <v>49</v>
      </c>
      <c r="B28" t="s">
        <v>208</v>
      </c>
      <c r="C28" t="s">
        <v>448</v>
      </c>
      <c r="D28" t="s">
        <v>253</v>
      </c>
    </row>
    <row r="29" spans="1:4" x14ac:dyDescent="0.2">
      <c r="A29" t="s">
        <v>35</v>
      </c>
      <c r="B29" t="s">
        <v>488</v>
      </c>
      <c r="D29" t="s">
        <v>127</v>
      </c>
    </row>
    <row r="30" spans="1:4" x14ac:dyDescent="0.2">
      <c r="A30" t="s">
        <v>34</v>
      </c>
      <c r="B30" t="s">
        <v>388</v>
      </c>
      <c r="C30" t="s">
        <v>448</v>
      </c>
      <c r="D30" t="s">
        <v>281</v>
      </c>
    </row>
    <row r="31" spans="1:4" x14ac:dyDescent="0.2">
      <c r="A31" t="s">
        <v>270</v>
      </c>
      <c r="B31" t="s">
        <v>247</v>
      </c>
      <c r="C31" t="s">
        <v>448</v>
      </c>
      <c r="D31" t="s">
        <v>253</v>
      </c>
    </row>
    <row r="32" spans="1:4" x14ac:dyDescent="0.2">
      <c r="A32" t="s">
        <v>422</v>
      </c>
      <c r="B32" t="s">
        <v>291</v>
      </c>
      <c r="D32" t="s">
        <v>127</v>
      </c>
    </row>
    <row r="33" spans="1:4" x14ac:dyDescent="0.2">
      <c r="A33" t="s">
        <v>325</v>
      </c>
      <c r="B33" t="s">
        <v>85</v>
      </c>
      <c r="D33" t="s">
        <v>127</v>
      </c>
    </row>
    <row r="34" spans="1:4" x14ac:dyDescent="0.2">
      <c r="A34" t="s">
        <v>252</v>
      </c>
      <c r="B34" t="s">
        <v>81</v>
      </c>
      <c r="C34" t="s">
        <v>563</v>
      </c>
      <c r="D34" t="s">
        <v>281</v>
      </c>
    </row>
    <row r="35" spans="1:4" x14ac:dyDescent="0.2">
      <c r="A35" t="s">
        <v>33</v>
      </c>
      <c r="B35" t="s">
        <v>294</v>
      </c>
      <c r="C35" t="s">
        <v>324</v>
      </c>
      <c r="D35" t="s">
        <v>253</v>
      </c>
    </row>
    <row r="36" spans="1:4" x14ac:dyDescent="0.2">
      <c r="A36" t="s">
        <v>419</v>
      </c>
      <c r="B36" t="s">
        <v>366</v>
      </c>
      <c r="C36" t="s">
        <v>324</v>
      </c>
      <c r="D36" t="s">
        <v>355</v>
      </c>
    </row>
    <row r="37" spans="1:4" x14ac:dyDescent="0.2">
      <c r="A37" t="s">
        <v>504</v>
      </c>
      <c r="B37" t="s">
        <v>423</v>
      </c>
      <c r="D37" t="s">
        <v>127</v>
      </c>
    </row>
    <row r="38" spans="1:4" ht="32" x14ac:dyDescent="0.2">
      <c r="A38" s="2" t="s">
        <v>442</v>
      </c>
      <c r="B38" t="s">
        <v>166</v>
      </c>
      <c r="D38" t="s">
        <v>128</v>
      </c>
    </row>
    <row r="39" spans="1:4" x14ac:dyDescent="0.2">
      <c r="A39" t="s">
        <v>458</v>
      </c>
      <c r="B39" t="s">
        <v>494</v>
      </c>
      <c r="D39" t="s">
        <v>127</v>
      </c>
    </row>
    <row r="40" spans="1:4" x14ac:dyDescent="0.2">
      <c r="A40" t="s">
        <v>13</v>
      </c>
      <c r="B40" t="s">
        <v>233</v>
      </c>
      <c r="D40" t="s">
        <v>127</v>
      </c>
    </row>
    <row r="41" spans="1:4" x14ac:dyDescent="0.2">
      <c r="A41" t="s">
        <v>116</v>
      </c>
      <c r="B41" t="s">
        <v>500</v>
      </c>
      <c r="D41" t="s">
        <v>127</v>
      </c>
    </row>
    <row r="42" spans="1:4" x14ac:dyDescent="0.2">
      <c r="A42" t="s">
        <v>378</v>
      </c>
      <c r="B42" t="s">
        <v>133</v>
      </c>
      <c r="C42" t="s">
        <v>532</v>
      </c>
      <c r="D42" t="s">
        <v>253</v>
      </c>
    </row>
    <row r="43" spans="1:4" x14ac:dyDescent="0.2">
      <c r="A43" t="s">
        <v>97</v>
      </c>
      <c r="B43" t="s">
        <v>245</v>
      </c>
      <c r="C43" t="s">
        <v>324</v>
      </c>
      <c r="D43" t="s">
        <v>281</v>
      </c>
    </row>
    <row r="44" spans="1:4" x14ac:dyDescent="0.2">
      <c r="A44" t="s">
        <v>530</v>
      </c>
      <c r="B44" t="s">
        <v>51</v>
      </c>
      <c r="C44" t="s">
        <v>324</v>
      </c>
      <c r="D44" t="s">
        <v>281</v>
      </c>
    </row>
    <row r="45" spans="1:4" x14ac:dyDescent="0.2">
      <c r="A45" t="s">
        <v>310</v>
      </c>
      <c r="B45" t="s">
        <v>161</v>
      </c>
      <c r="C45" t="s">
        <v>324</v>
      </c>
      <c r="D45" t="s">
        <v>355</v>
      </c>
    </row>
    <row r="46" spans="1:4" x14ac:dyDescent="0.2">
      <c r="A46" t="s">
        <v>198</v>
      </c>
      <c r="B46" t="s">
        <v>301</v>
      </c>
      <c r="C46" t="s">
        <v>324</v>
      </c>
      <c r="D46" t="s">
        <v>281</v>
      </c>
    </row>
    <row r="47" spans="1:4" x14ac:dyDescent="0.2">
      <c r="A47" t="s">
        <v>417</v>
      </c>
      <c r="B47" t="s">
        <v>215</v>
      </c>
      <c r="C47" t="s">
        <v>448</v>
      </c>
      <c r="D47" t="s">
        <v>253</v>
      </c>
    </row>
    <row r="48" spans="1:4" x14ac:dyDescent="0.2">
      <c r="A48" t="s">
        <v>497</v>
      </c>
      <c r="B48" t="s">
        <v>260</v>
      </c>
      <c r="C48" t="s">
        <v>324</v>
      </c>
      <c r="D48" t="s">
        <v>281</v>
      </c>
    </row>
    <row r="49" spans="1:4" x14ac:dyDescent="0.2">
      <c r="A49" t="s">
        <v>369</v>
      </c>
      <c r="B49" t="s">
        <v>427</v>
      </c>
      <c r="C49" t="s">
        <v>324</v>
      </c>
      <c r="D49" t="s">
        <v>281</v>
      </c>
    </row>
    <row r="50" spans="1:4" x14ac:dyDescent="0.2">
      <c r="A50" t="s">
        <v>251</v>
      </c>
      <c r="B50" t="s">
        <v>5</v>
      </c>
      <c r="C50" t="s">
        <v>448</v>
      </c>
      <c r="D50" t="s">
        <v>253</v>
      </c>
    </row>
    <row r="51" spans="1:4" x14ac:dyDescent="0.2">
      <c r="A51" t="s">
        <v>374</v>
      </c>
      <c r="B51" t="s">
        <v>209</v>
      </c>
      <c r="D51" t="s">
        <v>128</v>
      </c>
    </row>
    <row r="52" spans="1:4" x14ac:dyDescent="0.2">
      <c r="A52" t="s">
        <v>66</v>
      </c>
      <c r="B52" t="s">
        <v>178</v>
      </c>
      <c r="C52" t="s">
        <v>448</v>
      </c>
      <c r="D52" t="s">
        <v>253</v>
      </c>
    </row>
    <row r="53" spans="1:4" x14ac:dyDescent="0.2">
      <c r="A53" t="s">
        <v>278</v>
      </c>
      <c r="B53" t="s">
        <v>67</v>
      </c>
      <c r="D53" t="s">
        <v>127</v>
      </c>
    </row>
    <row r="54" spans="1:4" x14ac:dyDescent="0.2">
      <c r="A54" t="s">
        <v>529</v>
      </c>
      <c r="B54" t="s">
        <v>495</v>
      </c>
      <c r="D54" t="s">
        <v>127</v>
      </c>
    </row>
    <row r="55" spans="1:4" x14ac:dyDescent="0.2">
      <c r="A55" t="s">
        <v>395</v>
      </c>
      <c r="B55" t="s">
        <v>179</v>
      </c>
      <c r="D55" t="s">
        <v>127</v>
      </c>
    </row>
    <row r="56" spans="1:4" x14ac:dyDescent="0.2">
      <c r="A56" t="s">
        <v>267</v>
      </c>
      <c r="B56" t="s">
        <v>511</v>
      </c>
      <c r="D56" t="s">
        <v>127</v>
      </c>
    </row>
    <row r="57" spans="1:4" x14ac:dyDescent="0.2">
      <c r="A57" t="s">
        <v>389</v>
      </c>
      <c r="B57" t="s">
        <v>364</v>
      </c>
      <c r="D57" t="s">
        <v>127</v>
      </c>
    </row>
    <row r="58" spans="1:4" x14ac:dyDescent="0.2">
      <c r="A58" t="s">
        <v>12</v>
      </c>
      <c r="B58" t="s">
        <v>174</v>
      </c>
      <c r="C58" t="s">
        <v>298</v>
      </c>
      <c r="D58" t="s">
        <v>281</v>
      </c>
    </row>
    <row r="59" spans="1:4" x14ac:dyDescent="0.2">
      <c r="A59" t="s">
        <v>533</v>
      </c>
      <c r="B59" t="s">
        <v>184</v>
      </c>
      <c r="C59" t="s">
        <v>448</v>
      </c>
      <c r="D59" t="s">
        <v>253</v>
      </c>
    </row>
    <row r="60" spans="1:4" x14ac:dyDescent="0.2">
      <c r="A60" t="s">
        <v>223</v>
      </c>
      <c r="B60" t="s">
        <v>398</v>
      </c>
      <c r="D60" t="s">
        <v>127</v>
      </c>
    </row>
    <row r="61" spans="1:4" x14ac:dyDescent="0.2">
      <c r="A61" t="s">
        <v>256</v>
      </c>
      <c r="B61" t="s">
        <v>547</v>
      </c>
      <c r="C61" t="s">
        <v>448</v>
      </c>
      <c r="D61" t="s">
        <v>253</v>
      </c>
    </row>
    <row r="62" spans="1:4" x14ac:dyDescent="0.2">
      <c r="A62" t="s">
        <v>227</v>
      </c>
      <c r="B62" t="s">
        <v>20</v>
      </c>
      <c r="C62" t="s">
        <v>298</v>
      </c>
      <c r="D62" t="s">
        <v>253</v>
      </c>
    </row>
    <row r="63" spans="1:4" x14ac:dyDescent="0.2">
      <c r="A63" t="s">
        <v>532</v>
      </c>
      <c r="B63" t="s">
        <v>167</v>
      </c>
      <c r="D63" t="s">
        <v>128</v>
      </c>
    </row>
    <row r="64" spans="1:4" x14ac:dyDescent="0.2">
      <c r="A64" t="s">
        <v>53</v>
      </c>
      <c r="B64" t="s">
        <v>264</v>
      </c>
      <c r="D64" t="s">
        <v>128</v>
      </c>
    </row>
    <row r="65" spans="1:4" x14ac:dyDescent="0.2">
      <c r="A65" t="s">
        <v>327</v>
      </c>
      <c r="B65" t="s">
        <v>441</v>
      </c>
      <c r="D65" t="s">
        <v>128</v>
      </c>
    </row>
    <row r="66" spans="1:4" x14ac:dyDescent="0.2">
      <c r="A66" t="s">
        <v>235</v>
      </c>
      <c r="B66" t="s">
        <v>240</v>
      </c>
      <c r="D66" t="s">
        <v>128</v>
      </c>
    </row>
    <row r="67" spans="1:4" x14ac:dyDescent="0.2">
      <c r="A67" t="s">
        <v>238</v>
      </c>
      <c r="B67" t="s">
        <v>440</v>
      </c>
      <c r="D67" t="s">
        <v>128</v>
      </c>
    </row>
    <row r="68" spans="1:4" x14ac:dyDescent="0.2">
      <c r="A68" t="s">
        <v>175</v>
      </c>
      <c r="B68" t="s">
        <v>76</v>
      </c>
      <c r="C68" t="s">
        <v>448</v>
      </c>
      <c r="D68" t="s">
        <v>253</v>
      </c>
    </row>
    <row r="69" spans="1:4" x14ac:dyDescent="0.2">
      <c r="A69" t="s">
        <v>117</v>
      </c>
      <c r="B69" t="s">
        <v>516</v>
      </c>
      <c r="C69" t="s">
        <v>298</v>
      </c>
      <c r="D69" t="s">
        <v>281</v>
      </c>
    </row>
    <row r="70" spans="1:4" x14ac:dyDescent="0.2">
      <c r="A70" t="s">
        <v>464</v>
      </c>
      <c r="B70" t="s">
        <v>299</v>
      </c>
      <c r="D70" t="s">
        <v>128</v>
      </c>
    </row>
    <row r="71" spans="1:4" x14ac:dyDescent="0.2">
      <c r="A71" t="s">
        <v>557</v>
      </c>
      <c r="B71" t="s">
        <v>122</v>
      </c>
      <c r="C71" t="s">
        <v>324</v>
      </c>
      <c r="D71" t="s">
        <v>355</v>
      </c>
    </row>
    <row r="72" spans="1:4" x14ac:dyDescent="0.2">
      <c r="A72" t="s">
        <v>65</v>
      </c>
      <c r="B72" t="s">
        <v>177</v>
      </c>
      <c r="D72" t="s">
        <v>127</v>
      </c>
    </row>
    <row r="73" spans="1:4" x14ac:dyDescent="0.2">
      <c r="A73" t="s">
        <v>386</v>
      </c>
      <c r="B73" t="s">
        <v>503</v>
      </c>
      <c r="D73" t="s">
        <v>127</v>
      </c>
    </row>
    <row r="74" spans="1:4" x14ac:dyDescent="0.2">
      <c r="A74" t="s">
        <v>68</v>
      </c>
      <c r="B74" t="s">
        <v>70</v>
      </c>
      <c r="C74" t="s">
        <v>324</v>
      </c>
      <c r="D74" t="s">
        <v>355</v>
      </c>
    </row>
    <row r="75" spans="1:4" x14ac:dyDescent="0.2">
      <c r="A75" t="s">
        <v>145</v>
      </c>
      <c r="B75" t="s">
        <v>541</v>
      </c>
      <c r="D75" t="s">
        <v>128</v>
      </c>
    </row>
    <row r="76" spans="1:4" ht="32" x14ac:dyDescent="0.2">
      <c r="A76" s="2" t="s">
        <v>25</v>
      </c>
      <c r="B76" t="s">
        <v>261</v>
      </c>
      <c r="D76" t="s">
        <v>128</v>
      </c>
    </row>
    <row r="77" spans="1:4" x14ac:dyDescent="0.2">
      <c r="A77" t="s">
        <v>428</v>
      </c>
      <c r="B77" t="s">
        <v>19</v>
      </c>
      <c r="D77" t="s">
        <v>127</v>
      </c>
    </row>
    <row r="78" spans="1:4" x14ac:dyDescent="0.2">
      <c r="A78" t="s">
        <v>102</v>
      </c>
      <c r="B78" t="s">
        <v>287</v>
      </c>
      <c r="C78" t="s">
        <v>532</v>
      </c>
      <c r="D78" t="s">
        <v>253</v>
      </c>
    </row>
    <row r="79" spans="1:4" x14ac:dyDescent="0.2">
      <c r="A79" t="s">
        <v>158</v>
      </c>
      <c r="B79" t="s">
        <v>477</v>
      </c>
      <c r="D79" t="s">
        <v>127</v>
      </c>
    </row>
    <row r="80" spans="1:4" x14ac:dyDescent="0.2">
      <c r="A80" t="s">
        <v>536</v>
      </c>
      <c r="B80" t="s">
        <v>353</v>
      </c>
      <c r="D80" t="s">
        <v>127</v>
      </c>
    </row>
    <row r="81" spans="1:4" x14ac:dyDescent="0.2">
      <c r="A81" t="s">
        <v>99</v>
      </c>
      <c r="B81" t="s">
        <v>196</v>
      </c>
      <c r="C81" t="s">
        <v>532</v>
      </c>
      <c r="D81" t="s">
        <v>281</v>
      </c>
    </row>
    <row r="82" spans="1:4" x14ac:dyDescent="0.2">
      <c r="A82" t="s">
        <v>311</v>
      </c>
      <c r="B82" t="s">
        <v>276</v>
      </c>
      <c r="C82" t="s">
        <v>324</v>
      </c>
      <c r="D82" t="s">
        <v>253</v>
      </c>
    </row>
    <row r="83" spans="1:4" x14ac:dyDescent="0.2">
      <c r="A83" t="s">
        <v>217</v>
      </c>
      <c r="B83" t="s">
        <v>443</v>
      </c>
      <c r="D83" t="s">
        <v>127</v>
      </c>
    </row>
    <row r="84" spans="1:4" x14ac:dyDescent="0.2">
      <c r="A84" t="s">
        <v>472</v>
      </c>
      <c r="B84" t="s">
        <v>348</v>
      </c>
      <c r="C84" t="s">
        <v>235</v>
      </c>
      <c r="D84" t="s">
        <v>253</v>
      </c>
    </row>
    <row r="85" spans="1:4" x14ac:dyDescent="0.2">
      <c r="A85" t="s">
        <v>120</v>
      </c>
      <c r="B85" t="s">
        <v>413</v>
      </c>
      <c r="C85" t="s">
        <v>324</v>
      </c>
      <c r="D85" t="s">
        <v>281</v>
      </c>
    </row>
    <row r="86" spans="1:4" x14ac:dyDescent="0.2">
      <c r="A86" t="s">
        <v>86</v>
      </c>
      <c r="B86" t="s">
        <v>523</v>
      </c>
      <c r="D86" t="s">
        <v>127</v>
      </c>
    </row>
    <row r="87" spans="1:4" x14ac:dyDescent="0.2">
      <c r="A87" t="s">
        <v>431</v>
      </c>
      <c r="B87" t="s">
        <v>429</v>
      </c>
      <c r="C87" t="s">
        <v>324</v>
      </c>
      <c r="D87" t="s">
        <v>281</v>
      </c>
    </row>
    <row r="88" spans="1:4" x14ac:dyDescent="0.2">
      <c r="A88" t="s">
        <v>462</v>
      </c>
      <c r="B88" t="s">
        <v>54</v>
      </c>
      <c r="C88" t="s">
        <v>324</v>
      </c>
      <c r="D88" t="s">
        <v>355</v>
      </c>
    </row>
    <row r="89" spans="1:4" x14ac:dyDescent="0.2">
      <c r="A89" t="s">
        <v>437</v>
      </c>
      <c r="B89" t="s">
        <v>114</v>
      </c>
      <c r="C89" t="s">
        <v>324</v>
      </c>
      <c r="D89" t="s">
        <v>355</v>
      </c>
    </row>
    <row r="90" spans="1:4" x14ac:dyDescent="0.2">
      <c r="A90" t="s">
        <v>56</v>
      </c>
      <c r="B90" t="s">
        <v>164</v>
      </c>
      <c r="C90" t="s">
        <v>324</v>
      </c>
      <c r="D90" t="s">
        <v>253</v>
      </c>
    </row>
    <row r="91" spans="1:4" x14ac:dyDescent="0.2">
      <c r="A91" t="s">
        <v>216</v>
      </c>
      <c r="B91" t="s">
        <v>408</v>
      </c>
      <c r="D91" t="s">
        <v>127</v>
      </c>
    </row>
    <row r="92" spans="1:4" x14ac:dyDescent="0.2">
      <c r="A92" t="s">
        <v>548</v>
      </c>
      <c r="B92" t="s">
        <v>454</v>
      </c>
      <c r="C92" t="s">
        <v>448</v>
      </c>
      <c r="D92" t="s">
        <v>253</v>
      </c>
    </row>
    <row r="93" spans="1:4" x14ac:dyDescent="0.2">
      <c r="A93" t="s">
        <v>402</v>
      </c>
      <c r="B93" t="s">
        <v>506</v>
      </c>
      <c r="D93" t="s">
        <v>127</v>
      </c>
    </row>
    <row r="94" spans="1:4" x14ac:dyDescent="0.2">
      <c r="A94" t="s">
        <v>187</v>
      </c>
      <c r="B94" t="s">
        <v>91</v>
      </c>
      <c r="C94" t="s">
        <v>448</v>
      </c>
      <c r="D94" t="s">
        <v>253</v>
      </c>
    </row>
    <row r="95" spans="1:4" x14ac:dyDescent="0.2">
      <c r="A95" t="s">
        <v>561</v>
      </c>
      <c r="B95" t="s">
        <v>27</v>
      </c>
      <c r="D95" t="s">
        <v>127</v>
      </c>
    </row>
    <row r="96" spans="1:4" x14ac:dyDescent="0.2">
      <c r="A96" t="s">
        <v>265</v>
      </c>
      <c r="B96" t="s">
        <v>400</v>
      </c>
      <c r="D96" t="s">
        <v>127</v>
      </c>
    </row>
    <row r="97" spans="1:4" x14ac:dyDescent="0.2">
      <c r="A97" t="s">
        <v>127</v>
      </c>
      <c r="B97" t="s">
        <v>401</v>
      </c>
      <c r="D97" t="s">
        <v>128</v>
      </c>
    </row>
    <row r="98" spans="1:4" x14ac:dyDescent="0.2">
      <c r="A98" t="s">
        <v>545</v>
      </c>
      <c r="B98" t="s">
        <v>249</v>
      </c>
      <c r="D98" t="s">
        <v>127</v>
      </c>
    </row>
    <row r="99" spans="1:4" x14ac:dyDescent="0.2">
      <c r="A99" t="s">
        <v>414</v>
      </c>
      <c r="B99" t="s">
        <v>41</v>
      </c>
      <c r="C99" t="s">
        <v>448</v>
      </c>
      <c r="D99" t="s">
        <v>281</v>
      </c>
    </row>
    <row r="100" spans="1:4" x14ac:dyDescent="0.2">
      <c r="A100" t="s">
        <v>123</v>
      </c>
      <c r="B100" t="s">
        <v>111</v>
      </c>
      <c r="D100" t="s">
        <v>128</v>
      </c>
    </row>
    <row r="101" spans="1:4" x14ac:dyDescent="0.2">
      <c r="A101" t="s">
        <v>336</v>
      </c>
      <c r="B101" t="s">
        <v>476</v>
      </c>
      <c r="D101" t="s">
        <v>127</v>
      </c>
    </row>
    <row r="102" spans="1:4" x14ac:dyDescent="0.2">
      <c r="A102" t="s">
        <v>88</v>
      </c>
      <c r="B102" t="s">
        <v>60</v>
      </c>
      <c r="C102" t="s">
        <v>448</v>
      </c>
      <c r="D102" t="s">
        <v>281</v>
      </c>
    </row>
    <row r="103" spans="1:4" x14ac:dyDescent="0.2">
      <c r="A103" t="s">
        <v>272</v>
      </c>
      <c r="B103" t="s">
        <v>485</v>
      </c>
      <c r="D103" t="s">
        <v>127</v>
      </c>
    </row>
    <row r="104" spans="1:4" x14ac:dyDescent="0.2">
      <c r="A104" t="s">
        <v>331</v>
      </c>
      <c r="B104" t="s">
        <v>98</v>
      </c>
      <c r="D104" t="s">
        <v>128</v>
      </c>
    </row>
    <row r="105" spans="1:4" x14ac:dyDescent="0.2">
      <c r="A105" t="s">
        <v>288</v>
      </c>
      <c r="B105" t="s">
        <v>194</v>
      </c>
      <c r="D105" t="s">
        <v>128</v>
      </c>
    </row>
    <row r="106" spans="1:4" x14ac:dyDescent="0.2">
      <c r="A106" t="s">
        <v>380</v>
      </c>
      <c r="B106" t="s">
        <v>411</v>
      </c>
      <c r="D106" t="s">
        <v>128</v>
      </c>
    </row>
    <row r="107" spans="1:4" x14ac:dyDescent="0.2">
      <c r="A107" t="s">
        <v>226</v>
      </c>
      <c r="B107" t="s">
        <v>1</v>
      </c>
      <c r="D107" t="s">
        <v>128</v>
      </c>
    </row>
    <row r="108" spans="1:4" x14ac:dyDescent="0.2">
      <c r="A108" t="s">
        <v>352</v>
      </c>
      <c r="B108" t="s">
        <v>357</v>
      </c>
      <c r="C108" t="s">
        <v>532</v>
      </c>
      <c r="D108" t="s">
        <v>253</v>
      </c>
    </row>
    <row r="109" spans="1:4" x14ac:dyDescent="0.2">
      <c r="A109" t="s">
        <v>344</v>
      </c>
      <c r="B109" t="s">
        <v>519</v>
      </c>
      <c r="D109" t="s">
        <v>128</v>
      </c>
    </row>
    <row r="110" spans="1:4" x14ac:dyDescent="0.2">
      <c r="A110" t="s">
        <v>221</v>
      </c>
      <c r="B110" t="s">
        <v>78</v>
      </c>
      <c r="D110" t="s">
        <v>127</v>
      </c>
    </row>
    <row r="111" spans="1:4" x14ac:dyDescent="0.2">
      <c r="A111" t="s">
        <v>144</v>
      </c>
      <c r="B111" t="s">
        <v>451</v>
      </c>
      <c r="C111" t="s">
        <v>563</v>
      </c>
      <c r="D111" t="s">
        <v>281</v>
      </c>
    </row>
    <row r="112" spans="1:4" x14ac:dyDescent="0.2">
      <c r="A112" t="s">
        <v>314</v>
      </c>
      <c r="B112" t="s">
        <v>280</v>
      </c>
      <c r="D112" t="s">
        <v>128</v>
      </c>
    </row>
    <row r="113" spans="1:4" x14ac:dyDescent="0.2">
      <c r="A113" t="s">
        <v>360</v>
      </c>
      <c r="B113" t="s">
        <v>36</v>
      </c>
      <c r="D113" t="s">
        <v>127</v>
      </c>
    </row>
    <row r="114" spans="1:4" x14ac:dyDescent="0.2">
      <c r="A114" t="s">
        <v>501</v>
      </c>
      <c r="B114" t="s">
        <v>130</v>
      </c>
      <c r="C114" t="s">
        <v>298</v>
      </c>
      <c r="D114" t="s">
        <v>253</v>
      </c>
    </row>
    <row r="115" spans="1:4" x14ac:dyDescent="0.2">
      <c r="A115" t="s">
        <v>0</v>
      </c>
      <c r="B115" t="s">
        <v>405</v>
      </c>
      <c r="C115" t="s">
        <v>298</v>
      </c>
      <c r="D115" t="s">
        <v>253</v>
      </c>
    </row>
    <row r="116" spans="1:4" x14ac:dyDescent="0.2">
      <c r="A116" t="s">
        <v>300</v>
      </c>
      <c r="B116" t="s">
        <v>100</v>
      </c>
      <c r="D116" t="s">
        <v>127</v>
      </c>
    </row>
    <row r="117" spans="1:4" x14ac:dyDescent="0.2">
      <c r="A117" t="s">
        <v>361</v>
      </c>
      <c r="B117" t="s">
        <v>515</v>
      </c>
      <c r="D117" t="s">
        <v>127</v>
      </c>
    </row>
    <row r="118" spans="1:4" x14ac:dyDescent="0.2">
      <c r="A118" t="s">
        <v>509</v>
      </c>
      <c r="B118" t="s">
        <v>424</v>
      </c>
      <c r="D118" t="s">
        <v>127</v>
      </c>
    </row>
    <row r="119" spans="1:4" x14ac:dyDescent="0.2">
      <c r="A119" t="s">
        <v>84</v>
      </c>
      <c r="B119" t="s">
        <v>540</v>
      </c>
      <c r="C119" t="s">
        <v>448</v>
      </c>
      <c r="D119" t="s">
        <v>253</v>
      </c>
    </row>
    <row r="120" spans="1:4" x14ac:dyDescent="0.2">
      <c r="A120" t="s">
        <v>214</v>
      </c>
      <c r="B120" t="s">
        <v>225</v>
      </c>
      <c r="C120" t="s">
        <v>298</v>
      </c>
      <c r="D120" t="s">
        <v>281</v>
      </c>
    </row>
    <row r="121" spans="1:4" x14ac:dyDescent="0.2">
      <c r="A121" t="s">
        <v>406</v>
      </c>
      <c r="B121" t="s">
        <v>425</v>
      </c>
      <c r="D121" t="s">
        <v>127</v>
      </c>
    </row>
    <row r="122" spans="1:4" x14ac:dyDescent="0.2">
      <c r="A122" t="s">
        <v>569</v>
      </c>
      <c r="B122" t="s">
        <v>201</v>
      </c>
      <c r="C122" t="s">
        <v>235</v>
      </c>
      <c r="D122" t="s">
        <v>253</v>
      </c>
    </row>
    <row r="123" spans="1:4" x14ac:dyDescent="0.2">
      <c r="A123" t="s">
        <v>565</v>
      </c>
      <c r="B123" t="s">
        <v>537</v>
      </c>
      <c r="C123" t="s">
        <v>324</v>
      </c>
      <c r="D123" t="s">
        <v>281</v>
      </c>
    </row>
    <row r="124" spans="1:4" x14ac:dyDescent="0.2">
      <c r="A124" t="s">
        <v>551</v>
      </c>
      <c r="B124" t="s">
        <v>313</v>
      </c>
      <c r="C124" t="s">
        <v>235</v>
      </c>
      <c r="D124" t="s">
        <v>281</v>
      </c>
    </row>
    <row r="125" spans="1:4" x14ac:dyDescent="0.2">
      <c r="A125" t="s">
        <v>435</v>
      </c>
      <c r="B125" t="s">
        <v>544</v>
      </c>
      <c r="C125" t="s">
        <v>532</v>
      </c>
      <c r="D125" t="s">
        <v>281</v>
      </c>
    </row>
    <row r="126" spans="1:4" x14ac:dyDescent="0.2">
      <c r="A126" t="s">
        <v>483</v>
      </c>
      <c r="B126" t="s">
        <v>394</v>
      </c>
      <c r="C126" t="s">
        <v>532</v>
      </c>
      <c r="D126" t="s">
        <v>281</v>
      </c>
    </row>
    <row r="127" spans="1:4" x14ac:dyDescent="0.2">
      <c r="A127" t="s">
        <v>190</v>
      </c>
      <c r="B127" t="s">
        <v>289</v>
      </c>
      <c r="D127" t="s">
        <v>127</v>
      </c>
    </row>
    <row r="128" spans="1:4" x14ac:dyDescent="0.2">
      <c r="A128" t="s">
        <v>303</v>
      </c>
      <c r="B128" t="s">
        <v>510</v>
      </c>
      <c r="D128" t="s">
        <v>127</v>
      </c>
    </row>
    <row r="129" spans="1:4" x14ac:dyDescent="0.2">
      <c r="A129" t="s">
        <v>556</v>
      </c>
      <c r="B129" t="s">
        <v>379</v>
      </c>
      <c r="D129" t="s">
        <v>127</v>
      </c>
    </row>
    <row r="130" spans="1:4" x14ac:dyDescent="0.2">
      <c r="A130" t="s">
        <v>448</v>
      </c>
      <c r="B130" t="s">
        <v>392</v>
      </c>
      <c r="D130" t="s">
        <v>128</v>
      </c>
    </row>
    <row r="131" spans="1:4" x14ac:dyDescent="0.2">
      <c r="A131" t="s">
        <v>142</v>
      </c>
      <c r="B131" t="s">
        <v>168</v>
      </c>
      <c r="C131" t="s">
        <v>532</v>
      </c>
      <c r="D131" t="s">
        <v>281</v>
      </c>
    </row>
    <row r="132" spans="1:4" x14ac:dyDescent="0.2">
      <c r="A132" t="s">
        <v>199</v>
      </c>
      <c r="B132" t="s">
        <v>183</v>
      </c>
      <c r="C132" t="s">
        <v>298</v>
      </c>
      <c r="D132" t="s">
        <v>281</v>
      </c>
    </row>
    <row r="133" spans="1:4" x14ac:dyDescent="0.2">
      <c r="A133" t="s">
        <v>172</v>
      </c>
      <c r="B133" t="s">
        <v>505</v>
      </c>
      <c r="C133" t="s">
        <v>324</v>
      </c>
      <c r="D133" t="s">
        <v>355</v>
      </c>
    </row>
    <row r="134" spans="1:4" x14ac:dyDescent="0.2">
      <c r="A134" t="s">
        <v>527</v>
      </c>
      <c r="B134" t="s">
        <v>508</v>
      </c>
      <c r="C134" t="s">
        <v>298</v>
      </c>
      <c r="D134" t="s">
        <v>253</v>
      </c>
    </row>
    <row r="135" spans="1:4" x14ac:dyDescent="0.2">
      <c r="A135" t="s">
        <v>95</v>
      </c>
      <c r="B135" t="s">
        <v>283</v>
      </c>
      <c r="C135" t="s">
        <v>448</v>
      </c>
      <c r="D135" t="s">
        <v>253</v>
      </c>
    </row>
    <row r="136" spans="1:4" x14ac:dyDescent="0.2">
      <c r="A136" t="s">
        <v>274</v>
      </c>
      <c r="B136" t="s">
        <v>126</v>
      </c>
      <c r="D136" t="s">
        <v>128</v>
      </c>
    </row>
    <row r="137" spans="1:4" x14ac:dyDescent="0.2">
      <c r="A137" t="s">
        <v>568</v>
      </c>
      <c r="B137" t="s">
        <v>447</v>
      </c>
      <c r="D137" t="s">
        <v>128</v>
      </c>
    </row>
    <row r="138" spans="1:4" x14ac:dyDescent="0.2">
      <c r="A138" t="s">
        <v>355</v>
      </c>
      <c r="B138" t="s">
        <v>46</v>
      </c>
      <c r="D138" t="s">
        <v>128</v>
      </c>
    </row>
    <row r="139" spans="1:4" x14ac:dyDescent="0.2">
      <c r="A139" t="s">
        <v>468</v>
      </c>
      <c r="B139" t="s">
        <v>259</v>
      </c>
      <c r="D139" t="s">
        <v>127</v>
      </c>
    </row>
    <row r="140" spans="1:4" x14ac:dyDescent="0.2">
      <c r="A140" t="s">
        <v>2</v>
      </c>
      <c r="B140" t="s">
        <v>528</v>
      </c>
      <c r="C140" t="s">
        <v>563</v>
      </c>
      <c r="D140" t="s">
        <v>281</v>
      </c>
    </row>
    <row r="141" spans="1:4" x14ac:dyDescent="0.2">
      <c r="A141" t="s">
        <v>281</v>
      </c>
      <c r="B141" t="s">
        <v>156</v>
      </c>
      <c r="D141" t="s">
        <v>128</v>
      </c>
    </row>
    <row r="142" spans="1:4" x14ac:dyDescent="0.2">
      <c r="A142" t="s">
        <v>333</v>
      </c>
      <c r="B142" t="s">
        <v>218</v>
      </c>
      <c r="D142" t="s">
        <v>128</v>
      </c>
    </row>
    <row r="143" spans="1:4" x14ac:dyDescent="0.2">
      <c r="A143" t="s">
        <v>375</v>
      </c>
      <c r="B143" t="s">
        <v>180</v>
      </c>
      <c r="C143" t="s">
        <v>324</v>
      </c>
      <c r="D143" t="s">
        <v>281</v>
      </c>
    </row>
    <row r="144" spans="1:4" x14ac:dyDescent="0.2">
      <c r="A144" t="s">
        <v>74</v>
      </c>
      <c r="B144" t="s">
        <v>555</v>
      </c>
      <c r="D144" t="s">
        <v>128</v>
      </c>
    </row>
    <row r="145" spans="1:4" x14ac:dyDescent="0.2">
      <c r="A145" t="s">
        <v>445</v>
      </c>
      <c r="B145" t="s">
        <v>77</v>
      </c>
      <c r="D145" t="s">
        <v>127</v>
      </c>
    </row>
    <row r="146" spans="1:4" x14ac:dyDescent="0.2">
      <c r="A146" t="s">
        <v>306</v>
      </c>
      <c r="B146" t="s">
        <v>409</v>
      </c>
      <c r="D146" t="s">
        <v>127</v>
      </c>
    </row>
    <row r="147" spans="1:4" x14ac:dyDescent="0.2">
      <c r="A147" t="s">
        <v>432</v>
      </c>
      <c r="B147" t="s">
        <v>351</v>
      </c>
      <c r="D147" t="s">
        <v>127</v>
      </c>
    </row>
    <row r="148" spans="1:4" x14ac:dyDescent="0.2">
      <c r="A148" t="s">
        <v>119</v>
      </c>
      <c r="B148" t="s">
        <v>219</v>
      </c>
      <c r="D148" t="s">
        <v>127</v>
      </c>
    </row>
    <row r="149" spans="1:4" x14ac:dyDescent="0.2">
      <c r="A149" t="s">
        <v>480</v>
      </c>
      <c r="B149" t="s">
        <v>354</v>
      </c>
      <c r="D149" t="s">
        <v>127</v>
      </c>
    </row>
    <row r="150" spans="1:4" x14ac:dyDescent="0.2">
      <c r="A150" t="s">
        <v>137</v>
      </c>
      <c r="B150" t="s">
        <v>141</v>
      </c>
      <c r="C150" t="s">
        <v>298</v>
      </c>
      <c r="D150" t="s">
        <v>281</v>
      </c>
    </row>
    <row r="151" spans="1:4" x14ac:dyDescent="0.2">
      <c r="A151" t="s">
        <v>290</v>
      </c>
      <c r="B151" t="s">
        <v>3</v>
      </c>
      <c r="D151" t="s">
        <v>127</v>
      </c>
    </row>
    <row r="152" spans="1:4" x14ac:dyDescent="0.2">
      <c r="A152" t="s">
        <v>268</v>
      </c>
      <c r="B152" t="s">
        <v>55</v>
      </c>
      <c r="C152" t="s">
        <v>235</v>
      </c>
      <c r="D152" t="s">
        <v>253</v>
      </c>
    </row>
    <row r="153" spans="1:4" x14ac:dyDescent="0.2">
      <c r="A153" t="s">
        <v>316</v>
      </c>
      <c r="B153" t="s">
        <v>8</v>
      </c>
      <c r="C153" t="s">
        <v>324</v>
      </c>
      <c r="D153" t="s">
        <v>355</v>
      </c>
    </row>
    <row r="154" spans="1:4" x14ac:dyDescent="0.2">
      <c r="A154" t="s">
        <v>50</v>
      </c>
      <c r="B154" t="s">
        <v>63</v>
      </c>
      <c r="C154" t="s">
        <v>563</v>
      </c>
      <c r="D154" t="s">
        <v>253</v>
      </c>
    </row>
    <row r="155" spans="1:4" x14ac:dyDescent="0.2">
      <c r="A155" t="s">
        <v>189</v>
      </c>
      <c r="B155" t="s">
        <v>115</v>
      </c>
      <c r="D155" t="s">
        <v>128</v>
      </c>
    </row>
    <row r="156" spans="1:4" x14ac:dyDescent="0.2">
      <c r="A156" t="s">
        <v>153</v>
      </c>
      <c r="B156" t="s">
        <v>224</v>
      </c>
      <c r="C156" t="s">
        <v>448</v>
      </c>
      <c r="D156" t="s">
        <v>253</v>
      </c>
    </row>
    <row r="157" spans="1:4" x14ac:dyDescent="0.2">
      <c r="A157" t="s">
        <v>543</v>
      </c>
      <c r="B157" t="s">
        <v>489</v>
      </c>
      <c r="C157" t="s">
        <v>532</v>
      </c>
      <c r="D157" t="s">
        <v>253</v>
      </c>
    </row>
    <row r="158" spans="1:4" x14ac:dyDescent="0.2">
      <c r="A158" t="s">
        <v>28</v>
      </c>
      <c r="B158" t="s">
        <v>455</v>
      </c>
      <c r="D158" t="s">
        <v>128</v>
      </c>
    </row>
    <row r="159" spans="1:4" x14ac:dyDescent="0.2">
      <c r="A159" t="s">
        <v>486</v>
      </c>
      <c r="B159" t="s">
        <v>499</v>
      </c>
      <c r="C159" t="s">
        <v>235</v>
      </c>
      <c r="D159" t="s">
        <v>253</v>
      </c>
    </row>
    <row r="160" spans="1:4" x14ac:dyDescent="0.2">
      <c r="A160" t="s">
        <v>341</v>
      </c>
      <c r="B160" t="s">
        <v>465</v>
      </c>
      <c r="C160" t="s">
        <v>324</v>
      </c>
      <c r="D160" t="s">
        <v>355</v>
      </c>
    </row>
    <row r="161" spans="1:4" x14ac:dyDescent="0.2">
      <c r="A161" t="s">
        <v>297</v>
      </c>
      <c r="B161" t="s">
        <v>79</v>
      </c>
      <c r="D161" t="s">
        <v>127</v>
      </c>
    </row>
    <row r="162" spans="1:4" x14ac:dyDescent="0.2">
      <c r="A162" t="s">
        <v>322</v>
      </c>
      <c r="B162" t="s">
        <v>45</v>
      </c>
      <c r="C162" t="s">
        <v>532</v>
      </c>
      <c r="D162" t="s">
        <v>281</v>
      </c>
    </row>
    <row r="163" spans="1:4" x14ac:dyDescent="0.2">
      <c r="A163" t="s">
        <v>298</v>
      </c>
      <c r="B163" t="s">
        <v>415</v>
      </c>
      <c r="D163" t="s">
        <v>128</v>
      </c>
    </row>
    <row r="164" spans="1:4" x14ac:dyDescent="0.2">
      <c r="A164" t="s">
        <v>302</v>
      </c>
      <c r="B164" t="s">
        <v>140</v>
      </c>
      <c r="C164" t="s">
        <v>235</v>
      </c>
      <c r="D164" t="s">
        <v>253</v>
      </c>
    </row>
    <row r="165" spans="1:4" x14ac:dyDescent="0.2">
      <c r="A165" t="s">
        <v>296</v>
      </c>
      <c r="B165" t="s">
        <v>359</v>
      </c>
      <c r="C165" t="s">
        <v>532</v>
      </c>
      <c r="D165" t="s">
        <v>253</v>
      </c>
    </row>
    <row r="166" spans="1:4" x14ac:dyDescent="0.2">
      <c r="A166" t="s">
        <v>308</v>
      </c>
      <c r="B166" t="s">
        <v>466</v>
      </c>
      <c r="D166" t="s">
        <v>127</v>
      </c>
    </row>
    <row r="167" spans="1:4" x14ac:dyDescent="0.2">
      <c r="A167" t="s">
        <v>459</v>
      </c>
      <c r="B167" t="s">
        <v>93</v>
      </c>
      <c r="C167" t="s">
        <v>324</v>
      </c>
      <c r="D167" t="s">
        <v>355</v>
      </c>
    </row>
    <row r="168" spans="1:4" x14ac:dyDescent="0.2">
      <c r="A168" t="s">
        <v>37</v>
      </c>
      <c r="B168" t="s">
        <v>309</v>
      </c>
      <c r="C168" t="s">
        <v>324</v>
      </c>
      <c r="D168" t="s">
        <v>281</v>
      </c>
    </row>
    <row r="169" spans="1:4" x14ac:dyDescent="0.2">
      <c r="A169" t="s">
        <v>266</v>
      </c>
      <c r="B169" t="s">
        <v>319</v>
      </c>
      <c r="C169" t="s">
        <v>324</v>
      </c>
      <c r="D169" t="s">
        <v>253</v>
      </c>
    </row>
    <row r="170" spans="1:4" x14ac:dyDescent="0.2">
      <c r="A170" t="s">
        <v>407</v>
      </c>
      <c r="B170" t="s">
        <v>171</v>
      </c>
      <c r="C170" t="s">
        <v>324</v>
      </c>
      <c r="D170" t="s">
        <v>355</v>
      </c>
    </row>
    <row r="171" spans="1:4" x14ac:dyDescent="0.2">
      <c r="A171" t="s">
        <v>30</v>
      </c>
      <c r="B171" t="s">
        <v>444</v>
      </c>
      <c r="C171" t="s">
        <v>532</v>
      </c>
      <c r="D171" t="s">
        <v>253</v>
      </c>
    </row>
    <row r="172" spans="1:4" x14ac:dyDescent="0.2">
      <c r="A172" t="s">
        <v>470</v>
      </c>
      <c r="B172" t="s">
        <v>507</v>
      </c>
      <c r="D172" t="s">
        <v>128</v>
      </c>
    </row>
    <row r="173" spans="1:4" x14ac:dyDescent="0.2">
      <c r="A173" t="s">
        <v>109</v>
      </c>
      <c r="B173" t="s">
        <v>188</v>
      </c>
      <c r="C173" t="s">
        <v>324</v>
      </c>
      <c r="D173" t="s">
        <v>253</v>
      </c>
    </row>
    <row r="174" spans="1:4" x14ac:dyDescent="0.2">
      <c r="A174" t="s">
        <v>105</v>
      </c>
      <c r="B174" t="s">
        <v>138</v>
      </c>
      <c r="D174" t="s">
        <v>127</v>
      </c>
    </row>
    <row r="175" spans="1:4" x14ac:dyDescent="0.2">
      <c r="A175" t="s">
        <v>15</v>
      </c>
      <c r="B175" t="s">
        <v>96</v>
      </c>
      <c r="C175" t="s">
        <v>324</v>
      </c>
      <c r="D175" t="s">
        <v>355</v>
      </c>
    </row>
    <row r="176" spans="1:4" x14ac:dyDescent="0.2">
      <c r="A176" t="s">
        <v>212</v>
      </c>
      <c r="B176" t="s">
        <v>525</v>
      </c>
      <c r="C176" t="s">
        <v>324</v>
      </c>
      <c r="D176" t="s">
        <v>281</v>
      </c>
    </row>
    <row r="177" spans="1:4" x14ac:dyDescent="0.2">
      <c r="A177" t="s">
        <v>457</v>
      </c>
      <c r="B177" t="s">
        <v>152</v>
      </c>
      <c r="C177" t="s">
        <v>448</v>
      </c>
      <c r="D177" t="s">
        <v>281</v>
      </c>
    </row>
    <row r="178" spans="1:4" x14ac:dyDescent="0.2">
      <c r="A178" t="s">
        <v>305</v>
      </c>
      <c r="B178" t="s">
        <v>387</v>
      </c>
      <c r="D178" t="s">
        <v>127</v>
      </c>
    </row>
    <row r="179" spans="1:4" x14ac:dyDescent="0.2">
      <c r="A179" t="s">
        <v>59</v>
      </c>
      <c r="B179" t="s">
        <v>452</v>
      </c>
      <c r="D179" t="s">
        <v>127</v>
      </c>
    </row>
    <row r="180" spans="1:4" x14ac:dyDescent="0.2">
      <c r="A180" t="s">
        <v>149</v>
      </c>
      <c r="B180" t="s">
        <v>554</v>
      </c>
      <c r="C180" t="s">
        <v>563</v>
      </c>
      <c r="D180" t="s">
        <v>281</v>
      </c>
    </row>
    <row r="181" spans="1:4" x14ac:dyDescent="0.2">
      <c r="A181" t="s">
        <v>73</v>
      </c>
      <c r="B181" t="s">
        <v>191</v>
      </c>
      <c r="D181" t="s">
        <v>127</v>
      </c>
    </row>
    <row r="182" spans="1:4" x14ac:dyDescent="0.2">
      <c r="A182" t="s">
        <v>520</v>
      </c>
      <c r="B182" t="s">
        <v>205</v>
      </c>
      <c r="D182" t="s">
        <v>127</v>
      </c>
    </row>
    <row r="183" spans="1:4" x14ac:dyDescent="0.2">
      <c r="A183" t="s">
        <v>522</v>
      </c>
      <c r="B183" t="s">
        <v>498</v>
      </c>
      <c r="D183" t="s">
        <v>128</v>
      </c>
    </row>
    <row r="184" spans="1:4" x14ac:dyDescent="0.2">
      <c r="A184" t="s">
        <v>358</v>
      </c>
      <c r="B184" t="s">
        <v>426</v>
      </c>
      <c r="D184" t="s">
        <v>127</v>
      </c>
    </row>
    <row r="185" spans="1:4" x14ac:dyDescent="0.2">
      <c r="A185" t="s">
        <v>69</v>
      </c>
      <c r="B185" t="s">
        <v>312</v>
      </c>
      <c r="D185" t="s">
        <v>128</v>
      </c>
    </row>
    <row r="186" spans="1:4" x14ac:dyDescent="0.2">
      <c r="A186" t="s">
        <v>524</v>
      </c>
      <c r="B186" t="s">
        <v>87</v>
      </c>
      <c r="C186" t="s">
        <v>563</v>
      </c>
      <c r="D186" t="s">
        <v>281</v>
      </c>
    </row>
    <row r="187" spans="1:4" x14ac:dyDescent="0.2">
      <c r="A187" t="s">
        <v>170</v>
      </c>
      <c r="B187" t="s">
        <v>345</v>
      </c>
      <c r="D187" t="s">
        <v>127</v>
      </c>
    </row>
    <row r="188" spans="1:4" x14ac:dyDescent="0.2">
      <c r="A188" t="s">
        <v>513</v>
      </c>
      <c r="B188" t="s">
        <v>207</v>
      </c>
      <c r="C188" t="s">
        <v>448</v>
      </c>
      <c r="D188" t="s">
        <v>253</v>
      </c>
    </row>
    <row r="189" spans="1:4" x14ac:dyDescent="0.2">
      <c r="A189" t="s">
        <v>372</v>
      </c>
      <c r="B189" t="s">
        <v>436</v>
      </c>
      <c r="C189" t="s">
        <v>532</v>
      </c>
      <c r="D189" t="s">
        <v>281</v>
      </c>
    </row>
    <row r="190" spans="1:4" x14ac:dyDescent="0.2">
      <c r="A190" t="s">
        <v>521</v>
      </c>
      <c r="B190" t="s">
        <v>284</v>
      </c>
      <c r="D190" t="s">
        <v>127</v>
      </c>
    </row>
    <row r="191" spans="1:4" x14ac:dyDescent="0.2">
      <c r="A191" t="s">
        <v>381</v>
      </c>
      <c r="B191" t="s">
        <v>182</v>
      </c>
      <c r="C191" t="s">
        <v>532</v>
      </c>
      <c r="D191" t="s">
        <v>281</v>
      </c>
    </row>
    <row r="192" spans="1:4" x14ac:dyDescent="0.2">
      <c r="A192" t="s">
        <v>538</v>
      </c>
      <c r="B192" t="s">
        <v>29</v>
      </c>
      <c r="D192" t="s">
        <v>127</v>
      </c>
    </row>
    <row r="193" spans="1:4" x14ac:dyDescent="0.2">
      <c r="A193" t="s">
        <v>335</v>
      </c>
      <c r="B193" t="s">
        <v>204</v>
      </c>
      <c r="D193" t="s">
        <v>128</v>
      </c>
    </row>
    <row r="194" spans="1:4" x14ac:dyDescent="0.2">
      <c r="A194" t="s">
        <v>418</v>
      </c>
      <c r="B194" t="s">
        <v>526</v>
      </c>
      <c r="D194" t="s">
        <v>127</v>
      </c>
    </row>
    <row r="195" spans="1:4" x14ac:dyDescent="0.2">
      <c r="A195" t="s">
        <v>241</v>
      </c>
      <c r="B195" t="s">
        <v>38</v>
      </c>
      <c r="C195" t="s">
        <v>532</v>
      </c>
      <c r="D195" t="s">
        <v>355</v>
      </c>
    </row>
    <row r="196" spans="1:4" x14ac:dyDescent="0.2">
      <c r="A196" t="s">
        <v>323</v>
      </c>
      <c r="B196" t="s">
        <v>134</v>
      </c>
      <c r="D196" t="s">
        <v>127</v>
      </c>
    </row>
    <row r="197" spans="1:4" x14ac:dyDescent="0.2">
      <c r="A197" t="s">
        <v>368</v>
      </c>
      <c r="B197" t="s">
        <v>48</v>
      </c>
      <c r="C197" t="s">
        <v>448</v>
      </c>
      <c r="D197" t="s">
        <v>253</v>
      </c>
    </row>
    <row r="198" spans="1:4" x14ac:dyDescent="0.2">
      <c r="A198" t="s">
        <v>514</v>
      </c>
      <c r="B198" t="s">
        <v>139</v>
      </c>
      <c r="C198" t="s">
        <v>298</v>
      </c>
      <c r="D198" t="s">
        <v>281</v>
      </c>
    </row>
    <row r="199" spans="1:4" x14ac:dyDescent="0.2">
      <c r="A199" t="s">
        <v>277</v>
      </c>
      <c r="B199" t="s">
        <v>146</v>
      </c>
      <c r="D199" t="s">
        <v>128</v>
      </c>
    </row>
    <row r="200" spans="1:4" x14ac:dyDescent="0.2">
      <c r="A200" t="s">
        <v>546</v>
      </c>
      <c r="B200" t="s">
        <v>195</v>
      </c>
      <c r="D200" t="s">
        <v>128</v>
      </c>
    </row>
    <row r="201" spans="1:4" x14ac:dyDescent="0.2">
      <c r="A201" t="s">
        <v>244</v>
      </c>
      <c r="B201" t="s">
        <v>434</v>
      </c>
      <c r="D201" t="s">
        <v>127</v>
      </c>
    </row>
    <row r="202" spans="1:4" x14ac:dyDescent="0.2">
      <c r="A202" t="s">
        <v>467</v>
      </c>
      <c r="B202" t="s">
        <v>18</v>
      </c>
      <c r="D202" t="s">
        <v>127</v>
      </c>
    </row>
    <row r="203" spans="1:4" x14ac:dyDescent="0.2">
      <c r="A203" t="s">
        <v>570</v>
      </c>
      <c r="B203" t="s">
        <v>242</v>
      </c>
      <c r="D203" t="s">
        <v>127</v>
      </c>
    </row>
    <row r="204" spans="1:4" x14ac:dyDescent="0.2">
      <c r="A204" t="s">
        <v>159</v>
      </c>
      <c r="B204" t="s">
        <v>258</v>
      </c>
      <c r="D204" t="s">
        <v>127</v>
      </c>
    </row>
    <row r="205" spans="1:4" x14ac:dyDescent="0.2">
      <c r="A205" t="s">
        <v>192</v>
      </c>
      <c r="B205" t="s">
        <v>61</v>
      </c>
      <c r="C205" t="s">
        <v>324</v>
      </c>
      <c r="D205" t="s">
        <v>355</v>
      </c>
    </row>
    <row r="206" spans="1:4" x14ac:dyDescent="0.2">
      <c r="A206" t="s">
        <v>563</v>
      </c>
      <c r="B206" t="s">
        <v>83</v>
      </c>
      <c r="D206" t="s">
        <v>128</v>
      </c>
    </row>
    <row r="207" spans="1:4" x14ac:dyDescent="0.2">
      <c r="A207" t="s">
        <v>410</v>
      </c>
      <c r="B207" t="s">
        <v>173</v>
      </c>
      <c r="D207" t="s">
        <v>127</v>
      </c>
    </row>
    <row r="208" spans="1:4" x14ac:dyDescent="0.2">
      <c r="A208" t="s">
        <v>567</v>
      </c>
      <c r="B208" t="s">
        <v>346</v>
      </c>
      <c r="C208" t="s">
        <v>324</v>
      </c>
      <c r="D208" t="s">
        <v>355</v>
      </c>
    </row>
    <row r="209" spans="1:4" x14ac:dyDescent="0.2">
      <c r="A209" t="s">
        <v>24</v>
      </c>
      <c r="B209" t="s">
        <v>421</v>
      </c>
      <c r="C209" t="s">
        <v>324</v>
      </c>
      <c r="D209" t="s">
        <v>281</v>
      </c>
    </row>
    <row r="210" spans="1:4" x14ac:dyDescent="0.2">
      <c r="A210" t="s">
        <v>108</v>
      </c>
      <c r="B210" t="s">
        <v>52</v>
      </c>
      <c r="D210" t="s">
        <v>127</v>
      </c>
    </row>
    <row r="211" spans="1:4" x14ac:dyDescent="0.2">
      <c r="A211" t="s">
        <v>16</v>
      </c>
      <c r="B211" t="s">
        <v>228</v>
      </c>
      <c r="C211" t="s">
        <v>532</v>
      </c>
      <c r="D211" t="s">
        <v>281</v>
      </c>
    </row>
    <row r="212" spans="1:4" x14ac:dyDescent="0.2">
      <c r="A212" t="s">
        <v>230</v>
      </c>
      <c r="B212" t="s">
        <v>491</v>
      </c>
      <c r="C212" t="s">
        <v>324</v>
      </c>
      <c r="D212" t="s">
        <v>355</v>
      </c>
    </row>
    <row r="213" spans="1:4" x14ac:dyDescent="0.2">
      <c r="A213" t="s">
        <v>430</v>
      </c>
      <c r="B213" t="s">
        <v>62</v>
      </c>
      <c r="C213" t="s">
        <v>448</v>
      </c>
      <c r="D213" t="s">
        <v>253</v>
      </c>
    </row>
    <row r="214" spans="1:4" x14ac:dyDescent="0.2">
      <c r="A214" t="s">
        <v>339</v>
      </c>
      <c r="B214" t="s">
        <v>390</v>
      </c>
      <c r="D214" t="s">
        <v>127</v>
      </c>
    </row>
    <row r="215" spans="1:4" x14ac:dyDescent="0.2">
      <c r="A215" t="s">
        <v>403</v>
      </c>
      <c r="B215" t="s">
        <v>22</v>
      </c>
      <c r="C215" t="s">
        <v>324</v>
      </c>
      <c r="D215" t="s">
        <v>355</v>
      </c>
    </row>
    <row r="216" spans="1:4" x14ac:dyDescent="0.2">
      <c r="A216" t="s">
        <v>236</v>
      </c>
      <c r="B216" t="s">
        <v>332</v>
      </c>
      <c r="C216" t="s">
        <v>235</v>
      </c>
      <c r="D216" t="s">
        <v>253</v>
      </c>
    </row>
    <row r="217" spans="1:4" x14ac:dyDescent="0.2">
      <c r="A217" t="s">
        <v>324</v>
      </c>
      <c r="B217" t="s">
        <v>340</v>
      </c>
      <c r="D217" t="s">
        <v>128</v>
      </c>
    </row>
    <row r="218" spans="1:4" x14ac:dyDescent="0.2">
      <c r="A218" t="s">
        <v>248</v>
      </c>
      <c r="B218" t="s">
        <v>40</v>
      </c>
      <c r="C218" t="s">
        <v>324</v>
      </c>
      <c r="D218" t="s">
        <v>355</v>
      </c>
    </row>
    <row r="219" spans="1:4" x14ac:dyDescent="0.2">
      <c r="A219" t="s">
        <v>512</v>
      </c>
      <c r="B219" t="s">
        <v>132</v>
      </c>
      <c r="D219" t="s">
        <v>128</v>
      </c>
    </row>
    <row r="220" spans="1:4" x14ac:dyDescent="0.2">
      <c r="A220" t="s">
        <v>304</v>
      </c>
      <c r="B220" t="s">
        <v>136</v>
      </c>
      <c r="D220" t="s">
        <v>128</v>
      </c>
    </row>
    <row r="221" spans="1:4" x14ac:dyDescent="0.2">
      <c r="A221" t="s">
        <v>101</v>
      </c>
      <c r="B221" t="s">
        <v>334</v>
      </c>
      <c r="C221" t="s">
        <v>324</v>
      </c>
      <c r="D221" t="s">
        <v>281</v>
      </c>
    </row>
    <row r="222" spans="1:4" x14ac:dyDescent="0.2">
      <c r="A222" t="s">
        <v>384</v>
      </c>
      <c r="B222" t="s">
        <v>43</v>
      </c>
      <c r="C222" t="s">
        <v>448</v>
      </c>
      <c r="D222" t="s">
        <v>253</v>
      </c>
    </row>
    <row r="223" spans="1:4" x14ac:dyDescent="0.2">
      <c r="A223" t="s">
        <v>317</v>
      </c>
      <c r="B223" t="s">
        <v>103</v>
      </c>
      <c r="D223" t="s">
        <v>127</v>
      </c>
    </row>
    <row r="224" spans="1:4" x14ac:dyDescent="0.2">
      <c r="A224" t="s">
        <v>135</v>
      </c>
      <c r="B224" t="s">
        <v>243</v>
      </c>
      <c r="D224" t="s">
        <v>127</v>
      </c>
    </row>
    <row r="225" spans="1:4" x14ac:dyDescent="0.2">
      <c r="A225" t="s">
        <v>404</v>
      </c>
      <c r="B225" t="s">
        <v>200</v>
      </c>
      <c r="D225" t="s">
        <v>127</v>
      </c>
    </row>
    <row r="226" spans="1:4" x14ac:dyDescent="0.2">
      <c r="A226" t="s">
        <v>502</v>
      </c>
      <c r="B226" t="s">
        <v>90</v>
      </c>
      <c r="C226" t="s">
        <v>324</v>
      </c>
      <c r="D226" t="s">
        <v>281</v>
      </c>
    </row>
    <row r="227" spans="1:4" x14ac:dyDescent="0.2">
      <c r="A227" t="s">
        <v>271</v>
      </c>
      <c r="B227" t="s">
        <v>307</v>
      </c>
      <c r="D227" t="s">
        <v>127</v>
      </c>
    </row>
    <row r="228" spans="1:4" x14ac:dyDescent="0.2">
      <c r="A228" t="s">
        <v>376</v>
      </c>
      <c r="B228" t="s">
        <v>107</v>
      </c>
      <c r="D228" t="s">
        <v>127</v>
      </c>
    </row>
    <row r="229" spans="1:4" x14ac:dyDescent="0.2">
      <c r="A229" t="s">
        <v>147</v>
      </c>
      <c r="B229" t="s">
        <v>155</v>
      </c>
      <c r="C229" t="s">
        <v>298</v>
      </c>
      <c r="D229" t="s">
        <v>355</v>
      </c>
    </row>
    <row r="230" spans="1:4" x14ac:dyDescent="0.2">
      <c r="A230" t="s">
        <v>391</v>
      </c>
      <c r="B230" t="s">
        <v>163</v>
      </c>
      <c r="D230" t="s">
        <v>127</v>
      </c>
    </row>
    <row r="231" spans="1:4" x14ac:dyDescent="0.2">
      <c r="A231" t="s">
        <v>461</v>
      </c>
      <c r="B231" t="s">
        <v>438</v>
      </c>
      <c r="C231" t="s">
        <v>324</v>
      </c>
      <c r="D231" t="s">
        <v>355</v>
      </c>
    </row>
    <row r="232" spans="1:4" x14ac:dyDescent="0.2">
      <c r="A232" t="s">
        <v>279</v>
      </c>
      <c r="B232" t="s">
        <v>282</v>
      </c>
      <c r="D232" t="s">
        <v>128</v>
      </c>
    </row>
    <row r="233" spans="1:4" x14ac:dyDescent="0.2">
      <c r="A233" t="s">
        <v>273</v>
      </c>
      <c r="B233" t="s">
        <v>385</v>
      </c>
      <c r="D233" t="s">
        <v>128</v>
      </c>
    </row>
    <row r="234" spans="1:4" x14ac:dyDescent="0.2">
      <c r="A234" t="s">
        <v>181</v>
      </c>
      <c r="B234" t="s">
        <v>285</v>
      </c>
      <c r="C234" t="s">
        <v>324</v>
      </c>
      <c r="D234" t="s">
        <v>355</v>
      </c>
    </row>
    <row r="235" spans="1:4" x14ac:dyDescent="0.2">
      <c r="A235" t="s">
        <v>21</v>
      </c>
      <c r="B235" t="s">
        <v>337</v>
      </c>
      <c r="C235" t="s">
        <v>532</v>
      </c>
      <c r="D235" t="s">
        <v>253</v>
      </c>
    </row>
    <row r="236" spans="1:4" x14ac:dyDescent="0.2">
      <c r="A236" t="s">
        <v>17</v>
      </c>
      <c r="B236" t="s">
        <v>32</v>
      </c>
      <c r="C236" t="s">
        <v>235</v>
      </c>
      <c r="D236" t="s">
        <v>281</v>
      </c>
    </row>
    <row r="237" spans="1:4" x14ac:dyDescent="0.2">
      <c r="A237" t="s">
        <v>213</v>
      </c>
      <c r="B237" t="s">
        <v>186</v>
      </c>
      <c r="C237" t="s">
        <v>235</v>
      </c>
      <c r="D237" t="s">
        <v>253</v>
      </c>
    </row>
    <row r="238" spans="1:4" x14ac:dyDescent="0.2">
      <c r="A238" t="s">
        <v>456</v>
      </c>
      <c r="B238" t="s">
        <v>463</v>
      </c>
      <c r="D238" t="s">
        <v>128</v>
      </c>
    </row>
    <row r="239" spans="1:4" x14ac:dyDescent="0.2">
      <c r="A239" t="s">
        <v>517</v>
      </c>
      <c r="B239" t="s">
        <v>197</v>
      </c>
      <c r="C239" t="s">
        <v>532</v>
      </c>
      <c r="D239" t="s">
        <v>281</v>
      </c>
    </row>
    <row r="240" spans="1:4" x14ac:dyDescent="0.2">
      <c r="A240" t="s">
        <v>94</v>
      </c>
      <c r="B240" t="s">
        <v>349</v>
      </c>
      <c r="D240" t="s">
        <v>128</v>
      </c>
    </row>
    <row r="241" spans="1:4" x14ac:dyDescent="0.2">
      <c r="A241" t="s">
        <v>492</v>
      </c>
      <c r="B241" t="s">
        <v>475</v>
      </c>
      <c r="C241" t="s">
        <v>532</v>
      </c>
      <c r="D241" t="s">
        <v>253</v>
      </c>
    </row>
    <row r="242" spans="1:4" x14ac:dyDescent="0.2">
      <c r="A242" t="s">
        <v>534</v>
      </c>
      <c r="B242" t="s">
        <v>58</v>
      </c>
      <c r="D242" t="s">
        <v>128</v>
      </c>
    </row>
    <row r="243" spans="1:4" x14ac:dyDescent="0.2">
      <c r="A243" t="s">
        <v>193</v>
      </c>
      <c r="B243" t="s">
        <v>377</v>
      </c>
      <c r="D243" t="s">
        <v>128</v>
      </c>
    </row>
    <row r="244" spans="1:4" x14ac:dyDescent="0.2">
      <c r="A244" t="s">
        <v>446</v>
      </c>
      <c r="B244" t="s">
        <v>124</v>
      </c>
      <c r="D244" t="s">
        <v>127</v>
      </c>
    </row>
    <row r="245" spans="1:4" x14ac:dyDescent="0.2">
      <c r="A245" t="s">
        <v>44</v>
      </c>
      <c r="B245" t="s">
        <v>11</v>
      </c>
      <c r="C245" t="s">
        <v>298</v>
      </c>
      <c r="D245" t="s">
        <v>281</v>
      </c>
    </row>
    <row r="246" spans="1:4" x14ac:dyDescent="0.2">
      <c r="A246" t="s">
        <v>210</v>
      </c>
      <c r="B246" t="s">
        <v>321</v>
      </c>
      <c r="C246" t="s">
        <v>235</v>
      </c>
      <c r="D246" t="s">
        <v>253</v>
      </c>
    </row>
    <row r="247" spans="1:4" x14ac:dyDescent="0.2">
      <c r="A247" t="s">
        <v>330</v>
      </c>
      <c r="B247" t="s">
        <v>64</v>
      </c>
      <c r="C247" t="s">
        <v>532</v>
      </c>
      <c r="D247" t="s">
        <v>253</v>
      </c>
    </row>
    <row r="248" spans="1:4" x14ac:dyDescent="0.2">
      <c r="A248" t="s">
        <v>362</v>
      </c>
      <c r="B248" t="s">
        <v>347</v>
      </c>
      <c r="C248" t="s">
        <v>324</v>
      </c>
      <c r="D248" t="s">
        <v>281</v>
      </c>
    </row>
    <row r="249" spans="1:4" x14ac:dyDescent="0.2">
      <c r="A249" t="s">
        <v>535</v>
      </c>
      <c r="B249" t="s">
        <v>113</v>
      </c>
      <c r="C249" t="s">
        <v>324</v>
      </c>
      <c r="D249" t="s">
        <v>355</v>
      </c>
    </row>
    <row r="250" spans="1:4" x14ac:dyDescent="0.2">
      <c r="A250" t="s">
        <v>229</v>
      </c>
      <c r="B250" t="s">
        <v>382</v>
      </c>
      <c r="C250" t="s">
        <v>235</v>
      </c>
      <c r="D250" t="s">
        <v>253</v>
      </c>
    </row>
    <row r="251" spans="1:4" x14ac:dyDescent="0.2">
      <c r="A251" t="s">
        <v>253</v>
      </c>
      <c r="B251" t="s">
        <v>449</v>
      </c>
      <c r="D251" t="s">
        <v>128</v>
      </c>
    </row>
    <row r="252" spans="1:4" x14ac:dyDescent="0.2">
      <c r="A252" t="s">
        <v>399</v>
      </c>
      <c r="B252" t="s">
        <v>559</v>
      </c>
      <c r="D252" t="s">
        <v>127</v>
      </c>
    </row>
    <row r="253" spans="1:4" x14ac:dyDescent="0.2">
      <c r="A253" t="s">
        <v>350</v>
      </c>
      <c r="B253" t="s">
        <v>469</v>
      </c>
      <c r="D253" t="s">
        <v>127</v>
      </c>
    </row>
    <row r="254" spans="1:4" x14ac:dyDescent="0.2">
      <c r="A254" t="s">
        <v>169</v>
      </c>
      <c r="B254" t="s">
        <v>110</v>
      </c>
      <c r="C254" t="s">
        <v>235</v>
      </c>
      <c r="D254" t="s">
        <v>281</v>
      </c>
    </row>
    <row r="255" spans="1:4" x14ac:dyDescent="0.2">
      <c r="A255" t="s">
        <v>320</v>
      </c>
      <c r="B255" t="s">
        <v>72</v>
      </c>
      <c r="C255" t="s">
        <v>448</v>
      </c>
      <c r="D255" t="s">
        <v>253</v>
      </c>
    </row>
    <row r="256" spans="1:4" x14ac:dyDescent="0.2">
      <c r="A256" t="s">
        <v>550</v>
      </c>
      <c r="B256" t="s">
        <v>237</v>
      </c>
      <c r="D256" t="s">
        <v>314</v>
      </c>
    </row>
    <row r="257" spans="1:4" x14ac:dyDescent="0.2">
      <c r="A257" t="s">
        <v>433</v>
      </c>
      <c r="B257" t="s">
        <v>450</v>
      </c>
      <c r="D257" t="s">
        <v>127</v>
      </c>
    </row>
    <row r="258" spans="1:4" x14ac:dyDescent="0.2">
      <c r="A258" t="s">
        <v>420</v>
      </c>
      <c r="B258" t="s">
        <v>89</v>
      </c>
      <c r="D258" t="s">
        <v>127</v>
      </c>
    </row>
    <row r="259" spans="1:4" x14ac:dyDescent="0.2">
      <c r="A259" t="s">
        <v>293</v>
      </c>
      <c r="B259" t="s">
        <v>484</v>
      </c>
      <c r="C259" t="s">
        <v>532</v>
      </c>
      <c r="D259" t="s">
        <v>281</v>
      </c>
    </row>
    <row r="260" spans="1:4" x14ac:dyDescent="0.2">
      <c r="A260" t="s">
        <v>482</v>
      </c>
      <c r="B260" t="s">
        <v>82</v>
      </c>
      <c r="C260" t="s">
        <v>532</v>
      </c>
      <c r="D260" t="s">
        <v>281</v>
      </c>
    </row>
    <row r="261" spans="1:4" x14ac:dyDescent="0.2">
      <c r="A261" t="s">
        <v>92</v>
      </c>
      <c r="B261" t="s">
        <v>549</v>
      </c>
      <c r="D261" t="s">
        <v>128</v>
      </c>
    </row>
    <row r="262" spans="1:4" x14ac:dyDescent="0.2">
      <c r="A262" t="s">
        <v>131</v>
      </c>
      <c r="B262" t="s">
        <v>365</v>
      </c>
      <c r="C262" t="s">
        <v>532</v>
      </c>
      <c r="D262" t="s">
        <v>281</v>
      </c>
    </row>
    <row r="263" spans="1:4" x14ac:dyDescent="0.2">
      <c r="A263" t="s">
        <v>329</v>
      </c>
      <c r="B263" t="s">
        <v>151</v>
      </c>
      <c r="C263" t="s">
        <v>235</v>
      </c>
      <c r="D263" t="s">
        <v>253</v>
      </c>
    </row>
    <row r="264" spans="1:4" x14ac:dyDescent="0.2">
      <c r="A264" t="s">
        <v>148</v>
      </c>
      <c r="B264" t="s">
        <v>7</v>
      </c>
      <c r="C264" t="s">
        <v>298</v>
      </c>
      <c r="D264" t="s">
        <v>355</v>
      </c>
    </row>
    <row r="265" spans="1:4" x14ac:dyDescent="0.2">
      <c r="A265" t="s">
        <v>370</v>
      </c>
      <c r="B265" t="s">
        <v>292</v>
      </c>
      <c r="C265" t="s">
        <v>324</v>
      </c>
      <c r="D265" t="s">
        <v>253</v>
      </c>
    </row>
    <row r="266" spans="1:4" x14ac:dyDescent="0.2">
      <c r="A266" t="s">
        <v>4</v>
      </c>
      <c r="B266" t="s">
        <v>326</v>
      </c>
      <c r="C266" t="s">
        <v>324</v>
      </c>
      <c r="D266" t="s">
        <v>281</v>
      </c>
    </row>
    <row r="267" spans="1:4" x14ac:dyDescent="0.2">
      <c r="A267" t="s">
        <v>566</v>
      </c>
      <c r="B267" t="s">
        <v>254</v>
      </c>
      <c r="C267" t="s">
        <v>324</v>
      </c>
      <c r="D267" t="s">
        <v>281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EEB9-D0F7-7E40-95E3-3D10D6A1495C}">
  <dimension ref="A1:D2"/>
  <sheetViews>
    <sheetView workbookViewId="0">
      <selection activeCell="C12" sqref="C12"/>
    </sheetView>
  </sheetViews>
  <sheetFormatPr baseColWidth="10" defaultRowHeight="15" x14ac:dyDescent="0.2"/>
  <cols>
    <col min="1" max="1" width="15.5" bestFit="1" customWidth="1"/>
    <col min="2" max="2" width="40.6640625" customWidth="1"/>
    <col min="3" max="3" width="71" customWidth="1"/>
    <col min="4" max="4" width="21.33203125" customWidth="1"/>
    <col min="5" max="256" width="8.83203125" customWidth="1"/>
  </cols>
  <sheetData>
    <row r="1" spans="1:4" x14ac:dyDescent="0.2">
      <c r="A1" t="s">
        <v>160</v>
      </c>
      <c r="B1" t="s">
        <v>474</v>
      </c>
      <c r="C1" t="s">
        <v>295</v>
      </c>
      <c r="D1" t="s">
        <v>165</v>
      </c>
    </row>
    <row r="2" spans="1:4" s="2" customFormat="1" ht="144" x14ac:dyDescent="0.2">
      <c r="A2" s="2" t="s">
        <v>315</v>
      </c>
      <c r="B2" s="2" t="s">
        <v>338</v>
      </c>
      <c r="C2" s="2" t="s">
        <v>562</v>
      </c>
      <c r="D2" s="2" t="s">
        <v>234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591D-93C4-8B4C-AA4C-D4A0D9A04663}">
  <dimension ref="A1:O44"/>
  <sheetViews>
    <sheetView tabSelected="1" workbookViewId="0">
      <pane xSplit="2" ySplit="4" topLeftCell="C5" activePane="bottomRight" state="frozen"/>
      <selection pane="topRight" activeCell="E1" sqref="E1"/>
      <selection pane="bottomLeft" activeCell="A5" sqref="A5"/>
      <selection pane="bottomRight" activeCell="O41" sqref="O41"/>
    </sheetView>
  </sheetViews>
  <sheetFormatPr baseColWidth="10" defaultRowHeight="15" x14ac:dyDescent="0.2"/>
  <cols>
    <col min="1" max="1" width="28.6640625" customWidth="1"/>
    <col min="2" max="2" width="11.1640625" customWidth="1"/>
    <col min="3" max="14" width="11.5" bestFit="1" customWidth="1"/>
    <col min="15" max="256" width="8.83203125" customWidth="1"/>
  </cols>
  <sheetData>
    <row r="1" spans="1:14" x14ac:dyDescent="0.2">
      <c r="D1" t="s">
        <v>490</v>
      </c>
      <c r="E1" t="s">
        <v>154</v>
      </c>
    </row>
    <row r="2" spans="1:14" x14ac:dyDescent="0.2">
      <c r="D2" t="s">
        <v>42</v>
      </c>
      <c r="E2" s="1">
        <v>45609</v>
      </c>
      <c r="G2" s="4" t="s">
        <v>572</v>
      </c>
      <c r="H2" s="9" t="s">
        <v>573</v>
      </c>
      <c r="I2" s="5" t="s">
        <v>574</v>
      </c>
      <c r="J2" s="6" t="s">
        <v>575</v>
      </c>
    </row>
    <row r="3" spans="1:14" x14ac:dyDescent="0.2">
      <c r="G3" t="s">
        <v>576</v>
      </c>
      <c r="H3" t="s">
        <v>577</v>
      </c>
      <c r="I3" t="s">
        <v>578</v>
      </c>
      <c r="J3" t="s">
        <v>579</v>
      </c>
    </row>
    <row r="4" spans="1:14" x14ac:dyDescent="0.2">
      <c r="A4" t="s">
        <v>553</v>
      </c>
      <c r="B4" t="s">
        <v>580</v>
      </c>
      <c r="C4" t="s">
        <v>10</v>
      </c>
      <c r="D4" t="s">
        <v>176</v>
      </c>
      <c r="E4" t="s">
        <v>232</v>
      </c>
      <c r="F4" t="s">
        <v>275</v>
      </c>
      <c r="G4" t="s">
        <v>318</v>
      </c>
      <c r="H4" t="s">
        <v>496</v>
      </c>
      <c r="I4" t="s">
        <v>542</v>
      </c>
      <c r="J4" t="s">
        <v>14</v>
      </c>
      <c r="K4" t="s">
        <v>552</v>
      </c>
      <c r="L4" t="s">
        <v>23</v>
      </c>
      <c r="M4" t="s">
        <v>71</v>
      </c>
      <c r="N4" t="s">
        <v>121</v>
      </c>
    </row>
    <row r="5" spans="1:14" hidden="1" x14ac:dyDescent="0.2">
      <c r="A5" s="7" t="s">
        <v>57</v>
      </c>
      <c r="B5">
        <v>0</v>
      </c>
      <c r="C5" s="3">
        <v>34</v>
      </c>
      <c r="D5" s="3">
        <v>36</v>
      </c>
      <c r="E5" s="3">
        <v>37</v>
      </c>
      <c r="F5" s="3">
        <v>35</v>
      </c>
      <c r="G5" s="3">
        <v>33</v>
      </c>
      <c r="H5" s="3">
        <v>35</v>
      </c>
      <c r="I5" s="3">
        <v>35</v>
      </c>
      <c r="J5" s="3">
        <v>42</v>
      </c>
      <c r="K5" s="3">
        <v>49</v>
      </c>
      <c r="L5" s="3">
        <v>49</v>
      </c>
      <c r="M5" s="3">
        <v>46</v>
      </c>
      <c r="N5" s="3">
        <v>47</v>
      </c>
    </row>
    <row r="6" spans="1:14" hidden="1" x14ac:dyDescent="0.2">
      <c r="A6" s="7" t="s">
        <v>328</v>
      </c>
      <c r="B6">
        <v>0</v>
      </c>
      <c r="C6" s="3">
        <v>85</v>
      </c>
      <c r="D6" s="3">
        <v>81</v>
      </c>
      <c r="E6" s="3">
        <v>80</v>
      </c>
      <c r="F6" s="3">
        <v>79</v>
      </c>
      <c r="G6" s="3">
        <v>79</v>
      </c>
      <c r="H6" s="3">
        <v>77</v>
      </c>
      <c r="I6" s="3">
        <v>77</v>
      </c>
      <c r="J6" s="3">
        <v>77</v>
      </c>
      <c r="K6" s="3">
        <v>77</v>
      </c>
      <c r="L6" s="3">
        <v>73</v>
      </c>
      <c r="M6" s="3">
        <v>75</v>
      </c>
      <c r="N6" s="3">
        <v>75</v>
      </c>
    </row>
    <row r="7" spans="1:14" hidden="1" x14ac:dyDescent="0.2">
      <c r="A7" s="10" t="s">
        <v>39</v>
      </c>
      <c r="B7">
        <v>2</v>
      </c>
      <c r="C7" s="3">
        <v>69</v>
      </c>
      <c r="D7" s="3">
        <v>69</v>
      </c>
      <c r="E7" s="3">
        <v>72</v>
      </c>
      <c r="F7" s="3">
        <v>76</v>
      </c>
      <c r="G7" s="3">
        <v>75</v>
      </c>
      <c r="H7" s="3">
        <v>75</v>
      </c>
      <c r="I7" s="3">
        <v>76</v>
      </c>
      <c r="J7" s="3">
        <v>77</v>
      </c>
      <c r="K7" s="3">
        <v>76</v>
      </c>
      <c r="L7" s="3">
        <v>74</v>
      </c>
      <c r="M7" s="3">
        <v>71</v>
      </c>
      <c r="N7" s="3">
        <v>71</v>
      </c>
    </row>
    <row r="8" spans="1:14" x14ac:dyDescent="0.2">
      <c r="A8" s="11" t="s">
        <v>185</v>
      </c>
      <c r="B8">
        <v>3</v>
      </c>
      <c r="C8" s="3">
        <v>42</v>
      </c>
      <c r="D8" s="3">
        <v>42</v>
      </c>
      <c r="E8" s="3">
        <v>39</v>
      </c>
      <c r="F8" s="3">
        <v>38</v>
      </c>
      <c r="G8" s="3">
        <v>39</v>
      </c>
      <c r="H8" s="3">
        <v>38</v>
      </c>
      <c r="I8" s="3">
        <v>38</v>
      </c>
      <c r="J8" s="3">
        <v>36</v>
      </c>
      <c r="K8" s="3">
        <v>35</v>
      </c>
      <c r="L8" s="3">
        <v>35</v>
      </c>
      <c r="M8" s="3">
        <v>34</v>
      </c>
      <c r="N8" s="3">
        <v>35</v>
      </c>
    </row>
    <row r="9" spans="1:14" hidden="1" x14ac:dyDescent="0.2">
      <c r="A9" s="10" t="s">
        <v>270</v>
      </c>
      <c r="B9">
        <v>2</v>
      </c>
      <c r="C9" s="3">
        <v>43</v>
      </c>
      <c r="D9" s="3">
        <v>42</v>
      </c>
      <c r="E9" s="3">
        <v>43</v>
      </c>
      <c r="F9" s="3">
        <v>38</v>
      </c>
      <c r="G9" s="3">
        <v>40</v>
      </c>
      <c r="H9" s="3">
        <v>37</v>
      </c>
      <c r="I9" s="3">
        <v>35</v>
      </c>
      <c r="J9" s="3">
        <v>35</v>
      </c>
      <c r="K9" s="3">
        <v>38</v>
      </c>
      <c r="L9" s="3">
        <v>38</v>
      </c>
      <c r="M9" s="3">
        <v>38</v>
      </c>
      <c r="N9" s="3">
        <v>36</v>
      </c>
    </row>
    <row r="10" spans="1:14" hidden="1" x14ac:dyDescent="0.2">
      <c r="A10" s="10" t="s">
        <v>504</v>
      </c>
      <c r="B10">
        <v>2</v>
      </c>
      <c r="C10" s="3">
        <v>84</v>
      </c>
      <c r="D10" s="3">
        <v>81</v>
      </c>
      <c r="E10" s="3">
        <v>81</v>
      </c>
      <c r="F10" s="3">
        <v>83</v>
      </c>
      <c r="G10" s="3">
        <v>82</v>
      </c>
      <c r="H10" s="3">
        <v>82</v>
      </c>
      <c r="I10" s="3">
        <v>81</v>
      </c>
      <c r="J10" s="3">
        <v>77</v>
      </c>
      <c r="K10" s="3">
        <v>77</v>
      </c>
      <c r="L10" s="3">
        <v>74</v>
      </c>
      <c r="M10" s="3">
        <v>74</v>
      </c>
      <c r="N10" s="3">
        <v>76</v>
      </c>
    </row>
    <row r="11" spans="1:14" hidden="1" x14ac:dyDescent="0.2">
      <c r="A11" s="10" t="s">
        <v>116</v>
      </c>
      <c r="B11">
        <v>2</v>
      </c>
      <c r="C11" s="3">
        <v>72</v>
      </c>
      <c r="D11" s="3">
        <v>71</v>
      </c>
      <c r="E11" s="3">
        <v>73</v>
      </c>
      <c r="F11" s="3">
        <v>70</v>
      </c>
      <c r="G11" s="3">
        <v>66</v>
      </c>
      <c r="H11" s="3">
        <v>67</v>
      </c>
      <c r="I11" s="3">
        <v>67</v>
      </c>
      <c r="J11" s="3">
        <v>67</v>
      </c>
      <c r="K11" s="3">
        <v>67</v>
      </c>
      <c r="L11" s="3">
        <v>67</v>
      </c>
      <c r="M11" s="3">
        <v>67</v>
      </c>
      <c r="N11" s="3">
        <v>66</v>
      </c>
    </row>
    <row r="12" spans="1:14" x14ac:dyDescent="0.2">
      <c r="A12" s="11" t="s">
        <v>395</v>
      </c>
      <c r="B12">
        <v>3</v>
      </c>
      <c r="C12" s="3">
        <v>66</v>
      </c>
      <c r="D12" s="3">
        <v>63</v>
      </c>
      <c r="E12" s="3">
        <v>63</v>
      </c>
      <c r="F12" s="3">
        <v>61</v>
      </c>
      <c r="G12" s="3">
        <v>55</v>
      </c>
      <c r="H12" s="3">
        <v>57</v>
      </c>
      <c r="I12" s="3">
        <v>59</v>
      </c>
      <c r="J12" s="3">
        <v>58</v>
      </c>
      <c r="K12" s="3">
        <v>57</v>
      </c>
      <c r="L12" s="3">
        <v>53</v>
      </c>
      <c r="M12" s="3">
        <v>52</v>
      </c>
      <c r="N12" s="3">
        <v>53</v>
      </c>
    </row>
    <row r="13" spans="1:14" hidden="1" x14ac:dyDescent="0.2">
      <c r="A13" s="8" t="s">
        <v>267</v>
      </c>
      <c r="B13">
        <v>1</v>
      </c>
      <c r="C13" s="3">
        <v>49</v>
      </c>
      <c r="D13" s="3">
        <v>48</v>
      </c>
      <c r="E13" s="3">
        <v>51</v>
      </c>
      <c r="F13" s="3">
        <v>56</v>
      </c>
      <c r="G13" s="3">
        <v>55</v>
      </c>
      <c r="H13" s="3">
        <v>57</v>
      </c>
      <c r="I13" s="3">
        <v>59</v>
      </c>
      <c r="J13" s="3">
        <v>56</v>
      </c>
      <c r="K13" s="3">
        <v>54</v>
      </c>
      <c r="L13" s="3">
        <v>54</v>
      </c>
      <c r="M13" s="3">
        <v>56</v>
      </c>
      <c r="N13" s="3">
        <v>57</v>
      </c>
    </row>
    <row r="14" spans="1:14" hidden="1" x14ac:dyDescent="0.2">
      <c r="A14" s="7" t="s">
        <v>389</v>
      </c>
      <c r="B14">
        <v>0</v>
      </c>
      <c r="C14" s="3">
        <v>79</v>
      </c>
      <c r="D14" s="3">
        <v>78</v>
      </c>
      <c r="E14" s="3">
        <v>79</v>
      </c>
      <c r="F14" s="3">
        <v>81</v>
      </c>
      <c r="G14" s="3">
        <v>81</v>
      </c>
      <c r="H14" s="3">
        <v>81</v>
      </c>
      <c r="I14" s="3">
        <v>80</v>
      </c>
      <c r="J14" s="3">
        <v>80</v>
      </c>
      <c r="K14" s="3">
        <v>80</v>
      </c>
      <c r="L14" s="3">
        <v>80</v>
      </c>
      <c r="M14" s="3">
        <v>79</v>
      </c>
      <c r="N14" s="3">
        <v>78</v>
      </c>
    </row>
    <row r="15" spans="1:14" hidden="1" x14ac:dyDescent="0.2">
      <c r="A15" s="7" t="s">
        <v>223</v>
      </c>
      <c r="B15">
        <v>0</v>
      </c>
      <c r="C15" s="3">
        <v>90</v>
      </c>
      <c r="D15" s="3">
        <v>91</v>
      </c>
      <c r="E15" s="3">
        <v>92</v>
      </c>
      <c r="F15" s="3">
        <v>91</v>
      </c>
      <c r="G15" s="3">
        <v>90</v>
      </c>
      <c r="H15" s="3">
        <v>88</v>
      </c>
      <c r="I15" s="3">
        <v>88</v>
      </c>
      <c r="J15" s="3">
        <v>87</v>
      </c>
      <c r="K15" s="3">
        <v>88</v>
      </c>
      <c r="L15" s="3">
        <v>88</v>
      </c>
      <c r="M15" s="3">
        <v>90</v>
      </c>
      <c r="N15" s="3">
        <v>90</v>
      </c>
    </row>
    <row r="16" spans="1:14" hidden="1" x14ac:dyDescent="0.2">
      <c r="A16" s="7" t="s">
        <v>65</v>
      </c>
      <c r="B16">
        <v>0</v>
      </c>
      <c r="C16" s="3">
        <v>65</v>
      </c>
      <c r="D16" s="3">
        <v>59</v>
      </c>
      <c r="E16" s="3">
        <v>60</v>
      </c>
      <c r="F16" s="3">
        <v>58</v>
      </c>
      <c r="G16" s="3">
        <v>58</v>
      </c>
      <c r="H16" s="3">
        <v>57</v>
      </c>
      <c r="I16" s="3">
        <v>58</v>
      </c>
      <c r="J16" s="3">
        <v>62</v>
      </c>
      <c r="K16" s="3">
        <v>62</v>
      </c>
      <c r="L16" s="3">
        <v>61</v>
      </c>
      <c r="M16" s="3">
        <v>60</v>
      </c>
      <c r="N16" s="3">
        <v>60</v>
      </c>
    </row>
    <row r="17" spans="1:14" hidden="1" x14ac:dyDescent="0.2">
      <c r="A17" s="8" t="s">
        <v>386</v>
      </c>
      <c r="B17">
        <v>1</v>
      </c>
      <c r="C17" s="3">
        <v>64</v>
      </c>
      <c r="D17" s="3">
        <v>68</v>
      </c>
      <c r="E17" s="3">
        <v>69</v>
      </c>
      <c r="F17" s="3">
        <v>70</v>
      </c>
      <c r="G17" s="3">
        <v>70</v>
      </c>
      <c r="H17" s="3">
        <v>71</v>
      </c>
      <c r="I17" s="3">
        <v>73</v>
      </c>
      <c r="J17" s="3">
        <v>74</v>
      </c>
      <c r="K17" s="3">
        <v>75</v>
      </c>
      <c r="L17" s="3">
        <v>74</v>
      </c>
      <c r="M17" s="3">
        <v>74</v>
      </c>
      <c r="N17" s="3">
        <v>76</v>
      </c>
    </row>
    <row r="18" spans="1:14" hidden="1" x14ac:dyDescent="0.2">
      <c r="A18" s="7" t="s">
        <v>428</v>
      </c>
      <c r="B18">
        <v>0</v>
      </c>
      <c r="C18" s="3">
        <v>90</v>
      </c>
      <c r="D18" s="3">
        <v>89</v>
      </c>
      <c r="E18" s="3">
        <v>89</v>
      </c>
      <c r="F18" s="3">
        <v>90</v>
      </c>
      <c r="G18" s="3">
        <v>89</v>
      </c>
      <c r="H18" s="3">
        <v>85</v>
      </c>
      <c r="I18" s="3">
        <v>85</v>
      </c>
      <c r="J18" s="3">
        <v>86</v>
      </c>
      <c r="K18" s="3">
        <v>85</v>
      </c>
      <c r="L18" s="3">
        <v>88</v>
      </c>
      <c r="M18" s="3">
        <v>87</v>
      </c>
      <c r="N18" s="3">
        <v>87</v>
      </c>
    </row>
    <row r="19" spans="1:14" hidden="1" x14ac:dyDescent="0.2">
      <c r="A19" s="10" t="s">
        <v>217</v>
      </c>
      <c r="B19">
        <v>2</v>
      </c>
      <c r="C19" s="3">
        <v>74</v>
      </c>
      <c r="D19" s="3">
        <v>76</v>
      </c>
      <c r="E19" s="3">
        <v>78</v>
      </c>
      <c r="F19" s="3">
        <v>81</v>
      </c>
      <c r="G19" s="3">
        <v>81</v>
      </c>
      <c r="H19" s="3">
        <v>82</v>
      </c>
      <c r="I19" s="3">
        <v>80</v>
      </c>
      <c r="J19" s="3">
        <v>77</v>
      </c>
      <c r="K19" s="3">
        <v>77</v>
      </c>
      <c r="L19" s="3">
        <v>78</v>
      </c>
      <c r="M19" s="3">
        <v>73</v>
      </c>
      <c r="N19" s="3">
        <v>71</v>
      </c>
    </row>
    <row r="20" spans="1:14" x14ac:dyDescent="0.2">
      <c r="A20" s="11" t="s">
        <v>472</v>
      </c>
      <c r="B20">
        <v>3</v>
      </c>
      <c r="C20" s="3">
        <v>52</v>
      </c>
      <c r="D20" s="3">
        <v>49</v>
      </c>
      <c r="E20" s="3">
        <v>52</v>
      </c>
      <c r="F20" s="3">
        <v>52</v>
      </c>
      <c r="G20" s="3">
        <v>57</v>
      </c>
      <c r="H20" s="3">
        <v>56</v>
      </c>
      <c r="I20" s="3">
        <v>58</v>
      </c>
      <c r="J20" s="3">
        <v>56</v>
      </c>
      <c r="K20" s="3">
        <v>56</v>
      </c>
      <c r="L20" s="3">
        <v>55</v>
      </c>
      <c r="M20" s="3">
        <v>56</v>
      </c>
      <c r="N20" s="3">
        <v>53</v>
      </c>
    </row>
    <row r="21" spans="1:14" hidden="1" x14ac:dyDescent="0.2">
      <c r="A21" s="7" t="s">
        <v>216</v>
      </c>
      <c r="B21">
        <v>0</v>
      </c>
      <c r="C21" s="3">
        <v>36</v>
      </c>
      <c r="D21" s="3">
        <v>40</v>
      </c>
      <c r="E21" s="3">
        <v>43</v>
      </c>
      <c r="F21" s="3">
        <v>46</v>
      </c>
      <c r="G21" s="3">
        <v>44</v>
      </c>
      <c r="H21" s="3">
        <v>48</v>
      </c>
      <c r="I21" s="3">
        <v>45</v>
      </c>
      <c r="J21" s="3">
        <v>48</v>
      </c>
      <c r="K21" s="3">
        <v>50</v>
      </c>
      <c r="L21" s="3">
        <v>49</v>
      </c>
      <c r="M21" s="3">
        <v>52</v>
      </c>
      <c r="N21" s="3">
        <v>49</v>
      </c>
    </row>
    <row r="22" spans="1:14" x14ac:dyDescent="0.2">
      <c r="A22" s="11" t="s">
        <v>300</v>
      </c>
      <c r="B22">
        <v>3</v>
      </c>
      <c r="C22" s="3">
        <v>82</v>
      </c>
      <c r="D22" s="3">
        <v>78</v>
      </c>
      <c r="E22" s="3">
        <v>79</v>
      </c>
      <c r="F22" s="3">
        <v>79</v>
      </c>
      <c r="G22" s="3">
        <v>78</v>
      </c>
      <c r="H22" s="3">
        <v>77</v>
      </c>
      <c r="I22" s="3">
        <v>76</v>
      </c>
      <c r="J22" s="3">
        <v>78</v>
      </c>
      <c r="K22" s="3">
        <v>75</v>
      </c>
      <c r="L22" s="3">
        <v>74</v>
      </c>
      <c r="M22" s="3">
        <v>74</v>
      </c>
      <c r="N22" s="3">
        <v>72</v>
      </c>
    </row>
    <row r="23" spans="1:14" x14ac:dyDescent="0.2">
      <c r="A23" s="11" t="s">
        <v>406</v>
      </c>
      <c r="B23">
        <v>3</v>
      </c>
      <c r="C23" s="3">
        <v>74</v>
      </c>
      <c r="D23" s="3">
        <v>74</v>
      </c>
      <c r="E23" s="3">
        <v>76</v>
      </c>
      <c r="F23" s="3">
        <v>75</v>
      </c>
      <c r="G23" s="3">
        <v>72</v>
      </c>
      <c r="H23" s="3">
        <v>73</v>
      </c>
      <c r="I23" s="3">
        <v>73</v>
      </c>
      <c r="J23" s="3">
        <v>73</v>
      </c>
      <c r="K23" s="3">
        <v>74</v>
      </c>
      <c r="L23" s="3">
        <v>73</v>
      </c>
      <c r="M23" s="3">
        <v>73</v>
      </c>
      <c r="N23" s="3">
        <v>73</v>
      </c>
    </row>
    <row r="24" spans="1:14" x14ac:dyDescent="0.2">
      <c r="A24" s="11" t="s">
        <v>303</v>
      </c>
      <c r="B24">
        <v>3</v>
      </c>
      <c r="C24" s="3">
        <v>56</v>
      </c>
      <c r="D24" s="3">
        <v>55</v>
      </c>
      <c r="E24" s="3">
        <v>55</v>
      </c>
      <c r="F24" s="3">
        <v>54</v>
      </c>
      <c r="G24" s="3">
        <v>53</v>
      </c>
      <c r="H24" s="3">
        <v>54</v>
      </c>
      <c r="I24" s="3">
        <v>57</v>
      </c>
      <c r="J24" s="3">
        <v>59</v>
      </c>
      <c r="K24" s="3">
        <v>61</v>
      </c>
      <c r="L24" s="3">
        <v>62</v>
      </c>
      <c r="M24" s="3">
        <v>63</v>
      </c>
      <c r="N24" s="3">
        <v>63</v>
      </c>
    </row>
    <row r="25" spans="1:14" x14ac:dyDescent="0.2">
      <c r="A25" s="11" t="s">
        <v>302</v>
      </c>
      <c r="B25">
        <v>3</v>
      </c>
      <c r="C25" s="3">
        <v>41</v>
      </c>
      <c r="D25" s="3">
        <v>44</v>
      </c>
      <c r="E25" s="3">
        <v>42</v>
      </c>
      <c r="F25" s="3">
        <v>44</v>
      </c>
      <c r="G25" s="3">
        <v>45</v>
      </c>
      <c r="H25" s="3">
        <v>46</v>
      </c>
      <c r="I25" s="3">
        <v>45</v>
      </c>
      <c r="J25" s="3">
        <v>45</v>
      </c>
      <c r="K25" s="3">
        <v>45</v>
      </c>
      <c r="L25" s="3">
        <v>46</v>
      </c>
      <c r="M25" s="3">
        <v>45</v>
      </c>
      <c r="N25" s="3">
        <v>46</v>
      </c>
    </row>
    <row r="26" spans="1:14" hidden="1" x14ac:dyDescent="0.2">
      <c r="A26" s="8" t="s">
        <v>305</v>
      </c>
      <c r="B26">
        <v>1</v>
      </c>
      <c r="C26" s="3">
        <v>84</v>
      </c>
      <c r="D26" s="3">
        <v>83</v>
      </c>
      <c r="E26" s="3">
        <v>83</v>
      </c>
      <c r="F26" s="3">
        <v>84</v>
      </c>
      <c r="G26" s="3">
        <v>83</v>
      </c>
      <c r="H26" s="3">
        <v>82</v>
      </c>
      <c r="I26" s="3">
        <v>82</v>
      </c>
      <c r="J26" s="3">
        <v>82</v>
      </c>
      <c r="K26" s="3">
        <v>82</v>
      </c>
      <c r="L26" s="3">
        <v>82</v>
      </c>
      <c r="M26" s="3">
        <v>80</v>
      </c>
      <c r="N26" s="3">
        <v>39</v>
      </c>
    </row>
    <row r="27" spans="1:14" hidden="1" x14ac:dyDescent="0.2">
      <c r="A27" s="7" t="s">
        <v>59</v>
      </c>
      <c r="B27">
        <v>0</v>
      </c>
      <c r="C27" s="3">
        <v>85</v>
      </c>
      <c r="D27" s="3">
        <v>86</v>
      </c>
      <c r="E27" s="3">
        <v>86</v>
      </c>
      <c r="F27" s="3">
        <v>88</v>
      </c>
      <c r="G27" s="3">
        <v>85</v>
      </c>
      <c r="H27" s="3">
        <v>85</v>
      </c>
      <c r="I27" s="3">
        <v>84</v>
      </c>
      <c r="J27" s="3">
        <v>84</v>
      </c>
      <c r="K27" s="3">
        <v>84</v>
      </c>
      <c r="L27" s="3">
        <v>85</v>
      </c>
      <c r="M27" s="3">
        <v>84</v>
      </c>
      <c r="N27" s="3">
        <v>84</v>
      </c>
    </row>
    <row r="28" spans="1:14" hidden="1" x14ac:dyDescent="0.2">
      <c r="A28" s="7" t="s">
        <v>520</v>
      </c>
      <c r="B28">
        <v>0</v>
      </c>
      <c r="C28" s="3">
        <v>90</v>
      </c>
      <c r="D28" s="3">
        <v>91</v>
      </c>
      <c r="E28" s="3">
        <v>91</v>
      </c>
      <c r="F28" s="3">
        <v>91</v>
      </c>
      <c r="G28" s="3">
        <v>90</v>
      </c>
      <c r="H28" s="3">
        <v>89</v>
      </c>
      <c r="I28" s="3">
        <v>87</v>
      </c>
      <c r="J28" s="3">
        <v>87</v>
      </c>
      <c r="K28" s="3">
        <v>88</v>
      </c>
      <c r="L28" s="3">
        <v>88</v>
      </c>
      <c r="M28" s="3">
        <v>87</v>
      </c>
      <c r="N28" s="3">
        <v>85</v>
      </c>
    </row>
    <row r="29" spans="1:14" hidden="1" x14ac:dyDescent="0.2">
      <c r="A29" s="10" t="s">
        <v>170</v>
      </c>
      <c r="B29">
        <v>2</v>
      </c>
      <c r="C29" s="3">
        <v>38</v>
      </c>
      <c r="D29" s="3">
        <v>35</v>
      </c>
      <c r="E29" s="3">
        <v>37</v>
      </c>
      <c r="F29" s="3">
        <v>39</v>
      </c>
      <c r="G29" s="3">
        <v>38</v>
      </c>
      <c r="H29" s="3">
        <v>37</v>
      </c>
      <c r="I29" s="3">
        <v>37</v>
      </c>
      <c r="J29" s="3">
        <v>36</v>
      </c>
      <c r="K29" s="3">
        <v>35</v>
      </c>
      <c r="L29" s="3">
        <v>36</v>
      </c>
      <c r="M29" s="3">
        <v>36</v>
      </c>
      <c r="N29" s="3">
        <v>35</v>
      </c>
    </row>
    <row r="30" spans="1:14" hidden="1" x14ac:dyDescent="0.2">
      <c r="A30" s="8" t="s">
        <v>323</v>
      </c>
      <c r="B30">
        <v>1</v>
      </c>
      <c r="C30" s="3">
        <v>63</v>
      </c>
      <c r="D30" s="3">
        <v>62</v>
      </c>
      <c r="E30" s="3">
        <v>63</v>
      </c>
      <c r="F30" s="3">
        <v>64</v>
      </c>
      <c r="G30" s="3">
        <v>62</v>
      </c>
      <c r="H30" s="3">
        <v>63</v>
      </c>
      <c r="I30" s="3">
        <v>64</v>
      </c>
      <c r="J30" s="3">
        <v>62</v>
      </c>
      <c r="K30" s="3">
        <v>61</v>
      </c>
      <c r="L30" s="3">
        <v>62</v>
      </c>
      <c r="M30" s="3">
        <v>62</v>
      </c>
      <c r="N30" s="3">
        <v>61</v>
      </c>
    </row>
    <row r="31" spans="1:14" hidden="1" x14ac:dyDescent="0.2">
      <c r="A31" s="7" t="s">
        <v>570</v>
      </c>
      <c r="B31">
        <v>0</v>
      </c>
      <c r="C31" s="3">
        <v>44</v>
      </c>
      <c r="D31" s="3">
        <v>43</v>
      </c>
      <c r="E31" s="3">
        <v>43</v>
      </c>
      <c r="F31" s="3">
        <v>46</v>
      </c>
      <c r="G31" s="3">
        <v>48</v>
      </c>
      <c r="H31" s="3">
        <v>48</v>
      </c>
      <c r="I31" s="3">
        <v>47</v>
      </c>
      <c r="J31" s="3">
        <v>44</v>
      </c>
      <c r="K31" s="3">
        <v>44</v>
      </c>
      <c r="L31" s="3">
        <v>45</v>
      </c>
      <c r="M31" s="3">
        <v>46</v>
      </c>
      <c r="N31" s="3">
        <v>46</v>
      </c>
    </row>
    <row r="32" spans="1:14" x14ac:dyDescent="0.2">
      <c r="A32" s="11" t="s">
        <v>236</v>
      </c>
      <c r="B32">
        <v>3</v>
      </c>
      <c r="C32" s="3">
        <v>39</v>
      </c>
      <c r="D32" s="3">
        <v>42</v>
      </c>
      <c r="E32" s="3">
        <v>41</v>
      </c>
      <c r="F32" s="3">
        <v>40</v>
      </c>
      <c r="G32" s="3">
        <v>42</v>
      </c>
      <c r="H32" s="3">
        <v>41</v>
      </c>
      <c r="I32" s="3">
        <v>39</v>
      </c>
      <c r="J32" s="3">
        <v>39</v>
      </c>
      <c r="K32" s="3">
        <v>38</v>
      </c>
      <c r="L32" s="3">
        <v>38</v>
      </c>
      <c r="M32" s="3">
        <v>36</v>
      </c>
      <c r="N32" s="3">
        <v>36</v>
      </c>
    </row>
    <row r="33" spans="1:15" hidden="1" x14ac:dyDescent="0.2">
      <c r="A33" s="8" t="s">
        <v>317</v>
      </c>
      <c r="B33">
        <v>1</v>
      </c>
      <c r="C33" s="3">
        <v>46</v>
      </c>
      <c r="D33" s="3">
        <v>47</v>
      </c>
      <c r="E33" s="3">
        <v>50</v>
      </c>
      <c r="F33" s="3">
        <v>51</v>
      </c>
      <c r="G33" s="3">
        <v>51</v>
      </c>
      <c r="H33" s="3">
        <v>50</v>
      </c>
      <c r="I33" s="3">
        <v>50</v>
      </c>
      <c r="J33" s="3">
        <v>50</v>
      </c>
      <c r="K33" s="3">
        <v>49</v>
      </c>
      <c r="L33" s="3">
        <v>52</v>
      </c>
      <c r="M33" s="3">
        <v>53</v>
      </c>
      <c r="N33" s="3">
        <v>54</v>
      </c>
    </row>
    <row r="34" spans="1:15" hidden="1" x14ac:dyDescent="0.2">
      <c r="A34" s="7" t="s">
        <v>135</v>
      </c>
      <c r="B34">
        <v>0</v>
      </c>
      <c r="C34" s="3">
        <v>61</v>
      </c>
      <c r="D34" s="3">
        <v>57</v>
      </c>
      <c r="E34" s="3">
        <v>58</v>
      </c>
      <c r="F34" s="3">
        <v>60</v>
      </c>
      <c r="G34" s="3">
        <v>61</v>
      </c>
      <c r="H34" s="3">
        <v>61</v>
      </c>
      <c r="I34" s="3">
        <v>60</v>
      </c>
      <c r="J34" s="3">
        <v>60</v>
      </c>
      <c r="K34" s="3">
        <v>60</v>
      </c>
      <c r="L34" s="3">
        <v>57</v>
      </c>
      <c r="M34" s="3">
        <v>56</v>
      </c>
      <c r="N34" s="3">
        <v>56</v>
      </c>
    </row>
    <row r="35" spans="1:15" hidden="1" x14ac:dyDescent="0.2">
      <c r="A35" s="10" t="s">
        <v>404</v>
      </c>
      <c r="B35">
        <v>2</v>
      </c>
      <c r="C35" s="3">
        <v>88</v>
      </c>
      <c r="D35" s="3">
        <v>89</v>
      </c>
      <c r="E35" s="3">
        <v>87</v>
      </c>
      <c r="F35" s="3">
        <v>89</v>
      </c>
      <c r="G35" s="3">
        <v>88</v>
      </c>
      <c r="H35" s="3">
        <v>84</v>
      </c>
      <c r="I35" s="3">
        <v>85</v>
      </c>
      <c r="J35" s="3">
        <v>85</v>
      </c>
      <c r="K35" s="3">
        <v>85</v>
      </c>
      <c r="L35" s="3">
        <v>85</v>
      </c>
      <c r="M35" s="3">
        <v>83</v>
      </c>
      <c r="N35" s="3">
        <v>82</v>
      </c>
    </row>
    <row r="36" spans="1:15" hidden="1" x14ac:dyDescent="0.2">
      <c r="A36" s="7" t="s">
        <v>350</v>
      </c>
      <c r="B36">
        <v>0</v>
      </c>
      <c r="C36" s="3">
        <v>73</v>
      </c>
      <c r="D36" s="3">
        <v>73</v>
      </c>
      <c r="E36" s="3">
        <v>74</v>
      </c>
      <c r="F36" s="3">
        <v>76</v>
      </c>
      <c r="G36" s="3">
        <v>74</v>
      </c>
      <c r="H36" s="3">
        <v>75</v>
      </c>
      <c r="I36" s="3">
        <v>71</v>
      </c>
      <c r="J36" s="3">
        <v>69</v>
      </c>
      <c r="K36" s="3">
        <v>67</v>
      </c>
      <c r="L36" s="3">
        <v>67</v>
      </c>
      <c r="M36" s="3">
        <v>69</v>
      </c>
      <c r="N36" s="3">
        <v>69</v>
      </c>
    </row>
    <row r="37" spans="1:15" hidden="1" x14ac:dyDescent="0.2">
      <c r="A37" s="10" t="s">
        <v>370</v>
      </c>
      <c r="B37">
        <v>2</v>
      </c>
      <c r="C37" s="3">
        <v>43</v>
      </c>
      <c r="D37" s="3">
        <v>42</v>
      </c>
      <c r="E37" s="3">
        <v>44</v>
      </c>
      <c r="F37" s="3">
        <v>44</v>
      </c>
      <c r="G37" s="3">
        <v>45</v>
      </c>
      <c r="H37" s="3">
        <v>43</v>
      </c>
      <c r="I37" s="3">
        <v>43</v>
      </c>
      <c r="J37" s="3">
        <v>44</v>
      </c>
      <c r="K37" s="3">
        <v>44</v>
      </c>
      <c r="L37" s="3">
        <v>44</v>
      </c>
      <c r="M37" s="3">
        <v>43</v>
      </c>
      <c r="N37" s="3">
        <v>41</v>
      </c>
    </row>
    <row r="38" spans="1:15" x14ac:dyDescent="0.2">
      <c r="A38" t="s">
        <v>581</v>
      </c>
      <c r="B38" s="14"/>
      <c r="C38" s="14">
        <f t="shared" ref="C38:N38" si="0">SUBTOTAL(101,C5:C37)</f>
        <v>56.5</v>
      </c>
      <c r="D38" s="14">
        <f t="shared" si="0"/>
        <v>55.875</v>
      </c>
      <c r="E38" s="14">
        <f t="shared" si="0"/>
        <v>55.875</v>
      </c>
      <c r="F38" s="14">
        <f t="shared" si="0"/>
        <v>55.375</v>
      </c>
      <c r="G38" s="14">
        <f t="shared" si="0"/>
        <v>55.125</v>
      </c>
      <c r="H38" s="14">
        <f t="shared" si="0"/>
        <v>55.25</v>
      </c>
      <c r="I38" s="14">
        <f t="shared" si="0"/>
        <v>55.625</v>
      </c>
      <c r="J38" s="14">
        <f t="shared" si="0"/>
        <v>55.5</v>
      </c>
      <c r="K38" s="14">
        <f t="shared" si="0"/>
        <v>55.125</v>
      </c>
      <c r="L38" s="14">
        <f t="shared" si="0"/>
        <v>54.5</v>
      </c>
      <c r="M38" s="14">
        <f t="shared" si="0"/>
        <v>54.125</v>
      </c>
      <c r="N38" s="14">
        <f t="shared" si="0"/>
        <v>53.875</v>
      </c>
    </row>
    <row r="41" spans="1:15" x14ac:dyDescent="0.2">
      <c r="A41" s="4">
        <v>0</v>
      </c>
      <c r="C41" s="13">
        <v>69.333333333333329</v>
      </c>
      <c r="D41" s="13">
        <v>68.666666666666671</v>
      </c>
      <c r="E41" s="13">
        <v>69.333333333333329</v>
      </c>
      <c r="F41" s="13">
        <v>70.083333333333329</v>
      </c>
      <c r="G41" s="13">
        <v>69.333333333333329</v>
      </c>
      <c r="H41" s="13">
        <v>69.083333333333329</v>
      </c>
      <c r="I41" s="13">
        <v>68.083333333333329</v>
      </c>
      <c r="J41" s="13">
        <v>68.833333333333329</v>
      </c>
      <c r="K41" s="13">
        <v>69.5</v>
      </c>
      <c r="L41" s="13">
        <v>69.166666666666671</v>
      </c>
      <c r="M41" s="13">
        <v>69.25</v>
      </c>
      <c r="N41" s="13">
        <v>68.833333333333329</v>
      </c>
      <c r="O41" s="13">
        <f>AVERAGE(C41:N41)</f>
        <v>69.124999999999986</v>
      </c>
    </row>
    <row r="42" spans="1:15" x14ac:dyDescent="0.2">
      <c r="A42" s="9">
        <v>1</v>
      </c>
      <c r="C42" s="13">
        <v>61.2</v>
      </c>
      <c r="D42" s="13">
        <v>61.6</v>
      </c>
      <c r="E42" s="13">
        <v>63.2</v>
      </c>
      <c r="F42" s="13">
        <v>65</v>
      </c>
      <c r="G42" s="13">
        <v>64.2</v>
      </c>
      <c r="H42" s="13">
        <v>64.599999999999994</v>
      </c>
      <c r="I42" s="13">
        <v>65.599999999999994</v>
      </c>
      <c r="J42" s="13">
        <v>64.8</v>
      </c>
      <c r="K42" s="13">
        <v>64.2</v>
      </c>
      <c r="L42" s="13">
        <v>64.8</v>
      </c>
      <c r="M42" s="13">
        <v>65</v>
      </c>
      <c r="N42" s="13">
        <v>57.4</v>
      </c>
      <c r="O42" s="13">
        <f t="shared" ref="O42:O44" si="1">AVERAGE(C42:N42)</f>
        <v>63.466666666666661</v>
      </c>
    </row>
    <row r="43" spans="1:15" x14ac:dyDescent="0.2">
      <c r="A43" s="5">
        <v>2</v>
      </c>
      <c r="C43" s="13">
        <v>63.875</v>
      </c>
      <c r="D43" s="13">
        <v>63.125</v>
      </c>
      <c r="E43" s="13">
        <v>64.375</v>
      </c>
      <c r="F43" s="13">
        <v>65</v>
      </c>
      <c r="G43" s="13">
        <v>64.375</v>
      </c>
      <c r="H43" s="13">
        <v>63.375</v>
      </c>
      <c r="I43" s="13">
        <v>63</v>
      </c>
      <c r="J43" s="13">
        <v>62.25</v>
      </c>
      <c r="K43" s="13">
        <v>62.375</v>
      </c>
      <c r="L43" s="13">
        <v>62</v>
      </c>
      <c r="M43" s="13">
        <v>60.625</v>
      </c>
      <c r="N43" s="13">
        <v>59.75</v>
      </c>
      <c r="O43" s="13">
        <f t="shared" si="1"/>
        <v>62.84375</v>
      </c>
    </row>
    <row r="44" spans="1:15" x14ac:dyDescent="0.2">
      <c r="A44" s="6">
        <v>3</v>
      </c>
      <c r="C44" s="13">
        <v>56.5</v>
      </c>
      <c r="D44" s="13">
        <v>55.875</v>
      </c>
      <c r="E44" s="13">
        <v>55.875</v>
      </c>
      <c r="F44" s="13">
        <v>55.375</v>
      </c>
      <c r="G44" s="13">
        <v>55.125</v>
      </c>
      <c r="H44" s="13">
        <v>55.25</v>
      </c>
      <c r="I44" s="13">
        <v>55.625</v>
      </c>
      <c r="J44" s="13">
        <v>55.5</v>
      </c>
      <c r="K44" s="13">
        <v>55.125</v>
      </c>
      <c r="L44" s="13">
        <v>54.5</v>
      </c>
      <c r="M44" s="13">
        <v>54.125</v>
      </c>
      <c r="N44" s="13">
        <v>53.875</v>
      </c>
      <c r="O44" s="13">
        <f t="shared" si="1"/>
        <v>55.229166666666664</v>
      </c>
    </row>
  </sheetData>
  <pageMargins left="0.7" right="0.7" top="0.75" bottom="0.75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Metadata - Countries</vt:lpstr>
      <vt:lpstr>Metadata - Indicators</vt:lpstr>
      <vt:lpstr>Transparency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Matías Bunster Raby</cp:lastModifiedBy>
  <dcterms:created xsi:type="dcterms:W3CDTF">2024-12-12T19:10:17Z</dcterms:created>
  <dcterms:modified xsi:type="dcterms:W3CDTF">2024-12-13T01:55:26Z</dcterms:modified>
</cp:coreProperties>
</file>