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https://d.docs.live.net/495715c1b5296d13/MB_Magister_ y_ otros/DATA_SCIENCE_UDD/6. CAPSTONE/Capstone_git/notebooks/"/>
    </mc:Choice>
  </mc:AlternateContent>
  <xr:revisionPtr revIDLastSave="51" documentId="8_{E0B6F26B-DA6A-604A-A183-89886BE30097}" xr6:coauthVersionLast="47" xr6:coauthVersionMax="47" xr10:uidLastSave="{64A22868-5015-8048-BF63-3A25879FC5CF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J27" i="1"/>
  <c r="J21" i="1"/>
  <c r="J18" i="1"/>
  <c r="J14" i="1"/>
  <c r="J10" i="1"/>
  <c r="J8" i="1"/>
  <c r="J6" i="1"/>
  <c r="H33" i="1"/>
  <c r="K33" i="1" s="1"/>
  <c r="H27" i="1"/>
  <c r="K27" i="1" s="1"/>
  <c r="H21" i="1"/>
  <c r="K21" i="1" s="1"/>
  <c r="H18" i="1"/>
  <c r="K18" i="1" s="1"/>
  <c r="H14" i="1"/>
  <c r="K14" i="1" s="1"/>
  <c r="H10" i="1"/>
  <c r="K10" i="1" s="1"/>
  <c r="H8" i="1"/>
  <c r="K8" i="1" s="1"/>
  <c r="H6" i="1"/>
  <c r="K6" i="1" s="1"/>
</calcChain>
</file>

<file path=xl/sharedStrings.xml><?xml version="1.0" encoding="utf-8"?>
<sst xmlns="http://schemas.openxmlformats.org/spreadsheetml/2006/main" count="38" uniqueCount="29">
  <si>
    <t>agno</t>
  </si>
  <si>
    <t>candidatename</t>
  </si>
  <si>
    <t>per201_1</t>
  </si>
  <si>
    <t>per201_2</t>
  </si>
  <si>
    <t>Total</t>
  </si>
  <si>
    <t>Francisco Javier Errázuriz Talavera</t>
  </si>
  <si>
    <t>Hernán Büchi Buc</t>
  </si>
  <si>
    <t>Patricio Aylwin Azocar</t>
  </si>
  <si>
    <t>Arturo Alessandri Besa</t>
  </si>
  <si>
    <t>Eduardo Frei Ruiz-Tagle</t>
  </si>
  <si>
    <t>Joaquin Lavin Infante</t>
  </si>
  <si>
    <t>Ricardo Lagos Escobar</t>
  </si>
  <si>
    <t>Michelle Bachelet Jeria</t>
  </si>
  <si>
    <t>Sebastián Piñera Echeñique</t>
  </si>
  <si>
    <t>Tomás Hirsch Goldschmidt</t>
  </si>
  <si>
    <t>Jorge Arrate Mac-Niven</t>
  </si>
  <si>
    <t>Marco Enriquez-Ominami</t>
  </si>
  <si>
    <t>Evelyn Matthei Fornet</t>
  </si>
  <si>
    <t>Alejandro René Eleodoro Guillier Álvarez</t>
  </si>
  <si>
    <t>Beatriz de Jesús Sánchez Muñoz</t>
  </si>
  <si>
    <t>Carolina Goic Boroevic</t>
  </si>
  <si>
    <t>José Antonio Kast Rist</t>
  </si>
  <si>
    <t>Franco Aldo Parisi Fernández</t>
  </si>
  <si>
    <t>Gabriel Boric Font</t>
  </si>
  <si>
    <t>Sebastián Iglesias Sichel Ramirez</t>
  </si>
  <si>
    <t>Yasna Provoste Campillay</t>
  </si>
  <si>
    <t>DERECHOS HUMANOS</t>
  </si>
  <si>
    <t>Promedio</t>
  </si>
  <si>
    <t>A partir de 2005 el tema DDHH pasa a ser un ingrediente de todos los programas presidenciales. Esto va de la mano con el mayor número de candidatos en la elección y con un mayor número de candidatos de centro izquierda.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</si>
</sst>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theme="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4" fillId="2" borderId="0" xfId="0" applyFont="1" applyFill="1"/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/>
    <xf numFmtId="0" fontId="3" fillId="3" borderId="4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/>
    <xf numFmtId="0" fontId="3" fillId="3" borderId="6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3" fillId="2" borderId="6" xfId="0" applyFont="1" applyFill="1" applyBorder="1"/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/>
    <xf numFmtId="0" fontId="3" fillId="2" borderId="9" xfId="0" applyFont="1" applyFill="1" applyBorder="1"/>
    <xf numFmtId="41" fontId="0" fillId="2" borderId="0" xfId="1" applyFont="1" applyFill="1"/>
    <xf numFmtId="0" fontId="3" fillId="2" borderId="0" xfId="0" applyFont="1" applyFill="1" applyAlignment="1">
      <alignment horizontal="left" vertical="top" wrapTex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0"/>
  <sheetViews>
    <sheetView tabSelected="1" zoomScaleNormal="100" workbookViewId="0">
      <selection activeCell="P14" sqref="P14"/>
    </sheetView>
  </sheetViews>
  <sheetFormatPr baseColWidth="10" defaultColWidth="8.83203125" defaultRowHeight="15" x14ac:dyDescent="0.2"/>
  <cols>
    <col min="1" max="2" width="8.83203125" style="1"/>
    <col min="3" max="3" width="38.5" style="1" customWidth="1"/>
    <col min="4" max="5" width="10.33203125" style="1" bestFit="1" customWidth="1"/>
    <col min="6" max="6" width="6.1640625" style="1" bestFit="1" customWidth="1"/>
    <col min="7" max="16384" width="8.83203125" style="1"/>
  </cols>
  <sheetData>
    <row r="2" spans="2:11" ht="19" x14ac:dyDescent="0.25">
      <c r="B2" s="3" t="s">
        <v>26</v>
      </c>
    </row>
    <row r="3" spans="2:11" ht="19" x14ac:dyDescent="0.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K3" s="1" t="s">
        <v>27</v>
      </c>
    </row>
    <row r="4" spans="2:11" ht="19" x14ac:dyDescent="0.25">
      <c r="B4" s="4">
        <v>1989</v>
      </c>
      <c r="C4" s="5" t="s">
        <v>5</v>
      </c>
      <c r="D4" s="5">
        <v>5</v>
      </c>
      <c r="E4" s="5">
        <v>3</v>
      </c>
      <c r="F4" s="6">
        <v>8</v>
      </c>
    </row>
    <row r="5" spans="2:11" ht="19" x14ac:dyDescent="0.25">
      <c r="B5" s="7"/>
      <c r="C5" s="8" t="s">
        <v>6</v>
      </c>
      <c r="D5" s="8">
        <v>31</v>
      </c>
      <c r="E5" s="8">
        <v>7</v>
      </c>
      <c r="F5" s="9">
        <v>38</v>
      </c>
    </row>
    <row r="6" spans="2:11" ht="19" x14ac:dyDescent="0.25">
      <c r="B6" s="7"/>
      <c r="C6" s="8" t="s">
        <v>7</v>
      </c>
      <c r="D6" s="8">
        <v>0</v>
      </c>
      <c r="E6" s="8">
        <v>36</v>
      </c>
      <c r="F6" s="9">
        <v>36</v>
      </c>
      <c r="H6" s="1">
        <f>SUM(F4:F6)</f>
        <v>82</v>
      </c>
      <c r="J6" s="1">
        <f>COUNTA(F4:F6)</f>
        <v>3</v>
      </c>
      <c r="K6" s="16">
        <f>H6/J6</f>
        <v>27.333333333333332</v>
      </c>
    </row>
    <row r="7" spans="2:11" ht="19" x14ac:dyDescent="0.25">
      <c r="B7" s="10">
        <v>1993</v>
      </c>
      <c r="C7" s="11" t="s">
        <v>8</v>
      </c>
      <c r="D7" s="11">
        <v>4</v>
      </c>
      <c r="E7" s="11">
        <v>4</v>
      </c>
      <c r="F7" s="12">
        <v>8</v>
      </c>
    </row>
    <row r="8" spans="2:11" ht="19" x14ac:dyDescent="0.25">
      <c r="B8" s="10"/>
      <c r="C8" s="11" t="s">
        <v>9</v>
      </c>
      <c r="D8" s="11">
        <v>6</v>
      </c>
      <c r="E8" s="11">
        <v>29</v>
      </c>
      <c r="F8" s="12">
        <v>35</v>
      </c>
      <c r="H8" s="1">
        <f>SUM(F7:F8)</f>
        <v>43</v>
      </c>
      <c r="J8" s="1">
        <f>COUNTA(F7:F8)</f>
        <v>2</v>
      </c>
      <c r="K8" s="16">
        <f>H8/J8</f>
        <v>21.5</v>
      </c>
    </row>
    <row r="9" spans="2:11" ht="19" x14ac:dyDescent="0.25">
      <c r="B9" s="7">
        <v>1999</v>
      </c>
      <c r="C9" s="8" t="s">
        <v>10</v>
      </c>
      <c r="D9" s="8">
        <v>5</v>
      </c>
      <c r="E9" s="8">
        <v>9</v>
      </c>
      <c r="F9" s="9">
        <v>14</v>
      </c>
    </row>
    <row r="10" spans="2:11" ht="19" x14ac:dyDescent="0.25">
      <c r="B10" s="7"/>
      <c r="C10" s="8" t="s">
        <v>11</v>
      </c>
      <c r="D10" s="8">
        <v>0</v>
      </c>
      <c r="E10" s="8">
        <v>27</v>
      </c>
      <c r="F10" s="9">
        <v>27</v>
      </c>
      <c r="H10" s="1">
        <f>SUM(F9:F10)</f>
        <v>41</v>
      </c>
      <c r="J10" s="1">
        <f>COUNTA(F9:F10)</f>
        <v>2</v>
      </c>
      <c r="K10" s="16">
        <f>H10/J10</f>
        <v>20.5</v>
      </c>
    </row>
    <row r="11" spans="2:11" ht="19" x14ac:dyDescent="0.25">
      <c r="B11" s="10">
        <v>2005</v>
      </c>
      <c r="C11" s="11" t="s">
        <v>10</v>
      </c>
      <c r="D11" s="11">
        <v>0</v>
      </c>
      <c r="E11" s="11">
        <v>0</v>
      </c>
      <c r="F11" s="12">
        <v>0</v>
      </c>
    </row>
    <row r="12" spans="2:11" ht="19" x14ac:dyDescent="0.25">
      <c r="B12" s="10"/>
      <c r="C12" s="11" t="s">
        <v>12</v>
      </c>
      <c r="D12" s="11">
        <v>5</v>
      </c>
      <c r="E12" s="11">
        <v>36</v>
      </c>
      <c r="F12" s="12">
        <v>41</v>
      </c>
    </row>
    <row r="13" spans="2:11" ht="19" x14ac:dyDescent="0.25">
      <c r="B13" s="10"/>
      <c r="C13" s="11" t="s">
        <v>13</v>
      </c>
      <c r="D13" s="11">
        <v>21</v>
      </c>
      <c r="E13" s="11">
        <v>31</v>
      </c>
      <c r="F13" s="12">
        <v>52</v>
      </c>
    </row>
    <row r="14" spans="2:11" ht="19" x14ac:dyDescent="0.25">
      <c r="B14" s="10"/>
      <c r="C14" s="11" t="s">
        <v>14</v>
      </c>
      <c r="D14" s="11">
        <v>0</v>
      </c>
      <c r="E14" s="11">
        <v>16</v>
      </c>
      <c r="F14" s="12">
        <v>16</v>
      </c>
      <c r="H14" s="1">
        <f>SUM(F11:F14)</f>
        <v>109</v>
      </c>
      <c r="J14" s="1">
        <f>COUNTA(F11:F14)</f>
        <v>4</v>
      </c>
      <c r="K14" s="16">
        <f>H14/J14</f>
        <v>27.25</v>
      </c>
    </row>
    <row r="15" spans="2:11" ht="19" x14ac:dyDescent="0.25">
      <c r="B15" s="7">
        <v>2009</v>
      </c>
      <c r="C15" s="8" t="s">
        <v>9</v>
      </c>
      <c r="D15" s="8">
        <v>0</v>
      </c>
      <c r="E15" s="8">
        <v>34</v>
      </c>
      <c r="F15" s="9">
        <v>34</v>
      </c>
    </row>
    <row r="16" spans="2:11" ht="19" x14ac:dyDescent="0.25">
      <c r="B16" s="7"/>
      <c r="C16" s="8" t="s">
        <v>15</v>
      </c>
      <c r="D16" s="8">
        <v>0</v>
      </c>
      <c r="E16" s="8">
        <v>20</v>
      </c>
      <c r="F16" s="9">
        <v>20</v>
      </c>
    </row>
    <row r="17" spans="2:11" ht="19" x14ac:dyDescent="0.25">
      <c r="B17" s="7"/>
      <c r="C17" s="8" t="s">
        <v>16</v>
      </c>
      <c r="D17" s="8">
        <v>0</v>
      </c>
      <c r="E17" s="8">
        <v>15</v>
      </c>
      <c r="F17" s="9">
        <v>15</v>
      </c>
    </row>
    <row r="18" spans="2:11" ht="19" x14ac:dyDescent="0.25">
      <c r="B18" s="7"/>
      <c r="C18" s="8" t="s">
        <v>13</v>
      </c>
      <c r="D18" s="8">
        <v>0</v>
      </c>
      <c r="E18" s="8">
        <v>16</v>
      </c>
      <c r="F18" s="9">
        <v>16</v>
      </c>
      <c r="H18" s="1">
        <f>SUM(F15:F18)</f>
        <v>85</v>
      </c>
      <c r="J18" s="1">
        <f>COUNTA(F15:F18)</f>
        <v>4</v>
      </c>
      <c r="K18" s="16">
        <f>H18/J18</f>
        <v>21.25</v>
      </c>
    </row>
    <row r="19" spans="2:11" ht="19" x14ac:dyDescent="0.25">
      <c r="B19" s="10">
        <v>2013</v>
      </c>
      <c r="C19" s="11" t="s">
        <v>17</v>
      </c>
      <c r="D19" s="11">
        <v>0</v>
      </c>
      <c r="E19" s="11">
        <v>18</v>
      </c>
      <c r="F19" s="12">
        <v>18</v>
      </c>
    </row>
    <row r="20" spans="2:11" ht="19" x14ac:dyDescent="0.25">
      <c r="B20" s="10"/>
      <c r="C20" s="11" t="s">
        <v>16</v>
      </c>
      <c r="D20" s="11">
        <v>3</v>
      </c>
      <c r="E20" s="11">
        <v>72</v>
      </c>
      <c r="F20" s="12">
        <v>75</v>
      </c>
    </row>
    <row r="21" spans="2:11" ht="19" x14ac:dyDescent="0.25">
      <c r="B21" s="10"/>
      <c r="C21" s="11" t="s">
        <v>12</v>
      </c>
      <c r="D21" s="11">
        <v>1</v>
      </c>
      <c r="E21" s="11">
        <v>90</v>
      </c>
      <c r="F21" s="12">
        <v>91</v>
      </c>
      <c r="H21" s="1">
        <f>SUM(F19:F21)</f>
        <v>184</v>
      </c>
      <c r="J21" s="1">
        <f>COUNTA(F19:F21)</f>
        <v>3</v>
      </c>
      <c r="K21" s="16">
        <f>H21/J21</f>
        <v>61.333333333333336</v>
      </c>
    </row>
    <row r="22" spans="2:11" ht="19" x14ac:dyDescent="0.25">
      <c r="B22" s="7">
        <v>2017</v>
      </c>
      <c r="C22" s="8" t="s">
        <v>18</v>
      </c>
      <c r="D22" s="8">
        <v>2</v>
      </c>
      <c r="E22" s="8">
        <v>72</v>
      </c>
      <c r="F22" s="9">
        <v>74</v>
      </c>
    </row>
    <row r="23" spans="2:11" ht="19" x14ac:dyDescent="0.25">
      <c r="B23" s="7"/>
      <c r="C23" s="8" t="s">
        <v>19</v>
      </c>
      <c r="D23" s="8">
        <v>5</v>
      </c>
      <c r="E23" s="8">
        <v>111</v>
      </c>
      <c r="F23" s="9">
        <v>116</v>
      </c>
    </row>
    <row r="24" spans="2:11" ht="19" x14ac:dyDescent="0.25">
      <c r="B24" s="7"/>
      <c r="C24" s="8" t="s">
        <v>20</v>
      </c>
      <c r="D24" s="8">
        <v>2</v>
      </c>
      <c r="E24" s="8">
        <v>31</v>
      </c>
      <c r="F24" s="9">
        <v>33</v>
      </c>
    </row>
    <row r="25" spans="2:11" ht="19" x14ac:dyDescent="0.25">
      <c r="B25" s="7"/>
      <c r="C25" s="8" t="s">
        <v>21</v>
      </c>
      <c r="D25" s="8">
        <v>5</v>
      </c>
      <c r="E25" s="8">
        <v>1</v>
      </c>
      <c r="F25" s="9">
        <v>6</v>
      </c>
    </row>
    <row r="26" spans="2:11" ht="19" x14ac:dyDescent="0.25">
      <c r="B26" s="7"/>
      <c r="C26" s="8" t="s">
        <v>16</v>
      </c>
      <c r="D26" s="8">
        <v>1</v>
      </c>
      <c r="E26" s="8">
        <v>32</v>
      </c>
      <c r="F26" s="9">
        <v>33</v>
      </c>
    </row>
    <row r="27" spans="2:11" ht="19" x14ac:dyDescent="0.25">
      <c r="B27" s="7"/>
      <c r="C27" s="8" t="s">
        <v>13</v>
      </c>
      <c r="D27" s="8">
        <v>12</v>
      </c>
      <c r="E27" s="8">
        <v>2</v>
      </c>
      <c r="F27" s="9">
        <v>14</v>
      </c>
      <c r="H27" s="1">
        <f>SUM(F22:F27)</f>
        <v>276</v>
      </c>
      <c r="J27" s="1">
        <f>COUNTA(F22:F27)</f>
        <v>6</v>
      </c>
      <c r="K27" s="16">
        <f>H27/J27</f>
        <v>46</v>
      </c>
    </row>
    <row r="28" spans="2:11" ht="19" x14ac:dyDescent="0.25">
      <c r="B28" s="10">
        <v>2021</v>
      </c>
      <c r="C28" s="11" t="s">
        <v>22</v>
      </c>
      <c r="D28" s="11">
        <v>6</v>
      </c>
      <c r="E28" s="11">
        <v>5</v>
      </c>
      <c r="F28" s="12">
        <v>11</v>
      </c>
    </row>
    <row r="29" spans="2:11" ht="19" x14ac:dyDescent="0.25">
      <c r="B29" s="10"/>
      <c r="C29" s="11" t="s">
        <v>23</v>
      </c>
      <c r="D29" s="11">
        <v>12</v>
      </c>
      <c r="E29" s="11">
        <v>75</v>
      </c>
      <c r="F29" s="12">
        <v>87</v>
      </c>
    </row>
    <row r="30" spans="2:11" ht="19" x14ac:dyDescent="0.25">
      <c r="B30" s="10"/>
      <c r="C30" s="11" t="s">
        <v>21</v>
      </c>
      <c r="D30" s="11">
        <v>54</v>
      </c>
      <c r="E30" s="11">
        <v>18</v>
      </c>
      <c r="F30" s="12">
        <v>72</v>
      </c>
    </row>
    <row r="31" spans="2:11" ht="19" x14ac:dyDescent="0.25">
      <c r="B31" s="10"/>
      <c r="C31" s="11" t="s">
        <v>16</v>
      </c>
      <c r="D31" s="11">
        <v>2</v>
      </c>
      <c r="E31" s="11">
        <v>61</v>
      </c>
      <c r="F31" s="12">
        <v>63</v>
      </c>
    </row>
    <row r="32" spans="2:11" ht="19" x14ac:dyDescent="0.25">
      <c r="B32" s="10"/>
      <c r="C32" s="11" t="s">
        <v>24</v>
      </c>
      <c r="D32" s="11">
        <v>15</v>
      </c>
      <c r="E32" s="11">
        <v>43</v>
      </c>
      <c r="F32" s="12">
        <v>58</v>
      </c>
    </row>
    <row r="33" spans="2:11" ht="19" x14ac:dyDescent="0.25">
      <c r="B33" s="13"/>
      <c r="C33" s="14" t="s">
        <v>25</v>
      </c>
      <c r="D33" s="14">
        <v>8</v>
      </c>
      <c r="E33" s="14">
        <v>77</v>
      </c>
      <c r="F33" s="15">
        <v>85</v>
      </c>
      <c r="H33" s="1">
        <f>SUM(F28:F33)</f>
        <v>376</v>
      </c>
      <c r="J33" s="1">
        <f>COUNTA(F28:F33)</f>
        <v>6</v>
      </c>
      <c r="K33" s="16">
        <f>H33/J33</f>
        <v>62.666666666666664</v>
      </c>
    </row>
    <row r="34" spans="2:11" ht="19" customHeight="1" x14ac:dyDescent="0.2">
      <c r="B34" s="17" t="s">
        <v>28</v>
      </c>
      <c r="C34" s="17"/>
      <c r="D34" s="17"/>
      <c r="E34" s="17"/>
      <c r="F34" s="17"/>
    </row>
    <row r="35" spans="2:11" ht="15" customHeight="1" x14ac:dyDescent="0.2">
      <c r="B35" s="17"/>
      <c r="C35" s="17"/>
      <c r="D35" s="17"/>
      <c r="E35" s="17"/>
      <c r="F35" s="17"/>
    </row>
    <row r="36" spans="2:11" x14ac:dyDescent="0.2">
      <c r="B36" s="17"/>
      <c r="C36" s="17"/>
      <c r="D36" s="17"/>
      <c r="E36" s="17"/>
      <c r="F36" s="17"/>
    </row>
    <row r="37" spans="2:11" x14ac:dyDescent="0.2">
      <c r="B37" s="17"/>
      <c r="C37" s="17"/>
      <c r="D37" s="17"/>
      <c r="E37" s="17"/>
      <c r="F37" s="17"/>
    </row>
    <row r="38" spans="2:11" x14ac:dyDescent="0.2">
      <c r="B38" s="17"/>
      <c r="C38" s="17"/>
      <c r="D38" s="17"/>
      <c r="E38" s="17"/>
      <c r="F38" s="17"/>
    </row>
    <row r="39" spans="2:11" x14ac:dyDescent="0.2">
      <c r="B39" s="17"/>
      <c r="C39" s="17"/>
      <c r="D39" s="17"/>
      <c r="E39" s="17"/>
      <c r="F39" s="17"/>
    </row>
    <row r="40" spans="2:11" x14ac:dyDescent="0.2">
      <c r="B40" s="17"/>
      <c r="C40" s="17"/>
      <c r="D40" s="17"/>
      <c r="E40" s="17"/>
      <c r="F40" s="17"/>
    </row>
  </sheetData>
  <mergeCells count="9">
    <mergeCell ref="B22:B27"/>
    <mergeCell ref="B28:B33"/>
    <mergeCell ref="B34:F40"/>
    <mergeCell ref="B4:B6"/>
    <mergeCell ref="B7:B8"/>
    <mergeCell ref="B9:B10"/>
    <mergeCell ref="B11:B14"/>
    <mergeCell ref="B15:B18"/>
    <mergeCell ref="B19:B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Matías Bunster Raby</cp:lastModifiedBy>
  <dcterms:created xsi:type="dcterms:W3CDTF">2024-10-23T14:22:49Z</dcterms:created>
  <dcterms:modified xsi:type="dcterms:W3CDTF">2024-10-23T14:41:08Z</dcterms:modified>
</cp:coreProperties>
</file>