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D:\uni-repo\IIC1062\Ayudantías\Ayudantía 7\"/>
    </mc:Choice>
  </mc:AlternateContent>
  <xr:revisionPtr revIDLastSave="0" documentId="13_ncr:1_{E43D48FF-D894-4F36-803B-4C0680C502A7}" xr6:coauthVersionLast="45" xr6:coauthVersionMax="45" xr10:uidLastSave="{00000000-0000-0000-0000-000000000000}"/>
  <bookViews>
    <workbookView xWindow="-120" yWindow="-120" windowWidth="29040" windowHeight="15840" activeTab="4" xr2:uid="{00000000-000D-0000-FFFF-FFFF00000000}"/>
  </bookViews>
  <sheets>
    <sheet name="BD" sheetId="1" r:id="rId1"/>
    <sheet name="T1" sheetId="2" r:id="rId2"/>
    <sheet name="T2" sheetId="3" r:id="rId3"/>
    <sheet name="T3" sheetId="4" r:id="rId4"/>
    <sheet name="T4" sheetId="5" r:id="rId5"/>
  </sheets>
  <definedNames>
    <definedName name="_xlnm._FilterDatabase" localSheetId="0" hidden="1">BD!$B$2:$K$290</definedName>
    <definedName name="NativeTimeline_Fecha">#N/A</definedName>
    <definedName name="Slicer_Año">#N/A</definedName>
    <definedName name="Slicer_Turno">#N/A</definedName>
  </definedNames>
  <calcPr calcId="171027"/>
  <pivotCaches>
    <pivotCache cacheId="1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<sst xmlns="http://schemas.openxmlformats.org/spreadsheetml/2006/main" count="1625" uniqueCount="53">
  <si>
    <t>January</t>
  </si>
  <si>
    <t>Line A</t>
  </si>
  <si>
    <t>Chocolate Bars</t>
  </si>
  <si>
    <t>Biscuits</t>
  </si>
  <si>
    <t>Douglass Robinson</t>
  </si>
  <si>
    <t>Crackers</t>
  </si>
  <si>
    <t>Line B</t>
  </si>
  <si>
    <t>Asim Khan</t>
  </si>
  <si>
    <t>Steve Black</t>
  </si>
  <si>
    <t>Steven Robertson</t>
  </si>
  <si>
    <t>Muffins</t>
  </si>
  <si>
    <t>Line C</t>
  </si>
  <si>
    <t>Robert Frog</t>
  </si>
  <si>
    <t>Julian Teacher</t>
  </si>
  <si>
    <t>Day</t>
  </si>
  <si>
    <t>Night</t>
  </si>
  <si>
    <t>NIght</t>
  </si>
  <si>
    <t>February</t>
  </si>
  <si>
    <t>March</t>
  </si>
  <si>
    <t>April</t>
  </si>
  <si>
    <t>May</t>
  </si>
  <si>
    <t>June</t>
  </si>
  <si>
    <t>July</t>
  </si>
  <si>
    <t>August</t>
  </si>
  <si>
    <t>September</t>
  </si>
  <si>
    <t>October</t>
  </si>
  <si>
    <t>November</t>
  </si>
  <si>
    <t>December</t>
  </si>
  <si>
    <t>Candies</t>
  </si>
  <si>
    <t>Cream Cakes</t>
  </si>
  <si>
    <t>Small Cakes</t>
  </si>
  <si>
    <t>Ice Cream</t>
  </si>
  <si>
    <t>Frozen Yoghurt</t>
  </si>
  <si>
    <t>Chocolate Croissants</t>
  </si>
  <si>
    <t>Año</t>
  </si>
  <si>
    <t>Mes</t>
  </si>
  <si>
    <t>Fecha</t>
  </si>
  <si>
    <t>Linea Producción</t>
  </si>
  <si>
    <t>Gerente</t>
  </si>
  <si>
    <t>Turno</t>
  </si>
  <si>
    <t>Producto</t>
  </si>
  <si>
    <t>Unidades Producidas</t>
  </si>
  <si>
    <t>Precio por Unidad</t>
  </si>
  <si>
    <t>Ingreso</t>
  </si>
  <si>
    <t>Row Labels</t>
  </si>
  <si>
    <t>Grand Total</t>
  </si>
  <si>
    <t>Sum of Ingreso</t>
  </si>
  <si>
    <t>Column Labels</t>
  </si>
  <si>
    <t>Sum of Unidades Producidas</t>
  </si>
  <si>
    <t>Average of Ingreso</t>
  </si>
  <si>
    <t>Average of Precio por Unidad</t>
  </si>
  <si>
    <t>(All)</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</si>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</sst>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0.00"/>
    <numFmt numFmtId="165" formatCode="[$$-409]#,##0"/>
    <numFmt numFmtId="166" formatCode="[$$-409]#,##0.000"/>
    <numFmt numFmtId="167" formatCode="&quot;$&quot;#,##0.00"/>
    <numFmt numFmtId="168" formatCode="&quot;UF &quot;#,##0.00"/>
  </numFmts>
  <fonts count="3" x14ac:knownFonts="1">
    <font>
      <sz val="11"/>
      <color theme="1"/>
      <name val="Calibri"/>
      <family val="2"/>
      <scheme val="minor"/>
    </font>
    <font>
      <b/>
      <sz val="16"/>
      <color theme="1"/>
      <name val="Calibri"/>
      <family val="2"/>
      <scheme val="minor"/>
    </font>
    <font>
      <sz val="16"/>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0" tint="-0.14999847407452621"/>
        <bgColor theme="0" tint="-0.14999847407452621"/>
      </patternFill>
    </fill>
  </fills>
  <borders count="3">
    <border>
      <left/>
      <right/>
      <top/>
      <bottom/>
      <diagonal/>
    </border>
    <border>
      <left/>
      <right/>
      <top style="thin">
        <color theme="1"/>
      </top>
      <bottom/>
      <diagonal/>
    </border>
    <border>
      <left/>
      <right/>
      <top style="thin">
        <color indexed="64"/>
      </top>
      <bottom/>
      <diagonal/>
    </border>
  </borders>
  <cellStyleXfs count="1">
    <xf numFmtId="0" fontId="0" fillId="0" borderId="0"/>
  </cellStyleXfs>
  <cellXfs count="46">
    <xf numFmtId="0" fontId="0" fillId="0" borderId="0" xfId="0"/>
    <xf numFmtId="0" fontId="0" fillId="0" borderId="0" xfId="0" applyAlignment="1">
      <alignment horizontal="right"/>
    </xf>
    <xf numFmtId="3" fontId="0" fillId="0" borderId="0" xfId="0" applyNumberFormat="1"/>
    <xf numFmtId="166" fontId="0" fillId="0" borderId="0" xfId="0" applyNumberFormat="1"/>
    <xf numFmtId="0" fontId="2" fillId="0" borderId="0" xfId="0" applyFont="1" applyAlignment="1">
      <alignment horizontal="center"/>
    </xf>
    <xf numFmtId="14" fontId="2" fillId="0" borderId="0" xfId="0" applyNumberFormat="1" applyFont="1" applyAlignment="1">
      <alignment horizontal="center"/>
    </xf>
    <xf numFmtId="0" fontId="2" fillId="0" borderId="0" xfId="0" applyFont="1"/>
    <xf numFmtId="3" fontId="2" fillId="0" borderId="0" xfId="0" applyNumberFormat="1" applyFont="1"/>
    <xf numFmtId="164" fontId="2" fillId="0" borderId="0" xfId="0" applyNumberFormat="1" applyFont="1" applyAlignment="1">
      <alignment horizontal="right"/>
    </xf>
    <xf numFmtId="165" fontId="2" fillId="0" borderId="0" xfId="0" applyNumberFormat="1" applyFont="1" applyAlignment="1">
      <alignment horizontal="right"/>
    </xf>
    <xf numFmtId="0" fontId="2" fillId="0" borderId="0" xfId="0" applyFont="1" applyBorder="1" applyAlignment="1">
      <alignment horizontal="center"/>
    </xf>
    <xf numFmtId="0" fontId="2" fillId="0" borderId="0" xfId="0" applyFont="1" applyBorder="1"/>
    <xf numFmtId="3" fontId="2" fillId="0" borderId="0" xfId="0" applyNumberFormat="1" applyFont="1" applyBorder="1"/>
    <xf numFmtId="164" fontId="2" fillId="0" borderId="0" xfId="0" applyNumberFormat="1" applyFont="1" applyBorder="1" applyAlignment="1">
      <alignment horizontal="right"/>
    </xf>
    <xf numFmtId="165" fontId="2" fillId="0" borderId="0" xfId="0" applyNumberFormat="1" applyFont="1" applyBorder="1" applyAlignment="1">
      <alignment horizontal="right"/>
    </xf>
    <xf numFmtId="14" fontId="2" fillId="0" borderId="0" xfId="0" applyNumberFormat="1" applyFont="1" applyBorder="1" applyAlignment="1">
      <alignment horizontal="center"/>
    </xf>
    <xf numFmtId="0" fontId="2" fillId="3" borderId="1" xfId="0" applyFont="1" applyFill="1" applyBorder="1" applyAlignment="1">
      <alignment horizontal="center"/>
    </xf>
    <xf numFmtId="14" fontId="2" fillId="3" borderId="1" xfId="0" applyNumberFormat="1" applyFont="1" applyFill="1" applyBorder="1" applyAlignment="1">
      <alignment horizontal="center"/>
    </xf>
    <xf numFmtId="0" fontId="2" fillId="3" borderId="1" xfId="0" applyFont="1" applyFill="1" applyBorder="1"/>
    <xf numFmtId="3" fontId="2" fillId="3" borderId="1" xfId="0" applyNumberFormat="1" applyFont="1" applyFill="1" applyBorder="1"/>
    <xf numFmtId="164" fontId="2" fillId="3" borderId="1" xfId="0" applyNumberFormat="1" applyFont="1" applyFill="1" applyBorder="1" applyAlignment="1">
      <alignment horizontal="right"/>
    </xf>
    <xf numFmtId="165" fontId="2" fillId="3" borderId="1" xfId="0" applyNumberFormat="1" applyFont="1" applyFill="1" applyBorder="1" applyAlignment="1">
      <alignment horizontal="right"/>
    </xf>
    <xf numFmtId="0" fontId="2" fillId="3" borderId="0" xfId="0" applyFont="1" applyFill="1" applyAlignment="1">
      <alignment horizontal="center"/>
    </xf>
    <xf numFmtId="1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164" fontId="2" fillId="3" borderId="0" xfId="0" applyNumberFormat="1" applyFont="1" applyFill="1" applyAlignment="1">
      <alignment horizontal="right"/>
    </xf>
    <xf numFmtId="165" fontId="2" fillId="3" borderId="0" xfId="0" applyNumberFormat="1" applyFont="1" applyFill="1" applyAlignment="1">
      <alignment horizontal="right"/>
    </xf>
    <xf numFmtId="0" fontId="2" fillId="3" borderId="2" xfId="0" applyFont="1" applyFill="1" applyBorder="1" applyAlignment="1">
      <alignment horizontal="center"/>
    </xf>
    <xf numFmtId="14" fontId="2" fillId="3" borderId="2" xfId="0" applyNumberFormat="1" applyFont="1" applyFill="1" applyBorder="1" applyAlignment="1">
      <alignment horizontal="center"/>
    </xf>
    <xf numFmtId="0" fontId="2" fillId="3" borderId="2" xfId="0" applyFont="1" applyFill="1" applyBorder="1"/>
    <xf numFmtId="3" fontId="2" fillId="3" borderId="2" xfId="0" applyNumberFormat="1" applyFont="1" applyFill="1" applyBorder="1"/>
    <xf numFmtId="164" fontId="2" fillId="3" borderId="2" xfId="0" applyNumberFormat="1" applyFont="1" applyFill="1" applyBorder="1" applyAlignment="1">
      <alignment horizontal="right"/>
    </xf>
    <xf numFmtId="165" fontId="2" fillId="3" borderId="2" xfId="0" applyNumberFormat="1" applyFont="1" applyFill="1" applyBorder="1" applyAlignment="1">
      <alignment horizontal="right"/>
    </xf>
    <xf numFmtId="0" fontId="2" fillId="3" borderId="0" xfId="0" applyFont="1" applyFill="1" applyBorder="1" applyAlignment="1">
      <alignment horizontal="center"/>
    </xf>
    <xf numFmtId="3" fontId="2" fillId="3" borderId="0" xfId="0" applyNumberFormat="1" applyFont="1" applyFill="1" applyBorder="1"/>
    <xf numFmtId="165" fontId="2" fillId="3" borderId="0" xfId="0" applyNumberFormat="1" applyFont="1" applyFill="1" applyBorder="1" applyAlignment="1">
      <alignment horizontal="right"/>
    </xf>
    <xf numFmtId="0" fontId="1" fillId="2" borderId="0" xfId="0" applyFont="1" applyFill="1" applyBorder="1" applyAlignment="1">
      <alignment horizontal="left"/>
    </xf>
    <xf numFmtId="0" fontId="1" fillId="2" borderId="0" xfId="0" applyFont="1" applyFill="1" applyBorder="1" applyAlignment="1">
      <alignment horizontal="center"/>
    </xf>
    <xf numFmtId="0" fontId="1" fillId="2" borderId="0"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0" applyNumberFormat="1"/>
    <xf numFmtId="168" fontId="0" fillId="0" borderId="0" xfId="0" applyNumberFormat="1"/>
    <xf numFmtId="10" fontId="0" fillId="0" borderId="0" xfId="0" applyNumberFormat="1"/>
  </cellXfs>
  <cellStyles count="1">
    <cellStyle name="Normal" xfId="0" builtinId="0"/>
  </cellStyles>
  <dxfs count="14">
    <dxf>
      <fill>
        <patternFill>
          <bgColor rgb="FFFF0000"/>
        </patternFill>
      </fill>
    </dxf>
    <dxf>
      <font>
        <b/>
        <i val="0"/>
        <strike val="0"/>
        <condense val="0"/>
        <extend val="0"/>
        <outline val="0"/>
        <shadow val="0"/>
        <u val="none"/>
        <vertAlign val="baseline"/>
        <sz val="16"/>
        <color theme="1"/>
        <name val="Calibri"/>
        <family val="2"/>
        <scheme val="minor"/>
      </font>
      <fill>
        <patternFill patternType="solid">
          <fgColor indexed="64"/>
          <bgColor theme="9"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fill>
        <patternFill patternType="solid">
          <fgColor theme="0" tint="-0.14999847407452621"/>
          <bgColor theme="0" tint="-0.14999847407452621"/>
        </patternFill>
      </fill>
      <alignment horizontal="center" vertical="bottom" textRotation="0" wrapText="0" indent="0" justifyLastLine="0" shrinkToFit="0" readingOrder="0"/>
    </dxf>
    <dxf>
      <border outline="0">
        <top style="thin">
          <color theme="1"/>
        </top>
      </border>
    </dxf>
    <dxf>
      <font>
        <b val="0"/>
        <i/>
        <sz val="14"/>
        <color theme="4" tint="-0.24994659260841701"/>
        <name val="Calibri"/>
        <scheme val="minor"/>
      </font>
    </dxf>
    <dxf>
      <font>
        <name val="Calibri"/>
        <scheme val="none"/>
      </font>
      <fill>
        <patternFill patternType="solid">
          <fgColor theme="0"/>
          <bgColor theme="0" tint="-4.9989318521683403E-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name val="Calibri"/>
        <scheme val="minor"/>
      </font>
      <fill>
        <patternFill patternType="solid">
          <bgColor theme="6" tint="0.79998168889431442"/>
        </patternFill>
      </fill>
    </dxf>
    <dxf>
      <font>
        <sz val="12"/>
        <name val="Calibri"/>
        <scheme val="minor"/>
      </font>
      <fill>
        <patternFill>
          <bgColor theme="0"/>
        </patternFill>
      </fill>
    </dxf>
    <dxf>
      <fill>
        <patternFill>
          <bgColor theme="3" tint="-0.24994659260841701"/>
        </patternFill>
      </fill>
    </dxf>
    <dxf>
      <fill>
        <patternFill>
          <bgColor theme="3" tint="-0.24994659260841701"/>
        </patternFill>
      </fill>
    </dxf>
    <dxf>
      <fill>
        <patternFill>
          <bgColor theme="3" tint="-0.24994659260841701"/>
        </patternFill>
      </fill>
    </dxf>
    <dxf>
      <fill>
        <patternFill>
          <bgColor theme="3" tint="0.59996337778862885"/>
        </patternFill>
      </fill>
    </dxf>
    <dxf>
      <fill>
        <patternFill>
          <bgColor theme="3" tint="0.79998168889431442"/>
        </patternFill>
      </fill>
    </dxf>
    <dxf>
      <fill>
        <patternFill>
          <bgColor theme="3" tint="0.39994506668294322"/>
        </patternFill>
      </fill>
    </dxf>
  </dxfs>
  <tableStyles count="3" defaultTableStyle="TableStyleMedium2" defaultPivotStyle="PivotStyleLight16">
    <tableStyle name="PivotTable Style 1" table="0" count="6" xr9:uid="{00000000-0011-0000-FFFF-FFFF00000000}">
      <tableStyleElement type="headerRow" dxfId="13"/>
      <tableStyleElement type="firstColumnStripe" dxfId="12"/>
      <tableStyleElement type="secondColumnStripe" dxfId="11"/>
      <tableStyleElement type="firstSubtotalRow" dxfId="10"/>
      <tableStyleElement type="secondSubtotalRow" dxfId="9"/>
      <tableStyleElement type="thirdSubtotalRow" dxfId="8"/>
    </tableStyle>
    <tableStyle name="Slicer Style 1" pivot="0" table="0" count="10" xr9:uid="{00000000-0011-0000-FFFF-FFFF01000000}">
      <tableStyleElement type="wholeTable" dxfId="7"/>
      <tableStyleElement type="headerRow" dxfId="6"/>
    </tableStyle>
    <tableStyle name="Test Style" pivot="0" table="0" count="9" xr9:uid="{00000000-0011-0000-FFFF-FFFF02000000}">
      <tableStyleElement type="wholeTable" dxfId="5"/>
      <tableStyleElement type="headerRow" dxfId="4"/>
    </tableStyle>
  </tableStyles>
  <colors>
    <mruColors>
      <color rgb="FFFF0000"/>
      <color rgb="FF66FF33"/>
    </mruColors>
  </colors>
  <extLst>
    <ext xmlns:x14="http://schemas.microsoft.com/office/spreadsheetml/2009/9/main" uri="{46F421CA-312F-682f-3DD2-61675219B42D}">
      <x14:dxfs count="8">
        <dxf>
          <fill>
            <patternFill>
              <bgColor theme="6" tint="0.59996337778862885"/>
            </patternFill>
          </fill>
        </dxf>
        <dxf>
          <fill>
            <patternFill>
              <bgColor theme="8" tint="0.79998168889431442"/>
            </patternFill>
          </fill>
        </dxf>
        <dxf>
          <fill>
            <patternFill>
              <bgColor theme="6" tint="-0.24994659260841701"/>
            </patternFill>
          </fill>
        </dxf>
        <dxf>
          <fill>
            <patternFill>
              <bgColor theme="8" tint="0.79998168889431442"/>
            </patternFill>
          </fill>
        </dxf>
        <dxf>
          <font>
            <sz val="12"/>
            <name val="Calibri"/>
            <scheme val="minor"/>
          </font>
          <fill>
            <patternFill>
              <bgColor theme="6" tint="0.59996337778862885"/>
            </patternFill>
          </fill>
        </dxf>
        <dxf>
          <font>
            <sz val="12"/>
            <name val="Calibri"/>
            <scheme val="minor"/>
          </font>
          <fill>
            <patternFill>
              <bgColor theme="6" tint="-0.24994659260841701"/>
            </patternFill>
          </fill>
        </dxf>
        <dxf>
          <fill>
            <patternFill>
              <bgColor theme="8" tint="0.79998168889431442"/>
            </patternFill>
          </fill>
        </dxf>
        <dxf>
          <fill>
            <patternFill>
              <bgColor theme="8"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9" tint="-0.24994659260841701"/>
            </patternFill>
          </fill>
        </dxf>
        <dxf>
          <fill>
            <patternFill patternType="solid">
              <fgColor theme="0" tint="-0.14993743705557422"/>
              <bgColor theme="9" tint="0.39994506668294322"/>
            </patternFill>
          </fill>
        </dxf>
        <dxf>
          <fill>
            <patternFill patternType="solid">
              <fgColor theme="0"/>
              <bgColor theme="9" tint="-0.24994659260841701"/>
            </patternFill>
          </fill>
          <border diagonalUp="0" diagonalDown="0">
            <left/>
            <right/>
            <top/>
            <bottom/>
            <vertical/>
            <horizontal/>
          </border>
        </dxf>
        <dxf>
          <font>
            <b val="0"/>
            <i/>
            <sz val="12"/>
            <color theme="1" tint="0.499984740745262"/>
            <name val="Algerian"/>
            <scheme val="none"/>
          </font>
        </dxf>
        <dxf>
          <font>
            <b val="0"/>
            <i/>
            <sz val="12"/>
            <color theme="1" tint="0.499984740745262"/>
            <name val="Algerian"/>
            <scheme val="none"/>
          </font>
        </dxf>
        <dxf>
          <font>
            <sz val="12"/>
            <color theme="1" tint="0.499984740745262"/>
            <name val="Algerian"/>
            <scheme val="none"/>
          </font>
        </dxf>
        <dxf>
          <font>
            <sz val="10"/>
            <color theme="1" tint="0.499984740745262"/>
            <name val="Algerian"/>
            <scheme val="none"/>
          </font>
        </dxf>
      </x15:dxfs>
    </ext>
    <ext xmlns:x15="http://schemas.microsoft.com/office/spreadsheetml/2010/11/main" uri="{9260A510-F301-46a8-8635-F512D64BE5F5}">
      <x15:timelineStyles defaultTimelineStyle="TimeSlicerStyleLight1">
        <x15:timelineStyle name="Test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[Ayudantía 7 IIC1062.xlsx]T3!PivotTable3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'T3'!$E$8</c:f>
              <c:strCache>
                <c:ptCount val="1"/>
                <c:pt idx="0">
                  <c:v>Sum of Unidades Producidas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'T3'!$D$9:$D$12</c:f>
              <c:strCache>
                <c:ptCount val="3"/>
                <c:pt idx="0">
                  <c:v>Ice Cream</c:v>
                </c:pt>
                <c:pt idx="1">
                  <c:v>Frozen Yoghurt</c:v>
                </c:pt>
                <c:pt idx="2">
                  <c:v>Small Cakes</c:v>
                </c:pt>
              </c:strCache>
            </c:strRef>
          </c:cat>
          <c:val>
            <c:numRef>
              <c:f>'T3'!$E$9:$E$12</c:f>
              <c:numCache>
                <c:formatCode>#,##0</c:formatCode>
                <c:ptCount val="3"/>
                <c:pt idx="0">
                  <c:v>2210844</c:v>
                </c:pt>
                <c:pt idx="1">
                  <c:v>1787557</c:v>
                </c:pt>
                <c:pt idx="2">
                  <c:v>940132</c:v>
                </c:pt>
              </c:numCache>
            </c:numRef>
          </c:val>
          <c:extLst>
            <c:ext xmlns:c16="http://schemas.microsoft.com/office/drawing/2014/chart" uri="{C3380CC4-5D6E-409C-BE32-E72D297353CC}">
              <c16:uniqueId val="{00000000-8C10-4FDD-A050-5DA31983E6BB}"/>
            </c:ext>
          </c:extLst>
        </c:ser>
        <c:ser>
          <c:idx val="1"/>
          <c:order val="1"/>
          <c:tx>
            <c:strRef>
              <c:f>'T3'!$F$8</c:f>
              <c:strCache>
                <c:ptCount val="1"/>
                <c:pt idx="0">
                  <c:v>Average of Precio por Unidad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'T3'!$D$9:$D$12</c:f>
              <c:strCache>
                <c:ptCount val="3"/>
                <c:pt idx="0">
                  <c:v>Ice Cream</c:v>
                </c:pt>
                <c:pt idx="1">
                  <c:v>Frozen Yoghurt</c:v>
                </c:pt>
                <c:pt idx="2">
                  <c:v>Small Cakes</c:v>
                </c:pt>
              </c:strCache>
            </c:strRef>
          </c:cat>
          <c:val>
            <c:numRef>
              <c:f>'T3'!$F$9:$F$12</c:f>
              <c:numCache>
                <c:formatCode>"$"#,##0.00</c:formatCode>
                <c:ptCount val="3"/>
                <c:pt idx="0">
                  <c:v>4.1285714285714308</c:v>
                </c:pt>
                <c:pt idx="1">
                  <c:v>4.54285714285714</c:v>
                </c:pt>
                <c:pt idx="2">
                  <c:v>2.5428571428571436</c:v>
                </c:pt>
              </c:numCache>
            </c:numRef>
          </c:val>
          <c:extLst>
            <c:ext xmlns:c16="http://schemas.microsoft.com/office/drawing/2014/chart" uri="{C3380CC4-5D6E-409C-BE32-E72D297353CC}">
              <c16:uniqueId val="{00000001-8C10-4FDD-A050-5DA31983E6BB}"/>
            </c:ext>
          </c:extLst>
        </c:ser>
        <c:ser>
          <c:idx val="2"/>
          <c:order val="2"/>
          <c:tx>
            <c:strRef>
              <c:f>'T3'!$G$8</c:f>
              <c:strCache>
                <c:ptCount val="1"/>
                <c:pt idx="0">
                  <c:v>Sum of Ingreso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'T3'!$D$9:$D$12</c:f>
              <c:strCache>
                <c:ptCount val="3"/>
                <c:pt idx="0">
                  <c:v>Ice Cream</c:v>
                </c:pt>
                <c:pt idx="1">
                  <c:v>Frozen Yoghurt</c:v>
                </c:pt>
                <c:pt idx="2">
                  <c:v>Small Cakes</c:v>
                </c:pt>
              </c:strCache>
            </c:strRef>
          </c:cat>
          <c:val>
            <c:numRef>
              <c:f>'T3'!$G$9:$G$12</c:f>
              <c:numCache>
                <c:formatCode>0.00%</c:formatCode>
                <c:ptCount val="3"/>
                <c:pt idx="0">
                  <c:v>0.46474909811284204</c:v>
                </c:pt>
                <c:pt idx="1">
                  <c:v>0.41352121392534136</c:v>
                </c:pt>
                <c:pt idx="2">
                  <c:v>0.12172968796181691</c:v>
                </c:pt>
              </c:numCache>
            </c:numRef>
          </c:val>
          <c:extLst>
            <c:ext xmlns:c16="http://schemas.microsoft.com/office/drawing/2014/chart" uri="{C3380CC4-5D6E-409C-BE32-E72D297353CC}">
              <c16:uniqueId val="{00000002-8C10-4FDD-A050-5DA31983E6BB}"/>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7</xdr:row>
      <xdr:rowOff>1</xdr:rowOff>
    </xdr:from>
    <xdr:to>
      <xdr:col>11</xdr:col>
      <xdr:colOff>342900</xdr:colOff>
      <xdr:row>12</xdr:row>
      <xdr:rowOff>1</xdr:rowOff>
    </xdr:to>
    <mc:AlternateContent xmlns:mc="http://schemas.openxmlformats.org/markup-compatibility/2006">
      <mc:Choice xmlns:a14="http://schemas.microsoft.com/office/drawing/2010/main" Requires="a14">
        <xdr:graphicFrame macro="">
          <xdr:nvGraphicFramePr>
            <xdr:cNvPr id="2" name="Turno">
              <a:extLst>
                <a:ext uri="{FF2B5EF4-FFF2-40B4-BE49-F238E27FC236}">
                  <a16:creationId xmlns:a16="http://schemas.microsoft.com/office/drawing/2014/main" id="{E93A8047-32EC-45C1-8336-71C536756D3C}"/>
                </a:ext>
              </a:extLst>
            </xdr:cNvPr>
            <xdr:cNvGraphicFramePr/>
          </xdr:nvGraphicFramePr>
          <xdr:xfrm>
            <a:off x="0" y="0"/>
            <a:ext cx="0" cy="0"/>
          </xdr:xfrm>
          <a:graphic>
            <a:graphicData uri="http://schemas.microsoft.com/office/drawing/2010/slicer">
              <sle:slicer xmlns:sle="http://schemas.microsoft.com/office/drawing/2010/slicer" name="Turno"/>
            </a:graphicData>
          </a:graphic>
        </xdr:graphicFrame>
      </mc:Choice>
      <mc:Fallback>
        <xdr:sp macro="" textlink="">
          <xdr:nvSpPr>
            <xdr:cNvPr id="0" name=""/>
            <xdr:cNvSpPr>
              <a:spLocks noTextEdit="1"/>
            </xdr:cNvSpPr>
          </xdr:nvSpPr>
          <xdr:spPr>
            <a:xfrm>
              <a:off x="7867650" y="13335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7</xdr:row>
      <xdr:rowOff>0</xdr:rowOff>
    </xdr:from>
    <xdr:to>
      <xdr:col>12</xdr:col>
      <xdr:colOff>285750</xdr:colOff>
      <xdr:row>14</xdr:row>
      <xdr:rowOff>38100</xdr:rowOff>
    </xdr:to>
    <mc:AlternateContent xmlns:mc="http://schemas.openxmlformats.org/markup-compatibility/2006">
      <mc:Choice xmlns:tsle="http://schemas.microsoft.com/office/drawing/2012/timeslicer" Requires="tsle">
        <xdr:graphicFrame macro="">
          <xdr:nvGraphicFramePr>
            <xdr:cNvPr id="2" name="Fecha">
              <a:extLst>
                <a:ext uri="{FF2B5EF4-FFF2-40B4-BE49-F238E27FC236}">
                  <a16:creationId xmlns:a16="http://schemas.microsoft.com/office/drawing/2014/main" id="{0A3E2641-04B8-4E6E-99FF-869F9BA8C66D}"/>
                </a:ext>
              </a:extLst>
            </xdr:cNvPr>
            <xdr:cNvGraphicFramePr/>
          </xdr:nvGraphicFramePr>
          <xdr:xfrm>
            <a:off x="0" y="0"/>
            <a:ext cx="0" cy="0"/>
          </xdr:xfrm>
          <a:graphic>
            <a:graphicData uri="http://schemas.microsoft.com/office/drawing/2012/timeslicer">
              <tsle:timeslicer xmlns:tsle="http://schemas.microsoft.com/office/drawing/2012/timeslicer" name="Fecha"/>
            </a:graphicData>
          </a:graphic>
        </xdr:graphicFrame>
      </mc:Choice>
      <mc:Fallback>
        <xdr:sp macro="" textlink="">
          <xdr:nvSpPr>
            <xdr:cNvPr id="0" name=""/>
            <xdr:cNvSpPr>
              <a:spLocks noTextEdit="1"/>
            </xdr:cNvSpPr>
          </xdr:nvSpPr>
          <xdr:spPr>
            <a:xfrm>
              <a:off x="8877300" y="13335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13</xdr:row>
      <xdr:rowOff>4762</xdr:rowOff>
    </xdr:from>
    <xdr:to>
      <xdr:col>5</xdr:col>
      <xdr:colOff>1714500</xdr:colOff>
      <xdr:row>27</xdr:row>
      <xdr:rowOff>80962</xdr:rowOff>
    </xdr:to>
    <xdr:graphicFrame macro="">
      <xdr:nvGraphicFramePr>
        <xdr:cNvPr id="2" name="Chart 1">
          <a:extLst>
            <a:ext uri="{FF2B5EF4-FFF2-40B4-BE49-F238E27FC236}">
              <a16:creationId xmlns:a16="http://schemas.microsoft.com/office/drawing/2014/main" id="{FAC36059-9249-4367-B723-8D7009A56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285750</xdr:colOff>
      <xdr:row>7</xdr:row>
      <xdr:rowOff>0</xdr:rowOff>
    </xdr:from>
    <xdr:to>
      <xdr:col>2</xdr:col>
      <xdr:colOff>590550</xdr:colOff>
      <xdr:row>12</xdr:row>
      <xdr:rowOff>9525</xdr:rowOff>
    </xdr:to>
    <mc:AlternateContent xmlns:mc="http://schemas.openxmlformats.org/markup-compatibility/2006">
      <mc:Choice xmlns:a14="http://schemas.microsoft.com/office/drawing/2010/main" Requires="a14">
        <xdr:graphicFrame macro="">
          <xdr:nvGraphicFramePr>
            <xdr:cNvPr id="2" name="Año">
              <a:extLst>
                <a:ext uri="{FF2B5EF4-FFF2-40B4-BE49-F238E27FC236}">
                  <a16:creationId xmlns:a16="http://schemas.microsoft.com/office/drawing/2014/main" id="{B74F0D94-A582-4114-9F7C-2A5527FA5987}"/>
                </a:ext>
              </a:extLst>
            </xdr:cNvPr>
            <xdr:cNvGraphicFramePr/>
          </xdr:nvGraphicFramePr>
          <xdr:xfrm>
            <a:off x="0" y="0"/>
            <a:ext cx="0" cy="0"/>
          </xdr:xfrm>
          <a:graphic>
            <a:graphicData uri="http://schemas.microsoft.com/office/drawing/2010/slicer">
              <sle:slicer xmlns:sle="http://schemas.microsoft.com/office/drawing/2010/slicer" name="Año"/>
            </a:graphicData>
          </a:graphic>
        </xdr:graphicFrame>
      </mc:Choice>
      <mc:Fallback>
        <xdr:sp macro="" textlink="">
          <xdr:nvSpPr>
            <xdr:cNvPr id="0" name=""/>
            <xdr:cNvSpPr>
              <a:spLocks noTextEdit="1"/>
            </xdr:cNvSpPr>
          </xdr:nvSpPr>
          <xdr:spPr>
            <a:xfrm>
              <a:off x="285750" y="1333500"/>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atías Duhalde" refreshedDate="43970.590673148145" createdVersion="6" refreshedVersion="6" minRefreshableVersion="3" recordCount="255" xr:uid="{A4EE7451-46FB-44C4-BEDB-C482B123C794}">
  <cacheSource type="worksheet">
    <worksheetSource name="BD"/>
  </cacheSource>
  <cacheFields count="10">
    <cacheField name="Año" numFmtId="0">
      <sharedItems containsSemiMixedTypes="0" containsString="0" containsNumber="1" containsInteger="1" minValue="2015" maxValue="2016" count="2">
        <n v="2015"/>
        <n v="2016"/>
      </sharedItems>
    </cacheField>
    <cacheField name="Mes" numFmtId="0">
      <sharedItems count="12">
        <s v="January"/>
        <s v="February"/>
        <s v="March"/>
        <s v="April"/>
        <s v="May"/>
        <s v="June"/>
        <s v="July"/>
        <s v="August"/>
        <s v="September"/>
        <s v="October"/>
        <s v="November"/>
        <s v="December"/>
      </sharedItems>
    </cacheField>
    <cacheField name="Fecha" numFmtId="14">
      <sharedItems containsSemiMixedTypes="0" containsNonDate="0" containsDate="1" containsString="0" minDate="2015-01-01T00:00:00" maxDate="2016-10-02T00:00:00" count="22">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sharedItems>
    </cacheField>
    <cacheField name="Linea Producción" numFmtId="0">
      <sharedItems count="3">
        <s v="Line A"/>
        <s v="Line B"/>
        <s v="Line C"/>
      </sharedItems>
    </cacheField>
    <cacheField name="Gerente" numFmtId="0">
      <sharedItems count="6">
        <s v="Steven Robertson"/>
        <s v="Douglass Robinson"/>
        <s v="Asim Khan"/>
        <s v="Steve Black"/>
        <s v="Robert Frog"/>
        <s v="Julian Teacher"/>
      </sharedItems>
    </cacheField>
    <cacheField name="Turno" numFmtId="0">
      <sharedItems count="2">
        <s v="Day"/>
        <s v="Night"/>
      </sharedItems>
    </cacheField>
    <cacheField name="Producto" numFmtId="0">
      <sharedItems count="10">
        <s v="Chocolate Bars"/>
        <s v="Biscuits"/>
        <s v="Crackers"/>
        <s v="Candies"/>
        <s v="Cream Cakes"/>
        <s v="Small Cakes"/>
        <s v="Chocolate Croissants"/>
        <s v="Muffins"/>
        <s v="Ice Cream"/>
        <s v="Frozen Yoghurt"/>
      </sharedItems>
    </cacheField>
    <cacheField name="Unidades Producidas" numFmtId="3">
      <sharedItems containsSemiMixedTypes="0" containsString="0" containsNumber="1" containsInteger="1" minValue="10000" maxValue="60275"/>
    </cacheField>
    <cacheField name="Precio por Unidad" numFmtId="164">
      <sharedItems containsSemiMixedTypes="0" containsString="0" containsNumber="1" minValue="1" maxValue="4.5999999999999996"/>
    </cacheField>
    <cacheField name="Ingreso" numFmtId="165">
      <sharedItems containsSemiMixedTypes="0" containsString="0" containsNumber="1" minValue="10000" maxValue="235829.19999999998"/>
    </cacheField>
  </cacheFields>
  <extLst>
    <ext xmlns:x14="http://schemas.microsoft.com/office/spreadsheetml/2009/9/main" uri="{725AE2AE-9491-48be-B2B4-4EB974FC3084}">
      <x14:pivotCacheDefinition pivotCacheId="7745230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x v="0"/>
    <x v="0"/>
    <x v="0"/>
    <x v="0"/>
    <x v="0"/>
    <x v="0"/>
    <x v="0"/>
    <n v="54300"/>
    <n v="1.25"/>
    <n v="67875"/>
  </r>
  <r>
    <x v="0"/>
    <x v="0"/>
    <x v="0"/>
    <x v="0"/>
    <x v="0"/>
    <x v="0"/>
    <x v="1"/>
    <n v="25600"/>
    <n v="1.75"/>
    <n v="44800"/>
  </r>
  <r>
    <x v="0"/>
    <x v="0"/>
    <x v="0"/>
    <x v="0"/>
    <x v="1"/>
    <x v="1"/>
    <x v="2"/>
    <n v="12356"/>
    <n v="2"/>
    <n v="24712"/>
  </r>
  <r>
    <x v="0"/>
    <x v="0"/>
    <x v="0"/>
    <x v="0"/>
    <x v="1"/>
    <x v="1"/>
    <x v="3"/>
    <n v="38000"/>
    <n v="2.5"/>
    <n v="95000"/>
  </r>
  <r>
    <x v="0"/>
    <x v="0"/>
    <x v="0"/>
    <x v="1"/>
    <x v="2"/>
    <x v="0"/>
    <x v="4"/>
    <n v="11500"/>
    <n v="1"/>
    <n v="11500"/>
  </r>
  <r>
    <x v="0"/>
    <x v="0"/>
    <x v="0"/>
    <x v="1"/>
    <x v="2"/>
    <x v="0"/>
    <x v="5"/>
    <n v="45000"/>
    <n v="2.5"/>
    <n v="112500"/>
  </r>
  <r>
    <x v="0"/>
    <x v="0"/>
    <x v="0"/>
    <x v="1"/>
    <x v="3"/>
    <x v="1"/>
    <x v="6"/>
    <n v="22478"/>
    <n v="1.8"/>
    <n v="40460.400000000001"/>
  </r>
  <r>
    <x v="0"/>
    <x v="0"/>
    <x v="0"/>
    <x v="1"/>
    <x v="3"/>
    <x v="1"/>
    <x v="7"/>
    <n v="28700"/>
    <n v="2.1"/>
    <n v="60270"/>
  </r>
  <r>
    <x v="0"/>
    <x v="0"/>
    <x v="0"/>
    <x v="2"/>
    <x v="4"/>
    <x v="0"/>
    <x v="8"/>
    <n v="52000"/>
    <n v="4"/>
    <n v="208000"/>
  </r>
  <r>
    <x v="0"/>
    <x v="0"/>
    <x v="0"/>
    <x v="2"/>
    <x v="4"/>
    <x v="0"/>
    <x v="9"/>
    <n v="44000"/>
    <n v="4.5"/>
    <n v="198000"/>
  </r>
  <r>
    <x v="0"/>
    <x v="0"/>
    <x v="0"/>
    <x v="2"/>
    <x v="5"/>
    <x v="1"/>
    <x v="8"/>
    <n v="53200"/>
    <n v="4"/>
    <n v="212800"/>
  </r>
  <r>
    <x v="0"/>
    <x v="0"/>
    <x v="0"/>
    <x v="2"/>
    <x v="5"/>
    <x v="1"/>
    <x v="9"/>
    <n v="41000"/>
    <n v="4.5"/>
    <n v="184500"/>
  </r>
  <r>
    <x v="0"/>
    <x v="1"/>
    <x v="1"/>
    <x v="0"/>
    <x v="1"/>
    <x v="0"/>
    <x v="0"/>
    <n v="49990"/>
    <n v="1.25"/>
    <n v="62487.5"/>
  </r>
  <r>
    <x v="0"/>
    <x v="1"/>
    <x v="1"/>
    <x v="0"/>
    <x v="1"/>
    <x v="0"/>
    <x v="1"/>
    <n v="23200"/>
    <n v="1.75"/>
    <n v="40600"/>
  </r>
  <r>
    <x v="0"/>
    <x v="1"/>
    <x v="1"/>
    <x v="0"/>
    <x v="0"/>
    <x v="1"/>
    <x v="2"/>
    <n v="11200"/>
    <n v="2"/>
    <n v="22400"/>
  </r>
  <r>
    <x v="0"/>
    <x v="1"/>
    <x v="1"/>
    <x v="0"/>
    <x v="0"/>
    <x v="1"/>
    <x v="3"/>
    <n v="35000"/>
    <n v="2.5"/>
    <n v="87500"/>
  </r>
  <r>
    <x v="0"/>
    <x v="1"/>
    <x v="1"/>
    <x v="1"/>
    <x v="3"/>
    <x v="0"/>
    <x v="4"/>
    <n v="10000"/>
    <n v="1"/>
    <n v="10000"/>
  </r>
  <r>
    <x v="0"/>
    <x v="1"/>
    <x v="1"/>
    <x v="1"/>
    <x v="3"/>
    <x v="0"/>
    <x v="5"/>
    <n v="42000"/>
    <n v="2.5"/>
    <n v="105000"/>
  </r>
  <r>
    <x v="0"/>
    <x v="1"/>
    <x v="1"/>
    <x v="1"/>
    <x v="2"/>
    <x v="1"/>
    <x v="6"/>
    <n v="21765"/>
    <n v="1.8"/>
    <n v="39177"/>
  </r>
  <r>
    <x v="0"/>
    <x v="1"/>
    <x v="1"/>
    <x v="1"/>
    <x v="2"/>
    <x v="1"/>
    <x v="7"/>
    <n v="26123"/>
    <n v="2.1"/>
    <n v="54858.3"/>
  </r>
  <r>
    <x v="0"/>
    <x v="1"/>
    <x v="1"/>
    <x v="2"/>
    <x v="5"/>
    <x v="0"/>
    <x v="8"/>
    <n v="50000"/>
    <n v="4"/>
    <n v="200000"/>
  </r>
  <r>
    <x v="0"/>
    <x v="1"/>
    <x v="1"/>
    <x v="2"/>
    <x v="5"/>
    <x v="0"/>
    <x v="9"/>
    <n v="41000"/>
    <n v="4.5"/>
    <n v="184500"/>
  </r>
  <r>
    <x v="0"/>
    <x v="1"/>
    <x v="1"/>
    <x v="2"/>
    <x v="4"/>
    <x v="1"/>
    <x v="8"/>
    <n v="50200"/>
    <n v="4"/>
    <n v="200800"/>
  </r>
  <r>
    <x v="0"/>
    <x v="1"/>
    <x v="1"/>
    <x v="2"/>
    <x v="4"/>
    <x v="1"/>
    <x v="9"/>
    <n v="39000"/>
    <n v="4.5"/>
    <n v="175500"/>
  </r>
  <r>
    <x v="0"/>
    <x v="2"/>
    <x v="2"/>
    <x v="0"/>
    <x v="0"/>
    <x v="0"/>
    <x v="0"/>
    <n v="53900"/>
    <n v="1.25"/>
    <n v="67375"/>
  </r>
  <r>
    <x v="0"/>
    <x v="2"/>
    <x v="2"/>
    <x v="0"/>
    <x v="0"/>
    <x v="0"/>
    <x v="1"/>
    <n v="24800"/>
    <n v="1.75"/>
    <n v="43400"/>
  </r>
  <r>
    <x v="0"/>
    <x v="2"/>
    <x v="2"/>
    <x v="0"/>
    <x v="1"/>
    <x v="1"/>
    <x v="2"/>
    <n v="12400"/>
    <n v="2"/>
    <n v="24800"/>
  </r>
  <r>
    <x v="0"/>
    <x v="2"/>
    <x v="2"/>
    <x v="0"/>
    <x v="1"/>
    <x v="1"/>
    <x v="3"/>
    <n v="38150"/>
    <n v="2.5"/>
    <n v="95375"/>
  </r>
  <r>
    <x v="0"/>
    <x v="2"/>
    <x v="2"/>
    <x v="1"/>
    <x v="2"/>
    <x v="0"/>
    <x v="4"/>
    <n v="11375"/>
    <n v="1"/>
    <n v="11375"/>
  </r>
  <r>
    <x v="0"/>
    <x v="2"/>
    <x v="2"/>
    <x v="1"/>
    <x v="2"/>
    <x v="0"/>
    <x v="5"/>
    <n v="44000"/>
    <n v="2.5"/>
    <n v="110000"/>
  </r>
  <r>
    <x v="0"/>
    <x v="2"/>
    <x v="2"/>
    <x v="1"/>
    <x v="3"/>
    <x v="1"/>
    <x v="6"/>
    <n v="22600"/>
    <n v="1.8"/>
    <n v="40680"/>
  </r>
  <r>
    <x v="0"/>
    <x v="2"/>
    <x v="2"/>
    <x v="1"/>
    <x v="3"/>
    <x v="1"/>
    <x v="7"/>
    <n v="28500"/>
    <n v="2.1"/>
    <n v="59850"/>
  </r>
  <r>
    <x v="0"/>
    <x v="2"/>
    <x v="2"/>
    <x v="2"/>
    <x v="4"/>
    <x v="0"/>
    <x v="8"/>
    <n v="51960"/>
    <n v="4"/>
    <n v="207840"/>
  </r>
  <r>
    <x v="0"/>
    <x v="2"/>
    <x v="2"/>
    <x v="2"/>
    <x v="4"/>
    <x v="0"/>
    <x v="9"/>
    <n v="43000"/>
    <n v="4.5"/>
    <n v="193500"/>
  </r>
  <r>
    <x v="0"/>
    <x v="2"/>
    <x v="2"/>
    <x v="2"/>
    <x v="5"/>
    <x v="1"/>
    <x v="8"/>
    <n v="53500"/>
    <n v="4"/>
    <n v="214000"/>
  </r>
  <r>
    <x v="0"/>
    <x v="2"/>
    <x v="2"/>
    <x v="2"/>
    <x v="5"/>
    <x v="1"/>
    <x v="9"/>
    <n v="40000"/>
    <n v="4.5"/>
    <n v="180000"/>
  </r>
  <r>
    <x v="0"/>
    <x v="3"/>
    <x v="3"/>
    <x v="0"/>
    <x v="1"/>
    <x v="0"/>
    <x v="0"/>
    <n v="53700"/>
    <n v="1.25"/>
    <n v="67125"/>
  </r>
  <r>
    <x v="0"/>
    <x v="3"/>
    <x v="3"/>
    <x v="0"/>
    <x v="1"/>
    <x v="0"/>
    <x v="1"/>
    <n v="24500"/>
    <n v="1.75"/>
    <n v="42875"/>
  </r>
  <r>
    <x v="0"/>
    <x v="3"/>
    <x v="3"/>
    <x v="0"/>
    <x v="0"/>
    <x v="1"/>
    <x v="2"/>
    <n v="12250"/>
    <n v="2"/>
    <n v="24500"/>
  </r>
  <r>
    <x v="0"/>
    <x v="3"/>
    <x v="3"/>
    <x v="0"/>
    <x v="0"/>
    <x v="1"/>
    <x v="3"/>
    <n v="37700"/>
    <n v="2.5"/>
    <n v="94250"/>
  </r>
  <r>
    <x v="0"/>
    <x v="3"/>
    <x v="3"/>
    <x v="1"/>
    <x v="3"/>
    <x v="0"/>
    <x v="4"/>
    <n v="11450"/>
    <n v="1"/>
    <n v="11450"/>
  </r>
  <r>
    <x v="0"/>
    <x v="3"/>
    <x v="3"/>
    <x v="1"/>
    <x v="3"/>
    <x v="0"/>
    <x v="5"/>
    <n v="43500"/>
    <n v="2.5"/>
    <n v="108750"/>
  </r>
  <r>
    <x v="0"/>
    <x v="3"/>
    <x v="3"/>
    <x v="1"/>
    <x v="2"/>
    <x v="1"/>
    <x v="6"/>
    <n v="22000"/>
    <n v="1.8"/>
    <n v="39600"/>
  </r>
  <r>
    <x v="0"/>
    <x v="3"/>
    <x v="3"/>
    <x v="1"/>
    <x v="2"/>
    <x v="1"/>
    <x v="7"/>
    <n v="28600"/>
    <n v="2.1"/>
    <n v="60060"/>
  </r>
  <r>
    <x v="0"/>
    <x v="3"/>
    <x v="3"/>
    <x v="2"/>
    <x v="5"/>
    <x v="0"/>
    <x v="8"/>
    <n v="50500"/>
    <n v="4"/>
    <n v="202000"/>
  </r>
  <r>
    <x v="0"/>
    <x v="3"/>
    <x v="3"/>
    <x v="2"/>
    <x v="5"/>
    <x v="0"/>
    <x v="9"/>
    <n v="42700"/>
    <n v="4.5"/>
    <n v="192150"/>
  </r>
  <r>
    <x v="0"/>
    <x v="3"/>
    <x v="3"/>
    <x v="2"/>
    <x v="4"/>
    <x v="1"/>
    <x v="8"/>
    <n v="53000"/>
    <n v="4"/>
    <n v="212000"/>
  </r>
  <r>
    <x v="0"/>
    <x v="3"/>
    <x v="3"/>
    <x v="2"/>
    <x v="4"/>
    <x v="1"/>
    <x v="9"/>
    <n v="40500"/>
    <n v="4.5"/>
    <n v="182250"/>
  </r>
  <r>
    <x v="0"/>
    <x v="4"/>
    <x v="4"/>
    <x v="0"/>
    <x v="0"/>
    <x v="0"/>
    <x v="0"/>
    <n v="54794"/>
    <n v="1.25"/>
    <n v="68492.5"/>
  </r>
  <r>
    <x v="0"/>
    <x v="4"/>
    <x v="4"/>
    <x v="0"/>
    <x v="0"/>
    <x v="0"/>
    <x v="1"/>
    <n v="26100"/>
    <n v="1.75"/>
    <n v="45675"/>
  </r>
  <r>
    <x v="0"/>
    <x v="4"/>
    <x v="4"/>
    <x v="0"/>
    <x v="1"/>
    <x v="1"/>
    <x v="2"/>
    <n v="12666"/>
    <n v="2"/>
    <n v="25332"/>
  </r>
  <r>
    <x v="0"/>
    <x v="4"/>
    <x v="4"/>
    <x v="0"/>
    <x v="1"/>
    <x v="1"/>
    <x v="3"/>
    <n v="39000"/>
    <n v="2.5"/>
    <n v="97500"/>
  </r>
  <r>
    <x v="0"/>
    <x v="4"/>
    <x v="4"/>
    <x v="1"/>
    <x v="2"/>
    <x v="0"/>
    <x v="4"/>
    <n v="12000"/>
    <n v="1"/>
    <n v="12000"/>
  </r>
  <r>
    <x v="0"/>
    <x v="4"/>
    <x v="4"/>
    <x v="1"/>
    <x v="2"/>
    <x v="0"/>
    <x v="5"/>
    <n v="44000"/>
    <n v="2.5"/>
    <n v="110000"/>
  </r>
  <r>
    <x v="0"/>
    <x v="4"/>
    <x v="4"/>
    <x v="1"/>
    <x v="3"/>
    <x v="1"/>
    <x v="6"/>
    <n v="22512"/>
    <n v="1.8"/>
    <n v="40521.599999999999"/>
  </r>
  <r>
    <x v="0"/>
    <x v="4"/>
    <x v="4"/>
    <x v="1"/>
    <x v="3"/>
    <x v="1"/>
    <x v="7"/>
    <n v="28800"/>
    <n v="2.1"/>
    <n v="60480"/>
  </r>
  <r>
    <x v="0"/>
    <x v="4"/>
    <x v="4"/>
    <x v="2"/>
    <x v="4"/>
    <x v="0"/>
    <x v="8"/>
    <n v="51333"/>
    <n v="4"/>
    <n v="205332"/>
  </r>
  <r>
    <x v="0"/>
    <x v="4"/>
    <x v="4"/>
    <x v="2"/>
    <x v="4"/>
    <x v="0"/>
    <x v="9"/>
    <n v="44300"/>
    <n v="4.5"/>
    <n v="199350"/>
  </r>
  <r>
    <x v="0"/>
    <x v="4"/>
    <x v="4"/>
    <x v="2"/>
    <x v="5"/>
    <x v="1"/>
    <x v="8"/>
    <n v="53645"/>
    <n v="4"/>
    <n v="214580"/>
  </r>
  <r>
    <x v="0"/>
    <x v="4"/>
    <x v="4"/>
    <x v="2"/>
    <x v="5"/>
    <x v="1"/>
    <x v="9"/>
    <n v="42000"/>
    <n v="4.5"/>
    <n v="189000"/>
  </r>
  <r>
    <x v="0"/>
    <x v="5"/>
    <x v="5"/>
    <x v="0"/>
    <x v="1"/>
    <x v="0"/>
    <x v="0"/>
    <n v="53234"/>
    <n v="1.25"/>
    <n v="66542.5"/>
  </r>
  <r>
    <x v="0"/>
    <x v="5"/>
    <x v="5"/>
    <x v="0"/>
    <x v="1"/>
    <x v="0"/>
    <x v="1"/>
    <n v="25555"/>
    <n v="1.75"/>
    <n v="44721.25"/>
  </r>
  <r>
    <x v="0"/>
    <x v="5"/>
    <x v="5"/>
    <x v="0"/>
    <x v="0"/>
    <x v="1"/>
    <x v="2"/>
    <n v="12578"/>
    <n v="2"/>
    <n v="25156"/>
  </r>
  <r>
    <x v="0"/>
    <x v="5"/>
    <x v="5"/>
    <x v="0"/>
    <x v="0"/>
    <x v="1"/>
    <x v="3"/>
    <n v="38487"/>
    <n v="2.5"/>
    <n v="96217.5"/>
  </r>
  <r>
    <x v="0"/>
    <x v="5"/>
    <x v="5"/>
    <x v="1"/>
    <x v="3"/>
    <x v="0"/>
    <x v="4"/>
    <n v="11780"/>
    <n v="1"/>
    <n v="11780"/>
  </r>
  <r>
    <x v="0"/>
    <x v="5"/>
    <x v="5"/>
    <x v="1"/>
    <x v="3"/>
    <x v="0"/>
    <x v="5"/>
    <n v="43800"/>
    <n v="2.5"/>
    <n v="109500"/>
  </r>
  <r>
    <x v="0"/>
    <x v="5"/>
    <x v="5"/>
    <x v="1"/>
    <x v="2"/>
    <x v="1"/>
    <x v="6"/>
    <n v="22410"/>
    <n v="1.8"/>
    <n v="40338"/>
  </r>
  <r>
    <x v="0"/>
    <x v="5"/>
    <x v="5"/>
    <x v="1"/>
    <x v="2"/>
    <x v="1"/>
    <x v="7"/>
    <n v="28496"/>
    <n v="2.1"/>
    <n v="59841.600000000006"/>
  </r>
  <r>
    <x v="0"/>
    <x v="5"/>
    <x v="5"/>
    <x v="2"/>
    <x v="5"/>
    <x v="0"/>
    <x v="8"/>
    <n v="50112"/>
    <n v="4"/>
    <n v="200448"/>
  </r>
  <r>
    <x v="0"/>
    <x v="5"/>
    <x v="5"/>
    <x v="2"/>
    <x v="5"/>
    <x v="0"/>
    <x v="9"/>
    <n v="43900"/>
    <n v="4.5"/>
    <n v="197550"/>
  </r>
  <r>
    <x v="0"/>
    <x v="5"/>
    <x v="5"/>
    <x v="2"/>
    <x v="4"/>
    <x v="1"/>
    <x v="8"/>
    <n v="53100"/>
    <n v="4"/>
    <n v="212400"/>
  </r>
  <r>
    <x v="0"/>
    <x v="5"/>
    <x v="5"/>
    <x v="2"/>
    <x v="4"/>
    <x v="1"/>
    <x v="9"/>
    <n v="40845"/>
    <n v="4.5"/>
    <n v="183802.5"/>
  </r>
  <r>
    <x v="0"/>
    <x v="6"/>
    <x v="6"/>
    <x v="0"/>
    <x v="0"/>
    <x v="0"/>
    <x v="0"/>
    <n v="55800"/>
    <n v="1.25"/>
    <n v="69750"/>
  </r>
  <r>
    <x v="0"/>
    <x v="6"/>
    <x v="6"/>
    <x v="0"/>
    <x v="0"/>
    <x v="0"/>
    <x v="1"/>
    <n v="27000"/>
    <n v="1.75"/>
    <n v="47250"/>
  </r>
  <r>
    <x v="0"/>
    <x v="6"/>
    <x v="6"/>
    <x v="0"/>
    <x v="1"/>
    <x v="1"/>
    <x v="2"/>
    <n v="14000"/>
    <n v="2"/>
    <n v="28000"/>
  </r>
  <r>
    <x v="0"/>
    <x v="6"/>
    <x v="6"/>
    <x v="0"/>
    <x v="1"/>
    <x v="1"/>
    <x v="3"/>
    <n v="39500"/>
    <n v="2.5"/>
    <n v="98750"/>
  </r>
  <r>
    <x v="0"/>
    <x v="6"/>
    <x v="6"/>
    <x v="1"/>
    <x v="2"/>
    <x v="0"/>
    <x v="4"/>
    <n v="12400"/>
    <n v="1"/>
    <n v="12400"/>
  </r>
  <r>
    <x v="0"/>
    <x v="6"/>
    <x v="6"/>
    <x v="1"/>
    <x v="2"/>
    <x v="0"/>
    <x v="5"/>
    <n v="46800"/>
    <n v="2.5"/>
    <n v="117000"/>
  </r>
  <r>
    <x v="0"/>
    <x v="6"/>
    <x v="6"/>
    <x v="1"/>
    <x v="3"/>
    <x v="1"/>
    <x v="6"/>
    <n v="24000"/>
    <n v="1.8"/>
    <n v="43200"/>
  </r>
  <r>
    <x v="0"/>
    <x v="6"/>
    <x v="6"/>
    <x v="1"/>
    <x v="3"/>
    <x v="1"/>
    <x v="7"/>
    <n v="29500"/>
    <n v="2.1"/>
    <n v="61950"/>
  </r>
  <r>
    <x v="0"/>
    <x v="6"/>
    <x v="6"/>
    <x v="2"/>
    <x v="4"/>
    <x v="0"/>
    <x v="8"/>
    <n v="53000"/>
    <n v="4"/>
    <n v="212000"/>
  </r>
  <r>
    <x v="0"/>
    <x v="6"/>
    <x v="6"/>
    <x v="2"/>
    <x v="4"/>
    <x v="0"/>
    <x v="9"/>
    <n v="44600"/>
    <n v="4.5"/>
    <n v="200700"/>
  </r>
  <r>
    <x v="0"/>
    <x v="6"/>
    <x v="6"/>
    <x v="2"/>
    <x v="5"/>
    <x v="1"/>
    <x v="8"/>
    <n v="54198"/>
    <n v="4"/>
    <n v="216792"/>
  </r>
  <r>
    <x v="0"/>
    <x v="6"/>
    <x v="6"/>
    <x v="2"/>
    <x v="5"/>
    <x v="1"/>
    <x v="9"/>
    <n v="42980"/>
    <n v="4.5"/>
    <n v="193410"/>
  </r>
  <r>
    <x v="0"/>
    <x v="7"/>
    <x v="7"/>
    <x v="0"/>
    <x v="1"/>
    <x v="0"/>
    <x v="0"/>
    <n v="54600"/>
    <n v="1.25"/>
    <n v="68250"/>
  </r>
  <r>
    <x v="0"/>
    <x v="7"/>
    <x v="7"/>
    <x v="0"/>
    <x v="1"/>
    <x v="0"/>
    <x v="1"/>
    <n v="26200"/>
    <n v="1.75"/>
    <n v="45850"/>
  </r>
  <r>
    <x v="0"/>
    <x v="7"/>
    <x v="7"/>
    <x v="0"/>
    <x v="0"/>
    <x v="1"/>
    <x v="2"/>
    <n v="13000"/>
    <n v="2"/>
    <n v="26000"/>
  </r>
  <r>
    <x v="0"/>
    <x v="7"/>
    <x v="7"/>
    <x v="0"/>
    <x v="0"/>
    <x v="1"/>
    <x v="3"/>
    <n v="38800"/>
    <n v="2.5"/>
    <n v="97000"/>
  </r>
  <r>
    <x v="0"/>
    <x v="7"/>
    <x v="7"/>
    <x v="1"/>
    <x v="3"/>
    <x v="0"/>
    <x v="4"/>
    <n v="11900"/>
    <n v="1"/>
    <n v="11900"/>
  </r>
  <r>
    <x v="0"/>
    <x v="7"/>
    <x v="7"/>
    <x v="1"/>
    <x v="3"/>
    <x v="0"/>
    <x v="5"/>
    <n v="45800"/>
    <n v="2.5"/>
    <n v="114500"/>
  </r>
  <r>
    <x v="0"/>
    <x v="7"/>
    <x v="7"/>
    <x v="1"/>
    <x v="2"/>
    <x v="1"/>
    <x v="6"/>
    <n v="23500"/>
    <n v="1.8"/>
    <n v="42300"/>
  </r>
  <r>
    <x v="0"/>
    <x v="7"/>
    <x v="7"/>
    <x v="1"/>
    <x v="2"/>
    <x v="1"/>
    <x v="7"/>
    <n v="29200"/>
    <n v="2.1"/>
    <n v="61320"/>
  </r>
  <r>
    <x v="0"/>
    <x v="7"/>
    <x v="7"/>
    <x v="2"/>
    <x v="5"/>
    <x v="0"/>
    <x v="8"/>
    <n v="52323"/>
    <n v="4"/>
    <n v="209292"/>
  </r>
  <r>
    <x v="0"/>
    <x v="7"/>
    <x v="7"/>
    <x v="2"/>
    <x v="5"/>
    <x v="0"/>
    <x v="9"/>
    <n v="44100"/>
    <n v="4.5"/>
    <n v="198450"/>
  </r>
  <r>
    <x v="0"/>
    <x v="7"/>
    <x v="7"/>
    <x v="2"/>
    <x v="4"/>
    <x v="1"/>
    <x v="8"/>
    <n v="53780"/>
    <n v="4"/>
    <n v="215120"/>
  </r>
  <r>
    <x v="0"/>
    <x v="7"/>
    <x v="7"/>
    <x v="2"/>
    <x v="4"/>
    <x v="1"/>
    <x v="9"/>
    <n v="41765"/>
    <n v="4.5"/>
    <n v="187942.5"/>
  </r>
  <r>
    <x v="0"/>
    <x v="8"/>
    <x v="8"/>
    <x v="0"/>
    <x v="0"/>
    <x v="0"/>
    <x v="0"/>
    <n v="54200"/>
    <n v="1.25"/>
    <n v="67750"/>
  </r>
  <r>
    <x v="0"/>
    <x v="8"/>
    <x v="8"/>
    <x v="0"/>
    <x v="0"/>
    <x v="0"/>
    <x v="1"/>
    <n v="25400"/>
    <n v="1.75"/>
    <n v="44450"/>
  </r>
  <r>
    <x v="0"/>
    <x v="8"/>
    <x v="8"/>
    <x v="0"/>
    <x v="1"/>
    <x v="1"/>
    <x v="2"/>
    <n v="12000"/>
    <n v="2"/>
    <n v="24000"/>
  </r>
  <r>
    <x v="0"/>
    <x v="8"/>
    <x v="8"/>
    <x v="0"/>
    <x v="1"/>
    <x v="1"/>
    <x v="3"/>
    <n v="38100"/>
    <n v="2.5"/>
    <n v="95250"/>
  </r>
  <r>
    <x v="0"/>
    <x v="8"/>
    <x v="8"/>
    <x v="1"/>
    <x v="2"/>
    <x v="0"/>
    <x v="4"/>
    <n v="11734"/>
    <n v="1"/>
    <n v="11734"/>
  </r>
  <r>
    <x v="0"/>
    <x v="8"/>
    <x v="8"/>
    <x v="1"/>
    <x v="2"/>
    <x v="0"/>
    <x v="5"/>
    <n v="44900"/>
    <n v="2.5"/>
    <n v="112250"/>
  </r>
  <r>
    <x v="0"/>
    <x v="8"/>
    <x v="8"/>
    <x v="1"/>
    <x v="3"/>
    <x v="1"/>
    <x v="6"/>
    <n v="22400"/>
    <n v="1.8"/>
    <n v="40320"/>
  </r>
  <r>
    <x v="0"/>
    <x v="8"/>
    <x v="8"/>
    <x v="1"/>
    <x v="3"/>
    <x v="1"/>
    <x v="7"/>
    <n v="28900"/>
    <n v="2.1"/>
    <n v="60690"/>
  </r>
  <r>
    <x v="0"/>
    <x v="8"/>
    <x v="8"/>
    <x v="2"/>
    <x v="4"/>
    <x v="0"/>
    <x v="8"/>
    <n v="51000"/>
    <n v="4"/>
    <n v="204000"/>
  </r>
  <r>
    <x v="0"/>
    <x v="8"/>
    <x v="8"/>
    <x v="2"/>
    <x v="4"/>
    <x v="0"/>
    <x v="9"/>
    <n v="44230"/>
    <n v="4.5"/>
    <n v="199035"/>
  </r>
  <r>
    <x v="0"/>
    <x v="8"/>
    <x v="8"/>
    <x v="2"/>
    <x v="5"/>
    <x v="1"/>
    <x v="8"/>
    <n v="53100"/>
    <n v="4"/>
    <n v="212400"/>
  </r>
  <r>
    <x v="0"/>
    <x v="8"/>
    <x v="8"/>
    <x v="2"/>
    <x v="5"/>
    <x v="1"/>
    <x v="9"/>
    <n v="41001"/>
    <n v="4.5"/>
    <n v="184504.5"/>
  </r>
  <r>
    <x v="0"/>
    <x v="9"/>
    <x v="9"/>
    <x v="0"/>
    <x v="1"/>
    <x v="0"/>
    <x v="0"/>
    <n v="55300"/>
    <n v="1.25"/>
    <n v="69125"/>
  </r>
  <r>
    <x v="0"/>
    <x v="9"/>
    <x v="9"/>
    <x v="0"/>
    <x v="1"/>
    <x v="0"/>
    <x v="1"/>
    <n v="26300"/>
    <n v="1.75"/>
    <n v="46025"/>
  </r>
  <r>
    <x v="0"/>
    <x v="9"/>
    <x v="9"/>
    <x v="0"/>
    <x v="0"/>
    <x v="1"/>
    <x v="2"/>
    <n v="13300"/>
    <n v="2"/>
    <n v="26600"/>
  </r>
  <r>
    <x v="0"/>
    <x v="9"/>
    <x v="9"/>
    <x v="0"/>
    <x v="0"/>
    <x v="1"/>
    <x v="3"/>
    <n v="39600"/>
    <n v="2.5"/>
    <n v="99000"/>
  </r>
  <r>
    <x v="0"/>
    <x v="9"/>
    <x v="9"/>
    <x v="1"/>
    <x v="3"/>
    <x v="0"/>
    <x v="4"/>
    <n v="12200"/>
    <n v="1"/>
    <n v="12200"/>
  </r>
  <r>
    <x v="0"/>
    <x v="9"/>
    <x v="9"/>
    <x v="1"/>
    <x v="3"/>
    <x v="0"/>
    <x v="5"/>
    <n v="47000"/>
    <n v="2.5"/>
    <n v="117500"/>
  </r>
  <r>
    <x v="0"/>
    <x v="9"/>
    <x v="9"/>
    <x v="1"/>
    <x v="2"/>
    <x v="1"/>
    <x v="6"/>
    <n v="23222"/>
    <n v="1.8"/>
    <n v="41799.599999999999"/>
  </r>
  <r>
    <x v="0"/>
    <x v="9"/>
    <x v="9"/>
    <x v="1"/>
    <x v="2"/>
    <x v="1"/>
    <x v="7"/>
    <n v="29400"/>
    <n v="2.1"/>
    <n v="61740"/>
  </r>
  <r>
    <x v="0"/>
    <x v="9"/>
    <x v="9"/>
    <x v="2"/>
    <x v="5"/>
    <x v="0"/>
    <x v="8"/>
    <n v="53000"/>
    <n v="4"/>
    <n v="212000"/>
  </r>
  <r>
    <x v="0"/>
    <x v="9"/>
    <x v="9"/>
    <x v="2"/>
    <x v="5"/>
    <x v="0"/>
    <x v="9"/>
    <n v="45000"/>
    <n v="4.5"/>
    <n v="202500"/>
  </r>
  <r>
    <x v="0"/>
    <x v="9"/>
    <x v="9"/>
    <x v="2"/>
    <x v="4"/>
    <x v="1"/>
    <x v="8"/>
    <n v="54100"/>
    <n v="4"/>
    <n v="216400"/>
  </r>
  <r>
    <x v="0"/>
    <x v="9"/>
    <x v="9"/>
    <x v="2"/>
    <x v="4"/>
    <x v="1"/>
    <x v="9"/>
    <n v="42000"/>
    <n v="4.5"/>
    <n v="189000"/>
  </r>
  <r>
    <x v="0"/>
    <x v="10"/>
    <x v="10"/>
    <x v="0"/>
    <x v="0"/>
    <x v="0"/>
    <x v="0"/>
    <n v="54100"/>
    <n v="1.25"/>
    <n v="67625"/>
  </r>
  <r>
    <x v="0"/>
    <x v="10"/>
    <x v="10"/>
    <x v="0"/>
    <x v="0"/>
    <x v="0"/>
    <x v="1"/>
    <n v="25345"/>
    <n v="1.75"/>
    <n v="44353.75"/>
  </r>
  <r>
    <x v="0"/>
    <x v="10"/>
    <x v="10"/>
    <x v="0"/>
    <x v="1"/>
    <x v="1"/>
    <x v="2"/>
    <n v="12489"/>
    <n v="2"/>
    <n v="24978"/>
  </r>
  <r>
    <x v="0"/>
    <x v="10"/>
    <x v="10"/>
    <x v="0"/>
    <x v="1"/>
    <x v="1"/>
    <x v="3"/>
    <n v="38123"/>
    <n v="2.5"/>
    <n v="95307.5"/>
  </r>
  <r>
    <x v="0"/>
    <x v="10"/>
    <x v="10"/>
    <x v="1"/>
    <x v="2"/>
    <x v="0"/>
    <x v="4"/>
    <n v="11897"/>
    <n v="1"/>
    <n v="11897"/>
  </r>
  <r>
    <x v="0"/>
    <x v="10"/>
    <x v="10"/>
    <x v="1"/>
    <x v="2"/>
    <x v="0"/>
    <x v="5"/>
    <n v="45276"/>
    <n v="2.5"/>
    <n v="113190"/>
  </r>
  <r>
    <x v="0"/>
    <x v="10"/>
    <x v="10"/>
    <x v="1"/>
    <x v="3"/>
    <x v="1"/>
    <x v="6"/>
    <n v="23653"/>
    <n v="1.8"/>
    <n v="42575.4"/>
  </r>
  <r>
    <x v="0"/>
    <x v="10"/>
    <x v="10"/>
    <x v="1"/>
    <x v="3"/>
    <x v="1"/>
    <x v="7"/>
    <n v="31987"/>
    <n v="2.1"/>
    <n v="67172.7"/>
  </r>
  <r>
    <x v="0"/>
    <x v="10"/>
    <x v="10"/>
    <x v="2"/>
    <x v="4"/>
    <x v="0"/>
    <x v="8"/>
    <n v="57895"/>
    <n v="4"/>
    <n v="231580"/>
  </r>
  <r>
    <x v="0"/>
    <x v="10"/>
    <x v="10"/>
    <x v="2"/>
    <x v="4"/>
    <x v="0"/>
    <x v="9"/>
    <n v="48672"/>
    <n v="4.5"/>
    <n v="219024"/>
  </r>
  <r>
    <x v="0"/>
    <x v="10"/>
    <x v="10"/>
    <x v="2"/>
    <x v="5"/>
    <x v="1"/>
    <x v="8"/>
    <n v="52456"/>
    <n v="4"/>
    <n v="209824"/>
  </r>
  <r>
    <x v="0"/>
    <x v="10"/>
    <x v="10"/>
    <x v="2"/>
    <x v="5"/>
    <x v="1"/>
    <x v="9"/>
    <n v="41222"/>
    <n v="4.5"/>
    <n v="185499"/>
  </r>
  <r>
    <x v="0"/>
    <x v="11"/>
    <x v="11"/>
    <x v="0"/>
    <x v="1"/>
    <x v="0"/>
    <x v="0"/>
    <n v="60275"/>
    <n v="1.25"/>
    <n v="75343.75"/>
  </r>
  <r>
    <x v="0"/>
    <x v="11"/>
    <x v="11"/>
    <x v="0"/>
    <x v="1"/>
    <x v="0"/>
    <x v="1"/>
    <n v="27654"/>
    <n v="1.75"/>
    <n v="48394.5"/>
  </r>
  <r>
    <x v="0"/>
    <x v="11"/>
    <x v="11"/>
    <x v="0"/>
    <x v="0"/>
    <x v="1"/>
    <x v="2"/>
    <n v="14066"/>
    <n v="2"/>
    <n v="28132"/>
  </r>
  <r>
    <x v="0"/>
    <x v="11"/>
    <x v="11"/>
    <x v="0"/>
    <x v="0"/>
    <x v="1"/>
    <x v="3"/>
    <n v="41076"/>
    <n v="2.5"/>
    <n v="102690"/>
  </r>
  <r>
    <x v="0"/>
    <x v="11"/>
    <x v="11"/>
    <x v="1"/>
    <x v="3"/>
    <x v="0"/>
    <x v="4"/>
    <n v="13657"/>
    <n v="1"/>
    <n v="13657"/>
  </r>
  <r>
    <x v="0"/>
    <x v="11"/>
    <x v="11"/>
    <x v="1"/>
    <x v="3"/>
    <x v="0"/>
    <x v="5"/>
    <n v="47983"/>
    <n v="2.5"/>
    <n v="119957.5"/>
  </r>
  <r>
    <x v="0"/>
    <x v="11"/>
    <x v="11"/>
    <x v="1"/>
    <x v="2"/>
    <x v="1"/>
    <x v="6"/>
    <n v="24245"/>
    <n v="1.8"/>
    <n v="43641"/>
  </r>
  <r>
    <x v="0"/>
    <x v="11"/>
    <x v="11"/>
    <x v="1"/>
    <x v="2"/>
    <x v="1"/>
    <x v="7"/>
    <n v="30876"/>
    <n v="2.1"/>
    <n v="64839.600000000006"/>
  </r>
  <r>
    <x v="0"/>
    <x v="11"/>
    <x v="11"/>
    <x v="2"/>
    <x v="5"/>
    <x v="0"/>
    <x v="8"/>
    <n v="54987"/>
    <n v="4"/>
    <n v="219948"/>
  </r>
  <r>
    <x v="0"/>
    <x v="11"/>
    <x v="11"/>
    <x v="2"/>
    <x v="5"/>
    <x v="0"/>
    <x v="9"/>
    <n v="46578"/>
    <n v="4.5"/>
    <n v="209601"/>
  </r>
  <r>
    <x v="0"/>
    <x v="11"/>
    <x v="11"/>
    <x v="2"/>
    <x v="4"/>
    <x v="1"/>
    <x v="8"/>
    <n v="56321"/>
    <n v="4"/>
    <n v="225284"/>
  </r>
  <r>
    <x v="0"/>
    <x v="11"/>
    <x v="11"/>
    <x v="2"/>
    <x v="4"/>
    <x v="1"/>
    <x v="9"/>
    <n v="42398"/>
    <n v="4.5"/>
    <n v="190791"/>
  </r>
  <r>
    <x v="1"/>
    <x v="0"/>
    <x v="12"/>
    <x v="0"/>
    <x v="0"/>
    <x v="0"/>
    <x v="0"/>
    <n v="55898"/>
    <n v="1.35"/>
    <n v="75462.3"/>
  </r>
  <r>
    <x v="1"/>
    <x v="0"/>
    <x v="12"/>
    <x v="0"/>
    <x v="0"/>
    <x v="0"/>
    <x v="1"/>
    <n v="24601"/>
    <n v="1.85"/>
    <n v="45511.850000000006"/>
  </r>
  <r>
    <x v="1"/>
    <x v="0"/>
    <x v="12"/>
    <x v="0"/>
    <x v="1"/>
    <x v="1"/>
    <x v="2"/>
    <n v="11967"/>
    <n v="2.1"/>
    <n v="25130.7"/>
  </r>
  <r>
    <x v="1"/>
    <x v="0"/>
    <x v="12"/>
    <x v="0"/>
    <x v="1"/>
    <x v="1"/>
    <x v="3"/>
    <n v="36788"/>
    <n v="2.75"/>
    <n v="101167"/>
  </r>
  <r>
    <x v="1"/>
    <x v="0"/>
    <x v="12"/>
    <x v="1"/>
    <x v="2"/>
    <x v="0"/>
    <x v="4"/>
    <n v="10953"/>
    <n v="1.25"/>
    <n v="13691.25"/>
  </r>
  <r>
    <x v="1"/>
    <x v="0"/>
    <x v="12"/>
    <x v="1"/>
    <x v="2"/>
    <x v="0"/>
    <x v="5"/>
    <n v="45502"/>
    <n v="2.6"/>
    <n v="118305.2"/>
  </r>
  <r>
    <x v="1"/>
    <x v="0"/>
    <x v="12"/>
    <x v="1"/>
    <x v="3"/>
    <x v="1"/>
    <x v="6"/>
    <n v="22031"/>
    <n v="1.99"/>
    <n v="43841.69"/>
  </r>
  <r>
    <x v="1"/>
    <x v="0"/>
    <x v="12"/>
    <x v="1"/>
    <x v="3"/>
    <x v="1"/>
    <x v="7"/>
    <n v="28775"/>
    <n v="2.2999999999999998"/>
    <n v="66182.5"/>
  </r>
  <r>
    <x v="1"/>
    <x v="0"/>
    <x v="12"/>
    <x v="2"/>
    <x v="4"/>
    <x v="0"/>
    <x v="8"/>
    <n v="50875"/>
    <n v="4.3"/>
    <n v="218762.5"/>
  </r>
  <r>
    <x v="1"/>
    <x v="0"/>
    <x v="12"/>
    <x v="2"/>
    <x v="4"/>
    <x v="0"/>
    <x v="9"/>
    <n v="42578"/>
    <n v="4.5999999999999996"/>
    <n v="195858.8"/>
  </r>
  <r>
    <x v="1"/>
    <x v="0"/>
    <x v="12"/>
    <x v="2"/>
    <x v="5"/>
    <x v="1"/>
    <x v="8"/>
    <n v="53955"/>
    <n v="4.3"/>
    <n v="232006.5"/>
  </r>
  <r>
    <x v="1"/>
    <x v="0"/>
    <x v="12"/>
    <x v="2"/>
    <x v="5"/>
    <x v="1"/>
    <x v="9"/>
    <n v="41372"/>
    <n v="4.5999999999999996"/>
    <n v="190311.19999999998"/>
  </r>
  <r>
    <x v="1"/>
    <x v="1"/>
    <x v="13"/>
    <x v="0"/>
    <x v="1"/>
    <x v="0"/>
    <x v="0"/>
    <n v="50548"/>
    <n v="1.35"/>
    <n v="68239.8"/>
  </r>
  <r>
    <x v="1"/>
    <x v="1"/>
    <x v="13"/>
    <x v="0"/>
    <x v="1"/>
    <x v="0"/>
    <x v="1"/>
    <n v="22817"/>
    <n v="1.85"/>
    <n v="42211.450000000004"/>
  </r>
  <r>
    <x v="1"/>
    <x v="1"/>
    <x v="13"/>
    <x v="0"/>
    <x v="0"/>
    <x v="1"/>
    <x v="2"/>
    <n v="11488"/>
    <n v="2.1"/>
    <n v="24124.799999999999"/>
  </r>
  <r>
    <x v="1"/>
    <x v="1"/>
    <x v="13"/>
    <x v="0"/>
    <x v="0"/>
    <x v="1"/>
    <x v="3"/>
    <n v="36646"/>
    <n v="2.75"/>
    <n v="100776.5"/>
  </r>
  <r>
    <x v="1"/>
    <x v="1"/>
    <x v="13"/>
    <x v="1"/>
    <x v="3"/>
    <x v="0"/>
    <x v="4"/>
    <n v="10184"/>
    <n v="1.25"/>
    <n v="12730"/>
  </r>
  <r>
    <x v="1"/>
    <x v="1"/>
    <x v="13"/>
    <x v="1"/>
    <x v="3"/>
    <x v="0"/>
    <x v="5"/>
    <n v="44049"/>
    <n v="2.6"/>
    <n v="114527.40000000001"/>
  </r>
  <r>
    <x v="1"/>
    <x v="1"/>
    <x v="13"/>
    <x v="1"/>
    <x v="2"/>
    <x v="1"/>
    <x v="6"/>
    <n v="22276"/>
    <n v="1.99"/>
    <n v="44329.24"/>
  </r>
  <r>
    <x v="1"/>
    <x v="1"/>
    <x v="13"/>
    <x v="1"/>
    <x v="2"/>
    <x v="1"/>
    <x v="7"/>
    <n v="26545"/>
    <n v="2.2999999999999998"/>
    <n v="61053.499999999993"/>
  </r>
  <r>
    <x v="1"/>
    <x v="1"/>
    <x v="13"/>
    <x v="2"/>
    <x v="5"/>
    <x v="0"/>
    <x v="8"/>
    <n v="48652"/>
    <n v="4.3"/>
    <n v="209203.6"/>
  </r>
  <r>
    <x v="1"/>
    <x v="1"/>
    <x v="13"/>
    <x v="2"/>
    <x v="5"/>
    <x v="0"/>
    <x v="9"/>
    <n v="42193"/>
    <n v="4.5999999999999996"/>
    <n v="194087.8"/>
  </r>
  <r>
    <x v="1"/>
    <x v="1"/>
    <x v="13"/>
    <x v="2"/>
    <x v="4"/>
    <x v="1"/>
    <x v="8"/>
    <n v="48014"/>
    <n v="4.3"/>
    <n v="206460.19999999998"/>
  </r>
  <r>
    <x v="1"/>
    <x v="1"/>
    <x v="13"/>
    <x v="2"/>
    <x v="4"/>
    <x v="1"/>
    <x v="9"/>
    <n v="37298"/>
    <n v="4.5999999999999996"/>
    <n v="171570.8"/>
  </r>
  <r>
    <x v="1"/>
    <x v="2"/>
    <x v="14"/>
    <x v="0"/>
    <x v="0"/>
    <x v="0"/>
    <x v="0"/>
    <n v="53720"/>
    <n v="1.35"/>
    <n v="72522"/>
  </r>
  <r>
    <x v="1"/>
    <x v="2"/>
    <x v="14"/>
    <x v="0"/>
    <x v="0"/>
    <x v="0"/>
    <x v="1"/>
    <n v="25523"/>
    <n v="1.85"/>
    <n v="47217.55"/>
  </r>
  <r>
    <x v="1"/>
    <x v="2"/>
    <x v="14"/>
    <x v="0"/>
    <x v="1"/>
    <x v="1"/>
    <x v="2"/>
    <n v="12639"/>
    <n v="2.1"/>
    <n v="26541.9"/>
  </r>
  <r>
    <x v="1"/>
    <x v="2"/>
    <x v="14"/>
    <x v="0"/>
    <x v="1"/>
    <x v="1"/>
    <x v="3"/>
    <n v="39681"/>
    <n v="2.75"/>
    <n v="109122.75"/>
  </r>
  <r>
    <x v="1"/>
    <x v="2"/>
    <x v="14"/>
    <x v="1"/>
    <x v="2"/>
    <x v="0"/>
    <x v="4"/>
    <n v="11646"/>
    <n v="1.25"/>
    <n v="14557.5"/>
  </r>
  <r>
    <x v="1"/>
    <x v="2"/>
    <x v="14"/>
    <x v="1"/>
    <x v="2"/>
    <x v="0"/>
    <x v="5"/>
    <n v="45285"/>
    <n v="2.6"/>
    <n v="117741"/>
  </r>
  <r>
    <x v="1"/>
    <x v="2"/>
    <x v="14"/>
    <x v="1"/>
    <x v="3"/>
    <x v="1"/>
    <x v="6"/>
    <n v="23215"/>
    <n v="1.99"/>
    <n v="46197.85"/>
  </r>
  <r>
    <x v="1"/>
    <x v="2"/>
    <x v="14"/>
    <x v="1"/>
    <x v="3"/>
    <x v="1"/>
    <x v="7"/>
    <n v="28711"/>
    <n v="2.2999999999999998"/>
    <n v="66035.299999999988"/>
  </r>
  <r>
    <x v="1"/>
    <x v="2"/>
    <x v="14"/>
    <x v="2"/>
    <x v="4"/>
    <x v="0"/>
    <x v="8"/>
    <n v="53999"/>
    <n v="4.3"/>
    <n v="232195.69999999998"/>
  </r>
  <r>
    <x v="1"/>
    <x v="2"/>
    <x v="14"/>
    <x v="2"/>
    <x v="4"/>
    <x v="0"/>
    <x v="9"/>
    <n v="44476"/>
    <n v="4.5999999999999996"/>
    <n v="204589.59999999998"/>
  </r>
  <r>
    <x v="1"/>
    <x v="2"/>
    <x v="14"/>
    <x v="2"/>
    <x v="5"/>
    <x v="1"/>
    <x v="8"/>
    <n v="51621"/>
    <n v="4.3"/>
    <n v="221970.3"/>
  </r>
  <r>
    <x v="1"/>
    <x v="2"/>
    <x v="14"/>
    <x v="2"/>
    <x v="5"/>
    <x v="1"/>
    <x v="9"/>
    <n v="41081"/>
    <n v="4.5999999999999996"/>
    <n v="188972.59999999998"/>
  </r>
  <r>
    <x v="1"/>
    <x v="3"/>
    <x v="15"/>
    <x v="0"/>
    <x v="1"/>
    <x v="0"/>
    <x v="0"/>
    <n v="54502"/>
    <n v="1.35"/>
    <n v="73577.700000000012"/>
  </r>
  <r>
    <x v="1"/>
    <x v="3"/>
    <x v="15"/>
    <x v="0"/>
    <x v="1"/>
    <x v="0"/>
    <x v="1"/>
    <n v="25115"/>
    <n v="1.85"/>
    <n v="46462.75"/>
  </r>
  <r>
    <x v="1"/>
    <x v="3"/>
    <x v="15"/>
    <x v="0"/>
    <x v="0"/>
    <x v="1"/>
    <x v="2"/>
    <n v="12329"/>
    <n v="2.1"/>
    <n v="25890.9"/>
  </r>
  <r>
    <x v="1"/>
    <x v="3"/>
    <x v="15"/>
    <x v="0"/>
    <x v="0"/>
    <x v="1"/>
    <x v="3"/>
    <n v="38624"/>
    <n v="2.75"/>
    <n v="106216"/>
  </r>
  <r>
    <x v="1"/>
    <x v="3"/>
    <x v="15"/>
    <x v="1"/>
    <x v="3"/>
    <x v="0"/>
    <x v="4"/>
    <n v="11771"/>
    <n v="1.25"/>
    <n v="14713.75"/>
  </r>
  <r>
    <x v="1"/>
    <x v="3"/>
    <x v="15"/>
    <x v="1"/>
    <x v="3"/>
    <x v="0"/>
    <x v="5"/>
    <n v="42919"/>
    <n v="2.6"/>
    <n v="111589.40000000001"/>
  </r>
  <r>
    <x v="1"/>
    <x v="3"/>
    <x v="15"/>
    <x v="1"/>
    <x v="2"/>
    <x v="1"/>
    <x v="6"/>
    <n v="22368"/>
    <n v="1.99"/>
    <n v="44512.32"/>
  </r>
  <r>
    <x v="1"/>
    <x v="3"/>
    <x v="15"/>
    <x v="1"/>
    <x v="2"/>
    <x v="1"/>
    <x v="7"/>
    <n v="28559"/>
    <n v="2.2999999999999998"/>
    <n v="65685.7"/>
  </r>
  <r>
    <x v="1"/>
    <x v="3"/>
    <x v="15"/>
    <x v="2"/>
    <x v="5"/>
    <x v="0"/>
    <x v="8"/>
    <n v="51113"/>
    <n v="4.3"/>
    <n v="219785.9"/>
  </r>
  <r>
    <x v="1"/>
    <x v="3"/>
    <x v="15"/>
    <x v="2"/>
    <x v="5"/>
    <x v="0"/>
    <x v="9"/>
    <n v="41248"/>
    <n v="4.5999999999999996"/>
    <n v="189740.79999999999"/>
  </r>
  <r>
    <x v="1"/>
    <x v="3"/>
    <x v="15"/>
    <x v="2"/>
    <x v="4"/>
    <x v="1"/>
    <x v="8"/>
    <n v="50422"/>
    <n v="4.3"/>
    <n v="216814.59999999998"/>
  </r>
  <r>
    <x v="1"/>
    <x v="3"/>
    <x v="15"/>
    <x v="2"/>
    <x v="4"/>
    <x v="1"/>
    <x v="9"/>
    <n v="41281"/>
    <n v="4.5999999999999996"/>
    <n v="189892.59999999998"/>
  </r>
  <r>
    <x v="1"/>
    <x v="4"/>
    <x v="16"/>
    <x v="0"/>
    <x v="0"/>
    <x v="0"/>
    <x v="0"/>
    <n v="56537"/>
    <n v="1.35"/>
    <n v="76324.950000000012"/>
  </r>
  <r>
    <x v="1"/>
    <x v="4"/>
    <x v="16"/>
    <x v="0"/>
    <x v="0"/>
    <x v="0"/>
    <x v="1"/>
    <n v="25360"/>
    <n v="1.85"/>
    <n v="46916"/>
  </r>
  <r>
    <x v="1"/>
    <x v="4"/>
    <x v="16"/>
    <x v="0"/>
    <x v="1"/>
    <x v="1"/>
    <x v="2"/>
    <n v="13231"/>
    <n v="2.1"/>
    <n v="27785.100000000002"/>
  </r>
  <r>
    <x v="1"/>
    <x v="4"/>
    <x v="16"/>
    <x v="0"/>
    <x v="1"/>
    <x v="1"/>
    <x v="3"/>
    <n v="38001"/>
    <n v="2.75"/>
    <n v="104502.75"/>
  </r>
  <r>
    <x v="1"/>
    <x v="4"/>
    <x v="16"/>
    <x v="1"/>
    <x v="2"/>
    <x v="0"/>
    <x v="4"/>
    <n v="11920"/>
    <n v="1.25"/>
    <n v="14900"/>
  </r>
  <r>
    <x v="1"/>
    <x v="4"/>
    <x v="16"/>
    <x v="1"/>
    <x v="2"/>
    <x v="0"/>
    <x v="5"/>
    <n v="41923"/>
    <n v="2.6"/>
    <n v="108999.8"/>
  </r>
  <r>
    <x v="1"/>
    <x v="4"/>
    <x v="16"/>
    <x v="1"/>
    <x v="3"/>
    <x v="1"/>
    <x v="6"/>
    <n v="21842"/>
    <n v="1.99"/>
    <n v="43465.58"/>
  </r>
  <r>
    <x v="1"/>
    <x v="4"/>
    <x v="16"/>
    <x v="1"/>
    <x v="3"/>
    <x v="1"/>
    <x v="7"/>
    <n v="29928"/>
    <n v="2.2999999999999998"/>
    <n v="68834.399999999994"/>
  </r>
  <r>
    <x v="1"/>
    <x v="4"/>
    <x v="16"/>
    <x v="2"/>
    <x v="4"/>
    <x v="0"/>
    <x v="8"/>
    <n v="52980"/>
    <n v="4.3"/>
    <n v="227814"/>
  </r>
  <r>
    <x v="1"/>
    <x v="4"/>
    <x v="16"/>
    <x v="2"/>
    <x v="4"/>
    <x v="0"/>
    <x v="9"/>
    <n v="42736"/>
    <n v="4.5999999999999996"/>
    <n v="196585.59999999998"/>
  </r>
  <r>
    <x v="1"/>
    <x v="4"/>
    <x v="16"/>
    <x v="2"/>
    <x v="5"/>
    <x v="1"/>
    <x v="8"/>
    <n v="54107"/>
    <n v="4.3"/>
    <n v="232660.09999999998"/>
  </r>
  <r>
    <x v="1"/>
    <x v="4"/>
    <x v="16"/>
    <x v="2"/>
    <x v="5"/>
    <x v="1"/>
    <x v="9"/>
    <n v="42834"/>
    <n v="4.5999999999999996"/>
    <n v="197036.4"/>
  </r>
  <r>
    <x v="1"/>
    <x v="5"/>
    <x v="17"/>
    <x v="0"/>
    <x v="1"/>
    <x v="0"/>
    <x v="0"/>
    <n v="50708"/>
    <n v="1.35"/>
    <n v="68455.8"/>
  </r>
  <r>
    <x v="1"/>
    <x v="5"/>
    <x v="17"/>
    <x v="0"/>
    <x v="1"/>
    <x v="0"/>
    <x v="1"/>
    <n v="25159"/>
    <n v="1.85"/>
    <n v="46544.15"/>
  </r>
  <r>
    <x v="1"/>
    <x v="5"/>
    <x v="17"/>
    <x v="0"/>
    <x v="0"/>
    <x v="1"/>
    <x v="2"/>
    <n v="12039"/>
    <n v="2.1"/>
    <n v="25281.9"/>
  </r>
  <r>
    <x v="1"/>
    <x v="5"/>
    <x v="17"/>
    <x v="0"/>
    <x v="0"/>
    <x v="1"/>
    <x v="3"/>
    <n v="39510"/>
    <n v="2.75"/>
    <n v="108652.5"/>
  </r>
  <r>
    <x v="1"/>
    <x v="5"/>
    <x v="17"/>
    <x v="1"/>
    <x v="3"/>
    <x v="0"/>
    <x v="4"/>
    <n v="11326"/>
    <n v="1.25"/>
    <n v="14157.5"/>
  </r>
  <r>
    <x v="1"/>
    <x v="5"/>
    <x v="17"/>
    <x v="1"/>
    <x v="3"/>
    <x v="0"/>
    <x v="5"/>
    <n v="44716"/>
    <n v="2.6"/>
    <n v="116261.6"/>
  </r>
  <r>
    <x v="1"/>
    <x v="5"/>
    <x v="17"/>
    <x v="1"/>
    <x v="2"/>
    <x v="1"/>
    <x v="6"/>
    <n v="23333"/>
    <n v="1.99"/>
    <n v="46432.67"/>
  </r>
  <r>
    <x v="1"/>
    <x v="5"/>
    <x v="17"/>
    <x v="1"/>
    <x v="2"/>
    <x v="1"/>
    <x v="7"/>
    <n v="28401"/>
    <n v="2.2999999999999998"/>
    <n v="65322.299999999996"/>
  </r>
  <r>
    <x v="1"/>
    <x v="5"/>
    <x v="17"/>
    <x v="2"/>
    <x v="5"/>
    <x v="0"/>
    <x v="8"/>
    <n v="52197"/>
    <n v="4.3"/>
    <n v="224447.09999999998"/>
  </r>
  <r>
    <x v="1"/>
    <x v="5"/>
    <x v="17"/>
    <x v="2"/>
    <x v="5"/>
    <x v="0"/>
    <x v="9"/>
    <n v="45033"/>
    <n v="4.5999999999999996"/>
    <n v="207151.8"/>
  </r>
  <r>
    <x v="1"/>
    <x v="5"/>
    <x v="17"/>
    <x v="2"/>
    <x v="4"/>
    <x v="1"/>
    <x v="8"/>
    <n v="54127"/>
    <n v="4.3"/>
    <n v="232746.09999999998"/>
  </r>
  <r>
    <x v="1"/>
    <x v="5"/>
    <x v="17"/>
    <x v="2"/>
    <x v="4"/>
    <x v="1"/>
    <x v="9"/>
    <n v="40191"/>
    <n v="4.5999999999999996"/>
    <n v="184878.59999999998"/>
  </r>
  <r>
    <x v="1"/>
    <x v="6"/>
    <x v="18"/>
    <x v="0"/>
    <x v="0"/>
    <x v="0"/>
    <x v="0"/>
    <n v="55529"/>
    <n v="1.35"/>
    <n v="74964.150000000009"/>
  </r>
  <r>
    <x v="1"/>
    <x v="6"/>
    <x v="18"/>
    <x v="0"/>
    <x v="0"/>
    <x v="0"/>
    <x v="1"/>
    <n v="27331"/>
    <n v="1.85"/>
    <n v="50562.350000000006"/>
  </r>
  <r>
    <x v="1"/>
    <x v="6"/>
    <x v="18"/>
    <x v="0"/>
    <x v="1"/>
    <x v="1"/>
    <x v="2"/>
    <n v="13710"/>
    <n v="2.1"/>
    <n v="28791"/>
  </r>
  <r>
    <x v="1"/>
    <x v="6"/>
    <x v="18"/>
    <x v="0"/>
    <x v="1"/>
    <x v="1"/>
    <x v="3"/>
    <n v="37697"/>
    <n v="2.75"/>
    <n v="103666.75"/>
  </r>
  <r>
    <x v="1"/>
    <x v="6"/>
    <x v="18"/>
    <x v="1"/>
    <x v="2"/>
    <x v="0"/>
    <x v="4"/>
    <n v="12634"/>
    <n v="1.25"/>
    <n v="15792.5"/>
  </r>
  <r>
    <x v="1"/>
    <x v="6"/>
    <x v="18"/>
    <x v="1"/>
    <x v="2"/>
    <x v="0"/>
    <x v="5"/>
    <n v="45014"/>
    <n v="2.6"/>
    <n v="117036.40000000001"/>
  </r>
  <r>
    <x v="1"/>
    <x v="6"/>
    <x v="18"/>
    <x v="1"/>
    <x v="3"/>
    <x v="1"/>
    <x v="6"/>
    <n v="25131"/>
    <n v="1.99"/>
    <n v="50010.69"/>
  </r>
  <r>
    <x v="1"/>
    <x v="6"/>
    <x v="18"/>
    <x v="1"/>
    <x v="3"/>
    <x v="1"/>
    <x v="7"/>
    <n v="28619"/>
    <n v="2.2999999999999998"/>
    <n v="65823.7"/>
  </r>
  <r>
    <x v="1"/>
    <x v="6"/>
    <x v="18"/>
    <x v="2"/>
    <x v="4"/>
    <x v="0"/>
    <x v="8"/>
    <n v="54600"/>
    <n v="4.3"/>
    <n v="234780"/>
  </r>
  <r>
    <x v="1"/>
    <x v="6"/>
    <x v="18"/>
    <x v="2"/>
    <x v="4"/>
    <x v="0"/>
    <x v="9"/>
    <n v="45149"/>
    <n v="4.5999999999999996"/>
    <n v="207685.4"/>
  </r>
  <r>
    <x v="1"/>
    <x v="6"/>
    <x v="18"/>
    <x v="2"/>
    <x v="5"/>
    <x v="1"/>
    <x v="8"/>
    <n v="53147"/>
    <n v="4.3"/>
    <n v="228532.09999999998"/>
  </r>
  <r>
    <x v="1"/>
    <x v="6"/>
    <x v="18"/>
    <x v="2"/>
    <x v="5"/>
    <x v="1"/>
    <x v="9"/>
    <n v="41772"/>
    <n v="4.5999999999999996"/>
    <n v="192151.19999999998"/>
  </r>
  <r>
    <x v="1"/>
    <x v="7"/>
    <x v="19"/>
    <x v="0"/>
    <x v="1"/>
    <x v="0"/>
    <x v="0"/>
    <n v="56155"/>
    <n v="1.35"/>
    <n v="75809.25"/>
  </r>
  <r>
    <x v="1"/>
    <x v="7"/>
    <x v="19"/>
    <x v="0"/>
    <x v="1"/>
    <x v="0"/>
    <x v="1"/>
    <n v="27346"/>
    <n v="1.85"/>
    <n v="50590.100000000006"/>
  </r>
  <r>
    <x v="1"/>
    <x v="7"/>
    <x v="19"/>
    <x v="0"/>
    <x v="0"/>
    <x v="1"/>
    <x v="2"/>
    <n v="13182"/>
    <n v="2.1"/>
    <n v="27682.2"/>
  </r>
  <r>
    <x v="1"/>
    <x v="7"/>
    <x v="19"/>
    <x v="0"/>
    <x v="0"/>
    <x v="1"/>
    <x v="3"/>
    <n v="38009"/>
    <n v="2.75"/>
    <n v="104524.75"/>
  </r>
  <r>
    <x v="1"/>
    <x v="7"/>
    <x v="19"/>
    <x v="1"/>
    <x v="3"/>
    <x v="0"/>
    <x v="4"/>
    <n v="12130"/>
    <n v="1.25"/>
    <n v="15162.5"/>
  </r>
  <r>
    <x v="1"/>
    <x v="7"/>
    <x v="19"/>
    <x v="1"/>
    <x v="3"/>
    <x v="0"/>
    <x v="5"/>
    <n v="47221"/>
    <n v="2.6"/>
    <n v="122774.6"/>
  </r>
  <r>
    <x v="1"/>
    <x v="7"/>
    <x v="19"/>
    <x v="1"/>
    <x v="2"/>
    <x v="1"/>
    <x v="6"/>
    <n v="22525"/>
    <n v="1.99"/>
    <n v="44824.75"/>
  </r>
  <r>
    <x v="1"/>
    <x v="7"/>
    <x v="19"/>
    <x v="1"/>
    <x v="2"/>
    <x v="1"/>
    <x v="7"/>
    <n v="27859"/>
    <n v="2.2999999999999998"/>
    <n v="64075.7"/>
  </r>
  <r>
    <x v="1"/>
    <x v="7"/>
    <x v="19"/>
    <x v="2"/>
    <x v="5"/>
    <x v="0"/>
    <x v="8"/>
    <n v="54604"/>
    <n v="4.3"/>
    <n v="234797.19999999998"/>
  </r>
  <r>
    <x v="1"/>
    <x v="7"/>
    <x v="19"/>
    <x v="2"/>
    <x v="5"/>
    <x v="0"/>
    <x v="9"/>
    <n v="43020"/>
    <n v="4.5999999999999996"/>
    <n v="197891.99999999997"/>
  </r>
  <r>
    <x v="1"/>
    <x v="7"/>
    <x v="19"/>
    <x v="2"/>
    <x v="4"/>
    <x v="1"/>
    <x v="8"/>
    <n v="51983"/>
    <n v="4.3"/>
    <n v="223526.9"/>
  </r>
  <r>
    <x v="1"/>
    <x v="7"/>
    <x v="19"/>
    <x v="2"/>
    <x v="4"/>
    <x v="1"/>
    <x v="9"/>
    <n v="40208"/>
    <n v="4.5999999999999996"/>
    <n v="184956.79999999999"/>
  </r>
  <r>
    <x v="1"/>
    <x v="8"/>
    <x v="20"/>
    <x v="0"/>
    <x v="0"/>
    <x v="0"/>
    <x v="0"/>
    <n v="54758"/>
    <n v="1.35"/>
    <n v="73923.3"/>
  </r>
  <r>
    <x v="1"/>
    <x v="8"/>
    <x v="20"/>
    <x v="0"/>
    <x v="0"/>
    <x v="0"/>
    <x v="1"/>
    <n v="24996"/>
    <n v="1.85"/>
    <n v="46242.600000000006"/>
  </r>
  <r>
    <x v="1"/>
    <x v="8"/>
    <x v="20"/>
    <x v="0"/>
    <x v="1"/>
    <x v="1"/>
    <x v="2"/>
    <n v="12538"/>
    <n v="2.1"/>
    <n v="26329.800000000003"/>
  </r>
  <r>
    <x v="1"/>
    <x v="8"/>
    <x v="20"/>
    <x v="0"/>
    <x v="1"/>
    <x v="1"/>
    <x v="3"/>
    <n v="37324"/>
    <n v="2.75"/>
    <n v="102641"/>
  </r>
  <r>
    <x v="1"/>
    <x v="8"/>
    <x v="20"/>
    <x v="1"/>
    <x v="2"/>
    <x v="0"/>
    <x v="4"/>
    <n v="11246"/>
    <n v="1.25"/>
    <n v="14057.5"/>
  </r>
  <r>
    <x v="1"/>
    <x v="8"/>
    <x v="20"/>
    <x v="1"/>
    <x v="2"/>
    <x v="0"/>
    <x v="5"/>
    <n v="43444"/>
    <n v="2.6"/>
    <n v="112954.40000000001"/>
  </r>
  <r>
    <x v="1"/>
    <x v="8"/>
    <x v="20"/>
    <x v="1"/>
    <x v="3"/>
    <x v="1"/>
    <x v="6"/>
    <n v="23397"/>
    <n v="1.99"/>
    <n v="46560.03"/>
  </r>
  <r>
    <x v="1"/>
    <x v="8"/>
    <x v="20"/>
    <x v="1"/>
    <x v="3"/>
    <x v="1"/>
    <x v="7"/>
    <n v="29899"/>
    <n v="2.2999999999999998"/>
    <n v="68767.7"/>
  </r>
  <r>
    <x v="1"/>
    <x v="8"/>
    <x v="20"/>
    <x v="2"/>
    <x v="4"/>
    <x v="0"/>
    <x v="8"/>
    <n v="50894"/>
    <n v="4.3"/>
    <n v="218844.19999999998"/>
  </r>
  <r>
    <x v="1"/>
    <x v="8"/>
    <x v="20"/>
    <x v="2"/>
    <x v="4"/>
    <x v="0"/>
    <x v="9"/>
    <n v="46159"/>
    <n v="4.5999999999999996"/>
    <n v="212331.4"/>
  </r>
  <r>
    <x v="1"/>
    <x v="8"/>
    <x v="20"/>
    <x v="2"/>
    <x v="5"/>
    <x v="1"/>
    <x v="8"/>
    <n v="54844"/>
    <n v="4.3"/>
    <n v="235829.19999999998"/>
  </r>
  <r>
    <x v="1"/>
    <x v="8"/>
    <x v="20"/>
    <x v="2"/>
    <x v="5"/>
    <x v="1"/>
    <x v="9"/>
    <n v="42137"/>
    <n v="4.5999999999999996"/>
    <n v="193830.19999999998"/>
  </r>
  <r>
    <x v="1"/>
    <x v="9"/>
    <x v="21"/>
    <x v="0"/>
    <x v="1"/>
    <x v="0"/>
    <x v="0"/>
    <n v="56484"/>
    <n v="1.35"/>
    <n v="76253.400000000009"/>
  </r>
  <r>
    <x v="1"/>
    <x v="9"/>
    <x v="21"/>
    <x v="0"/>
    <x v="1"/>
    <x v="0"/>
    <x v="1"/>
    <n v="27475"/>
    <n v="1.85"/>
    <n v="50828.75"/>
  </r>
  <r>
    <x v="1"/>
    <x v="9"/>
    <x v="21"/>
    <x v="0"/>
    <x v="0"/>
    <x v="1"/>
    <x v="2"/>
    <n v="13368"/>
    <n v="2.1"/>
    <n v="28072.8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13A6AA-A915-478B-AB0A-42D1ACE0BFB6}"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location ref="D8:H18" firstHeaderRow="1" firstDataRow="2" firstDataCol="1"/>
  <pivotFields count="10">
    <pivotField axis="axisRow" showAll="0">
      <items count="3">
        <item x="0"/>
        <item x="1"/>
        <item t="default"/>
      </items>
    </pivotField>
    <pivotField axis="axisRow" showAll="0">
      <items count="13">
        <item x="0"/>
        <item x="1"/>
        <item x="2"/>
        <item x="3"/>
        <item x="4"/>
        <item x="5"/>
        <item x="6"/>
        <item x="7"/>
        <item x="8"/>
        <item x="9"/>
        <item x="10"/>
        <item x="11"/>
        <item t="default"/>
      </items>
    </pivotField>
    <pivotField numFmtId="14" showAll="0"/>
    <pivotField showAll="0"/>
    <pivotField showAll="0"/>
    <pivotField showAll="0">
      <items count="3">
        <item x="0"/>
        <item x="1"/>
        <item t="default"/>
      </items>
    </pivotField>
    <pivotField axis="axisCol" showAll="0" measureFilter="1" sortType="descending">
      <items count="11">
        <item x="1"/>
        <item x="3"/>
        <item x="0"/>
        <item x="6"/>
        <item x="2"/>
        <item x="4"/>
        <item x="9"/>
        <item x="8"/>
        <item x="7"/>
        <item x="5"/>
        <item t="default"/>
      </items>
      <autoSortScope>
        <pivotArea dataOnly="0" outline="0" fieldPosition="0">
          <references count="1">
            <reference field="4294967294" count="1" selected="0">
              <x v="0"/>
            </reference>
          </references>
        </pivotArea>
      </autoSortScope>
    </pivotField>
    <pivotField numFmtId="3" showAll="0"/>
    <pivotField numFmtId="164" showAll="0"/>
    <pivotField dataField="1" numFmtId="165" showAll="0"/>
  </pivotFields>
  <rowFields count="2">
    <field x="0"/>
    <field x="1"/>
  </rowFields>
  <rowItems count="9">
    <i>
      <x/>
    </i>
    <i r="1">
      <x v="8"/>
    </i>
    <i r="1">
      <x v="9"/>
    </i>
    <i r="1">
      <x v="10"/>
    </i>
    <i r="1">
      <x v="11"/>
    </i>
    <i>
      <x v="1"/>
    </i>
    <i r="1">
      <x v="8"/>
    </i>
    <i r="1">
      <x v="9"/>
    </i>
    <i t="grand">
      <x/>
    </i>
  </rowItems>
  <colFields count="1">
    <field x="6"/>
  </colFields>
  <colItems count="4">
    <i>
      <x v="7"/>
    </i>
    <i>
      <x v="6"/>
    </i>
    <i>
      <x v="9"/>
    </i>
    <i t="grand">
      <x/>
    </i>
  </colItems>
  <dataFields count="1">
    <dataField name="Sum of Ingreso" fld="9" baseField="0" baseItem="0" numFmtId="167"/>
  </dataFields>
  <pivotTableStyleInfo name="PivotStyleMedium9" showRowHeaders="1" showColHeaders="1" showRowStripes="1" showColStripes="0" showLastColumn="1"/>
  <filters count="2">
    <filter fld="1" type="captionContains" evalOrder="-1" id="1" stringValue1="*ber">
      <autoFilter ref="A1">
        <filterColumn colId="0">
          <customFilters>
            <customFilter val="**ber*"/>
          </customFilters>
        </filterColumn>
      </autoFilter>
    </filter>
    <filter fld="6" type="valueGreaterThan" evalOrder="-1" id="2" iMeasureFld="0">
      <autoFilter ref="A1">
        <filterColumn colId="0">
          <customFilters>
            <customFilter operator="greaterThan" val="500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829140-92F8-4DA8-A656-FCBEA02CD9FB}" name="PivotTable2" cacheId="12" applyNumberFormats="0" applyBorderFormats="0" applyFontFormats="0" applyPatternFormats="0" applyAlignmentFormats="0" applyWidthHeightFormats="1" dataCaption="Values" updatedVersion="6" minRefreshableVersion="5" useAutoFormatting="1" itemPrintTitles="1" createdVersion="6" indent="0" compact="0" compactData="0">
  <location ref="D8:G14" firstHeaderRow="0" firstDataRow="1" firstDataCol="2"/>
  <pivotFields count="10">
    <pivotField compact="0" outline="0" showAll="0" defaultSubtotal="0"/>
    <pivotField compact="0" outline="0" showAll="0" defaultSubtotal="0"/>
    <pivotField compact="0" numFmtId="14" outline="0" showAll="0" defaultSubtotal="0">
      <items count="22">
        <item x="0"/>
        <item x="1"/>
        <item x="2"/>
        <item x="3"/>
        <item x="4"/>
        <item x="5"/>
        <item x="6"/>
        <item x="7"/>
        <item x="8"/>
        <item x="9"/>
        <item x="10"/>
        <item x="11"/>
        <item x="12"/>
        <item x="13"/>
        <item x="14"/>
        <item x="15"/>
        <item x="16"/>
        <item x="17"/>
        <item x="18"/>
        <item x="19"/>
        <item x="20"/>
        <item x="21"/>
      </items>
    </pivotField>
    <pivotField axis="axisRow" compact="0" outline="0" showAll="0" defaultSubtotal="0">
      <items count="3">
        <item x="0"/>
        <item x="1"/>
        <item x="2"/>
      </items>
    </pivotField>
    <pivotField compact="0" outline="0" showAll="0" defaultSubtotal="0"/>
    <pivotField compact="0" outline="0" showAll="0" defaultSubtotal="0"/>
    <pivotField axis="axisRow" compact="0" outline="0" showAll="0" measureFilter="1" defaultSubtotal="0">
      <items count="10">
        <item x="1"/>
        <item x="3"/>
        <item x="0"/>
        <item x="6"/>
        <item x="2"/>
        <item x="4"/>
        <item x="9"/>
        <item x="8"/>
        <item x="7"/>
        <item x="5"/>
      </items>
    </pivotField>
    <pivotField dataField="1" compact="0" numFmtId="3" outline="0" showAll="0" defaultSubtotal="0"/>
    <pivotField compact="0" numFmtId="164" outline="0" showAll="0" defaultSubtotal="0"/>
    <pivotField dataField="1" compact="0" numFmtId="165" outline="0" showAll="0" defaultSubtotal="0"/>
  </pivotFields>
  <rowFields count="2">
    <field x="3"/>
    <field x="6"/>
  </rowFields>
  <rowItems count="6">
    <i>
      <x/>
      <x v="1"/>
    </i>
    <i r="1">
      <x v="2"/>
    </i>
    <i r="1">
      <x v="4"/>
    </i>
    <i>
      <x v="1"/>
      <x v="3"/>
    </i>
    <i r="1">
      <x v="5"/>
    </i>
    <i t="grand">
      <x/>
    </i>
  </rowItems>
  <colFields count="1">
    <field x="-2"/>
  </colFields>
  <colItems count="2">
    <i>
      <x/>
    </i>
    <i i="1">
      <x v="1"/>
    </i>
  </colItems>
  <dataFields count="2">
    <dataField name="Sum of Unidades Producidas" fld="7" baseField="6" baseItem="4" numFmtId="3"/>
    <dataField name="Average of Ingreso" fld="9" subtotal="average" baseField="3" baseItem="0" numFmtId="168"/>
  </dataFields>
  <pivotTableStyleInfo name="PivotStyleLight19" showRowHeaders="1" showColHeaders="1" showRowStripes="0" showColStripes="0" showLastColumn="1"/>
  <filters count="2">
    <filter fld="6" type="captionBeginsWith" evalOrder="-1" id="1" stringValue1="C">
      <autoFilter ref="A1">
        <filterColumn colId="0">
          <customFilters>
            <customFilter val="C*"/>
          </customFilters>
        </filterColumn>
      </autoFilter>
    </filter>
    <filter fld="6" type="valueGreaterThan" evalOrder="-1" id="2" iMeasureFld="0">
      <autoFilter ref="A1">
        <filterColumn colId="0">
          <customFilters>
            <customFilter operator="greaterThan" val="40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AFCA67-C9F2-40B4-9EEA-8D3CFFA1FF4F}" name="PivotTable3" cacheId="12" applyNumberFormats="0" applyBorderFormats="0" applyFontFormats="0" applyPatternFormats="0" applyAlignmentFormats="0" applyWidthHeightFormats="1" dataCaption="Values" updatedVersion="6" minRefreshableVersion="3" useAutoFormatting="1" itemPrintTitles="1" createdVersion="6" indent="0" compact="0" compactData="0" chartFormat="1">
  <location ref="D8:G12" firstHeaderRow="0" firstDataRow="1" firstDataCol="1" rowPageCount="1" colPageCount="1"/>
  <pivotFields count="10">
    <pivotField compact="0" outline="0" showAll="0"/>
    <pivotField compact="0" outline="0" showAll="0"/>
    <pivotField compact="0" numFmtId="14" outline="0" showAll="0"/>
    <pivotField axis="axisPage" compact="0" outline="0" showAll="0">
      <items count="4">
        <item x="0"/>
        <item x="1"/>
        <item x="2"/>
        <item t="default"/>
      </items>
    </pivotField>
    <pivotField compact="0" outline="0" showAll="0"/>
    <pivotField compact="0" outline="0" showAll="0"/>
    <pivotField axis="axisRow" compact="0" outline="0" showAll="0" measureFilter="1" sortType="descending">
      <items count="11">
        <item x="1"/>
        <item x="3"/>
        <item x="0"/>
        <item x="6"/>
        <item x="2"/>
        <item x="4"/>
        <item x="9"/>
        <item x="8"/>
        <item x="7"/>
        <item x="5"/>
        <item t="default"/>
      </items>
      <autoSortScope>
        <pivotArea dataOnly="0" outline="0" fieldPosition="0">
          <references count="1">
            <reference field="4294967294" count="1" selected="0">
              <x v="0"/>
            </reference>
          </references>
        </pivotArea>
      </autoSortScope>
    </pivotField>
    <pivotField dataField="1" compact="0" numFmtId="3" outline="0" showAll="0"/>
    <pivotField dataField="1" compact="0" numFmtId="164" outline="0" showAll="0"/>
    <pivotField dataField="1" compact="0" numFmtId="165" outline="0" showAll="0"/>
  </pivotFields>
  <rowFields count="1">
    <field x="6"/>
  </rowFields>
  <rowItems count="4">
    <i>
      <x v="7"/>
    </i>
    <i>
      <x v="6"/>
    </i>
    <i>
      <x v="9"/>
    </i>
    <i t="grand">
      <x/>
    </i>
  </rowItems>
  <colFields count="1">
    <field x="-2"/>
  </colFields>
  <colItems count="3">
    <i>
      <x/>
    </i>
    <i i="1">
      <x v="1"/>
    </i>
    <i i="2">
      <x v="2"/>
    </i>
  </colItems>
  <pageFields count="1">
    <pageField fld="3" hier="-1"/>
  </pageFields>
  <dataFields count="3">
    <dataField name="Sum of Unidades Producidas" fld="7" baseField="6" baseItem="7" numFmtId="3"/>
    <dataField name="Average of Precio por Unidad" fld="8" subtotal="average" baseField="6" baseItem="9" numFmtId="167"/>
    <dataField name="Sum of Ingreso" fld="9" showDataAs="percentOfTotal" baseField="0" baseItem="0" numFmtId="1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6" type="count" evalOrder="-1" id="1" iMeasureFld="2">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D8B2B9-65FA-4DF3-BFB8-E595F482ED82}" name="PivotTable4" cacheId="12" applyNumberFormats="0" applyBorderFormats="0" applyFontFormats="0" applyPatternFormats="0" applyAlignmentFormats="0" applyWidthHeightFormats="1" dataCaption="Values" missingCaption="N/A" updatedVersion="6" minRefreshableVersion="3" useAutoFormatting="1" itemPrintTitles="1" createdVersion="6" indent="0" outline="1" outlineData="1" multipleFieldFilters="0">
  <location ref="D8:Q36" firstHeaderRow="1" firstDataRow="2" firstDataCol="1"/>
  <pivotFields count="10">
    <pivotField showAll="0" defaultSubtotal="0">
      <items count="2">
        <item x="0"/>
        <item x="1"/>
      </items>
    </pivotField>
    <pivotField axis="axisCol" showAll="0" defaultSubtotal="0">
      <items count="12">
        <item x="0"/>
        <item x="1"/>
        <item x="2"/>
        <item x="3"/>
        <item x="4"/>
        <item x="5"/>
        <item x="6"/>
        <item x="7"/>
        <item x="8"/>
        <item x="9"/>
        <item x="10"/>
        <item x="11"/>
      </items>
    </pivotField>
    <pivotField numFmtId="14" showAll="0" defaultSubtotal="0"/>
    <pivotField showAll="0" defaultSubtotal="0"/>
    <pivotField axis="axisRow" showAll="0" sortType="ascending" defaultSubtotal="0">
      <items count="6">
        <item x="2"/>
        <item x="1"/>
        <item x="5"/>
        <item x="4"/>
        <item x="3"/>
        <item x="0"/>
      </items>
    </pivotField>
    <pivotField showAll="0" defaultSubtotal="0"/>
    <pivotField axis="axisRow" showAll="0" sortType="ascending" defaultSubtotal="0">
      <items count="10">
        <item x="1"/>
        <item x="3"/>
        <item x="0"/>
        <item x="6"/>
        <item x="2"/>
        <item x="4"/>
        <item x="9"/>
        <item x="8"/>
        <item x="7"/>
        <item x="5"/>
      </items>
    </pivotField>
    <pivotField numFmtId="3" showAll="0" defaultSubtotal="0"/>
    <pivotField numFmtId="164" showAll="0" defaultSubtotal="0"/>
    <pivotField dataField="1" numFmtId="165" showAll="0" defaultSubtotal="0"/>
  </pivotFields>
  <rowFields count="2">
    <field x="4"/>
    <field x="6"/>
  </rowFields>
  <rowItems count="27">
    <i>
      <x/>
    </i>
    <i r="1">
      <x v="3"/>
    </i>
    <i r="1">
      <x v="5"/>
    </i>
    <i r="1">
      <x v="8"/>
    </i>
    <i r="1">
      <x v="9"/>
    </i>
    <i>
      <x v="1"/>
    </i>
    <i r="1">
      <x/>
    </i>
    <i r="1">
      <x v="1"/>
    </i>
    <i r="1">
      <x v="2"/>
    </i>
    <i r="1">
      <x v="4"/>
    </i>
    <i>
      <x v="2"/>
    </i>
    <i r="1">
      <x v="6"/>
    </i>
    <i r="1">
      <x v="7"/>
    </i>
    <i>
      <x v="3"/>
    </i>
    <i r="1">
      <x v="6"/>
    </i>
    <i r="1">
      <x v="7"/>
    </i>
    <i>
      <x v="4"/>
    </i>
    <i r="1">
      <x v="3"/>
    </i>
    <i r="1">
      <x v="5"/>
    </i>
    <i r="1">
      <x v="8"/>
    </i>
    <i r="1">
      <x v="9"/>
    </i>
    <i>
      <x v="5"/>
    </i>
    <i r="1">
      <x/>
    </i>
    <i r="1">
      <x v="1"/>
    </i>
    <i r="1">
      <x v="2"/>
    </i>
    <i r="1">
      <x v="4"/>
    </i>
    <i t="grand">
      <x/>
    </i>
  </rowItems>
  <colFields count="1">
    <field x="1"/>
  </colFields>
  <colItems count="13">
    <i>
      <x/>
    </i>
    <i>
      <x v="1"/>
    </i>
    <i>
      <x v="2"/>
    </i>
    <i>
      <x v="3"/>
    </i>
    <i>
      <x v="4"/>
    </i>
    <i>
      <x v="5"/>
    </i>
    <i>
      <x v="6"/>
    </i>
    <i>
      <x v="7"/>
    </i>
    <i>
      <x v="8"/>
    </i>
    <i>
      <x v="9"/>
    </i>
    <i>
      <x v="10"/>
    </i>
    <i>
      <x v="11"/>
    </i>
    <i t="grand">
      <x/>
    </i>
  </colItems>
  <dataFields count="1">
    <dataField name="Sum of Ingreso" fld="9" baseField="6" baseItem="8" numFmtId="167"/>
  </dataFields>
  <pivotTableStyleInfo name="PivotStyleMedium8"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urno" xr10:uid="{A6EF45AA-21C9-494E-BB0F-E27CCB8742E8}" sourceName="Turno">
  <pivotTables>
    <pivotTable tabId="2" name="PivotTable1"/>
  </pivotTables>
  <data>
    <tabular pivotCacheId="7745230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ño" xr10:uid="{95F8C91F-9398-49E8-8BC0-F1D5BDC496A3}" sourceName="Año">
  <pivotTables>
    <pivotTable tabId="5" name="PivotTable4"/>
  </pivotTables>
  <data>
    <tabular pivotCacheId="77452301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urno" xr10:uid="{5991B641-7E00-4381-A2BD-F471FE92CDB7}" cache="Slicer_Turno" caption="Turno"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ño" xr10:uid="{6894789F-DEC9-4571-B04D-C2D8EE13C769}" cache="Slicer_Año" caption="Año"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850FCB-F0EA-4223-A2AD-4E7EF2DAA1E8}" name="BD" displayName="BD" ref="B2:K290" totalsRowShown="0" headerRowDxfId="1" tableBorderDxfId="3">
  <autoFilter ref="B2:K290" xr:uid="{67239778-ABB0-4E47-8B76-65C0EDF44FBD}"/>
  <tableColumns count="10">
    <tableColumn id="1" xr3:uid="{BEED3651-0E54-484B-B633-2710B91CB05A}" name="Año" dataDxfId="2"/>
    <tableColumn id="2" xr3:uid="{7C2478C8-FA5B-40DE-9D0C-0372497F6D23}" name="Mes"/>
    <tableColumn id="3" xr3:uid="{07EF6A2E-998F-43FA-BB68-5EAB6CD39993}" name="Fecha"/>
    <tableColumn id="4" xr3:uid="{ECA20EC1-8DC6-4E11-A7AB-800AC4711BEF}" name="Linea Producción"/>
    <tableColumn id="5" xr3:uid="{F96E22CE-EE45-4459-94C8-682D7154D13A}" name="Gerente"/>
    <tableColumn id="6" xr3:uid="{C750C92C-7D86-4853-A555-A484A6CF4481}" name="Turno"/>
    <tableColumn id="7" xr3:uid="{E2859E79-352B-4278-A011-6D4BB79ABC21}" name="Producto"/>
    <tableColumn id="8" xr3:uid="{108BD899-6DB0-4A57-B084-362FA5628C03}" name="Unidades Producidas"/>
    <tableColumn id="9" xr3:uid="{E9076BBE-41AE-4FE8-826E-F0AC9ACFEC51}" name="Precio por Unidad"/>
    <tableColumn id="10" xr3:uid="{8CE2DBC3-9EB9-47E9-9436-12E997427458}" name="Ingres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echa" xr10:uid="{3A735593-DA2C-405E-8E93-BEE32C9801E6}" sourceName="Fecha">
  <pivotTables>
    <pivotTable tabId="3" name="PivotTable2"/>
  </pivotTables>
  <state minimalRefreshVersion="6" lastRefreshVersion="6" pivotCacheId="774523014" filterType="unknown">
    <bounds startDate="2015-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 xr10:uid="{19E29A7F-DE4D-4DC6-BC62-F03D16BCBF26}" cache="NativeTimeline_Fecha" caption="Fecha" level="1" selectionLevel="2" scrollPosition="2015-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290"/>
  <sheetViews>
    <sheetView zoomScale="80" zoomScaleNormal="80" workbookViewId="0">
      <selection activeCell="H18" sqref="H18"/>
    </sheetView>
  </sheetViews>
  <sheetFormatPr defaultColWidth="8.85546875" defaultRowHeight="15" x14ac:dyDescent="0.25"/>
  <cols>
    <col min="2" max="2" width="12.28515625" customWidth="1"/>
    <col min="3" max="3" width="10.85546875" bestFit="1" customWidth="1"/>
    <col min="4" max="4" width="22.28515625" customWidth="1"/>
    <col min="5" max="5" width="24.42578125" customWidth="1"/>
    <col min="6" max="6" width="23.5703125" customWidth="1"/>
    <col min="7" max="7" width="18.5703125" customWidth="1"/>
    <col min="8" max="8" width="29.42578125" customWidth="1"/>
    <col min="9" max="9" width="31" customWidth="1"/>
    <col min="10" max="10" width="30" customWidth="1"/>
    <col min="11" max="11" width="29.42578125" customWidth="1"/>
  </cols>
  <sheetData>
    <row r="2" spans="2:12" ht="21" x14ac:dyDescent="0.35">
      <c r="B2" s="37" t="s">
        <v>34</v>
      </c>
      <c r="C2" s="38" t="s">
        <v>35</v>
      </c>
      <c r="D2" s="38" t="s">
        <v>36</v>
      </c>
      <c r="E2" s="38" t="s">
        <v>37</v>
      </c>
      <c r="F2" s="39" t="s">
        <v>38</v>
      </c>
      <c r="G2" s="38" t="s">
        <v>39</v>
      </c>
      <c r="H2" s="38" t="s">
        <v>40</v>
      </c>
      <c r="I2" s="39" t="s">
        <v>41</v>
      </c>
      <c r="J2" s="39" t="s">
        <v>42</v>
      </c>
      <c r="K2" s="38" t="s">
        <v>43</v>
      </c>
    </row>
    <row r="3" spans="2:12" ht="21" x14ac:dyDescent="0.35">
      <c r="B3" s="16">
        <v>2015</v>
      </c>
      <c r="C3" s="16" t="s">
        <v>0</v>
      </c>
      <c r="D3" s="17">
        <v>42005</v>
      </c>
      <c r="E3" s="16" t="s">
        <v>1</v>
      </c>
      <c r="F3" s="18" t="s">
        <v>9</v>
      </c>
      <c r="G3" s="16" t="s">
        <v>14</v>
      </c>
      <c r="H3" s="16" t="s">
        <v>2</v>
      </c>
      <c r="I3" s="19">
        <v>54300</v>
      </c>
      <c r="J3" s="20">
        <v>1.25</v>
      </c>
      <c r="K3" s="21">
        <v>67875</v>
      </c>
      <c r="L3" s="3"/>
    </row>
    <row r="4" spans="2:12" ht="21" x14ac:dyDescent="0.35">
      <c r="B4" s="4">
        <v>2015</v>
      </c>
      <c r="C4" s="4" t="s">
        <v>0</v>
      </c>
      <c r="D4" s="5">
        <v>42005</v>
      </c>
      <c r="E4" s="4" t="s">
        <v>1</v>
      </c>
      <c r="F4" s="6" t="s">
        <v>9</v>
      </c>
      <c r="G4" s="4" t="s">
        <v>14</v>
      </c>
      <c r="H4" s="4" t="s">
        <v>3</v>
      </c>
      <c r="I4" s="7">
        <v>25600</v>
      </c>
      <c r="J4" s="8">
        <v>1.75</v>
      </c>
      <c r="K4" s="9">
        <v>44800</v>
      </c>
    </row>
    <row r="5" spans="2:12" ht="21" x14ac:dyDescent="0.35">
      <c r="B5" s="22">
        <v>2015</v>
      </c>
      <c r="C5" s="22" t="s">
        <v>0</v>
      </c>
      <c r="D5" s="23">
        <v>42005</v>
      </c>
      <c r="E5" s="22" t="s">
        <v>1</v>
      </c>
      <c r="F5" s="24" t="s">
        <v>4</v>
      </c>
      <c r="G5" s="22" t="s">
        <v>15</v>
      </c>
      <c r="H5" s="22" t="s">
        <v>5</v>
      </c>
      <c r="I5" s="25">
        <v>12356</v>
      </c>
      <c r="J5" s="26">
        <v>2</v>
      </c>
      <c r="K5" s="27">
        <v>24712</v>
      </c>
    </row>
    <row r="6" spans="2:12" ht="21" x14ac:dyDescent="0.35">
      <c r="B6" s="4">
        <v>2015</v>
      </c>
      <c r="C6" s="4" t="s">
        <v>0</v>
      </c>
      <c r="D6" s="5">
        <v>42005</v>
      </c>
      <c r="E6" s="4" t="s">
        <v>1</v>
      </c>
      <c r="F6" s="6" t="s">
        <v>4</v>
      </c>
      <c r="G6" s="4" t="s">
        <v>15</v>
      </c>
      <c r="H6" s="4" t="s">
        <v>28</v>
      </c>
      <c r="I6" s="7">
        <v>38000</v>
      </c>
      <c r="J6" s="8">
        <v>2.5</v>
      </c>
      <c r="K6" s="9">
        <v>95000</v>
      </c>
    </row>
    <row r="7" spans="2:12" ht="21" x14ac:dyDescent="0.35">
      <c r="B7" s="22">
        <v>2015</v>
      </c>
      <c r="C7" s="22" t="s">
        <v>0</v>
      </c>
      <c r="D7" s="23">
        <v>42005</v>
      </c>
      <c r="E7" s="22" t="s">
        <v>6</v>
      </c>
      <c r="F7" s="24" t="s">
        <v>7</v>
      </c>
      <c r="G7" s="22" t="s">
        <v>14</v>
      </c>
      <c r="H7" s="22" t="s">
        <v>29</v>
      </c>
      <c r="I7" s="25">
        <v>11500</v>
      </c>
      <c r="J7" s="26">
        <v>1</v>
      </c>
      <c r="K7" s="27">
        <v>11500</v>
      </c>
    </row>
    <row r="8" spans="2:12" ht="21" x14ac:dyDescent="0.35">
      <c r="B8" s="4">
        <v>2015</v>
      </c>
      <c r="C8" s="4" t="s">
        <v>0</v>
      </c>
      <c r="D8" s="5">
        <v>42005</v>
      </c>
      <c r="E8" s="4" t="s">
        <v>6</v>
      </c>
      <c r="F8" s="6" t="s">
        <v>7</v>
      </c>
      <c r="G8" s="4" t="s">
        <v>14</v>
      </c>
      <c r="H8" s="4" t="s">
        <v>30</v>
      </c>
      <c r="I8" s="7">
        <v>45000</v>
      </c>
      <c r="J8" s="8">
        <v>2.5</v>
      </c>
      <c r="K8" s="9">
        <v>112500</v>
      </c>
    </row>
    <row r="9" spans="2:12" ht="21" x14ac:dyDescent="0.35">
      <c r="B9" s="22">
        <v>2015</v>
      </c>
      <c r="C9" s="22" t="s">
        <v>0</v>
      </c>
      <c r="D9" s="23">
        <v>42005</v>
      </c>
      <c r="E9" s="22" t="s">
        <v>6</v>
      </c>
      <c r="F9" s="24" t="s">
        <v>8</v>
      </c>
      <c r="G9" s="22" t="s">
        <v>15</v>
      </c>
      <c r="H9" s="22" t="s">
        <v>33</v>
      </c>
      <c r="I9" s="25">
        <v>22478</v>
      </c>
      <c r="J9" s="26">
        <v>1.8</v>
      </c>
      <c r="K9" s="27">
        <v>40460.400000000001</v>
      </c>
    </row>
    <row r="10" spans="2:12" ht="21" x14ac:dyDescent="0.35">
      <c r="B10" s="4">
        <v>2015</v>
      </c>
      <c r="C10" s="4" t="s">
        <v>0</v>
      </c>
      <c r="D10" s="5">
        <v>42005</v>
      </c>
      <c r="E10" s="4" t="s">
        <v>6</v>
      </c>
      <c r="F10" s="6" t="s">
        <v>8</v>
      </c>
      <c r="G10" s="4" t="s">
        <v>16</v>
      </c>
      <c r="H10" s="4" t="s">
        <v>10</v>
      </c>
      <c r="I10" s="7">
        <v>28700</v>
      </c>
      <c r="J10" s="8">
        <v>2.1</v>
      </c>
      <c r="K10" s="9">
        <v>60270</v>
      </c>
    </row>
    <row r="11" spans="2:12" ht="21" x14ac:dyDescent="0.35">
      <c r="B11" s="22">
        <v>2015</v>
      </c>
      <c r="C11" s="22" t="s">
        <v>0</v>
      </c>
      <c r="D11" s="23">
        <v>42005</v>
      </c>
      <c r="E11" s="22" t="s">
        <v>11</v>
      </c>
      <c r="F11" s="24" t="s">
        <v>12</v>
      </c>
      <c r="G11" s="22" t="s">
        <v>14</v>
      </c>
      <c r="H11" s="22" t="s">
        <v>31</v>
      </c>
      <c r="I11" s="25">
        <v>52000</v>
      </c>
      <c r="J11" s="26">
        <v>4</v>
      </c>
      <c r="K11" s="27">
        <v>208000</v>
      </c>
    </row>
    <row r="12" spans="2:12" ht="21" x14ac:dyDescent="0.35">
      <c r="B12" s="4">
        <v>2015</v>
      </c>
      <c r="C12" s="4" t="s">
        <v>0</v>
      </c>
      <c r="D12" s="5">
        <v>42005</v>
      </c>
      <c r="E12" s="4" t="s">
        <v>11</v>
      </c>
      <c r="F12" s="6" t="s">
        <v>12</v>
      </c>
      <c r="G12" s="4" t="s">
        <v>14</v>
      </c>
      <c r="H12" s="4" t="s">
        <v>32</v>
      </c>
      <c r="I12" s="7">
        <v>44000</v>
      </c>
      <c r="J12" s="8">
        <v>4.5</v>
      </c>
      <c r="K12" s="9">
        <v>198000</v>
      </c>
    </row>
    <row r="13" spans="2:12" ht="21" x14ac:dyDescent="0.35">
      <c r="B13" s="22">
        <v>2015</v>
      </c>
      <c r="C13" s="22" t="s">
        <v>0</v>
      </c>
      <c r="D13" s="23">
        <v>42005</v>
      </c>
      <c r="E13" s="22" t="s">
        <v>11</v>
      </c>
      <c r="F13" s="24" t="s">
        <v>13</v>
      </c>
      <c r="G13" s="22" t="s">
        <v>15</v>
      </c>
      <c r="H13" s="22" t="s">
        <v>31</v>
      </c>
      <c r="I13" s="25">
        <v>53200</v>
      </c>
      <c r="J13" s="26">
        <v>4</v>
      </c>
      <c r="K13" s="27">
        <v>212800</v>
      </c>
    </row>
    <row r="14" spans="2:12" ht="21" x14ac:dyDescent="0.35">
      <c r="B14" s="10">
        <v>2015</v>
      </c>
      <c r="C14" s="10" t="s">
        <v>0</v>
      </c>
      <c r="D14" s="15">
        <v>42005</v>
      </c>
      <c r="E14" s="10" t="s">
        <v>11</v>
      </c>
      <c r="F14" s="11" t="s">
        <v>13</v>
      </c>
      <c r="G14" s="10" t="s">
        <v>15</v>
      </c>
      <c r="H14" s="10" t="s">
        <v>32</v>
      </c>
      <c r="I14" s="12">
        <v>41000</v>
      </c>
      <c r="J14" s="13">
        <v>4.5</v>
      </c>
      <c r="K14" s="14">
        <v>184500</v>
      </c>
    </row>
    <row r="15" spans="2:12" ht="21" x14ac:dyDescent="0.35">
      <c r="B15" s="28">
        <v>2015</v>
      </c>
      <c r="C15" s="28" t="s">
        <v>17</v>
      </c>
      <c r="D15" s="29">
        <v>42036</v>
      </c>
      <c r="E15" s="28" t="s">
        <v>1</v>
      </c>
      <c r="F15" s="30" t="s">
        <v>4</v>
      </c>
      <c r="G15" s="28" t="s">
        <v>14</v>
      </c>
      <c r="H15" s="28" t="s">
        <v>2</v>
      </c>
      <c r="I15" s="31">
        <v>49990</v>
      </c>
      <c r="J15" s="32">
        <v>1.25</v>
      </c>
      <c r="K15" s="33">
        <v>62487.5</v>
      </c>
    </row>
    <row r="16" spans="2:12" ht="21" x14ac:dyDescent="0.35">
      <c r="B16" s="4">
        <v>2015</v>
      </c>
      <c r="C16" s="4" t="s">
        <v>17</v>
      </c>
      <c r="D16" s="5">
        <v>42036</v>
      </c>
      <c r="E16" s="4" t="s">
        <v>1</v>
      </c>
      <c r="F16" s="6" t="s">
        <v>4</v>
      </c>
      <c r="G16" s="4" t="s">
        <v>14</v>
      </c>
      <c r="H16" s="4" t="s">
        <v>3</v>
      </c>
      <c r="I16" s="7">
        <v>23200</v>
      </c>
      <c r="J16" s="8">
        <v>1.75</v>
      </c>
      <c r="K16" s="9">
        <v>40600</v>
      </c>
    </row>
    <row r="17" spans="2:11" ht="21" x14ac:dyDescent="0.35">
      <c r="B17" s="22">
        <v>2015</v>
      </c>
      <c r="C17" s="22" t="s">
        <v>17</v>
      </c>
      <c r="D17" s="23">
        <v>42036</v>
      </c>
      <c r="E17" s="22" t="s">
        <v>1</v>
      </c>
      <c r="F17" s="24" t="s">
        <v>9</v>
      </c>
      <c r="G17" s="22" t="s">
        <v>15</v>
      </c>
      <c r="H17" s="22" t="s">
        <v>5</v>
      </c>
      <c r="I17" s="25">
        <v>11200</v>
      </c>
      <c r="J17" s="26">
        <v>2</v>
      </c>
      <c r="K17" s="27">
        <v>22400</v>
      </c>
    </row>
    <row r="18" spans="2:11" ht="21" x14ac:dyDescent="0.35">
      <c r="B18" s="4">
        <v>2015</v>
      </c>
      <c r="C18" s="4" t="s">
        <v>17</v>
      </c>
      <c r="D18" s="5">
        <v>42036</v>
      </c>
      <c r="E18" s="4" t="s">
        <v>1</v>
      </c>
      <c r="F18" s="6" t="s">
        <v>9</v>
      </c>
      <c r="G18" s="4" t="s">
        <v>15</v>
      </c>
      <c r="H18" s="4" t="s">
        <v>28</v>
      </c>
      <c r="I18" s="7">
        <v>35000</v>
      </c>
      <c r="J18" s="8">
        <v>2.5</v>
      </c>
      <c r="K18" s="9">
        <v>87500</v>
      </c>
    </row>
    <row r="19" spans="2:11" ht="21" x14ac:dyDescent="0.35">
      <c r="B19" s="22">
        <v>2015</v>
      </c>
      <c r="C19" s="22" t="s">
        <v>17</v>
      </c>
      <c r="D19" s="23">
        <v>42036</v>
      </c>
      <c r="E19" s="22" t="s">
        <v>6</v>
      </c>
      <c r="F19" s="24" t="s">
        <v>8</v>
      </c>
      <c r="G19" s="22" t="s">
        <v>14</v>
      </c>
      <c r="H19" s="22" t="s">
        <v>29</v>
      </c>
      <c r="I19" s="25">
        <v>10000</v>
      </c>
      <c r="J19" s="26">
        <v>1</v>
      </c>
      <c r="K19" s="27">
        <v>10000</v>
      </c>
    </row>
    <row r="20" spans="2:11" ht="21" x14ac:dyDescent="0.35">
      <c r="B20" s="4">
        <v>2015</v>
      </c>
      <c r="C20" s="4" t="s">
        <v>17</v>
      </c>
      <c r="D20" s="5">
        <v>42036</v>
      </c>
      <c r="E20" s="4" t="s">
        <v>6</v>
      </c>
      <c r="F20" s="6" t="s">
        <v>8</v>
      </c>
      <c r="G20" s="4" t="s">
        <v>14</v>
      </c>
      <c r="H20" s="4" t="s">
        <v>30</v>
      </c>
      <c r="I20" s="7">
        <v>42000</v>
      </c>
      <c r="J20" s="8">
        <v>2.5</v>
      </c>
      <c r="K20" s="9">
        <v>105000</v>
      </c>
    </row>
    <row r="21" spans="2:11" ht="21" x14ac:dyDescent="0.35">
      <c r="B21" s="22">
        <v>2015</v>
      </c>
      <c r="C21" s="22" t="s">
        <v>17</v>
      </c>
      <c r="D21" s="23">
        <v>42036</v>
      </c>
      <c r="E21" s="22" t="s">
        <v>6</v>
      </c>
      <c r="F21" s="24" t="s">
        <v>7</v>
      </c>
      <c r="G21" s="22" t="s">
        <v>15</v>
      </c>
      <c r="H21" s="22" t="s">
        <v>33</v>
      </c>
      <c r="I21" s="25">
        <v>21765</v>
      </c>
      <c r="J21" s="26">
        <v>1.8</v>
      </c>
      <c r="K21" s="27">
        <v>39177</v>
      </c>
    </row>
    <row r="22" spans="2:11" ht="21" x14ac:dyDescent="0.35">
      <c r="B22" s="4">
        <v>2015</v>
      </c>
      <c r="C22" s="4" t="s">
        <v>17</v>
      </c>
      <c r="D22" s="5">
        <v>42036</v>
      </c>
      <c r="E22" s="4" t="s">
        <v>6</v>
      </c>
      <c r="F22" s="6" t="s">
        <v>7</v>
      </c>
      <c r="G22" s="4" t="s">
        <v>16</v>
      </c>
      <c r="H22" s="4" t="s">
        <v>10</v>
      </c>
      <c r="I22" s="7">
        <v>26123</v>
      </c>
      <c r="J22" s="8">
        <v>2.1</v>
      </c>
      <c r="K22" s="9">
        <v>54858.3</v>
      </c>
    </row>
    <row r="23" spans="2:11" ht="21" x14ac:dyDescent="0.35">
      <c r="B23" s="22">
        <v>2015</v>
      </c>
      <c r="C23" s="22" t="s">
        <v>17</v>
      </c>
      <c r="D23" s="23">
        <v>42036</v>
      </c>
      <c r="E23" s="22" t="s">
        <v>11</v>
      </c>
      <c r="F23" s="24" t="s">
        <v>13</v>
      </c>
      <c r="G23" s="22" t="s">
        <v>14</v>
      </c>
      <c r="H23" s="22" t="s">
        <v>31</v>
      </c>
      <c r="I23" s="25">
        <v>50000</v>
      </c>
      <c r="J23" s="26">
        <v>4</v>
      </c>
      <c r="K23" s="27">
        <v>200000</v>
      </c>
    </row>
    <row r="24" spans="2:11" ht="21" x14ac:dyDescent="0.35">
      <c r="B24" s="10">
        <v>2015</v>
      </c>
      <c r="C24" s="10" t="s">
        <v>17</v>
      </c>
      <c r="D24" s="5">
        <v>42036</v>
      </c>
      <c r="E24" s="10" t="s">
        <v>11</v>
      </c>
      <c r="F24" s="11" t="s">
        <v>13</v>
      </c>
      <c r="G24" s="10" t="s">
        <v>14</v>
      </c>
      <c r="H24" s="10" t="s">
        <v>32</v>
      </c>
      <c r="I24" s="12">
        <v>41000</v>
      </c>
      <c r="J24" s="13">
        <v>4.5</v>
      </c>
      <c r="K24" s="14">
        <v>184500</v>
      </c>
    </row>
    <row r="25" spans="2:11" ht="21" x14ac:dyDescent="0.35">
      <c r="B25" s="22">
        <v>2015</v>
      </c>
      <c r="C25" s="22" t="s">
        <v>17</v>
      </c>
      <c r="D25" s="23">
        <v>42036</v>
      </c>
      <c r="E25" s="22" t="s">
        <v>11</v>
      </c>
      <c r="F25" s="24" t="s">
        <v>12</v>
      </c>
      <c r="G25" s="22" t="s">
        <v>15</v>
      </c>
      <c r="H25" s="22" t="s">
        <v>31</v>
      </c>
      <c r="I25" s="25">
        <v>50200</v>
      </c>
      <c r="J25" s="26">
        <v>4</v>
      </c>
      <c r="K25" s="27">
        <v>200800</v>
      </c>
    </row>
    <row r="26" spans="2:11" ht="21" x14ac:dyDescent="0.35">
      <c r="B26" s="10">
        <v>2015</v>
      </c>
      <c r="C26" s="10" t="s">
        <v>17</v>
      </c>
      <c r="D26" s="15">
        <v>42036</v>
      </c>
      <c r="E26" s="10" t="s">
        <v>11</v>
      </c>
      <c r="F26" s="11" t="s">
        <v>12</v>
      </c>
      <c r="G26" s="10" t="s">
        <v>15</v>
      </c>
      <c r="H26" s="10" t="s">
        <v>32</v>
      </c>
      <c r="I26" s="12">
        <v>39000</v>
      </c>
      <c r="J26" s="13">
        <v>4.5</v>
      </c>
      <c r="K26" s="14">
        <v>175500</v>
      </c>
    </row>
    <row r="27" spans="2:11" ht="21" x14ac:dyDescent="0.35">
      <c r="B27" s="28">
        <v>2015</v>
      </c>
      <c r="C27" s="28" t="s">
        <v>18</v>
      </c>
      <c r="D27" s="29">
        <v>42064</v>
      </c>
      <c r="E27" s="28" t="s">
        <v>1</v>
      </c>
      <c r="F27" s="30" t="s">
        <v>9</v>
      </c>
      <c r="G27" s="28" t="s">
        <v>14</v>
      </c>
      <c r="H27" s="28" t="s">
        <v>2</v>
      </c>
      <c r="I27" s="31">
        <v>53900</v>
      </c>
      <c r="J27" s="32">
        <v>1.25</v>
      </c>
      <c r="K27" s="33">
        <v>67375</v>
      </c>
    </row>
    <row r="28" spans="2:11" ht="21" x14ac:dyDescent="0.35">
      <c r="B28" s="4">
        <v>2015</v>
      </c>
      <c r="C28" s="4" t="s">
        <v>18</v>
      </c>
      <c r="D28" s="5">
        <v>42064</v>
      </c>
      <c r="E28" s="4" t="s">
        <v>1</v>
      </c>
      <c r="F28" s="6" t="s">
        <v>9</v>
      </c>
      <c r="G28" s="4" t="s">
        <v>14</v>
      </c>
      <c r="H28" s="4" t="s">
        <v>3</v>
      </c>
      <c r="I28" s="7">
        <v>24800</v>
      </c>
      <c r="J28" s="8">
        <v>1.75</v>
      </c>
      <c r="K28" s="9">
        <v>43400</v>
      </c>
    </row>
    <row r="29" spans="2:11" ht="21" x14ac:dyDescent="0.35">
      <c r="B29" s="22">
        <v>2015</v>
      </c>
      <c r="C29" s="22" t="s">
        <v>18</v>
      </c>
      <c r="D29" s="23">
        <v>42064</v>
      </c>
      <c r="E29" s="22" t="s">
        <v>1</v>
      </c>
      <c r="F29" s="24" t="s">
        <v>4</v>
      </c>
      <c r="G29" s="22" t="s">
        <v>15</v>
      </c>
      <c r="H29" s="22" t="s">
        <v>5</v>
      </c>
      <c r="I29" s="25">
        <v>12400</v>
      </c>
      <c r="J29" s="26">
        <v>2</v>
      </c>
      <c r="K29" s="27">
        <v>24800</v>
      </c>
    </row>
    <row r="30" spans="2:11" ht="21" x14ac:dyDescent="0.35">
      <c r="B30" s="10">
        <v>2015</v>
      </c>
      <c r="C30" s="10" t="s">
        <v>18</v>
      </c>
      <c r="D30" s="15">
        <v>42064</v>
      </c>
      <c r="E30" s="10" t="s">
        <v>1</v>
      </c>
      <c r="F30" s="11" t="s">
        <v>4</v>
      </c>
      <c r="G30" s="10" t="s">
        <v>15</v>
      </c>
      <c r="H30" s="10" t="s">
        <v>28</v>
      </c>
      <c r="I30" s="12">
        <v>38150</v>
      </c>
      <c r="J30" s="13">
        <v>2.5</v>
      </c>
      <c r="K30" s="9">
        <v>95375</v>
      </c>
    </row>
    <row r="31" spans="2:11" ht="21" x14ac:dyDescent="0.35">
      <c r="B31" s="22">
        <v>2015</v>
      </c>
      <c r="C31" s="22" t="s">
        <v>18</v>
      </c>
      <c r="D31" s="23">
        <v>42064</v>
      </c>
      <c r="E31" s="22" t="s">
        <v>6</v>
      </c>
      <c r="F31" s="24" t="s">
        <v>7</v>
      </c>
      <c r="G31" s="22" t="s">
        <v>14</v>
      </c>
      <c r="H31" s="22" t="s">
        <v>29</v>
      </c>
      <c r="I31" s="25">
        <v>11375</v>
      </c>
      <c r="J31" s="26">
        <v>1</v>
      </c>
      <c r="K31" s="27">
        <v>11375</v>
      </c>
    </row>
    <row r="32" spans="2:11" ht="21" x14ac:dyDescent="0.35">
      <c r="B32" s="4">
        <v>2015</v>
      </c>
      <c r="C32" s="4" t="s">
        <v>18</v>
      </c>
      <c r="D32" s="5">
        <v>42064</v>
      </c>
      <c r="E32" s="4" t="s">
        <v>6</v>
      </c>
      <c r="F32" s="6" t="s">
        <v>7</v>
      </c>
      <c r="G32" s="4" t="s">
        <v>14</v>
      </c>
      <c r="H32" s="4" t="s">
        <v>30</v>
      </c>
      <c r="I32" s="7">
        <v>44000</v>
      </c>
      <c r="J32" s="8">
        <v>2.5</v>
      </c>
      <c r="K32" s="9">
        <v>110000</v>
      </c>
    </row>
    <row r="33" spans="2:11" ht="21" x14ac:dyDescent="0.35">
      <c r="B33" s="22">
        <v>2015</v>
      </c>
      <c r="C33" s="22" t="s">
        <v>18</v>
      </c>
      <c r="D33" s="23">
        <v>42064</v>
      </c>
      <c r="E33" s="22" t="s">
        <v>6</v>
      </c>
      <c r="F33" s="24" t="s">
        <v>8</v>
      </c>
      <c r="G33" s="22" t="s">
        <v>15</v>
      </c>
      <c r="H33" s="22" t="s">
        <v>33</v>
      </c>
      <c r="I33" s="25">
        <v>22600</v>
      </c>
      <c r="J33" s="26">
        <v>1.8</v>
      </c>
      <c r="K33" s="27">
        <v>40680</v>
      </c>
    </row>
    <row r="34" spans="2:11" ht="21" x14ac:dyDescent="0.35">
      <c r="B34" s="10">
        <v>2015</v>
      </c>
      <c r="C34" s="10" t="s">
        <v>18</v>
      </c>
      <c r="D34" s="15">
        <v>42064</v>
      </c>
      <c r="E34" s="10" t="s">
        <v>6</v>
      </c>
      <c r="F34" s="11" t="s">
        <v>8</v>
      </c>
      <c r="G34" s="10" t="s">
        <v>16</v>
      </c>
      <c r="H34" s="10" t="s">
        <v>10</v>
      </c>
      <c r="I34" s="12">
        <v>28500</v>
      </c>
      <c r="J34" s="13">
        <v>2.1</v>
      </c>
      <c r="K34" s="14">
        <v>59850</v>
      </c>
    </row>
    <row r="35" spans="2:11" ht="21" x14ac:dyDescent="0.35">
      <c r="B35" s="22">
        <v>2015</v>
      </c>
      <c r="C35" s="22" t="s">
        <v>18</v>
      </c>
      <c r="D35" s="23">
        <v>42064</v>
      </c>
      <c r="E35" s="22" t="s">
        <v>11</v>
      </c>
      <c r="F35" s="24" t="s">
        <v>12</v>
      </c>
      <c r="G35" s="22" t="s">
        <v>14</v>
      </c>
      <c r="H35" s="22" t="s">
        <v>31</v>
      </c>
      <c r="I35" s="25">
        <v>51960</v>
      </c>
      <c r="J35" s="26">
        <v>4</v>
      </c>
      <c r="K35" s="27">
        <v>207840</v>
      </c>
    </row>
    <row r="36" spans="2:11" ht="21" x14ac:dyDescent="0.35">
      <c r="B36" s="4">
        <v>2015</v>
      </c>
      <c r="C36" s="4" t="s">
        <v>18</v>
      </c>
      <c r="D36" s="5">
        <v>42064</v>
      </c>
      <c r="E36" s="4" t="s">
        <v>11</v>
      </c>
      <c r="F36" s="6" t="s">
        <v>12</v>
      </c>
      <c r="G36" s="4" t="s">
        <v>14</v>
      </c>
      <c r="H36" s="4" t="s">
        <v>32</v>
      </c>
      <c r="I36" s="7">
        <v>43000</v>
      </c>
      <c r="J36" s="8">
        <v>4.5</v>
      </c>
      <c r="K36" s="9">
        <v>193500</v>
      </c>
    </row>
    <row r="37" spans="2:11" ht="21" x14ac:dyDescent="0.35">
      <c r="B37" s="22">
        <v>2015</v>
      </c>
      <c r="C37" s="22" t="s">
        <v>18</v>
      </c>
      <c r="D37" s="23">
        <v>42064</v>
      </c>
      <c r="E37" s="22" t="s">
        <v>11</v>
      </c>
      <c r="F37" s="24" t="s">
        <v>13</v>
      </c>
      <c r="G37" s="22" t="s">
        <v>15</v>
      </c>
      <c r="H37" s="22" t="s">
        <v>31</v>
      </c>
      <c r="I37" s="25">
        <v>53500</v>
      </c>
      <c r="J37" s="26">
        <v>4</v>
      </c>
      <c r="K37" s="27">
        <v>214000</v>
      </c>
    </row>
    <row r="38" spans="2:11" ht="21" x14ac:dyDescent="0.35">
      <c r="B38" s="10">
        <v>2015</v>
      </c>
      <c r="C38" s="10" t="s">
        <v>18</v>
      </c>
      <c r="D38" s="15">
        <v>42064</v>
      </c>
      <c r="E38" s="10" t="s">
        <v>11</v>
      </c>
      <c r="F38" s="11" t="s">
        <v>13</v>
      </c>
      <c r="G38" s="10" t="s">
        <v>15</v>
      </c>
      <c r="H38" s="10" t="s">
        <v>32</v>
      </c>
      <c r="I38" s="12">
        <v>40000</v>
      </c>
      <c r="J38" s="13">
        <v>4.5</v>
      </c>
      <c r="K38" s="14">
        <v>180000</v>
      </c>
    </row>
    <row r="39" spans="2:11" ht="21" x14ac:dyDescent="0.35">
      <c r="B39" s="28">
        <v>2015</v>
      </c>
      <c r="C39" s="28" t="s">
        <v>19</v>
      </c>
      <c r="D39" s="29">
        <v>42095</v>
      </c>
      <c r="E39" s="28" t="s">
        <v>1</v>
      </c>
      <c r="F39" s="30" t="s">
        <v>4</v>
      </c>
      <c r="G39" s="28" t="s">
        <v>14</v>
      </c>
      <c r="H39" s="28" t="s">
        <v>2</v>
      </c>
      <c r="I39" s="31">
        <v>53700</v>
      </c>
      <c r="J39" s="32">
        <v>1.25</v>
      </c>
      <c r="K39" s="33">
        <v>67125</v>
      </c>
    </row>
    <row r="40" spans="2:11" ht="21" x14ac:dyDescent="0.35">
      <c r="B40" s="4">
        <v>2015</v>
      </c>
      <c r="C40" s="4" t="s">
        <v>19</v>
      </c>
      <c r="D40" s="5">
        <v>42095</v>
      </c>
      <c r="E40" s="4" t="s">
        <v>1</v>
      </c>
      <c r="F40" s="6" t="s">
        <v>4</v>
      </c>
      <c r="G40" s="4" t="s">
        <v>14</v>
      </c>
      <c r="H40" s="4" t="s">
        <v>3</v>
      </c>
      <c r="I40" s="7">
        <v>24500</v>
      </c>
      <c r="J40" s="8">
        <v>1.75</v>
      </c>
      <c r="K40" s="9">
        <v>42875</v>
      </c>
    </row>
    <row r="41" spans="2:11" ht="21" x14ac:dyDescent="0.35">
      <c r="B41" s="22">
        <v>2015</v>
      </c>
      <c r="C41" s="22" t="s">
        <v>19</v>
      </c>
      <c r="D41" s="23">
        <v>42095</v>
      </c>
      <c r="E41" s="22" t="s">
        <v>1</v>
      </c>
      <c r="F41" s="24" t="s">
        <v>9</v>
      </c>
      <c r="G41" s="22" t="s">
        <v>15</v>
      </c>
      <c r="H41" s="22" t="s">
        <v>5</v>
      </c>
      <c r="I41" s="25">
        <v>12250</v>
      </c>
      <c r="J41" s="26">
        <v>2</v>
      </c>
      <c r="K41" s="27">
        <v>24500</v>
      </c>
    </row>
    <row r="42" spans="2:11" ht="21" x14ac:dyDescent="0.35">
      <c r="B42" s="4">
        <v>2015</v>
      </c>
      <c r="C42" s="4" t="s">
        <v>19</v>
      </c>
      <c r="D42" s="5">
        <v>42095</v>
      </c>
      <c r="E42" s="4" t="s">
        <v>1</v>
      </c>
      <c r="F42" s="6" t="s">
        <v>9</v>
      </c>
      <c r="G42" s="4" t="s">
        <v>15</v>
      </c>
      <c r="H42" s="4" t="s">
        <v>28</v>
      </c>
      <c r="I42" s="7">
        <v>37700</v>
      </c>
      <c r="J42" s="8">
        <v>2.5</v>
      </c>
      <c r="K42" s="9">
        <v>94250</v>
      </c>
    </row>
    <row r="43" spans="2:11" ht="21" x14ac:dyDescent="0.35">
      <c r="B43" s="22">
        <v>2015</v>
      </c>
      <c r="C43" s="22" t="s">
        <v>19</v>
      </c>
      <c r="D43" s="23">
        <v>42095</v>
      </c>
      <c r="E43" s="22" t="s">
        <v>6</v>
      </c>
      <c r="F43" s="24" t="s">
        <v>8</v>
      </c>
      <c r="G43" s="22" t="s">
        <v>14</v>
      </c>
      <c r="H43" s="22" t="s">
        <v>29</v>
      </c>
      <c r="I43" s="25">
        <v>11450</v>
      </c>
      <c r="J43" s="26">
        <v>1</v>
      </c>
      <c r="K43" s="27">
        <v>11450</v>
      </c>
    </row>
    <row r="44" spans="2:11" ht="21" x14ac:dyDescent="0.35">
      <c r="B44" s="4">
        <v>2015</v>
      </c>
      <c r="C44" s="4" t="s">
        <v>19</v>
      </c>
      <c r="D44" s="5">
        <v>42095</v>
      </c>
      <c r="E44" s="4" t="s">
        <v>6</v>
      </c>
      <c r="F44" s="6" t="s">
        <v>8</v>
      </c>
      <c r="G44" s="4" t="s">
        <v>14</v>
      </c>
      <c r="H44" s="4" t="s">
        <v>30</v>
      </c>
      <c r="I44" s="7">
        <v>43500</v>
      </c>
      <c r="J44" s="8">
        <v>2.5</v>
      </c>
      <c r="K44" s="9">
        <v>108750</v>
      </c>
    </row>
    <row r="45" spans="2:11" ht="21" x14ac:dyDescent="0.35">
      <c r="B45" s="22">
        <v>2015</v>
      </c>
      <c r="C45" s="22" t="s">
        <v>19</v>
      </c>
      <c r="D45" s="23">
        <v>42095</v>
      </c>
      <c r="E45" s="22" t="s">
        <v>6</v>
      </c>
      <c r="F45" s="24" t="s">
        <v>7</v>
      </c>
      <c r="G45" s="22" t="s">
        <v>15</v>
      </c>
      <c r="H45" s="22" t="s">
        <v>33</v>
      </c>
      <c r="I45" s="25">
        <v>22000</v>
      </c>
      <c r="J45" s="26">
        <v>1.8</v>
      </c>
      <c r="K45" s="27">
        <v>39600</v>
      </c>
    </row>
    <row r="46" spans="2:11" ht="21" x14ac:dyDescent="0.35">
      <c r="B46" s="4">
        <v>2015</v>
      </c>
      <c r="C46" s="4" t="s">
        <v>19</v>
      </c>
      <c r="D46" s="5">
        <v>42095</v>
      </c>
      <c r="E46" s="4" t="s">
        <v>6</v>
      </c>
      <c r="F46" s="6" t="s">
        <v>7</v>
      </c>
      <c r="G46" s="4" t="s">
        <v>16</v>
      </c>
      <c r="H46" s="4" t="s">
        <v>10</v>
      </c>
      <c r="I46" s="7">
        <v>28600</v>
      </c>
      <c r="J46" s="8">
        <v>2.1</v>
      </c>
      <c r="K46" s="9">
        <v>60060</v>
      </c>
    </row>
    <row r="47" spans="2:11" ht="21" x14ac:dyDescent="0.35">
      <c r="B47" s="22">
        <v>2015</v>
      </c>
      <c r="C47" s="22" t="s">
        <v>19</v>
      </c>
      <c r="D47" s="23">
        <v>42095</v>
      </c>
      <c r="E47" s="22" t="s">
        <v>11</v>
      </c>
      <c r="F47" s="24" t="s">
        <v>13</v>
      </c>
      <c r="G47" s="22" t="s">
        <v>14</v>
      </c>
      <c r="H47" s="22" t="s">
        <v>31</v>
      </c>
      <c r="I47" s="25">
        <v>50500</v>
      </c>
      <c r="J47" s="26">
        <v>4</v>
      </c>
      <c r="K47" s="27">
        <v>202000</v>
      </c>
    </row>
    <row r="48" spans="2:11" ht="21" x14ac:dyDescent="0.35">
      <c r="B48" s="10">
        <v>2015</v>
      </c>
      <c r="C48" s="10" t="s">
        <v>19</v>
      </c>
      <c r="D48" s="5">
        <v>42095</v>
      </c>
      <c r="E48" s="10" t="s">
        <v>11</v>
      </c>
      <c r="F48" s="11" t="s">
        <v>13</v>
      </c>
      <c r="G48" s="10" t="s">
        <v>14</v>
      </c>
      <c r="H48" s="10" t="s">
        <v>32</v>
      </c>
      <c r="I48" s="12">
        <v>42700</v>
      </c>
      <c r="J48" s="13">
        <v>4.5</v>
      </c>
      <c r="K48" s="14">
        <v>192150</v>
      </c>
    </row>
    <row r="49" spans="2:11" ht="21" x14ac:dyDescent="0.35">
      <c r="B49" s="22">
        <v>2015</v>
      </c>
      <c r="C49" s="22" t="s">
        <v>19</v>
      </c>
      <c r="D49" s="23">
        <v>42095</v>
      </c>
      <c r="E49" s="22" t="s">
        <v>11</v>
      </c>
      <c r="F49" s="24" t="s">
        <v>12</v>
      </c>
      <c r="G49" s="22" t="s">
        <v>15</v>
      </c>
      <c r="H49" s="22" t="s">
        <v>31</v>
      </c>
      <c r="I49" s="25">
        <v>53000</v>
      </c>
      <c r="J49" s="26">
        <v>4</v>
      </c>
      <c r="K49" s="27">
        <v>212000</v>
      </c>
    </row>
    <row r="50" spans="2:11" ht="21" x14ac:dyDescent="0.35">
      <c r="B50" s="10">
        <v>2015</v>
      </c>
      <c r="C50" s="10" t="s">
        <v>19</v>
      </c>
      <c r="D50" s="15">
        <v>42095</v>
      </c>
      <c r="E50" s="10" t="s">
        <v>11</v>
      </c>
      <c r="F50" s="11" t="s">
        <v>12</v>
      </c>
      <c r="G50" s="10" t="s">
        <v>15</v>
      </c>
      <c r="H50" s="10" t="s">
        <v>32</v>
      </c>
      <c r="I50" s="12">
        <v>40500</v>
      </c>
      <c r="J50" s="13">
        <v>4.5</v>
      </c>
      <c r="K50" s="14">
        <v>182250</v>
      </c>
    </row>
    <row r="51" spans="2:11" ht="21" x14ac:dyDescent="0.35">
      <c r="B51" s="28">
        <v>2015</v>
      </c>
      <c r="C51" s="28" t="s">
        <v>20</v>
      </c>
      <c r="D51" s="29">
        <v>42125</v>
      </c>
      <c r="E51" s="28" t="s">
        <v>1</v>
      </c>
      <c r="F51" s="30" t="s">
        <v>9</v>
      </c>
      <c r="G51" s="28" t="s">
        <v>14</v>
      </c>
      <c r="H51" s="28" t="s">
        <v>2</v>
      </c>
      <c r="I51" s="31">
        <v>54794</v>
      </c>
      <c r="J51" s="32">
        <v>1.25</v>
      </c>
      <c r="K51" s="33">
        <v>68492.5</v>
      </c>
    </row>
    <row r="52" spans="2:11" ht="21" x14ac:dyDescent="0.35">
      <c r="B52" s="4">
        <v>2015</v>
      </c>
      <c r="C52" s="4" t="s">
        <v>20</v>
      </c>
      <c r="D52" s="5">
        <v>42125</v>
      </c>
      <c r="E52" s="4" t="s">
        <v>1</v>
      </c>
      <c r="F52" s="6" t="s">
        <v>9</v>
      </c>
      <c r="G52" s="4" t="s">
        <v>14</v>
      </c>
      <c r="H52" s="4" t="s">
        <v>3</v>
      </c>
      <c r="I52" s="7">
        <v>26100</v>
      </c>
      <c r="J52" s="8">
        <v>1.75</v>
      </c>
      <c r="K52" s="9">
        <v>45675</v>
      </c>
    </row>
    <row r="53" spans="2:11" ht="21" x14ac:dyDescent="0.35">
      <c r="B53" s="22">
        <v>2015</v>
      </c>
      <c r="C53" s="22" t="s">
        <v>20</v>
      </c>
      <c r="D53" s="23">
        <v>42125</v>
      </c>
      <c r="E53" s="22" t="s">
        <v>1</v>
      </c>
      <c r="F53" s="24" t="s">
        <v>4</v>
      </c>
      <c r="G53" s="22" t="s">
        <v>15</v>
      </c>
      <c r="H53" s="22" t="s">
        <v>5</v>
      </c>
      <c r="I53" s="25">
        <v>12666</v>
      </c>
      <c r="J53" s="26">
        <v>2</v>
      </c>
      <c r="K53" s="27">
        <v>25332</v>
      </c>
    </row>
    <row r="54" spans="2:11" ht="21" x14ac:dyDescent="0.35">
      <c r="B54" s="4">
        <v>2015</v>
      </c>
      <c r="C54" s="4" t="s">
        <v>20</v>
      </c>
      <c r="D54" s="5">
        <v>42125</v>
      </c>
      <c r="E54" s="4" t="s">
        <v>1</v>
      </c>
      <c r="F54" s="6" t="s">
        <v>4</v>
      </c>
      <c r="G54" s="4" t="s">
        <v>15</v>
      </c>
      <c r="H54" s="4" t="s">
        <v>28</v>
      </c>
      <c r="I54" s="7">
        <v>39000</v>
      </c>
      <c r="J54" s="8">
        <v>2.5</v>
      </c>
      <c r="K54" s="9">
        <v>97500</v>
      </c>
    </row>
    <row r="55" spans="2:11" ht="21" x14ac:dyDescent="0.35">
      <c r="B55" s="22">
        <v>2015</v>
      </c>
      <c r="C55" s="22" t="s">
        <v>20</v>
      </c>
      <c r="D55" s="23">
        <v>42125</v>
      </c>
      <c r="E55" s="22" t="s">
        <v>6</v>
      </c>
      <c r="F55" s="24" t="s">
        <v>7</v>
      </c>
      <c r="G55" s="22" t="s">
        <v>14</v>
      </c>
      <c r="H55" s="22" t="s">
        <v>29</v>
      </c>
      <c r="I55" s="25">
        <v>12000</v>
      </c>
      <c r="J55" s="26">
        <v>1</v>
      </c>
      <c r="K55" s="27">
        <v>12000</v>
      </c>
    </row>
    <row r="56" spans="2:11" ht="21" x14ac:dyDescent="0.35">
      <c r="B56" s="4">
        <v>2015</v>
      </c>
      <c r="C56" s="4" t="s">
        <v>20</v>
      </c>
      <c r="D56" s="5">
        <v>42125</v>
      </c>
      <c r="E56" s="4" t="s">
        <v>6</v>
      </c>
      <c r="F56" s="6" t="s">
        <v>7</v>
      </c>
      <c r="G56" s="4" t="s">
        <v>14</v>
      </c>
      <c r="H56" s="4" t="s">
        <v>30</v>
      </c>
      <c r="I56" s="7">
        <v>44000</v>
      </c>
      <c r="J56" s="8">
        <v>2.5</v>
      </c>
      <c r="K56" s="9">
        <v>110000</v>
      </c>
    </row>
    <row r="57" spans="2:11" ht="21" x14ac:dyDescent="0.35">
      <c r="B57" s="22">
        <v>2015</v>
      </c>
      <c r="C57" s="22" t="s">
        <v>20</v>
      </c>
      <c r="D57" s="23">
        <v>42125</v>
      </c>
      <c r="E57" s="22" t="s">
        <v>6</v>
      </c>
      <c r="F57" s="24" t="s">
        <v>8</v>
      </c>
      <c r="G57" s="22" t="s">
        <v>15</v>
      </c>
      <c r="H57" s="22" t="s">
        <v>33</v>
      </c>
      <c r="I57" s="25">
        <v>22512</v>
      </c>
      <c r="J57" s="26">
        <v>1.8</v>
      </c>
      <c r="K57" s="27">
        <v>40521.599999999999</v>
      </c>
    </row>
    <row r="58" spans="2:11" ht="21" x14ac:dyDescent="0.35">
      <c r="B58" s="4">
        <v>2015</v>
      </c>
      <c r="C58" s="4" t="s">
        <v>20</v>
      </c>
      <c r="D58" s="5">
        <v>42125</v>
      </c>
      <c r="E58" s="4" t="s">
        <v>6</v>
      </c>
      <c r="F58" s="6" t="s">
        <v>8</v>
      </c>
      <c r="G58" s="4" t="s">
        <v>16</v>
      </c>
      <c r="H58" s="4" t="s">
        <v>10</v>
      </c>
      <c r="I58" s="7">
        <v>28800</v>
      </c>
      <c r="J58" s="8">
        <v>2.1</v>
      </c>
      <c r="K58" s="9">
        <v>60480</v>
      </c>
    </row>
    <row r="59" spans="2:11" ht="21" x14ac:dyDescent="0.35">
      <c r="B59" s="22">
        <v>2015</v>
      </c>
      <c r="C59" s="22" t="s">
        <v>20</v>
      </c>
      <c r="D59" s="23">
        <v>42125</v>
      </c>
      <c r="E59" s="22" t="s">
        <v>11</v>
      </c>
      <c r="F59" s="24" t="s">
        <v>12</v>
      </c>
      <c r="G59" s="22" t="s">
        <v>14</v>
      </c>
      <c r="H59" s="22" t="s">
        <v>31</v>
      </c>
      <c r="I59" s="25">
        <v>51333</v>
      </c>
      <c r="J59" s="26">
        <v>4</v>
      </c>
      <c r="K59" s="27">
        <v>205332</v>
      </c>
    </row>
    <row r="60" spans="2:11" ht="21" x14ac:dyDescent="0.35">
      <c r="B60" s="4">
        <v>2015</v>
      </c>
      <c r="C60" s="4" t="s">
        <v>20</v>
      </c>
      <c r="D60" s="5">
        <v>42125</v>
      </c>
      <c r="E60" s="4" t="s">
        <v>11</v>
      </c>
      <c r="F60" s="6" t="s">
        <v>12</v>
      </c>
      <c r="G60" s="4" t="s">
        <v>14</v>
      </c>
      <c r="H60" s="4" t="s">
        <v>32</v>
      </c>
      <c r="I60" s="7">
        <v>44300</v>
      </c>
      <c r="J60" s="8">
        <v>4.5</v>
      </c>
      <c r="K60" s="9">
        <v>199350</v>
      </c>
    </row>
    <row r="61" spans="2:11" ht="21" x14ac:dyDescent="0.35">
      <c r="B61" s="22">
        <v>2015</v>
      </c>
      <c r="C61" s="22" t="s">
        <v>20</v>
      </c>
      <c r="D61" s="23">
        <v>42125</v>
      </c>
      <c r="E61" s="22" t="s">
        <v>11</v>
      </c>
      <c r="F61" s="24" t="s">
        <v>13</v>
      </c>
      <c r="G61" s="22" t="s">
        <v>15</v>
      </c>
      <c r="H61" s="22" t="s">
        <v>31</v>
      </c>
      <c r="I61" s="25">
        <v>53645</v>
      </c>
      <c r="J61" s="26">
        <v>4</v>
      </c>
      <c r="K61" s="27">
        <v>214580</v>
      </c>
    </row>
    <row r="62" spans="2:11" ht="21" x14ac:dyDescent="0.35">
      <c r="B62" s="10">
        <v>2015</v>
      </c>
      <c r="C62" s="10" t="s">
        <v>20</v>
      </c>
      <c r="D62" s="15">
        <v>42125</v>
      </c>
      <c r="E62" s="10" t="s">
        <v>11</v>
      </c>
      <c r="F62" s="11" t="s">
        <v>13</v>
      </c>
      <c r="G62" s="10" t="s">
        <v>15</v>
      </c>
      <c r="H62" s="10" t="s">
        <v>32</v>
      </c>
      <c r="I62" s="12">
        <v>42000</v>
      </c>
      <c r="J62" s="13">
        <v>4.5</v>
      </c>
      <c r="K62" s="14">
        <v>189000</v>
      </c>
    </row>
    <row r="63" spans="2:11" ht="21" x14ac:dyDescent="0.35">
      <c r="B63" s="28">
        <v>2015</v>
      </c>
      <c r="C63" s="28" t="s">
        <v>21</v>
      </c>
      <c r="D63" s="29">
        <v>42156</v>
      </c>
      <c r="E63" s="28" t="s">
        <v>1</v>
      </c>
      <c r="F63" s="30" t="s">
        <v>4</v>
      </c>
      <c r="G63" s="28" t="s">
        <v>14</v>
      </c>
      <c r="H63" s="28" t="s">
        <v>2</v>
      </c>
      <c r="I63" s="31">
        <v>53234</v>
      </c>
      <c r="J63" s="32">
        <v>1.25</v>
      </c>
      <c r="K63" s="33">
        <v>66542.5</v>
      </c>
    </row>
    <row r="64" spans="2:11" ht="21" x14ac:dyDescent="0.35">
      <c r="B64" s="4">
        <v>2015</v>
      </c>
      <c r="C64" s="4" t="s">
        <v>21</v>
      </c>
      <c r="D64" s="5">
        <v>42156</v>
      </c>
      <c r="E64" s="4" t="s">
        <v>1</v>
      </c>
      <c r="F64" s="6" t="s">
        <v>4</v>
      </c>
      <c r="G64" s="4" t="s">
        <v>14</v>
      </c>
      <c r="H64" s="4" t="s">
        <v>3</v>
      </c>
      <c r="I64" s="7">
        <v>25555</v>
      </c>
      <c r="J64" s="8">
        <v>1.75</v>
      </c>
      <c r="K64" s="9">
        <v>44721.25</v>
      </c>
    </row>
    <row r="65" spans="2:11" ht="21" x14ac:dyDescent="0.35">
      <c r="B65" s="22">
        <v>2015</v>
      </c>
      <c r="C65" s="22" t="s">
        <v>21</v>
      </c>
      <c r="D65" s="23">
        <v>42156</v>
      </c>
      <c r="E65" s="22" t="s">
        <v>1</v>
      </c>
      <c r="F65" s="24" t="s">
        <v>9</v>
      </c>
      <c r="G65" s="22" t="s">
        <v>15</v>
      </c>
      <c r="H65" s="22" t="s">
        <v>5</v>
      </c>
      <c r="I65" s="25">
        <v>12578</v>
      </c>
      <c r="J65" s="26">
        <v>2</v>
      </c>
      <c r="K65" s="27">
        <v>25156</v>
      </c>
    </row>
    <row r="66" spans="2:11" ht="21" x14ac:dyDescent="0.35">
      <c r="B66" s="10">
        <v>2015</v>
      </c>
      <c r="C66" s="10" t="s">
        <v>21</v>
      </c>
      <c r="D66" s="15">
        <v>42156</v>
      </c>
      <c r="E66" s="10" t="s">
        <v>1</v>
      </c>
      <c r="F66" s="11" t="s">
        <v>9</v>
      </c>
      <c r="G66" s="10" t="s">
        <v>15</v>
      </c>
      <c r="H66" s="10" t="s">
        <v>28</v>
      </c>
      <c r="I66" s="12">
        <v>38487</v>
      </c>
      <c r="J66" s="13">
        <v>2.5</v>
      </c>
      <c r="K66" s="9">
        <v>96217.5</v>
      </c>
    </row>
    <row r="67" spans="2:11" ht="21" x14ac:dyDescent="0.35">
      <c r="B67" s="22">
        <v>2015</v>
      </c>
      <c r="C67" s="22" t="s">
        <v>21</v>
      </c>
      <c r="D67" s="23">
        <v>42156</v>
      </c>
      <c r="E67" s="22" t="s">
        <v>6</v>
      </c>
      <c r="F67" s="24" t="s">
        <v>8</v>
      </c>
      <c r="G67" s="22" t="s">
        <v>14</v>
      </c>
      <c r="H67" s="22" t="s">
        <v>29</v>
      </c>
      <c r="I67" s="25">
        <v>11780</v>
      </c>
      <c r="J67" s="26">
        <v>1</v>
      </c>
      <c r="K67" s="27">
        <v>11780</v>
      </c>
    </row>
    <row r="68" spans="2:11" ht="21" x14ac:dyDescent="0.35">
      <c r="B68" s="4">
        <v>2015</v>
      </c>
      <c r="C68" s="4" t="s">
        <v>21</v>
      </c>
      <c r="D68" s="5">
        <v>42156</v>
      </c>
      <c r="E68" s="4" t="s">
        <v>6</v>
      </c>
      <c r="F68" s="6" t="s">
        <v>8</v>
      </c>
      <c r="G68" s="4" t="s">
        <v>14</v>
      </c>
      <c r="H68" s="4" t="s">
        <v>30</v>
      </c>
      <c r="I68" s="7">
        <v>43800</v>
      </c>
      <c r="J68" s="8">
        <v>2.5</v>
      </c>
      <c r="K68" s="9">
        <v>109500</v>
      </c>
    </row>
    <row r="69" spans="2:11" ht="21" x14ac:dyDescent="0.35">
      <c r="B69" s="22">
        <v>2015</v>
      </c>
      <c r="C69" s="22" t="s">
        <v>21</v>
      </c>
      <c r="D69" s="23">
        <v>42156</v>
      </c>
      <c r="E69" s="22" t="s">
        <v>6</v>
      </c>
      <c r="F69" s="24" t="s">
        <v>7</v>
      </c>
      <c r="G69" s="22" t="s">
        <v>15</v>
      </c>
      <c r="H69" s="22" t="s">
        <v>33</v>
      </c>
      <c r="I69" s="25">
        <v>22410</v>
      </c>
      <c r="J69" s="26">
        <v>1.8</v>
      </c>
      <c r="K69" s="27">
        <v>40338</v>
      </c>
    </row>
    <row r="70" spans="2:11" ht="21" x14ac:dyDescent="0.35">
      <c r="B70" s="10">
        <v>2015</v>
      </c>
      <c r="C70" s="10" t="s">
        <v>21</v>
      </c>
      <c r="D70" s="15">
        <v>42156</v>
      </c>
      <c r="E70" s="10" t="s">
        <v>6</v>
      </c>
      <c r="F70" s="11" t="s">
        <v>7</v>
      </c>
      <c r="G70" s="10" t="s">
        <v>16</v>
      </c>
      <c r="H70" s="10" t="s">
        <v>10</v>
      </c>
      <c r="I70" s="12">
        <v>28496</v>
      </c>
      <c r="J70" s="13">
        <v>2.1</v>
      </c>
      <c r="K70" s="14">
        <v>59841.600000000006</v>
      </c>
    </row>
    <row r="71" spans="2:11" ht="21" x14ac:dyDescent="0.35">
      <c r="B71" s="22">
        <v>2015</v>
      </c>
      <c r="C71" s="22" t="s">
        <v>21</v>
      </c>
      <c r="D71" s="23">
        <v>42156</v>
      </c>
      <c r="E71" s="22" t="s">
        <v>11</v>
      </c>
      <c r="F71" s="24" t="s">
        <v>13</v>
      </c>
      <c r="G71" s="22" t="s">
        <v>14</v>
      </c>
      <c r="H71" s="22" t="s">
        <v>31</v>
      </c>
      <c r="I71" s="25">
        <v>50112</v>
      </c>
      <c r="J71" s="26">
        <v>4</v>
      </c>
      <c r="K71" s="27">
        <v>200448</v>
      </c>
    </row>
    <row r="72" spans="2:11" ht="21" x14ac:dyDescent="0.35">
      <c r="B72" s="10">
        <v>2015</v>
      </c>
      <c r="C72" s="10" t="s">
        <v>21</v>
      </c>
      <c r="D72" s="5">
        <v>42156</v>
      </c>
      <c r="E72" s="10" t="s">
        <v>11</v>
      </c>
      <c r="F72" s="11" t="s">
        <v>13</v>
      </c>
      <c r="G72" s="10" t="s">
        <v>14</v>
      </c>
      <c r="H72" s="10" t="s">
        <v>32</v>
      </c>
      <c r="I72" s="12">
        <v>43900</v>
      </c>
      <c r="J72" s="13">
        <v>4.5</v>
      </c>
      <c r="K72" s="14">
        <v>197550</v>
      </c>
    </row>
    <row r="73" spans="2:11" ht="21" x14ac:dyDescent="0.35">
      <c r="B73" s="22">
        <v>2015</v>
      </c>
      <c r="C73" s="22" t="s">
        <v>21</v>
      </c>
      <c r="D73" s="23">
        <v>42156</v>
      </c>
      <c r="E73" s="22" t="s">
        <v>11</v>
      </c>
      <c r="F73" s="24" t="s">
        <v>12</v>
      </c>
      <c r="G73" s="22" t="s">
        <v>15</v>
      </c>
      <c r="H73" s="22" t="s">
        <v>31</v>
      </c>
      <c r="I73" s="25">
        <v>53100</v>
      </c>
      <c r="J73" s="26">
        <v>4</v>
      </c>
      <c r="K73" s="27">
        <v>212400</v>
      </c>
    </row>
    <row r="74" spans="2:11" ht="21" x14ac:dyDescent="0.35">
      <c r="B74" s="10">
        <v>2015</v>
      </c>
      <c r="C74" s="10" t="s">
        <v>21</v>
      </c>
      <c r="D74" s="15">
        <v>42156</v>
      </c>
      <c r="E74" s="10" t="s">
        <v>11</v>
      </c>
      <c r="F74" s="11" t="s">
        <v>12</v>
      </c>
      <c r="G74" s="10" t="s">
        <v>15</v>
      </c>
      <c r="H74" s="10" t="s">
        <v>32</v>
      </c>
      <c r="I74" s="12">
        <v>40845</v>
      </c>
      <c r="J74" s="13">
        <v>4.5</v>
      </c>
      <c r="K74" s="14">
        <v>183802.5</v>
      </c>
    </row>
    <row r="75" spans="2:11" ht="21" x14ac:dyDescent="0.35">
      <c r="B75" s="28">
        <v>2015</v>
      </c>
      <c r="C75" s="28" t="s">
        <v>22</v>
      </c>
      <c r="D75" s="29">
        <v>42186</v>
      </c>
      <c r="E75" s="28" t="s">
        <v>1</v>
      </c>
      <c r="F75" s="30" t="s">
        <v>9</v>
      </c>
      <c r="G75" s="28" t="s">
        <v>14</v>
      </c>
      <c r="H75" s="28" t="s">
        <v>2</v>
      </c>
      <c r="I75" s="31">
        <v>55800</v>
      </c>
      <c r="J75" s="32">
        <v>1.25</v>
      </c>
      <c r="K75" s="33">
        <v>69750</v>
      </c>
    </row>
    <row r="76" spans="2:11" ht="21" x14ac:dyDescent="0.35">
      <c r="B76" s="4">
        <v>2015</v>
      </c>
      <c r="C76" s="4" t="s">
        <v>22</v>
      </c>
      <c r="D76" s="5">
        <v>42186</v>
      </c>
      <c r="E76" s="4" t="s">
        <v>1</v>
      </c>
      <c r="F76" s="6" t="s">
        <v>9</v>
      </c>
      <c r="G76" s="4" t="s">
        <v>14</v>
      </c>
      <c r="H76" s="4" t="s">
        <v>3</v>
      </c>
      <c r="I76" s="7">
        <v>27000</v>
      </c>
      <c r="J76" s="8">
        <v>1.75</v>
      </c>
      <c r="K76" s="9">
        <v>47250</v>
      </c>
    </row>
    <row r="77" spans="2:11" ht="21" x14ac:dyDescent="0.35">
      <c r="B77" s="22">
        <v>2015</v>
      </c>
      <c r="C77" s="22" t="s">
        <v>22</v>
      </c>
      <c r="D77" s="23">
        <v>42186</v>
      </c>
      <c r="E77" s="22" t="s">
        <v>1</v>
      </c>
      <c r="F77" s="24" t="s">
        <v>4</v>
      </c>
      <c r="G77" s="22" t="s">
        <v>15</v>
      </c>
      <c r="H77" s="22" t="s">
        <v>5</v>
      </c>
      <c r="I77" s="25">
        <v>14000</v>
      </c>
      <c r="J77" s="26">
        <v>2</v>
      </c>
      <c r="K77" s="27">
        <v>28000</v>
      </c>
    </row>
    <row r="78" spans="2:11" ht="21" x14ac:dyDescent="0.35">
      <c r="B78" s="4">
        <v>2015</v>
      </c>
      <c r="C78" s="4" t="s">
        <v>22</v>
      </c>
      <c r="D78" s="5">
        <v>42186</v>
      </c>
      <c r="E78" s="4" t="s">
        <v>1</v>
      </c>
      <c r="F78" s="6" t="s">
        <v>4</v>
      </c>
      <c r="G78" s="4" t="s">
        <v>15</v>
      </c>
      <c r="H78" s="4" t="s">
        <v>28</v>
      </c>
      <c r="I78" s="7">
        <v>39500</v>
      </c>
      <c r="J78" s="8">
        <v>2.5</v>
      </c>
      <c r="K78" s="9">
        <v>98750</v>
      </c>
    </row>
    <row r="79" spans="2:11" ht="21" x14ac:dyDescent="0.35">
      <c r="B79" s="22">
        <v>2015</v>
      </c>
      <c r="C79" s="22" t="s">
        <v>22</v>
      </c>
      <c r="D79" s="23">
        <v>42186</v>
      </c>
      <c r="E79" s="22" t="s">
        <v>6</v>
      </c>
      <c r="F79" s="24" t="s">
        <v>7</v>
      </c>
      <c r="G79" s="22" t="s">
        <v>14</v>
      </c>
      <c r="H79" s="22" t="s">
        <v>29</v>
      </c>
      <c r="I79" s="25">
        <v>12400</v>
      </c>
      <c r="J79" s="26">
        <v>1</v>
      </c>
      <c r="K79" s="27">
        <v>12400</v>
      </c>
    </row>
    <row r="80" spans="2:11" ht="21" x14ac:dyDescent="0.35">
      <c r="B80" s="4">
        <v>2015</v>
      </c>
      <c r="C80" s="4" t="s">
        <v>22</v>
      </c>
      <c r="D80" s="5">
        <v>42186</v>
      </c>
      <c r="E80" s="4" t="s">
        <v>6</v>
      </c>
      <c r="F80" s="6" t="s">
        <v>7</v>
      </c>
      <c r="G80" s="4" t="s">
        <v>14</v>
      </c>
      <c r="H80" s="4" t="s">
        <v>30</v>
      </c>
      <c r="I80" s="7">
        <v>46800</v>
      </c>
      <c r="J80" s="8">
        <v>2.5</v>
      </c>
      <c r="K80" s="9">
        <v>117000</v>
      </c>
    </row>
    <row r="81" spans="2:11" ht="21" x14ac:dyDescent="0.35">
      <c r="B81" s="22">
        <v>2015</v>
      </c>
      <c r="C81" s="22" t="s">
        <v>22</v>
      </c>
      <c r="D81" s="23">
        <v>42186</v>
      </c>
      <c r="E81" s="22" t="s">
        <v>6</v>
      </c>
      <c r="F81" s="24" t="s">
        <v>8</v>
      </c>
      <c r="G81" s="22" t="s">
        <v>15</v>
      </c>
      <c r="H81" s="22" t="s">
        <v>33</v>
      </c>
      <c r="I81" s="25">
        <v>24000</v>
      </c>
      <c r="J81" s="26">
        <v>1.8</v>
      </c>
      <c r="K81" s="27">
        <v>43200</v>
      </c>
    </row>
    <row r="82" spans="2:11" ht="21" x14ac:dyDescent="0.35">
      <c r="B82" s="4">
        <v>2015</v>
      </c>
      <c r="C82" s="4" t="s">
        <v>22</v>
      </c>
      <c r="D82" s="5">
        <v>42186</v>
      </c>
      <c r="E82" s="4" t="s">
        <v>6</v>
      </c>
      <c r="F82" s="6" t="s">
        <v>8</v>
      </c>
      <c r="G82" s="4" t="s">
        <v>16</v>
      </c>
      <c r="H82" s="4" t="s">
        <v>10</v>
      </c>
      <c r="I82" s="7">
        <v>29500</v>
      </c>
      <c r="J82" s="8">
        <v>2.1</v>
      </c>
      <c r="K82" s="9">
        <v>61950</v>
      </c>
    </row>
    <row r="83" spans="2:11" ht="21" x14ac:dyDescent="0.35">
      <c r="B83" s="22">
        <v>2015</v>
      </c>
      <c r="C83" s="22" t="s">
        <v>22</v>
      </c>
      <c r="D83" s="23">
        <v>42186</v>
      </c>
      <c r="E83" s="22" t="s">
        <v>11</v>
      </c>
      <c r="F83" s="24" t="s">
        <v>12</v>
      </c>
      <c r="G83" s="22" t="s">
        <v>14</v>
      </c>
      <c r="H83" s="22" t="s">
        <v>31</v>
      </c>
      <c r="I83" s="25">
        <v>53000</v>
      </c>
      <c r="J83" s="26">
        <v>4</v>
      </c>
      <c r="K83" s="27">
        <v>212000</v>
      </c>
    </row>
    <row r="84" spans="2:11" ht="21" x14ac:dyDescent="0.35">
      <c r="B84" s="4">
        <v>2015</v>
      </c>
      <c r="C84" s="4" t="s">
        <v>22</v>
      </c>
      <c r="D84" s="5">
        <v>42186</v>
      </c>
      <c r="E84" s="4" t="s">
        <v>11</v>
      </c>
      <c r="F84" s="6" t="s">
        <v>12</v>
      </c>
      <c r="G84" s="4" t="s">
        <v>14</v>
      </c>
      <c r="H84" s="4" t="s">
        <v>32</v>
      </c>
      <c r="I84" s="7">
        <v>44600</v>
      </c>
      <c r="J84" s="8">
        <v>4.5</v>
      </c>
      <c r="K84" s="9">
        <v>200700</v>
      </c>
    </row>
    <row r="85" spans="2:11" ht="21" x14ac:dyDescent="0.35">
      <c r="B85" s="22">
        <v>2015</v>
      </c>
      <c r="C85" s="22" t="s">
        <v>22</v>
      </c>
      <c r="D85" s="23">
        <v>42186</v>
      </c>
      <c r="E85" s="22" t="s">
        <v>11</v>
      </c>
      <c r="F85" s="24" t="s">
        <v>13</v>
      </c>
      <c r="G85" s="22" t="s">
        <v>15</v>
      </c>
      <c r="H85" s="22" t="s">
        <v>31</v>
      </c>
      <c r="I85" s="25">
        <v>54198</v>
      </c>
      <c r="J85" s="26">
        <v>4</v>
      </c>
      <c r="K85" s="27">
        <v>216792</v>
      </c>
    </row>
    <row r="86" spans="2:11" ht="21" x14ac:dyDescent="0.35">
      <c r="B86" s="4">
        <v>2015</v>
      </c>
      <c r="C86" s="10" t="s">
        <v>22</v>
      </c>
      <c r="D86" s="15">
        <v>42186</v>
      </c>
      <c r="E86" s="10" t="s">
        <v>11</v>
      </c>
      <c r="F86" s="11" t="s">
        <v>13</v>
      </c>
      <c r="G86" s="10" t="s">
        <v>15</v>
      </c>
      <c r="H86" s="10" t="s">
        <v>32</v>
      </c>
      <c r="I86" s="12">
        <v>42980</v>
      </c>
      <c r="J86" s="13">
        <v>4.5</v>
      </c>
      <c r="K86" s="14">
        <v>193410</v>
      </c>
    </row>
    <row r="87" spans="2:11" ht="21" x14ac:dyDescent="0.35">
      <c r="B87" s="22">
        <v>2015</v>
      </c>
      <c r="C87" s="28" t="s">
        <v>23</v>
      </c>
      <c r="D87" s="29">
        <v>42217</v>
      </c>
      <c r="E87" s="28" t="s">
        <v>1</v>
      </c>
      <c r="F87" s="30" t="s">
        <v>4</v>
      </c>
      <c r="G87" s="28" t="s">
        <v>14</v>
      </c>
      <c r="H87" s="28" t="s">
        <v>2</v>
      </c>
      <c r="I87" s="31">
        <v>54600</v>
      </c>
      <c r="J87" s="32">
        <v>1.25</v>
      </c>
      <c r="K87" s="33">
        <v>68250</v>
      </c>
    </row>
    <row r="88" spans="2:11" ht="21" x14ac:dyDescent="0.35">
      <c r="B88" s="4">
        <v>2015</v>
      </c>
      <c r="C88" s="4" t="s">
        <v>23</v>
      </c>
      <c r="D88" s="5">
        <v>42217</v>
      </c>
      <c r="E88" s="4" t="s">
        <v>1</v>
      </c>
      <c r="F88" s="6" t="s">
        <v>4</v>
      </c>
      <c r="G88" s="4" t="s">
        <v>14</v>
      </c>
      <c r="H88" s="4" t="s">
        <v>3</v>
      </c>
      <c r="I88" s="7">
        <v>26200</v>
      </c>
      <c r="J88" s="8">
        <v>1.75</v>
      </c>
      <c r="K88" s="9">
        <v>45850</v>
      </c>
    </row>
    <row r="89" spans="2:11" ht="21" x14ac:dyDescent="0.35">
      <c r="B89" s="22">
        <v>2015</v>
      </c>
      <c r="C89" s="22" t="s">
        <v>23</v>
      </c>
      <c r="D89" s="23">
        <v>42217</v>
      </c>
      <c r="E89" s="22" t="s">
        <v>1</v>
      </c>
      <c r="F89" s="24" t="s">
        <v>9</v>
      </c>
      <c r="G89" s="22" t="s">
        <v>15</v>
      </c>
      <c r="H89" s="22" t="s">
        <v>5</v>
      </c>
      <c r="I89" s="25">
        <v>13000</v>
      </c>
      <c r="J89" s="26">
        <v>2</v>
      </c>
      <c r="K89" s="27">
        <v>26000</v>
      </c>
    </row>
    <row r="90" spans="2:11" ht="21" x14ac:dyDescent="0.35">
      <c r="B90" s="4">
        <v>2015</v>
      </c>
      <c r="C90" s="4" t="s">
        <v>23</v>
      </c>
      <c r="D90" s="5">
        <v>42217</v>
      </c>
      <c r="E90" s="4" t="s">
        <v>1</v>
      </c>
      <c r="F90" s="6" t="s">
        <v>9</v>
      </c>
      <c r="G90" s="4" t="s">
        <v>15</v>
      </c>
      <c r="H90" s="4" t="s">
        <v>28</v>
      </c>
      <c r="I90" s="7">
        <v>38800</v>
      </c>
      <c r="J90" s="8">
        <v>2.5</v>
      </c>
      <c r="K90" s="9">
        <v>97000</v>
      </c>
    </row>
    <row r="91" spans="2:11" ht="21" x14ac:dyDescent="0.35">
      <c r="B91" s="22">
        <v>2015</v>
      </c>
      <c r="C91" s="22" t="s">
        <v>23</v>
      </c>
      <c r="D91" s="23">
        <v>42217</v>
      </c>
      <c r="E91" s="22" t="s">
        <v>6</v>
      </c>
      <c r="F91" s="24" t="s">
        <v>8</v>
      </c>
      <c r="G91" s="22" t="s">
        <v>14</v>
      </c>
      <c r="H91" s="22" t="s">
        <v>29</v>
      </c>
      <c r="I91" s="25">
        <v>11900</v>
      </c>
      <c r="J91" s="26">
        <v>1</v>
      </c>
      <c r="K91" s="27">
        <v>11900</v>
      </c>
    </row>
    <row r="92" spans="2:11" ht="21" x14ac:dyDescent="0.35">
      <c r="B92" s="4">
        <v>2015</v>
      </c>
      <c r="C92" s="4" t="s">
        <v>23</v>
      </c>
      <c r="D92" s="5">
        <v>42217</v>
      </c>
      <c r="E92" s="4" t="s">
        <v>6</v>
      </c>
      <c r="F92" s="6" t="s">
        <v>8</v>
      </c>
      <c r="G92" s="4" t="s">
        <v>14</v>
      </c>
      <c r="H92" s="4" t="s">
        <v>30</v>
      </c>
      <c r="I92" s="7">
        <v>45800</v>
      </c>
      <c r="J92" s="8">
        <v>2.5</v>
      </c>
      <c r="K92" s="9">
        <v>114500</v>
      </c>
    </row>
    <row r="93" spans="2:11" ht="21" x14ac:dyDescent="0.35">
      <c r="B93" s="22">
        <v>2015</v>
      </c>
      <c r="C93" s="22" t="s">
        <v>23</v>
      </c>
      <c r="D93" s="23">
        <v>42217</v>
      </c>
      <c r="E93" s="22" t="s">
        <v>6</v>
      </c>
      <c r="F93" s="24" t="s">
        <v>7</v>
      </c>
      <c r="G93" s="22" t="s">
        <v>15</v>
      </c>
      <c r="H93" s="22" t="s">
        <v>33</v>
      </c>
      <c r="I93" s="25">
        <v>23500</v>
      </c>
      <c r="J93" s="26">
        <v>1.8</v>
      </c>
      <c r="K93" s="27">
        <v>42300</v>
      </c>
    </row>
    <row r="94" spans="2:11" ht="21" x14ac:dyDescent="0.35">
      <c r="B94" s="4">
        <v>2015</v>
      </c>
      <c r="C94" s="4" t="s">
        <v>23</v>
      </c>
      <c r="D94" s="5">
        <v>42217</v>
      </c>
      <c r="E94" s="4" t="s">
        <v>6</v>
      </c>
      <c r="F94" s="6" t="s">
        <v>7</v>
      </c>
      <c r="G94" s="4" t="s">
        <v>16</v>
      </c>
      <c r="H94" s="4" t="s">
        <v>10</v>
      </c>
      <c r="I94" s="7">
        <v>29200</v>
      </c>
      <c r="J94" s="8">
        <v>2.1</v>
      </c>
      <c r="K94" s="9">
        <v>61320</v>
      </c>
    </row>
    <row r="95" spans="2:11" ht="21" x14ac:dyDescent="0.35">
      <c r="B95" s="22">
        <v>2015</v>
      </c>
      <c r="C95" s="22" t="s">
        <v>23</v>
      </c>
      <c r="D95" s="23">
        <v>42217</v>
      </c>
      <c r="E95" s="22" t="s">
        <v>11</v>
      </c>
      <c r="F95" s="24" t="s">
        <v>13</v>
      </c>
      <c r="G95" s="22" t="s">
        <v>14</v>
      </c>
      <c r="H95" s="22" t="s">
        <v>31</v>
      </c>
      <c r="I95" s="25">
        <v>52323</v>
      </c>
      <c r="J95" s="26">
        <v>4</v>
      </c>
      <c r="K95" s="27">
        <v>209292</v>
      </c>
    </row>
    <row r="96" spans="2:11" ht="21" x14ac:dyDescent="0.35">
      <c r="B96" s="4">
        <v>2015</v>
      </c>
      <c r="C96" s="10" t="s">
        <v>23</v>
      </c>
      <c r="D96" s="5">
        <v>42217</v>
      </c>
      <c r="E96" s="10" t="s">
        <v>11</v>
      </c>
      <c r="F96" s="11" t="s">
        <v>13</v>
      </c>
      <c r="G96" s="10" t="s">
        <v>14</v>
      </c>
      <c r="H96" s="10" t="s">
        <v>32</v>
      </c>
      <c r="I96" s="12">
        <v>44100</v>
      </c>
      <c r="J96" s="13">
        <v>4.5</v>
      </c>
      <c r="K96" s="14">
        <v>198450</v>
      </c>
    </row>
    <row r="97" spans="2:11" ht="21" x14ac:dyDescent="0.35">
      <c r="B97" s="22">
        <v>2015</v>
      </c>
      <c r="C97" s="22" t="s">
        <v>23</v>
      </c>
      <c r="D97" s="23">
        <v>42217</v>
      </c>
      <c r="E97" s="22" t="s">
        <v>11</v>
      </c>
      <c r="F97" s="24" t="s">
        <v>12</v>
      </c>
      <c r="G97" s="22" t="s">
        <v>15</v>
      </c>
      <c r="H97" s="22" t="s">
        <v>31</v>
      </c>
      <c r="I97" s="25">
        <v>53780</v>
      </c>
      <c r="J97" s="26">
        <v>4</v>
      </c>
      <c r="K97" s="27">
        <v>215120</v>
      </c>
    </row>
    <row r="98" spans="2:11" ht="21" x14ac:dyDescent="0.35">
      <c r="B98" s="4">
        <v>2015</v>
      </c>
      <c r="C98" s="10" t="s">
        <v>23</v>
      </c>
      <c r="D98" s="15">
        <v>42217</v>
      </c>
      <c r="E98" s="10" t="s">
        <v>11</v>
      </c>
      <c r="F98" s="11" t="s">
        <v>12</v>
      </c>
      <c r="G98" s="10" t="s">
        <v>15</v>
      </c>
      <c r="H98" s="10" t="s">
        <v>32</v>
      </c>
      <c r="I98" s="12">
        <v>41765</v>
      </c>
      <c r="J98" s="13">
        <v>4.5</v>
      </c>
      <c r="K98" s="14">
        <v>187942.5</v>
      </c>
    </row>
    <row r="99" spans="2:11" ht="21" x14ac:dyDescent="0.35">
      <c r="B99" s="22">
        <v>2015</v>
      </c>
      <c r="C99" s="28" t="s">
        <v>24</v>
      </c>
      <c r="D99" s="29">
        <v>42248</v>
      </c>
      <c r="E99" s="28" t="s">
        <v>1</v>
      </c>
      <c r="F99" s="30" t="s">
        <v>9</v>
      </c>
      <c r="G99" s="28" t="s">
        <v>14</v>
      </c>
      <c r="H99" s="28" t="s">
        <v>2</v>
      </c>
      <c r="I99" s="31">
        <v>54200</v>
      </c>
      <c r="J99" s="32">
        <v>1.25</v>
      </c>
      <c r="K99" s="33">
        <v>67750</v>
      </c>
    </row>
    <row r="100" spans="2:11" ht="21" x14ac:dyDescent="0.35">
      <c r="B100" s="4">
        <v>2015</v>
      </c>
      <c r="C100" s="4" t="s">
        <v>24</v>
      </c>
      <c r="D100" s="5">
        <v>42248</v>
      </c>
      <c r="E100" s="4" t="s">
        <v>1</v>
      </c>
      <c r="F100" s="6" t="s">
        <v>9</v>
      </c>
      <c r="G100" s="4" t="s">
        <v>14</v>
      </c>
      <c r="H100" s="4" t="s">
        <v>3</v>
      </c>
      <c r="I100" s="7">
        <v>25400</v>
      </c>
      <c r="J100" s="8">
        <v>1.75</v>
      </c>
      <c r="K100" s="9">
        <v>44450</v>
      </c>
    </row>
    <row r="101" spans="2:11" ht="21" x14ac:dyDescent="0.35">
      <c r="B101" s="22">
        <v>2015</v>
      </c>
      <c r="C101" s="22" t="s">
        <v>24</v>
      </c>
      <c r="D101" s="23">
        <v>42248</v>
      </c>
      <c r="E101" s="22" t="s">
        <v>1</v>
      </c>
      <c r="F101" s="24" t="s">
        <v>4</v>
      </c>
      <c r="G101" s="22" t="s">
        <v>15</v>
      </c>
      <c r="H101" s="22" t="s">
        <v>5</v>
      </c>
      <c r="I101" s="25">
        <v>12000</v>
      </c>
      <c r="J101" s="26">
        <v>2</v>
      </c>
      <c r="K101" s="27">
        <v>24000</v>
      </c>
    </row>
    <row r="102" spans="2:11" ht="21" x14ac:dyDescent="0.35">
      <c r="B102" s="4">
        <v>2015</v>
      </c>
      <c r="C102" s="10" t="s">
        <v>24</v>
      </c>
      <c r="D102" s="15">
        <v>42248</v>
      </c>
      <c r="E102" s="10" t="s">
        <v>1</v>
      </c>
      <c r="F102" s="11" t="s">
        <v>4</v>
      </c>
      <c r="G102" s="10" t="s">
        <v>15</v>
      </c>
      <c r="H102" s="10" t="s">
        <v>28</v>
      </c>
      <c r="I102" s="12">
        <v>38100</v>
      </c>
      <c r="J102" s="13">
        <v>2.5</v>
      </c>
      <c r="K102" s="14">
        <v>95250</v>
      </c>
    </row>
    <row r="103" spans="2:11" ht="21" x14ac:dyDescent="0.35">
      <c r="B103" s="22">
        <v>2015</v>
      </c>
      <c r="C103" s="22" t="s">
        <v>24</v>
      </c>
      <c r="D103" s="23">
        <v>42248</v>
      </c>
      <c r="E103" s="22" t="s">
        <v>6</v>
      </c>
      <c r="F103" s="24" t="s">
        <v>7</v>
      </c>
      <c r="G103" s="22" t="s">
        <v>14</v>
      </c>
      <c r="H103" s="22" t="s">
        <v>29</v>
      </c>
      <c r="I103" s="25">
        <v>11734</v>
      </c>
      <c r="J103" s="26">
        <v>1</v>
      </c>
      <c r="K103" s="27">
        <v>11734</v>
      </c>
    </row>
    <row r="104" spans="2:11" ht="21" x14ac:dyDescent="0.35">
      <c r="B104" s="4">
        <v>2015</v>
      </c>
      <c r="C104" s="4" t="s">
        <v>24</v>
      </c>
      <c r="D104" s="5">
        <v>42248</v>
      </c>
      <c r="E104" s="4" t="s">
        <v>6</v>
      </c>
      <c r="F104" s="6" t="s">
        <v>7</v>
      </c>
      <c r="G104" s="4" t="s">
        <v>14</v>
      </c>
      <c r="H104" s="4" t="s">
        <v>30</v>
      </c>
      <c r="I104" s="7">
        <v>44900</v>
      </c>
      <c r="J104" s="8">
        <v>2.5</v>
      </c>
      <c r="K104" s="9">
        <v>112250</v>
      </c>
    </row>
    <row r="105" spans="2:11" ht="21" x14ac:dyDescent="0.35">
      <c r="B105" s="22">
        <v>2015</v>
      </c>
      <c r="C105" s="22" t="s">
        <v>24</v>
      </c>
      <c r="D105" s="23">
        <v>42248</v>
      </c>
      <c r="E105" s="22" t="s">
        <v>6</v>
      </c>
      <c r="F105" s="24" t="s">
        <v>8</v>
      </c>
      <c r="G105" s="22" t="s">
        <v>15</v>
      </c>
      <c r="H105" s="22" t="s">
        <v>33</v>
      </c>
      <c r="I105" s="25">
        <v>22400</v>
      </c>
      <c r="J105" s="26">
        <v>1.8</v>
      </c>
      <c r="K105" s="27">
        <v>40320</v>
      </c>
    </row>
    <row r="106" spans="2:11" ht="21" x14ac:dyDescent="0.35">
      <c r="B106" s="4">
        <v>2015</v>
      </c>
      <c r="C106" s="10" t="s">
        <v>24</v>
      </c>
      <c r="D106" s="15">
        <v>42248</v>
      </c>
      <c r="E106" s="10" t="s">
        <v>6</v>
      </c>
      <c r="F106" s="11" t="s">
        <v>8</v>
      </c>
      <c r="G106" s="10" t="s">
        <v>16</v>
      </c>
      <c r="H106" s="10" t="s">
        <v>10</v>
      </c>
      <c r="I106" s="12">
        <v>28900</v>
      </c>
      <c r="J106" s="13">
        <v>2.1</v>
      </c>
      <c r="K106" s="14">
        <v>60690</v>
      </c>
    </row>
    <row r="107" spans="2:11" ht="21" x14ac:dyDescent="0.35">
      <c r="B107" s="22">
        <v>2015</v>
      </c>
      <c r="C107" s="22" t="s">
        <v>24</v>
      </c>
      <c r="D107" s="23">
        <v>42248</v>
      </c>
      <c r="E107" s="22" t="s">
        <v>11</v>
      </c>
      <c r="F107" s="24" t="s">
        <v>12</v>
      </c>
      <c r="G107" s="22" t="s">
        <v>14</v>
      </c>
      <c r="H107" s="22" t="s">
        <v>31</v>
      </c>
      <c r="I107" s="25">
        <v>51000</v>
      </c>
      <c r="J107" s="26">
        <v>4</v>
      </c>
      <c r="K107" s="27">
        <v>204000</v>
      </c>
    </row>
    <row r="108" spans="2:11" ht="21" x14ac:dyDescent="0.35">
      <c r="B108" s="4">
        <v>2015</v>
      </c>
      <c r="C108" s="4" t="s">
        <v>24</v>
      </c>
      <c r="D108" s="5">
        <v>42248</v>
      </c>
      <c r="E108" s="4" t="s">
        <v>11</v>
      </c>
      <c r="F108" s="6" t="s">
        <v>12</v>
      </c>
      <c r="G108" s="4" t="s">
        <v>14</v>
      </c>
      <c r="H108" s="4" t="s">
        <v>32</v>
      </c>
      <c r="I108" s="7">
        <v>44230</v>
      </c>
      <c r="J108" s="8">
        <v>4.5</v>
      </c>
      <c r="K108" s="9">
        <v>199035</v>
      </c>
    </row>
    <row r="109" spans="2:11" ht="21" x14ac:dyDescent="0.35">
      <c r="B109" s="22">
        <v>2015</v>
      </c>
      <c r="C109" s="22" t="s">
        <v>24</v>
      </c>
      <c r="D109" s="23">
        <v>42248</v>
      </c>
      <c r="E109" s="22" t="s">
        <v>11</v>
      </c>
      <c r="F109" s="24" t="s">
        <v>13</v>
      </c>
      <c r="G109" s="22" t="s">
        <v>15</v>
      </c>
      <c r="H109" s="22" t="s">
        <v>31</v>
      </c>
      <c r="I109" s="25">
        <v>53100</v>
      </c>
      <c r="J109" s="26">
        <v>4</v>
      </c>
      <c r="K109" s="27">
        <v>212400</v>
      </c>
    </row>
    <row r="110" spans="2:11" ht="21" x14ac:dyDescent="0.35">
      <c r="B110" s="4">
        <v>2015</v>
      </c>
      <c r="C110" s="10" t="s">
        <v>24</v>
      </c>
      <c r="D110" s="15">
        <v>42248</v>
      </c>
      <c r="E110" s="10" t="s">
        <v>11</v>
      </c>
      <c r="F110" s="11" t="s">
        <v>13</v>
      </c>
      <c r="G110" s="10" t="s">
        <v>15</v>
      </c>
      <c r="H110" s="10" t="s">
        <v>32</v>
      </c>
      <c r="I110" s="12">
        <v>41001</v>
      </c>
      <c r="J110" s="13">
        <v>4.5</v>
      </c>
      <c r="K110" s="14">
        <v>184504.5</v>
      </c>
    </row>
    <row r="111" spans="2:11" ht="21" x14ac:dyDescent="0.35">
      <c r="B111" s="22">
        <v>2015</v>
      </c>
      <c r="C111" s="28" t="s">
        <v>25</v>
      </c>
      <c r="D111" s="29">
        <v>42278</v>
      </c>
      <c r="E111" s="28" t="s">
        <v>1</v>
      </c>
      <c r="F111" s="30" t="s">
        <v>4</v>
      </c>
      <c r="G111" s="28" t="s">
        <v>14</v>
      </c>
      <c r="H111" s="28" t="s">
        <v>2</v>
      </c>
      <c r="I111" s="31">
        <v>55300</v>
      </c>
      <c r="J111" s="32">
        <v>1.25</v>
      </c>
      <c r="K111" s="33">
        <v>69125</v>
      </c>
    </row>
    <row r="112" spans="2:11" ht="21" x14ac:dyDescent="0.35">
      <c r="B112" s="4">
        <v>2015</v>
      </c>
      <c r="C112" s="4" t="s">
        <v>25</v>
      </c>
      <c r="D112" s="5">
        <v>42278</v>
      </c>
      <c r="E112" s="4" t="s">
        <v>1</v>
      </c>
      <c r="F112" s="6" t="s">
        <v>4</v>
      </c>
      <c r="G112" s="4" t="s">
        <v>14</v>
      </c>
      <c r="H112" s="4" t="s">
        <v>3</v>
      </c>
      <c r="I112" s="7">
        <v>26300</v>
      </c>
      <c r="J112" s="8">
        <v>1.75</v>
      </c>
      <c r="K112" s="9">
        <v>46025</v>
      </c>
    </row>
    <row r="113" spans="2:12" ht="21" x14ac:dyDescent="0.35">
      <c r="B113" s="22">
        <v>2015</v>
      </c>
      <c r="C113" s="22" t="s">
        <v>25</v>
      </c>
      <c r="D113" s="23">
        <v>42278</v>
      </c>
      <c r="E113" s="22" t="s">
        <v>1</v>
      </c>
      <c r="F113" s="24" t="s">
        <v>9</v>
      </c>
      <c r="G113" s="22" t="s">
        <v>15</v>
      </c>
      <c r="H113" s="22" t="s">
        <v>5</v>
      </c>
      <c r="I113" s="25">
        <v>13300</v>
      </c>
      <c r="J113" s="26">
        <v>2</v>
      </c>
      <c r="K113" s="27">
        <v>26600</v>
      </c>
    </row>
    <row r="114" spans="2:12" ht="21" x14ac:dyDescent="0.35">
      <c r="B114" s="4">
        <v>2015</v>
      </c>
      <c r="C114" s="4" t="s">
        <v>25</v>
      </c>
      <c r="D114" s="5">
        <v>42278</v>
      </c>
      <c r="E114" s="4" t="s">
        <v>1</v>
      </c>
      <c r="F114" s="6" t="s">
        <v>9</v>
      </c>
      <c r="G114" s="4" t="s">
        <v>15</v>
      </c>
      <c r="H114" s="4" t="s">
        <v>28</v>
      </c>
      <c r="I114" s="7">
        <v>39600</v>
      </c>
      <c r="J114" s="8">
        <v>2.5</v>
      </c>
      <c r="K114" s="9">
        <v>99000</v>
      </c>
    </row>
    <row r="115" spans="2:12" ht="21" x14ac:dyDescent="0.35">
      <c r="B115" s="22">
        <v>2015</v>
      </c>
      <c r="C115" s="22" t="s">
        <v>25</v>
      </c>
      <c r="D115" s="23">
        <v>42278</v>
      </c>
      <c r="E115" s="22" t="s">
        <v>6</v>
      </c>
      <c r="F115" s="24" t="s">
        <v>8</v>
      </c>
      <c r="G115" s="22" t="s">
        <v>14</v>
      </c>
      <c r="H115" s="22" t="s">
        <v>29</v>
      </c>
      <c r="I115" s="25">
        <v>12200</v>
      </c>
      <c r="J115" s="26">
        <v>1</v>
      </c>
      <c r="K115" s="27">
        <v>12200</v>
      </c>
    </row>
    <row r="116" spans="2:12" ht="21" x14ac:dyDescent="0.35">
      <c r="B116" s="4">
        <v>2015</v>
      </c>
      <c r="C116" s="4" t="s">
        <v>25</v>
      </c>
      <c r="D116" s="5">
        <v>42278</v>
      </c>
      <c r="E116" s="4" t="s">
        <v>6</v>
      </c>
      <c r="F116" s="6" t="s">
        <v>8</v>
      </c>
      <c r="G116" s="4" t="s">
        <v>14</v>
      </c>
      <c r="H116" s="4" t="s">
        <v>30</v>
      </c>
      <c r="I116" s="7">
        <v>47000</v>
      </c>
      <c r="J116" s="8">
        <v>2.5</v>
      </c>
      <c r="K116" s="9">
        <v>117500</v>
      </c>
    </row>
    <row r="117" spans="2:12" ht="21" x14ac:dyDescent="0.35">
      <c r="B117" s="22">
        <v>2015</v>
      </c>
      <c r="C117" s="22" t="s">
        <v>25</v>
      </c>
      <c r="D117" s="23">
        <v>42278</v>
      </c>
      <c r="E117" s="22" t="s">
        <v>6</v>
      </c>
      <c r="F117" s="24" t="s">
        <v>7</v>
      </c>
      <c r="G117" s="22" t="s">
        <v>15</v>
      </c>
      <c r="H117" s="22" t="s">
        <v>33</v>
      </c>
      <c r="I117" s="25">
        <v>23222</v>
      </c>
      <c r="J117" s="26">
        <v>1.8</v>
      </c>
      <c r="K117" s="27">
        <v>41799.599999999999</v>
      </c>
    </row>
    <row r="118" spans="2:12" ht="21" x14ac:dyDescent="0.35">
      <c r="B118" s="4">
        <v>2015</v>
      </c>
      <c r="C118" s="4" t="s">
        <v>25</v>
      </c>
      <c r="D118" s="5">
        <v>42278</v>
      </c>
      <c r="E118" s="4" t="s">
        <v>6</v>
      </c>
      <c r="F118" s="6" t="s">
        <v>7</v>
      </c>
      <c r="G118" s="4" t="s">
        <v>16</v>
      </c>
      <c r="H118" s="4" t="s">
        <v>10</v>
      </c>
      <c r="I118" s="7">
        <v>29400</v>
      </c>
      <c r="J118" s="8">
        <v>2.1</v>
      </c>
      <c r="K118" s="9">
        <v>61740</v>
      </c>
    </row>
    <row r="119" spans="2:12" ht="21" x14ac:dyDescent="0.35">
      <c r="B119" s="22">
        <v>2015</v>
      </c>
      <c r="C119" s="22" t="s">
        <v>25</v>
      </c>
      <c r="D119" s="23">
        <v>42278</v>
      </c>
      <c r="E119" s="22" t="s">
        <v>11</v>
      </c>
      <c r="F119" s="24" t="s">
        <v>13</v>
      </c>
      <c r="G119" s="22" t="s">
        <v>14</v>
      </c>
      <c r="H119" s="22" t="s">
        <v>31</v>
      </c>
      <c r="I119" s="25">
        <v>53000</v>
      </c>
      <c r="J119" s="26">
        <v>4</v>
      </c>
      <c r="K119" s="27">
        <v>212000</v>
      </c>
      <c r="L119" s="1"/>
    </row>
    <row r="120" spans="2:12" ht="21" x14ac:dyDescent="0.35">
      <c r="B120" s="4">
        <v>2015</v>
      </c>
      <c r="C120" s="10" t="s">
        <v>25</v>
      </c>
      <c r="D120" s="5">
        <v>42278</v>
      </c>
      <c r="E120" s="10" t="s">
        <v>11</v>
      </c>
      <c r="F120" s="11" t="s">
        <v>13</v>
      </c>
      <c r="G120" s="10" t="s">
        <v>14</v>
      </c>
      <c r="H120" s="10" t="s">
        <v>32</v>
      </c>
      <c r="I120" s="12">
        <v>45000</v>
      </c>
      <c r="J120" s="13">
        <v>4.5</v>
      </c>
      <c r="K120" s="14">
        <v>202500</v>
      </c>
      <c r="L120" s="1"/>
    </row>
    <row r="121" spans="2:12" ht="21" x14ac:dyDescent="0.35">
      <c r="B121" s="22">
        <v>2015</v>
      </c>
      <c r="C121" s="22" t="s">
        <v>25</v>
      </c>
      <c r="D121" s="23">
        <v>42278</v>
      </c>
      <c r="E121" s="22" t="s">
        <v>11</v>
      </c>
      <c r="F121" s="24" t="s">
        <v>12</v>
      </c>
      <c r="G121" s="22" t="s">
        <v>15</v>
      </c>
      <c r="H121" s="22" t="s">
        <v>31</v>
      </c>
      <c r="I121" s="25">
        <v>54100</v>
      </c>
      <c r="J121" s="26">
        <v>4</v>
      </c>
      <c r="K121" s="27">
        <v>216400</v>
      </c>
      <c r="L121" s="1"/>
    </row>
    <row r="122" spans="2:12" ht="21" x14ac:dyDescent="0.35">
      <c r="B122" s="4">
        <v>2015</v>
      </c>
      <c r="C122" s="10" t="s">
        <v>25</v>
      </c>
      <c r="D122" s="15">
        <v>42278</v>
      </c>
      <c r="E122" s="10" t="s">
        <v>11</v>
      </c>
      <c r="F122" s="11" t="s">
        <v>12</v>
      </c>
      <c r="G122" s="10" t="s">
        <v>15</v>
      </c>
      <c r="H122" s="10" t="s">
        <v>32</v>
      </c>
      <c r="I122" s="12">
        <v>42000</v>
      </c>
      <c r="J122" s="13">
        <v>4.5</v>
      </c>
      <c r="K122" s="14">
        <v>189000</v>
      </c>
      <c r="L122" s="1"/>
    </row>
    <row r="123" spans="2:12" ht="21" x14ac:dyDescent="0.35">
      <c r="B123" s="22">
        <v>2015</v>
      </c>
      <c r="C123" s="28" t="s">
        <v>26</v>
      </c>
      <c r="D123" s="29">
        <v>42309</v>
      </c>
      <c r="E123" s="28" t="s">
        <v>1</v>
      </c>
      <c r="F123" s="30" t="s">
        <v>9</v>
      </c>
      <c r="G123" s="28" t="s">
        <v>14</v>
      </c>
      <c r="H123" s="28" t="s">
        <v>2</v>
      </c>
      <c r="I123" s="31">
        <v>54100</v>
      </c>
      <c r="J123" s="32">
        <v>1.25</v>
      </c>
      <c r="K123" s="33">
        <v>67625</v>
      </c>
      <c r="L123" s="1"/>
    </row>
    <row r="124" spans="2:12" ht="21" x14ac:dyDescent="0.35">
      <c r="B124" s="4">
        <v>2015</v>
      </c>
      <c r="C124" s="4" t="s">
        <v>26</v>
      </c>
      <c r="D124" s="5">
        <v>42309</v>
      </c>
      <c r="E124" s="4" t="s">
        <v>1</v>
      </c>
      <c r="F124" s="6" t="s">
        <v>9</v>
      </c>
      <c r="G124" s="4" t="s">
        <v>14</v>
      </c>
      <c r="H124" s="4" t="s">
        <v>3</v>
      </c>
      <c r="I124" s="7">
        <v>25345</v>
      </c>
      <c r="J124" s="8">
        <v>1.75</v>
      </c>
      <c r="K124" s="9">
        <v>44353.75</v>
      </c>
      <c r="L124" s="1"/>
    </row>
    <row r="125" spans="2:12" ht="21" x14ac:dyDescent="0.35">
      <c r="B125" s="22">
        <v>2015</v>
      </c>
      <c r="C125" s="22" t="s">
        <v>26</v>
      </c>
      <c r="D125" s="23">
        <v>42309</v>
      </c>
      <c r="E125" s="22" t="s">
        <v>1</v>
      </c>
      <c r="F125" s="24" t="s">
        <v>4</v>
      </c>
      <c r="G125" s="22" t="s">
        <v>15</v>
      </c>
      <c r="H125" s="22" t="s">
        <v>5</v>
      </c>
      <c r="I125" s="25">
        <v>12489</v>
      </c>
      <c r="J125" s="26">
        <v>2</v>
      </c>
      <c r="K125" s="27">
        <v>24978</v>
      </c>
      <c r="L125" s="1"/>
    </row>
    <row r="126" spans="2:12" ht="21" x14ac:dyDescent="0.35">
      <c r="B126" s="4">
        <v>2015</v>
      </c>
      <c r="C126" s="4" t="s">
        <v>26</v>
      </c>
      <c r="D126" s="5">
        <v>42309</v>
      </c>
      <c r="E126" s="4" t="s">
        <v>1</v>
      </c>
      <c r="F126" s="6" t="s">
        <v>4</v>
      </c>
      <c r="G126" s="4" t="s">
        <v>15</v>
      </c>
      <c r="H126" s="4" t="s">
        <v>28</v>
      </c>
      <c r="I126" s="7">
        <v>38123</v>
      </c>
      <c r="J126" s="8">
        <v>2.5</v>
      </c>
      <c r="K126" s="9">
        <v>95307.5</v>
      </c>
      <c r="L126" s="1"/>
    </row>
    <row r="127" spans="2:12" ht="21" x14ac:dyDescent="0.35">
      <c r="B127" s="22">
        <v>2015</v>
      </c>
      <c r="C127" s="22" t="s">
        <v>26</v>
      </c>
      <c r="D127" s="23">
        <v>42309</v>
      </c>
      <c r="E127" s="22" t="s">
        <v>6</v>
      </c>
      <c r="F127" s="24" t="s">
        <v>7</v>
      </c>
      <c r="G127" s="22" t="s">
        <v>14</v>
      </c>
      <c r="H127" s="22" t="s">
        <v>29</v>
      </c>
      <c r="I127" s="25">
        <v>11897</v>
      </c>
      <c r="J127" s="26">
        <v>1</v>
      </c>
      <c r="K127" s="27">
        <v>11897</v>
      </c>
      <c r="L127" s="1"/>
    </row>
    <row r="128" spans="2:12" ht="21" x14ac:dyDescent="0.35">
      <c r="B128" s="4">
        <v>2015</v>
      </c>
      <c r="C128" s="4" t="s">
        <v>26</v>
      </c>
      <c r="D128" s="5">
        <v>42309</v>
      </c>
      <c r="E128" s="4" t="s">
        <v>6</v>
      </c>
      <c r="F128" s="6" t="s">
        <v>7</v>
      </c>
      <c r="G128" s="4" t="s">
        <v>14</v>
      </c>
      <c r="H128" s="4" t="s">
        <v>30</v>
      </c>
      <c r="I128" s="7">
        <v>45276</v>
      </c>
      <c r="J128" s="8">
        <v>2.5</v>
      </c>
      <c r="K128" s="9">
        <v>113190</v>
      </c>
      <c r="L128" s="1"/>
    </row>
    <row r="129" spans="2:12" ht="21" x14ac:dyDescent="0.35">
      <c r="B129" s="22">
        <v>2015</v>
      </c>
      <c r="C129" s="22" t="s">
        <v>26</v>
      </c>
      <c r="D129" s="23">
        <v>42309</v>
      </c>
      <c r="E129" s="22" t="s">
        <v>6</v>
      </c>
      <c r="F129" s="24" t="s">
        <v>8</v>
      </c>
      <c r="G129" s="22" t="s">
        <v>15</v>
      </c>
      <c r="H129" s="22" t="s">
        <v>33</v>
      </c>
      <c r="I129" s="25">
        <v>23653</v>
      </c>
      <c r="J129" s="26">
        <v>1.8</v>
      </c>
      <c r="K129" s="27">
        <v>42575.4</v>
      </c>
      <c r="L129" s="1"/>
    </row>
    <row r="130" spans="2:12" ht="21" x14ac:dyDescent="0.35">
      <c r="B130" s="4">
        <v>2015</v>
      </c>
      <c r="C130" s="4" t="s">
        <v>26</v>
      </c>
      <c r="D130" s="5">
        <v>42309</v>
      </c>
      <c r="E130" s="4" t="s">
        <v>6</v>
      </c>
      <c r="F130" s="6" t="s">
        <v>8</v>
      </c>
      <c r="G130" s="4" t="s">
        <v>16</v>
      </c>
      <c r="H130" s="4" t="s">
        <v>10</v>
      </c>
      <c r="I130" s="7">
        <v>31987</v>
      </c>
      <c r="J130" s="8">
        <v>2.1</v>
      </c>
      <c r="K130" s="9">
        <v>67172.7</v>
      </c>
    </row>
    <row r="131" spans="2:12" ht="21" x14ac:dyDescent="0.35">
      <c r="B131" s="22">
        <v>2015</v>
      </c>
      <c r="C131" s="22" t="s">
        <v>26</v>
      </c>
      <c r="D131" s="23">
        <v>42309</v>
      </c>
      <c r="E131" s="22" t="s">
        <v>11</v>
      </c>
      <c r="F131" s="24" t="s">
        <v>12</v>
      </c>
      <c r="G131" s="22" t="s">
        <v>14</v>
      </c>
      <c r="H131" s="22" t="s">
        <v>31</v>
      </c>
      <c r="I131" s="25">
        <v>57895</v>
      </c>
      <c r="J131" s="26">
        <v>4</v>
      </c>
      <c r="K131" s="27">
        <v>231580</v>
      </c>
    </row>
    <row r="132" spans="2:12" ht="21" x14ac:dyDescent="0.35">
      <c r="B132" s="4">
        <v>2015</v>
      </c>
      <c r="C132" s="4" t="s">
        <v>26</v>
      </c>
      <c r="D132" s="5">
        <v>42309</v>
      </c>
      <c r="E132" s="4" t="s">
        <v>11</v>
      </c>
      <c r="F132" s="6" t="s">
        <v>12</v>
      </c>
      <c r="G132" s="4" t="s">
        <v>14</v>
      </c>
      <c r="H132" s="4" t="s">
        <v>32</v>
      </c>
      <c r="I132" s="7">
        <v>48672</v>
      </c>
      <c r="J132" s="8">
        <v>4.5</v>
      </c>
      <c r="K132" s="9">
        <v>219024</v>
      </c>
    </row>
    <row r="133" spans="2:12" ht="21" x14ac:dyDescent="0.35">
      <c r="B133" s="22">
        <v>2015</v>
      </c>
      <c r="C133" s="22" t="s">
        <v>26</v>
      </c>
      <c r="D133" s="23">
        <v>42309</v>
      </c>
      <c r="E133" s="22" t="s">
        <v>11</v>
      </c>
      <c r="F133" s="24" t="s">
        <v>13</v>
      </c>
      <c r="G133" s="22" t="s">
        <v>15</v>
      </c>
      <c r="H133" s="22" t="s">
        <v>31</v>
      </c>
      <c r="I133" s="25">
        <v>52456</v>
      </c>
      <c r="J133" s="26">
        <v>4</v>
      </c>
      <c r="K133" s="27">
        <v>209824</v>
      </c>
    </row>
    <row r="134" spans="2:12" ht="21" x14ac:dyDescent="0.35">
      <c r="B134" s="4">
        <v>2015</v>
      </c>
      <c r="C134" s="10" t="s">
        <v>26</v>
      </c>
      <c r="D134" s="15">
        <v>42309</v>
      </c>
      <c r="E134" s="10" t="s">
        <v>11</v>
      </c>
      <c r="F134" s="11" t="s">
        <v>13</v>
      </c>
      <c r="G134" s="10" t="s">
        <v>15</v>
      </c>
      <c r="H134" s="10" t="s">
        <v>32</v>
      </c>
      <c r="I134" s="12">
        <v>41222</v>
      </c>
      <c r="J134" s="13">
        <v>4.5</v>
      </c>
      <c r="K134" s="14">
        <v>185499</v>
      </c>
    </row>
    <row r="135" spans="2:12" ht="21" x14ac:dyDescent="0.35">
      <c r="B135" s="22">
        <v>2015</v>
      </c>
      <c r="C135" s="28" t="s">
        <v>27</v>
      </c>
      <c r="D135" s="29">
        <v>42339</v>
      </c>
      <c r="E135" s="28" t="s">
        <v>1</v>
      </c>
      <c r="F135" s="30" t="s">
        <v>4</v>
      </c>
      <c r="G135" s="28" t="s">
        <v>14</v>
      </c>
      <c r="H135" s="28" t="s">
        <v>2</v>
      </c>
      <c r="I135" s="31">
        <v>60275</v>
      </c>
      <c r="J135" s="32">
        <v>1.25</v>
      </c>
      <c r="K135" s="33">
        <v>75343.75</v>
      </c>
    </row>
    <row r="136" spans="2:12" ht="21" x14ac:dyDescent="0.35">
      <c r="B136" s="4">
        <v>2015</v>
      </c>
      <c r="C136" s="4" t="s">
        <v>27</v>
      </c>
      <c r="D136" s="5">
        <v>42339</v>
      </c>
      <c r="E136" s="4" t="s">
        <v>1</v>
      </c>
      <c r="F136" s="6" t="s">
        <v>4</v>
      </c>
      <c r="G136" s="4" t="s">
        <v>14</v>
      </c>
      <c r="H136" s="4" t="s">
        <v>3</v>
      </c>
      <c r="I136" s="7">
        <v>27654</v>
      </c>
      <c r="J136" s="8">
        <v>1.75</v>
      </c>
      <c r="K136" s="9">
        <v>48394.5</v>
      </c>
    </row>
    <row r="137" spans="2:12" ht="21" x14ac:dyDescent="0.35">
      <c r="B137" s="22">
        <v>2015</v>
      </c>
      <c r="C137" s="22" t="s">
        <v>27</v>
      </c>
      <c r="D137" s="23">
        <v>42339</v>
      </c>
      <c r="E137" s="22" t="s">
        <v>1</v>
      </c>
      <c r="F137" s="24" t="s">
        <v>9</v>
      </c>
      <c r="G137" s="22" t="s">
        <v>15</v>
      </c>
      <c r="H137" s="22" t="s">
        <v>5</v>
      </c>
      <c r="I137" s="25">
        <v>14066</v>
      </c>
      <c r="J137" s="26">
        <v>2</v>
      </c>
      <c r="K137" s="27">
        <v>28132</v>
      </c>
    </row>
    <row r="138" spans="2:12" ht="21" x14ac:dyDescent="0.35">
      <c r="B138" s="4">
        <v>2015</v>
      </c>
      <c r="C138" s="10" t="s">
        <v>27</v>
      </c>
      <c r="D138" s="15">
        <v>42339</v>
      </c>
      <c r="E138" s="10" t="s">
        <v>1</v>
      </c>
      <c r="F138" s="11" t="s">
        <v>9</v>
      </c>
      <c r="G138" s="10" t="s">
        <v>15</v>
      </c>
      <c r="H138" s="10" t="s">
        <v>28</v>
      </c>
      <c r="I138" s="12">
        <v>41076</v>
      </c>
      <c r="J138" s="13">
        <v>2.5</v>
      </c>
      <c r="K138" s="9">
        <v>102690</v>
      </c>
    </row>
    <row r="139" spans="2:12" ht="21" x14ac:dyDescent="0.35">
      <c r="B139" s="22">
        <v>2015</v>
      </c>
      <c r="C139" s="22" t="s">
        <v>27</v>
      </c>
      <c r="D139" s="23">
        <v>42339</v>
      </c>
      <c r="E139" s="22" t="s">
        <v>6</v>
      </c>
      <c r="F139" s="24" t="s">
        <v>8</v>
      </c>
      <c r="G139" s="22" t="s">
        <v>14</v>
      </c>
      <c r="H139" s="22" t="s">
        <v>29</v>
      </c>
      <c r="I139" s="25">
        <v>13657</v>
      </c>
      <c r="J139" s="26">
        <v>1</v>
      </c>
      <c r="K139" s="27">
        <v>13657</v>
      </c>
    </row>
    <row r="140" spans="2:12" ht="21" x14ac:dyDescent="0.35">
      <c r="B140" s="4">
        <v>2015</v>
      </c>
      <c r="C140" s="4" t="s">
        <v>27</v>
      </c>
      <c r="D140" s="5">
        <v>42339</v>
      </c>
      <c r="E140" s="4" t="s">
        <v>6</v>
      </c>
      <c r="F140" s="6" t="s">
        <v>8</v>
      </c>
      <c r="G140" s="4" t="s">
        <v>14</v>
      </c>
      <c r="H140" s="4" t="s">
        <v>30</v>
      </c>
      <c r="I140" s="7">
        <v>47983</v>
      </c>
      <c r="J140" s="8">
        <v>2.5</v>
      </c>
      <c r="K140" s="9">
        <v>119957.5</v>
      </c>
    </row>
    <row r="141" spans="2:12" ht="21" x14ac:dyDescent="0.35">
      <c r="B141" s="22">
        <v>2015</v>
      </c>
      <c r="C141" s="22" t="s">
        <v>27</v>
      </c>
      <c r="D141" s="23">
        <v>42339</v>
      </c>
      <c r="E141" s="22" t="s">
        <v>6</v>
      </c>
      <c r="F141" s="24" t="s">
        <v>7</v>
      </c>
      <c r="G141" s="22" t="s">
        <v>15</v>
      </c>
      <c r="H141" s="22" t="s">
        <v>33</v>
      </c>
      <c r="I141" s="25">
        <v>24245</v>
      </c>
      <c r="J141" s="26">
        <v>1.8</v>
      </c>
      <c r="K141" s="27">
        <v>43641</v>
      </c>
    </row>
    <row r="142" spans="2:12" ht="21" x14ac:dyDescent="0.35">
      <c r="B142" s="4">
        <v>2015</v>
      </c>
      <c r="C142" s="10" t="s">
        <v>27</v>
      </c>
      <c r="D142" s="15">
        <v>42339</v>
      </c>
      <c r="E142" s="10" t="s">
        <v>6</v>
      </c>
      <c r="F142" s="11" t="s">
        <v>7</v>
      </c>
      <c r="G142" s="10" t="s">
        <v>16</v>
      </c>
      <c r="H142" s="10" t="s">
        <v>10</v>
      </c>
      <c r="I142" s="12">
        <v>30876</v>
      </c>
      <c r="J142" s="13">
        <v>2.1</v>
      </c>
      <c r="K142" s="14">
        <v>64839.600000000006</v>
      </c>
    </row>
    <row r="143" spans="2:12" ht="21" x14ac:dyDescent="0.35">
      <c r="B143" s="22">
        <v>2015</v>
      </c>
      <c r="C143" s="22" t="s">
        <v>27</v>
      </c>
      <c r="D143" s="23">
        <v>42339</v>
      </c>
      <c r="E143" s="22" t="s">
        <v>11</v>
      </c>
      <c r="F143" s="24" t="s">
        <v>13</v>
      </c>
      <c r="G143" s="22" t="s">
        <v>14</v>
      </c>
      <c r="H143" s="22" t="s">
        <v>31</v>
      </c>
      <c r="I143" s="25">
        <v>54987</v>
      </c>
      <c r="J143" s="26">
        <v>4</v>
      </c>
      <c r="K143" s="27">
        <v>219948</v>
      </c>
    </row>
    <row r="144" spans="2:12" ht="21" x14ac:dyDescent="0.35">
      <c r="B144" s="4">
        <v>2015</v>
      </c>
      <c r="C144" s="10" t="s">
        <v>27</v>
      </c>
      <c r="D144" s="5">
        <v>42339</v>
      </c>
      <c r="E144" s="10" t="s">
        <v>11</v>
      </c>
      <c r="F144" s="11" t="s">
        <v>13</v>
      </c>
      <c r="G144" s="10" t="s">
        <v>14</v>
      </c>
      <c r="H144" s="10" t="s">
        <v>32</v>
      </c>
      <c r="I144" s="12">
        <v>46578</v>
      </c>
      <c r="J144" s="13">
        <v>4.5</v>
      </c>
      <c r="K144" s="14">
        <v>209601</v>
      </c>
    </row>
    <row r="145" spans="2:12" ht="21" x14ac:dyDescent="0.35">
      <c r="B145" s="22">
        <v>2015</v>
      </c>
      <c r="C145" s="34" t="s">
        <v>27</v>
      </c>
      <c r="D145" s="23">
        <v>42339</v>
      </c>
      <c r="E145" s="34" t="s">
        <v>11</v>
      </c>
      <c r="F145" s="24" t="s">
        <v>12</v>
      </c>
      <c r="G145" s="34" t="s">
        <v>15</v>
      </c>
      <c r="H145" s="34" t="s">
        <v>31</v>
      </c>
      <c r="I145" s="35">
        <v>56321</v>
      </c>
      <c r="J145" s="26">
        <v>4</v>
      </c>
      <c r="K145" s="36">
        <v>225284</v>
      </c>
    </row>
    <row r="146" spans="2:12" ht="21" x14ac:dyDescent="0.35">
      <c r="B146" s="4">
        <v>2015</v>
      </c>
      <c r="C146" s="10" t="s">
        <v>27</v>
      </c>
      <c r="D146" s="15">
        <v>42339</v>
      </c>
      <c r="E146" s="10" t="s">
        <v>11</v>
      </c>
      <c r="F146" s="11" t="s">
        <v>12</v>
      </c>
      <c r="G146" s="10" t="s">
        <v>15</v>
      </c>
      <c r="H146" s="10" t="s">
        <v>32</v>
      </c>
      <c r="I146" s="12">
        <v>42398</v>
      </c>
      <c r="J146" s="13">
        <v>4.5</v>
      </c>
      <c r="K146" s="14">
        <v>190791</v>
      </c>
    </row>
    <row r="147" spans="2:12" ht="21" x14ac:dyDescent="0.35">
      <c r="B147" s="22">
        <v>2016</v>
      </c>
      <c r="C147" s="28" t="s">
        <v>0</v>
      </c>
      <c r="D147" s="29">
        <v>42370</v>
      </c>
      <c r="E147" s="28" t="s">
        <v>1</v>
      </c>
      <c r="F147" s="30" t="s">
        <v>9</v>
      </c>
      <c r="G147" s="28" t="s">
        <v>14</v>
      </c>
      <c r="H147" s="28" t="s">
        <v>2</v>
      </c>
      <c r="I147" s="31">
        <v>55898</v>
      </c>
      <c r="J147" s="32">
        <v>1.35</v>
      </c>
      <c r="K147" s="33">
        <v>75462.3</v>
      </c>
      <c r="L147" s="2"/>
    </row>
    <row r="148" spans="2:12" ht="21" x14ac:dyDescent="0.35">
      <c r="B148" s="4">
        <v>2016</v>
      </c>
      <c r="C148" s="4" t="s">
        <v>0</v>
      </c>
      <c r="D148" s="5">
        <v>42370</v>
      </c>
      <c r="E148" s="4" t="s">
        <v>1</v>
      </c>
      <c r="F148" s="6" t="s">
        <v>9</v>
      </c>
      <c r="G148" s="4" t="s">
        <v>14</v>
      </c>
      <c r="H148" s="4" t="s">
        <v>3</v>
      </c>
      <c r="I148" s="7">
        <v>24601</v>
      </c>
      <c r="J148" s="8">
        <v>1.85</v>
      </c>
      <c r="K148" s="9">
        <v>45511.850000000006</v>
      </c>
      <c r="L148" s="2"/>
    </row>
    <row r="149" spans="2:12" ht="21" x14ac:dyDescent="0.35">
      <c r="B149" s="22">
        <v>2016</v>
      </c>
      <c r="C149" s="22" t="s">
        <v>0</v>
      </c>
      <c r="D149" s="23">
        <v>42370</v>
      </c>
      <c r="E149" s="22" t="s">
        <v>1</v>
      </c>
      <c r="F149" s="24" t="s">
        <v>4</v>
      </c>
      <c r="G149" s="22" t="s">
        <v>15</v>
      </c>
      <c r="H149" s="22" t="s">
        <v>5</v>
      </c>
      <c r="I149" s="25">
        <v>11967</v>
      </c>
      <c r="J149" s="26">
        <v>2.1</v>
      </c>
      <c r="K149" s="27">
        <v>25130.7</v>
      </c>
      <c r="L149" s="2"/>
    </row>
    <row r="150" spans="2:12" ht="21" x14ac:dyDescent="0.35">
      <c r="B150" s="4">
        <v>2016</v>
      </c>
      <c r="C150" s="4" t="s">
        <v>0</v>
      </c>
      <c r="D150" s="5">
        <v>42370</v>
      </c>
      <c r="E150" s="4" t="s">
        <v>1</v>
      </c>
      <c r="F150" s="6" t="s">
        <v>4</v>
      </c>
      <c r="G150" s="4" t="s">
        <v>15</v>
      </c>
      <c r="H150" s="4" t="s">
        <v>28</v>
      </c>
      <c r="I150" s="7">
        <v>36788</v>
      </c>
      <c r="J150" s="8">
        <v>2.75</v>
      </c>
      <c r="K150" s="9">
        <v>101167</v>
      </c>
      <c r="L150" s="2"/>
    </row>
    <row r="151" spans="2:12" ht="21" x14ac:dyDescent="0.35">
      <c r="B151" s="22">
        <v>2016</v>
      </c>
      <c r="C151" s="22" t="s">
        <v>0</v>
      </c>
      <c r="D151" s="23">
        <v>42370</v>
      </c>
      <c r="E151" s="22" t="s">
        <v>6</v>
      </c>
      <c r="F151" s="24" t="s">
        <v>7</v>
      </c>
      <c r="G151" s="22" t="s">
        <v>14</v>
      </c>
      <c r="H151" s="22" t="s">
        <v>29</v>
      </c>
      <c r="I151" s="25">
        <v>10953</v>
      </c>
      <c r="J151" s="26">
        <v>1.25</v>
      </c>
      <c r="K151" s="27">
        <v>13691.25</v>
      </c>
      <c r="L151" s="2"/>
    </row>
    <row r="152" spans="2:12" ht="21" x14ac:dyDescent="0.35">
      <c r="B152" s="4">
        <v>2016</v>
      </c>
      <c r="C152" s="4" t="s">
        <v>0</v>
      </c>
      <c r="D152" s="5">
        <v>42370</v>
      </c>
      <c r="E152" s="4" t="s">
        <v>6</v>
      </c>
      <c r="F152" s="6" t="s">
        <v>7</v>
      </c>
      <c r="G152" s="4" t="s">
        <v>14</v>
      </c>
      <c r="H152" s="4" t="s">
        <v>30</v>
      </c>
      <c r="I152" s="7">
        <v>45502</v>
      </c>
      <c r="J152" s="8">
        <v>2.6</v>
      </c>
      <c r="K152" s="9">
        <v>118305.2</v>
      </c>
      <c r="L152" s="2"/>
    </row>
    <row r="153" spans="2:12" ht="21" x14ac:dyDescent="0.35">
      <c r="B153" s="22">
        <v>2016</v>
      </c>
      <c r="C153" s="22" t="s">
        <v>0</v>
      </c>
      <c r="D153" s="23">
        <v>42370</v>
      </c>
      <c r="E153" s="22" t="s">
        <v>6</v>
      </c>
      <c r="F153" s="24" t="s">
        <v>8</v>
      </c>
      <c r="G153" s="22" t="s">
        <v>15</v>
      </c>
      <c r="H153" s="22" t="s">
        <v>33</v>
      </c>
      <c r="I153" s="25">
        <v>22031</v>
      </c>
      <c r="J153" s="26">
        <v>1.99</v>
      </c>
      <c r="K153" s="27">
        <v>43841.69</v>
      </c>
      <c r="L153" s="2"/>
    </row>
    <row r="154" spans="2:12" ht="21" x14ac:dyDescent="0.35">
      <c r="B154" s="4">
        <v>2016</v>
      </c>
      <c r="C154" s="4" t="s">
        <v>0</v>
      </c>
      <c r="D154" s="5">
        <v>42370</v>
      </c>
      <c r="E154" s="4" t="s">
        <v>6</v>
      </c>
      <c r="F154" s="6" t="s">
        <v>8</v>
      </c>
      <c r="G154" s="4" t="s">
        <v>16</v>
      </c>
      <c r="H154" s="4" t="s">
        <v>10</v>
      </c>
      <c r="I154" s="7">
        <v>28775</v>
      </c>
      <c r="J154" s="8">
        <v>2.2999999999999998</v>
      </c>
      <c r="K154" s="9">
        <v>66182.5</v>
      </c>
      <c r="L154" s="2"/>
    </row>
    <row r="155" spans="2:12" ht="21" x14ac:dyDescent="0.35">
      <c r="B155" s="22">
        <v>2016</v>
      </c>
      <c r="C155" s="22" t="s">
        <v>0</v>
      </c>
      <c r="D155" s="23">
        <v>42370</v>
      </c>
      <c r="E155" s="22" t="s">
        <v>11</v>
      </c>
      <c r="F155" s="24" t="s">
        <v>12</v>
      </c>
      <c r="G155" s="22" t="s">
        <v>14</v>
      </c>
      <c r="H155" s="22" t="s">
        <v>31</v>
      </c>
      <c r="I155" s="25">
        <v>50875</v>
      </c>
      <c r="J155" s="26">
        <v>4.3</v>
      </c>
      <c r="K155" s="27">
        <v>218762.5</v>
      </c>
      <c r="L155" s="2"/>
    </row>
    <row r="156" spans="2:12" ht="21" x14ac:dyDescent="0.35">
      <c r="B156" s="4">
        <v>2016</v>
      </c>
      <c r="C156" s="4" t="s">
        <v>0</v>
      </c>
      <c r="D156" s="5">
        <v>42370</v>
      </c>
      <c r="E156" s="4" t="s">
        <v>11</v>
      </c>
      <c r="F156" s="6" t="s">
        <v>12</v>
      </c>
      <c r="G156" s="4" t="s">
        <v>14</v>
      </c>
      <c r="H156" s="4" t="s">
        <v>32</v>
      </c>
      <c r="I156" s="7">
        <v>42578</v>
      </c>
      <c r="J156" s="8">
        <v>4.5999999999999996</v>
      </c>
      <c r="K156" s="9">
        <v>195858.8</v>
      </c>
      <c r="L156" s="2"/>
    </row>
    <row r="157" spans="2:12" ht="21" x14ac:dyDescent="0.35">
      <c r="B157" s="22">
        <v>2016</v>
      </c>
      <c r="C157" s="22" t="s">
        <v>0</v>
      </c>
      <c r="D157" s="23">
        <v>42370</v>
      </c>
      <c r="E157" s="22" t="s">
        <v>11</v>
      </c>
      <c r="F157" s="24" t="s">
        <v>13</v>
      </c>
      <c r="G157" s="22" t="s">
        <v>15</v>
      </c>
      <c r="H157" s="22" t="s">
        <v>31</v>
      </c>
      <c r="I157" s="25">
        <v>53955</v>
      </c>
      <c r="J157" s="26">
        <v>4.3</v>
      </c>
      <c r="K157" s="27">
        <v>232006.5</v>
      </c>
      <c r="L157" s="2"/>
    </row>
    <row r="158" spans="2:12" ht="21" x14ac:dyDescent="0.35">
      <c r="B158" s="4">
        <v>2016</v>
      </c>
      <c r="C158" s="10" t="s">
        <v>0</v>
      </c>
      <c r="D158" s="15">
        <v>42370</v>
      </c>
      <c r="E158" s="10" t="s">
        <v>11</v>
      </c>
      <c r="F158" s="11" t="s">
        <v>13</v>
      </c>
      <c r="G158" s="10" t="s">
        <v>15</v>
      </c>
      <c r="H158" s="10" t="s">
        <v>32</v>
      </c>
      <c r="I158" s="12">
        <v>41372</v>
      </c>
      <c r="J158" s="13">
        <v>4.5999999999999996</v>
      </c>
      <c r="K158" s="14">
        <v>190311.19999999998</v>
      </c>
      <c r="L158" s="2"/>
    </row>
    <row r="159" spans="2:12" ht="21" x14ac:dyDescent="0.35">
      <c r="B159" s="22">
        <v>2016</v>
      </c>
      <c r="C159" s="28" t="s">
        <v>17</v>
      </c>
      <c r="D159" s="29">
        <v>42401</v>
      </c>
      <c r="E159" s="28" t="s">
        <v>1</v>
      </c>
      <c r="F159" s="30" t="s">
        <v>4</v>
      </c>
      <c r="G159" s="28" t="s">
        <v>14</v>
      </c>
      <c r="H159" s="28" t="s">
        <v>2</v>
      </c>
      <c r="I159" s="31">
        <v>50548</v>
      </c>
      <c r="J159" s="32">
        <v>1.35</v>
      </c>
      <c r="K159" s="33">
        <v>68239.8</v>
      </c>
      <c r="L159" s="2"/>
    </row>
    <row r="160" spans="2:12" ht="21" x14ac:dyDescent="0.35">
      <c r="B160" s="4">
        <v>2016</v>
      </c>
      <c r="C160" s="4" t="s">
        <v>17</v>
      </c>
      <c r="D160" s="5">
        <v>42401</v>
      </c>
      <c r="E160" s="4" t="s">
        <v>1</v>
      </c>
      <c r="F160" s="6" t="s">
        <v>4</v>
      </c>
      <c r="G160" s="4" t="s">
        <v>14</v>
      </c>
      <c r="H160" s="4" t="s">
        <v>3</v>
      </c>
      <c r="I160" s="7">
        <v>22817</v>
      </c>
      <c r="J160" s="8">
        <v>1.85</v>
      </c>
      <c r="K160" s="9">
        <v>42211.450000000004</v>
      </c>
      <c r="L160" s="2"/>
    </row>
    <row r="161" spans="2:12" ht="21" x14ac:dyDescent="0.35">
      <c r="B161" s="22">
        <v>2016</v>
      </c>
      <c r="C161" s="22" t="s">
        <v>17</v>
      </c>
      <c r="D161" s="23">
        <v>42401</v>
      </c>
      <c r="E161" s="22" t="s">
        <v>1</v>
      </c>
      <c r="F161" s="24" t="s">
        <v>9</v>
      </c>
      <c r="G161" s="22" t="s">
        <v>15</v>
      </c>
      <c r="H161" s="22" t="s">
        <v>5</v>
      </c>
      <c r="I161" s="25">
        <v>11488</v>
      </c>
      <c r="J161" s="26">
        <v>2.1</v>
      </c>
      <c r="K161" s="27">
        <v>24124.799999999999</v>
      </c>
      <c r="L161" s="2"/>
    </row>
    <row r="162" spans="2:12" ht="21" x14ac:dyDescent="0.35">
      <c r="B162" s="4">
        <v>2016</v>
      </c>
      <c r="C162" s="4" t="s">
        <v>17</v>
      </c>
      <c r="D162" s="5">
        <v>42401</v>
      </c>
      <c r="E162" s="4" t="s">
        <v>1</v>
      </c>
      <c r="F162" s="6" t="s">
        <v>9</v>
      </c>
      <c r="G162" s="4" t="s">
        <v>15</v>
      </c>
      <c r="H162" s="4" t="s">
        <v>28</v>
      </c>
      <c r="I162" s="7">
        <v>36646</v>
      </c>
      <c r="J162" s="8">
        <v>2.75</v>
      </c>
      <c r="K162" s="9">
        <v>100776.5</v>
      </c>
      <c r="L162" s="2"/>
    </row>
    <row r="163" spans="2:12" ht="21" x14ac:dyDescent="0.35">
      <c r="B163" s="22">
        <v>2016</v>
      </c>
      <c r="C163" s="22" t="s">
        <v>17</v>
      </c>
      <c r="D163" s="23">
        <v>42401</v>
      </c>
      <c r="E163" s="22" t="s">
        <v>6</v>
      </c>
      <c r="F163" s="24" t="s">
        <v>8</v>
      </c>
      <c r="G163" s="22" t="s">
        <v>14</v>
      </c>
      <c r="H163" s="22" t="s">
        <v>29</v>
      </c>
      <c r="I163" s="25">
        <v>10184</v>
      </c>
      <c r="J163" s="26">
        <v>1.25</v>
      </c>
      <c r="K163" s="27">
        <v>12730</v>
      </c>
      <c r="L163" s="2"/>
    </row>
    <row r="164" spans="2:12" ht="21" x14ac:dyDescent="0.35">
      <c r="B164" s="4">
        <v>2016</v>
      </c>
      <c r="C164" s="4" t="s">
        <v>17</v>
      </c>
      <c r="D164" s="5">
        <v>42401</v>
      </c>
      <c r="E164" s="4" t="s">
        <v>6</v>
      </c>
      <c r="F164" s="6" t="s">
        <v>8</v>
      </c>
      <c r="G164" s="4" t="s">
        <v>14</v>
      </c>
      <c r="H164" s="4" t="s">
        <v>30</v>
      </c>
      <c r="I164" s="7">
        <v>44049</v>
      </c>
      <c r="J164" s="8">
        <v>2.6</v>
      </c>
      <c r="K164" s="9">
        <v>114527.40000000001</v>
      </c>
      <c r="L164" s="2"/>
    </row>
    <row r="165" spans="2:12" ht="21" x14ac:dyDescent="0.35">
      <c r="B165" s="22">
        <v>2016</v>
      </c>
      <c r="C165" s="22" t="s">
        <v>17</v>
      </c>
      <c r="D165" s="23">
        <v>42401</v>
      </c>
      <c r="E165" s="22" t="s">
        <v>6</v>
      </c>
      <c r="F165" s="24" t="s">
        <v>7</v>
      </c>
      <c r="G165" s="22" t="s">
        <v>15</v>
      </c>
      <c r="H165" s="22" t="s">
        <v>33</v>
      </c>
      <c r="I165" s="25">
        <v>22276</v>
      </c>
      <c r="J165" s="26">
        <v>1.99</v>
      </c>
      <c r="K165" s="27">
        <v>44329.24</v>
      </c>
      <c r="L165" s="2"/>
    </row>
    <row r="166" spans="2:12" ht="21" x14ac:dyDescent="0.35">
      <c r="B166" s="4">
        <v>2016</v>
      </c>
      <c r="C166" s="4" t="s">
        <v>17</v>
      </c>
      <c r="D166" s="5">
        <v>42401</v>
      </c>
      <c r="E166" s="4" t="s">
        <v>6</v>
      </c>
      <c r="F166" s="6" t="s">
        <v>7</v>
      </c>
      <c r="G166" s="4" t="s">
        <v>16</v>
      </c>
      <c r="H166" s="4" t="s">
        <v>10</v>
      </c>
      <c r="I166" s="7">
        <v>26545</v>
      </c>
      <c r="J166" s="8">
        <v>2.2999999999999998</v>
      </c>
      <c r="K166" s="9">
        <v>61053.499999999993</v>
      </c>
      <c r="L166" s="2"/>
    </row>
    <row r="167" spans="2:12" ht="21" x14ac:dyDescent="0.35">
      <c r="B167" s="22">
        <v>2016</v>
      </c>
      <c r="C167" s="22" t="s">
        <v>17</v>
      </c>
      <c r="D167" s="23">
        <v>42401</v>
      </c>
      <c r="E167" s="22" t="s">
        <v>11</v>
      </c>
      <c r="F167" s="24" t="s">
        <v>13</v>
      </c>
      <c r="G167" s="22" t="s">
        <v>14</v>
      </c>
      <c r="H167" s="22" t="s">
        <v>31</v>
      </c>
      <c r="I167" s="25">
        <v>48652</v>
      </c>
      <c r="J167" s="26">
        <v>4.3</v>
      </c>
      <c r="K167" s="27">
        <v>209203.6</v>
      </c>
      <c r="L167" s="2"/>
    </row>
    <row r="168" spans="2:12" ht="21" x14ac:dyDescent="0.35">
      <c r="B168" s="4">
        <v>2016</v>
      </c>
      <c r="C168" s="10" t="s">
        <v>17</v>
      </c>
      <c r="D168" s="5">
        <v>42401</v>
      </c>
      <c r="E168" s="10" t="s">
        <v>11</v>
      </c>
      <c r="F168" s="11" t="s">
        <v>13</v>
      </c>
      <c r="G168" s="10" t="s">
        <v>14</v>
      </c>
      <c r="H168" s="10" t="s">
        <v>32</v>
      </c>
      <c r="I168" s="12">
        <v>42193</v>
      </c>
      <c r="J168" s="13">
        <v>4.5999999999999996</v>
      </c>
      <c r="K168" s="14">
        <v>194087.8</v>
      </c>
      <c r="L168" s="2"/>
    </row>
    <row r="169" spans="2:12" ht="21" x14ac:dyDescent="0.35">
      <c r="B169" s="22">
        <v>2016</v>
      </c>
      <c r="C169" s="22" t="s">
        <v>17</v>
      </c>
      <c r="D169" s="23">
        <v>42401</v>
      </c>
      <c r="E169" s="22" t="s">
        <v>11</v>
      </c>
      <c r="F169" s="24" t="s">
        <v>12</v>
      </c>
      <c r="G169" s="22" t="s">
        <v>15</v>
      </c>
      <c r="H169" s="22" t="s">
        <v>31</v>
      </c>
      <c r="I169" s="25">
        <v>48014</v>
      </c>
      <c r="J169" s="26">
        <v>4.3</v>
      </c>
      <c r="K169" s="27">
        <v>206460.19999999998</v>
      </c>
      <c r="L169" s="2"/>
    </row>
    <row r="170" spans="2:12" ht="21" x14ac:dyDescent="0.35">
      <c r="B170" s="4">
        <v>2016</v>
      </c>
      <c r="C170" s="10" t="s">
        <v>17</v>
      </c>
      <c r="D170" s="15">
        <v>42401</v>
      </c>
      <c r="E170" s="10" t="s">
        <v>11</v>
      </c>
      <c r="F170" s="11" t="s">
        <v>12</v>
      </c>
      <c r="G170" s="10" t="s">
        <v>15</v>
      </c>
      <c r="H170" s="10" t="s">
        <v>32</v>
      </c>
      <c r="I170" s="12">
        <v>37298</v>
      </c>
      <c r="J170" s="13">
        <v>4.5999999999999996</v>
      </c>
      <c r="K170" s="14">
        <v>171570.8</v>
      </c>
      <c r="L170" s="2"/>
    </row>
    <row r="171" spans="2:12" ht="21" x14ac:dyDescent="0.35">
      <c r="B171" s="22">
        <v>2016</v>
      </c>
      <c r="C171" s="28" t="s">
        <v>18</v>
      </c>
      <c r="D171" s="29">
        <v>42430</v>
      </c>
      <c r="E171" s="28" t="s">
        <v>1</v>
      </c>
      <c r="F171" s="30" t="s">
        <v>9</v>
      </c>
      <c r="G171" s="28" t="s">
        <v>14</v>
      </c>
      <c r="H171" s="28" t="s">
        <v>2</v>
      </c>
      <c r="I171" s="31">
        <v>53720</v>
      </c>
      <c r="J171" s="32">
        <v>1.35</v>
      </c>
      <c r="K171" s="33">
        <v>72522</v>
      </c>
      <c r="L171" s="2"/>
    </row>
    <row r="172" spans="2:12" ht="21" x14ac:dyDescent="0.35">
      <c r="B172" s="4">
        <v>2016</v>
      </c>
      <c r="C172" s="4" t="s">
        <v>18</v>
      </c>
      <c r="D172" s="5">
        <v>42430</v>
      </c>
      <c r="E172" s="4" t="s">
        <v>1</v>
      </c>
      <c r="F172" s="6" t="s">
        <v>9</v>
      </c>
      <c r="G172" s="4" t="s">
        <v>14</v>
      </c>
      <c r="H172" s="4" t="s">
        <v>3</v>
      </c>
      <c r="I172" s="7">
        <v>25523</v>
      </c>
      <c r="J172" s="8">
        <v>1.85</v>
      </c>
      <c r="K172" s="9">
        <v>47217.55</v>
      </c>
      <c r="L172" s="2"/>
    </row>
    <row r="173" spans="2:12" ht="21" x14ac:dyDescent="0.35">
      <c r="B173" s="22">
        <v>2016</v>
      </c>
      <c r="C173" s="22" t="s">
        <v>18</v>
      </c>
      <c r="D173" s="23">
        <v>42430</v>
      </c>
      <c r="E173" s="22" t="s">
        <v>1</v>
      </c>
      <c r="F173" s="24" t="s">
        <v>4</v>
      </c>
      <c r="G173" s="22" t="s">
        <v>15</v>
      </c>
      <c r="H173" s="22" t="s">
        <v>5</v>
      </c>
      <c r="I173" s="25">
        <v>12639</v>
      </c>
      <c r="J173" s="26">
        <v>2.1</v>
      </c>
      <c r="K173" s="27">
        <v>26541.9</v>
      </c>
      <c r="L173" s="2"/>
    </row>
    <row r="174" spans="2:12" ht="21" x14ac:dyDescent="0.35">
      <c r="B174" s="4">
        <v>2016</v>
      </c>
      <c r="C174" s="10" t="s">
        <v>18</v>
      </c>
      <c r="D174" s="15">
        <v>42430</v>
      </c>
      <c r="E174" s="10" t="s">
        <v>1</v>
      </c>
      <c r="F174" s="11" t="s">
        <v>4</v>
      </c>
      <c r="G174" s="10" t="s">
        <v>15</v>
      </c>
      <c r="H174" s="10" t="s">
        <v>28</v>
      </c>
      <c r="I174" s="12">
        <v>39681</v>
      </c>
      <c r="J174" s="13">
        <v>2.75</v>
      </c>
      <c r="K174" s="9">
        <v>109122.75</v>
      </c>
      <c r="L174" s="2"/>
    </row>
    <row r="175" spans="2:12" ht="21" x14ac:dyDescent="0.35">
      <c r="B175" s="22">
        <v>2016</v>
      </c>
      <c r="C175" s="22" t="s">
        <v>18</v>
      </c>
      <c r="D175" s="23">
        <v>42430</v>
      </c>
      <c r="E175" s="22" t="s">
        <v>6</v>
      </c>
      <c r="F175" s="24" t="s">
        <v>7</v>
      </c>
      <c r="G175" s="22" t="s">
        <v>14</v>
      </c>
      <c r="H175" s="22" t="s">
        <v>29</v>
      </c>
      <c r="I175" s="25">
        <v>11646</v>
      </c>
      <c r="J175" s="26">
        <v>1.25</v>
      </c>
      <c r="K175" s="27">
        <v>14557.5</v>
      </c>
      <c r="L175" s="2"/>
    </row>
    <row r="176" spans="2:12" ht="21" x14ac:dyDescent="0.35">
      <c r="B176" s="4">
        <v>2016</v>
      </c>
      <c r="C176" s="4" t="s">
        <v>18</v>
      </c>
      <c r="D176" s="5">
        <v>42430</v>
      </c>
      <c r="E176" s="4" t="s">
        <v>6</v>
      </c>
      <c r="F176" s="6" t="s">
        <v>7</v>
      </c>
      <c r="G176" s="4" t="s">
        <v>14</v>
      </c>
      <c r="H176" s="4" t="s">
        <v>30</v>
      </c>
      <c r="I176" s="7">
        <v>45285</v>
      </c>
      <c r="J176" s="8">
        <v>2.6</v>
      </c>
      <c r="K176" s="9">
        <v>117741</v>
      </c>
      <c r="L176" s="2"/>
    </row>
    <row r="177" spans="2:12" ht="21" x14ac:dyDescent="0.35">
      <c r="B177" s="22">
        <v>2016</v>
      </c>
      <c r="C177" s="22" t="s">
        <v>18</v>
      </c>
      <c r="D177" s="23">
        <v>42430</v>
      </c>
      <c r="E177" s="22" t="s">
        <v>6</v>
      </c>
      <c r="F177" s="24" t="s">
        <v>8</v>
      </c>
      <c r="G177" s="22" t="s">
        <v>15</v>
      </c>
      <c r="H177" s="22" t="s">
        <v>33</v>
      </c>
      <c r="I177" s="25">
        <v>23215</v>
      </c>
      <c r="J177" s="26">
        <v>1.99</v>
      </c>
      <c r="K177" s="27">
        <v>46197.85</v>
      </c>
      <c r="L177" s="2"/>
    </row>
    <row r="178" spans="2:12" ht="21" x14ac:dyDescent="0.35">
      <c r="B178" s="4">
        <v>2016</v>
      </c>
      <c r="C178" s="10" t="s">
        <v>18</v>
      </c>
      <c r="D178" s="15">
        <v>42430</v>
      </c>
      <c r="E178" s="10" t="s">
        <v>6</v>
      </c>
      <c r="F178" s="11" t="s">
        <v>8</v>
      </c>
      <c r="G178" s="10" t="s">
        <v>16</v>
      </c>
      <c r="H178" s="10" t="s">
        <v>10</v>
      </c>
      <c r="I178" s="12">
        <v>28711</v>
      </c>
      <c r="J178" s="13">
        <v>2.2999999999999998</v>
      </c>
      <c r="K178" s="14">
        <v>66035.299999999988</v>
      </c>
      <c r="L178" s="2"/>
    </row>
    <row r="179" spans="2:12" ht="21" x14ac:dyDescent="0.35">
      <c r="B179" s="22">
        <v>2016</v>
      </c>
      <c r="C179" s="22" t="s">
        <v>18</v>
      </c>
      <c r="D179" s="23">
        <v>42430</v>
      </c>
      <c r="E179" s="22" t="s">
        <v>11</v>
      </c>
      <c r="F179" s="24" t="s">
        <v>12</v>
      </c>
      <c r="G179" s="22" t="s">
        <v>14</v>
      </c>
      <c r="H179" s="22" t="s">
        <v>31</v>
      </c>
      <c r="I179" s="25">
        <v>53999</v>
      </c>
      <c r="J179" s="26">
        <v>4.3</v>
      </c>
      <c r="K179" s="27">
        <v>232195.69999999998</v>
      </c>
      <c r="L179" s="2"/>
    </row>
    <row r="180" spans="2:12" ht="21" x14ac:dyDescent="0.35">
      <c r="B180" s="4">
        <v>2016</v>
      </c>
      <c r="C180" s="4" t="s">
        <v>18</v>
      </c>
      <c r="D180" s="5">
        <v>42430</v>
      </c>
      <c r="E180" s="4" t="s">
        <v>11</v>
      </c>
      <c r="F180" s="6" t="s">
        <v>12</v>
      </c>
      <c r="G180" s="4" t="s">
        <v>14</v>
      </c>
      <c r="H180" s="4" t="s">
        <v>32</v>
      </c>
      <c r="I180" s="7">
        <v>44476</v>
      </c>
      <c r="J180" s="8">
        <v>4.5999999999999996</v>
      </c>
      <c r="K180" s="9">
        <v>204589.59999999998</v>
      </c>
      <c r="L180" s="2"/>
    </row>
    <row r="181" spans="2:12" ht="21" x14ac:dyDescent="0.35">
      <c r="B181" s="22">
        <v>2016</v>
      </c>
      <c r="C181" s="22" t="s">
        <v>18</v>
      </c>
      <c r="D181" s="23">
        <v>42430</v>
      </c>
      <c r="E181" s="22" t="s">
        <v>11</v>
      </c>
      <c r="F181" s="24" t="s">
        <v>13</v>
      </c>
      <c r="G181" s="22" t="s">
        <v>15</v>
      </c>
      <c r="H181" s="22" t="s">
        <v>31</v>
      </c>
      <c r="I181" s="25">
        <v>51621</v>
      </c>
      <c r="J181" s="26">
        <v>4.3</v>
      </c>
      <c r="K181" s="27">
        <v>221970.3</v>
      </c>
      <c r="L181" s="2"/>
    </row>
    <row r="182" spans="2:12" ht="21" x14ac:dyDescent="0.35">
      <c r="B182" s="4">
        <v>2016</v>
      </c>
      <c r="C182" s="10" t="s">
        <v>18</v>
      </c>
      <c r="D182" s="15">
        <v>42430</v>
      </c>
      <c r="E182" s="10" t="s">
        <v>11</v>
      </c>
      <c r="F182" s="11" t="s">
        <v>13</v>
      </c>
      <c r="G182" s="10" t="s">
        <v>15</v>
      </c>
      <c r="H182" s="10" t="s">
        <v>32</v>
      </c>
      <c r="I182" s="12">
        <v>41081</v>
      </c>
      <c r="J182" s="13">
        <v>4.5999999999999996</v>
      </c>
      <c r="K182" s="14">
        <v>188972.59999999998</v>
      </c>
      <c r="L182" s="2"/>
    </row>
    <row r="183" spans="2:12" ht="21" x14ac:dyDescent="0.35">
      <c r="B183" s="22">
        <v>2016</v>
      </c>
      <c r="C183" s="28" t="s">
        <v>19</v>
      </c>
      <c r="D183" s="29">
        <v>42461</v>
      </c>
      <c r="E183" s="28" t="s">
        <v>1</v>
      </c>
      <c r="F183" s="30" t="s">
        <v>4</v>
      </c>
      <c r="G183" s="28" t="s">
        <v>14</v>
      </c>
      <c r="H183" s="28" t="s">
        <v>2</v>
      </c>
      <c r="I183" s="31">
        <v>54502</v>
      </c>
      <c r="J183" s="32">
        <v>1.35</v>
      </c>
      <c r="K183" s="33">
        <v>73577.700000000012</v>
      </c>
      <c r="L183" s="2"/>
    </row>
    <row r="184" spans="2:12" ht="21" x14ac:dyDescent="0.35">
      <c r="B184" s="4">
        <v>2016</v>
      </c>
      <c r="C184" s="4" t="s">
        <v>19</v>
      </c>
      <c r="D184" s="5">
        <v>42461</v>
      </c>
      <c r="E184" s="4" t="s">
        <v>1</v>
      </c>
      <c r="F184" s="6" t="s">
        <v>4</v>
      </c>
      <c r="G184" s="4" t="s">
        <v>14</v>
      </c>
      <c r="H184" s="4" t="s">
        <v>3</v>
      </c>
      <c r="I184" s="7">
        <v>25115</v>
      </c>
      <c r="J184" s="8">
        <v>1.85</v>
      </c>
      <c r="K184" s="9">
        <v>46462.75</v>
      </c>
      <c r="L184" s="2"/>
    </row>
    <row r="185" spans="2:12" ht="21" x14ac:dyDescent="0.35">
      <c r="B185" s="22">
        <v>2016</v>
      </c>
      <c r="C185" s="22" t="s">
        <v>19</v>
      </c>
      <c r="D185" s="23">
        <v>42461</v>
      </c>
      <c r="E185" s="22" t="s">
        <v>1</v>
      </c>
      <c r="F185" s="24" t="s">
        <v>9</v>
      </c>
      <c r="G185" s="22" t="s">
        <v>15</v>
      </c>
      <c r="H185" s="22" t="s">
        <v>5</v>
      </c>
      <c r="I185" s="25">
        <v>12329</v>
      </c>
      <c r="J185" s="26">
        <v>2.1</v>
      </c>
      <c r="K185" s="27">
        <v>25890.9</v>
      </c>
      <c r="L185" s="2"/>
    </row>
    <row r="186" spans="2:12" ht="21" x14ac:dyDescent="0.35">
      <c r="B186" s="4">
        <v>2016</v>
      </c>
      <c r="C186" s="4" t="s">
        <v>19</v>
      </c>
      <c r="D186" s="5">
        <v>42461</v>
      </c>
      <c r="E186" s="4" t="s">
        <v>1</v>
      </c>
      <c r="F186" s="6" t="s">
        <v>9</v>
      </c>
      <c r="G186" s="4" t="s">
        <v>15</v>
      </c>
      <c r="H186" s="4" t="s">
        <v>28</v>
      </c>
      <c r="I186" s="7">
        <v>38624</v>
      </c>
      <c r="J186" s="8">
        <v>2.75</v>
      </c>
      <c r="K186" s="9">
        <v>106216</v>
      </c>
      <c r="L186" s="2"/>
    </row>
    <row r="187" spans="2:12" ht="21" x14ac:dyDescent="0.35">
      <c r="B187" s="22">
        <v>2016</v>
      </c>
      <c r="C187" s="22" t="s">
        <v>19</v>
      </c>
      <c r="D187" s="23">
        <v>42461</v>
      </c>
      <c r="E187" s="22" t="s">
        <v>6</v>
      </c>
      <c r="F187" s="24" t="s">
        <v>8</v>
      </c>
      <c r="G187" s="22" t="s">
        <v>14</v>
      </c>
      <c r="H187" s="22" t="s">
        <v>29</v>
      </c>
      <c r="I187" s="25">
        <v>11771</v>
      </c>
      <c r="J187" s="26">
        <v>1.25</v>
      </c>
      <c r="K187" s="27">
        <v>14713.75</v>
      </c>
      <c r="L187" s="2"/>
    </row>
    <row r="188" spans="2:12" ht="21" x14ac:dyDescent="0.35">
      <c r="B188" s="4">
        <v>2016</v>
      </c>
      <c r="C188" s="4" t="s">
        <v>19</v>
      </c>
      <c r="D188" s="5">
        <v>42461</v>
      </c>
      <c r="E188" s="4" t="s">
        <v>6</v>
      </c>
      <c r="F188" s="6" t="s">
        <v>8</v>
      </c>
      <c r="G188" s="4" t="s">
        <v>14</v>
      </c>
      <c r="H188" s="4" t="s">
        <v>30</v>
      </c>
      <c r="I188" s="7">
        <v>42919</v>
      </c>
      <c r="J188" s="8">
        <v>2.6</v>
      </c>
      <c r="K188" s="9">
        <v>111589.40000000001</v>
      </c>
      <c r="L188" s="2"/>
    </row>
    <row r="189" spans="2:12" ht="21" x14ac:dyDescent="0.35">
      <c r="B189" s="22">
        <v>2016</v>
      </c>
      <c r="C189" s="22" t="s">
        <v>19</v>
      </c>
      <c r="D189" s="23">
        <v>42461</v>
      </c>
      <c r="E189" s="22" t="s">
        <v>6</v>
      </c>
      <c r="F189" s="24" t="s">
        <v>7</v>
      </c>
      <c r="G189" s="22" t="s">
        <v>15</v>
      </c>
      <c r="H189" s="22" t="s">
        <v>33</v>
      </c>
      <c r="I189" s="25">
        <v>22368</v>
      </c>
      <c r="J189" s="26">
        <v>1.99</v>
      </c>
      <c r="K189" s="27">
        <v>44512.32</v>
      </c>
      <c r="L189" s="2"/>
    </row>
    <row r="190" spans="2:12" ht="21" x14ac:dyDescent="0.35">
      <c r="B190" s="4">
        <v>2016</v>
      </c>
      <c r="C190" s="4" t="s">
        <v>19</v>
      </c>
      <c r="D190" s="5">
        <v>42461</v>
      </c>
      <c r="E190" s="4" t="s">
        <v>6</v>
      </c>
      <c r="F190" s="6" t="s">
        <v>7</v>
      </c>
      <c r="G190" s="4" t="s">
        <v>16</v>
      </c>
      <c r="H190" s="4" t="s">
        <v>10</v>
      </c>
      <c r="I190" s="7">
        <v>28559</v>
      </c>
      <c r="J190" s="8">
        <v>2.2999999999999998</v>
      </c>
      <c r="K190" s="9">
        <v>65685.7</v>
      </c>
      <c r="L190" s="2"/>
    </row>
    <row r="191" spans="2:12" ht="21" x14ac:dyDescent="0.35">
      <c r="B191" s="22">
        <v>2016</v>
      </c>
      <c r="C191" s="22" t="s">
        <v>19</v>
      </c>
      <c r="D191" s="23">
        <v>42461</v>
      </c>
      <c r="E191" s="22" t="s">
        <v>11</v>
      </c>
      <c r="F191" s="24" t="s">
        <v>13</v>
      </c>
      <c r="G191" s="22" t="s">
        <v>14</v>
      </c>
      <c r="H191" s="22" t="s">
        <v>31</v>
      </c>
      <c r="I191" s="25">
        <v>51113</v>
      </c>
      <c r="J191" s="26">
        <v>4.3</v>
      </c>
      <c r="K191" s="27">
        <v>219785.9</v>
      </c>
      <c r="L191" s="2"/>
    </row>
    <row r="192" spans="2:12" ht="21" x14ac:dyDescent="0.35">
      <c r="B192" s="4">
        <v>2016</v>
      </c>
      <c r="C192" s="10" t="s">
        <v>19</v>
      </c>
      <c r="D192" s="5">
        <v>42461</v>
      </c>
      <c r="E192" s="10" t="s">
        <v>11</v>
      </c>
      <c r="F192" s="11" t="s">
        <v>13</v>
      </c>
      <c r="G192" s="10" t="s">
        <v>14</v>
      </c>
      <c r="H192" s="10" t="s">
        <v>32</v>
      </c>
      <c r="I192" s="12">
        <v>41248</v>
      </c>
      <c r="J192" s="13">
        <v>4.5999999999999996</v>
      </c>
      <c r="K192" s="14">
        <v>189740.79999999999</v>
      </c>
      <c r="L192" s="2"/>
    </row>
    <row r="193" spans="2:12" ht="21" x14ac:dyDescent="0.35">
      <c r="B193" s="22">
        <v>2016</v>
      </c>
      <c r="C193" s="22" t="s">
        <v>19</v>
      </c>
      <c r="D193" s="23">
        <v>42461</v>
      </c>
      <c r="E193" s="22" t="s">
        <v>11</v>
      </c>
      <c r="F193" s="24" t="s">
        <v>12</v>
      </c>
      <c r="G193" s="22" t="s">
        <v>15</v>
      </c>
      <c r="H193" s="22" t="s">
        <v>31</v>
      </c>
      <c r="I193" s="25">
        <v>50422</v>
      </c>
      <c r="J193" s="26">
        <v>4.3</v>
      </c>
      <c r="K193" s="27">
        <v>216814.59999999998</v>
      </c>
      <c r="L193" s="2"/>
    </row>
    <row r="194" spans="2:12" ht="21" x14ac:dyDescent="0.35">
      <c r="B194" s="4">
        <v>2016</v>
      </c>
      <c r="C194" s="10" t="s">
        <v>19</v>
      </c>
      <c r="D194" s="15">
        <v>42461</v>
      </c>
      <c r="E194" s="10" t="s">
        <v>11</v>
      </c>
      <c r="F194" s="11" t="s">
        <v>12</v>
      </c>
      <c r="G194" s="10" t="s">
        <v>15</v>
      </c>
      <c r="H194" s="10" t="s">
        <v>32</v>
      </c>
      <c r="I194" s="12">
        <v>41281</v>
      </c>
      <c r="J194" s="13">
        <v>4.5999999999999996</v>
      </c>
      <c r="K194" s="14">
        <v>189892.59999999998</v>
      </c>
      <c r="L194" s="2"/>
    </row>
    <row r="195" spans="2:12" ht="21" x14ac:dyDescent="0.35">
      <c r="B195" s="22">
        <v>2016</v>
      </c>
      <c r="C195" s="28" t="s">
        <v>20</v>
      </c>
      <c r="D195" s="29">
        <v>42491</v>
      </c>
      <c r="E195" s="28" t="s">
        <v>1</v>
      </c>
      <c r="F195" s="30" t="s">
        <v>9</v>
      </c>
      <c r="G195" s="28" t="s">
        <v>14</v>
      </c>
      <c r="H195" s="28" t="s">
        <v>2</v>
      </c>
      <c r="I195" s="31">
        <v>56537</v>
      </c>
      <c r="J195" s="32">
        <v>1.35</v>
      </c>
      <c r="K195" s="33">
        <v>76324.950000000012</v>
      </c>
      <c r="L195" s="2"/>
    </row>
    <row r="196" spans="2:12" ht="21" x14ac:dyDescent="0.35">
      <c r="B196" s="4">
        <v>2016</v>
      </c>
      <c r="C196" s="4" t="s">
        <v>20</v>
      </c>
      <c r="D196" s="5">
        <v>42491</v>
      </c>
      <c r="E196" s="4" t="s">
        <v>1</v>
      </c>
      <c r="F196" s="6" t="s">
        <v>9</v>
      </c>
      <c r="G196" s="4" t="s">
        <v>14</v>
      </c>
      <c r="H196" s="4" t="s">
        <v>3</v>
      </c>
      <c r="I196" s="7">
        <v>25360</v>
      </c>
      <c r="J196" s="8">
        <v>1.85</v>
      </c>
      <c r="K196" s="9">
        <v>46916</v>
      </c>
      <c r="L196" s="2"/>
    </row>
    <row r="197" spans="2:12" ht="21" x14ac:dyDescent="0.35">
      <c r="B197" s="22">
        <v>2016</v>
      </c>
      <c r="C197" s="22" t="s">
        <v>20</v>
      </c>
      <c r="D197" s="23">
        <v>42491</v>
      </c>
      <c r="E197" s="22" t="s">
        <v>1</v>
      </c>
      <c r="F197" s="24" t="s">
        <v>4</v>
      </c>
      <c r="G197" s="22" t="s">
        <v>15</v>
      </c>
      <c r="H197" s="22" t="s">
        <v>5</v>
      </c>
      <c r="I197" s="25">
        <v>13231</v>
      </c>
      <c r="J197" s="26">
        <v>2.1</v>
      </c>
      <c r="K197" s="27">
        <v>27785.100000000002</v>
      </c>
      <c r="L197" s="2"/>
    </row>
    <row r="198" spans="2:12" ht="21" x14ac:dyDescent="0.35">
      <c r="B198" s="4">
        <v>2016</v>
      </c>
      <c r="C198" s="4" t="s">
        <v>20</v>
      </c>
      <c r="D198" s="5">
        <v>42491</v>
      </c>
      <c r="E198" s="4" t="s">
        <v>1</v>
      </c>
      <c r="F198" s="6" t="s">
        <v>4</v>
      </c>
      <c r="G198" s="4" t="s">
        <v>15</v>
      </c>
      <c r="H198" s="4" t="s">
        <v>28</v>
      </c>
      <c r="I198" s="7">
        <v>38001</v>
      </c>
      <c r="J198" s="8">
        <v>2.75</v>
      </c>
      <c r="K198" s="9">
        <v>104502.75</v>
      </c>
      <c r="L198" s="2"/>
    </row>
    <row r="199" spans="2:12" ht="21" x14ac:dyDescent="0.35">
      <c r="B199" s="22">
        <v>2016</v>
      </c>
      <c r="C199" s="22" t="s">
        <v>20</v>
      </c>
      <c r="D199" s="23">
        <v>42491</v>
      </c>
      <c r="E199" s="22" t="s">
        <v>6</v>
      </c>
      <c r="F199" s="24" t="s">
        <v>7</v>
      </c>
      <c r="G199" s="22" t="s">
        <v>14</v>
      </c>
      <c r="H199" s="22" t="s">
        <v>29</v>
      </c>
      <c r="I199" s="25">
        <v>11920</v>
      </c>
      <c r="J199" s="26">
        <v>1.25</v>
      </c>
      <c r="K199" s="27">
        <v>14900</v>
      </c>
      <c r="L199" s="2"/>
    </row>
    <row r="200" spans="2:12" ht="21" x14ac:dyDescent="0.35">
      <c r="B200" s="4">
        <v>2016</v>
      </c>
      <c r="C200" s="4" t="s">
        <v>20</v>
      </c>
      <c r="D200" s="5">
        <v>42491</v>
      </c>
      <c r="E200" s="4" t="s">
        <v>6</v>
      </c>
      <c r="F200" s="6" t="s">
        <v>7</v>
      </c>
      <c r="G200" s="4" t="s">
        <v>14</v>
      </c>
      <c r="H200" s="4" t="s">
        <v>30</v>
      </c>
      <c r="I200" s="7">
        <v>41923</v>
      </c>
      <c r="J200" s="8">
        <v>2.6</v>
      </c>
      <c r="K200" s="9">
        <v>108999.8</v>
      </c>
      <c r="L200" s="2"/>
    </row>
    <row r="201" spans="2:12" ht="21" x14ac:dyDescent="0.35">
      <c r="B201" s="22">
        <v>2016</v>
      </c>
      <c r="C201" s="22" t="s">
        <v>20</v>
      </c>
      <c r="D201" s="23">
        <v>42491</v>
      </c>
      <c r="E201" s="22" t="s">
        <v>6</v>
      </c>
      <c r="F201" s="24" t="s">
        <v>8</v>
      </c>
      <c r="G201" s="22" t="s">
        <v>15</v>
      </c>
      <c r="H201" s="22" t="s">
        <v>33</v>
      </c>
      <c r="I201" s="25">
        <v>21842</v>
      </c>
      <c r="J201" s="26">
        <v>1.99</v>
      </c>
      <c r="K201" s="27">
        <v>43465.58</v>
      </c>
      <c r="L201" s="2"/>
    </row>
    <row r="202" spans="2:12" ht="21" x14ac:dyDescent="0.35">
      <c r="B202" s="4">
        <v>2016</v>
      </c>
      <c r="C202" s="4" t="s">
        <v>20</v>
      </c>
      <c r="D202" s="5">
        <v>42491</v>
      </c>
      <c r="E202" s="4" t="s">
        <v>6</v>
      </c>
      <c r="F202" s="6" t="s">
        <v>8</v>
      </c>
      <c r="G202" s="4" t="s">
        <v>16</v>
      </c>
      <c r="H202" s="4" t="s">
        <v>10</v>
      </c>
      <c r="I202" s="7">
        <v>29928</v>
      </c>
      <c r="J202" s="8">
        <v>2.2999999999999998</v>
      </c>
      <c r="K202" s="9">
        <v>68834.399999999994</v>
      </c>
      <c r="L202" s="2"/>
    </row>
    <row r="203" spans="2:12" ht="21" x14ac:dyDescent="0.35">
      <c r="B203" s="22">
        <v>2016</v>
      </c>
      <c r="C203" s="22" t="s">
        <v>20</v>
      </c>
      <c r="D203" s="23">
        <v>42491</v>
      </c>
      <c r="E203" s="22" t="s">
        <v>11</v>
      </c>
      <c r="F203" s="24" t="s">
        <v>12</v>
      </c>
      <c r="G203" s="22" t="s">
        <v>14</v>
      </c>
      <c r="H203" s="22" t="s">
        <v>31</v>
      </c>
      <c r="I203" s="25">
        <v>52980</v>
      </c>
      <c r="J203" s="26">
        <v>4.3</v>
      </c>
      <c r="K203" s="27">
        <v>227814</v>
      </c>
      <c r="L203" s="2"/>
    </row>
    <row r="204" spans="2:12" ht="21" x14ac:dyDescent="0.35">
      <c r="B204" s="4">
        <v>2016</v>
      </c>
      <c r="C204" s="4" t="s">
        <v>20</v>
      </c>
      <c r="D204" s="5">
        <v>42491</v>
      </c>
      <c r="E204" s="4" t="s">
        <v>11</v>
      </c>
      <c r="F204" s="6" t="s">
        <v>12</v>
      </c>
      <c r="G204" s="4" t="s">
        <v>14</v>
      </c>
      <c r="H204" s="4" t="s">
        <v>32</v>
      </c>
      <c r="I204" s="7">
        <v>42736</v>
      </c>
      <c r="J204" s="8">
        <v>4.5999999999999996</v>
      </c>
      <c r="K204" s="9">
        <v>196585.59999999998</v>
      </c>
      <c r="L204" s="2"/>
    </row>
    <row r="205" spans="2:12" ht="21" x14ac:dyDescent="0.35">
      <c r="B205" s="22">
        <v>2016</v>
      </c>
      <c r="C205" s="22" t="s">
        <v>20</v>
      </c>
      <c r="D205" s="23">
        <v>42491</v>
      </c>
      <c r="E205" s="22" t="s">
        <v>11</v>
      </c>
      <c r="F205" s="24" t="s">
        <v>13</v>
      </c>
      <c r="G205" s="22" t="s">
        <v>15</v>
      </c>
      <c r="H205" s="22" t="s">
        <v>31</v>
      </c>
      <c r="I205" s="25">
        <v>54107</v>
      </c>
      <c r="J205" s="26">
        <v>4.3</v>
      </c>
      <c r="K205" s="27">
        <v>232660.09999999998</v>
      </c>
      <c r="L205" s="2"/>
    </row>
    <row r="206" spans="2:12" ht="21" x14ac:dyDescent="0.35">
      <c r="B206" s="4">
        <v>2016</v>
      </c>
      <c r="C206" s="10" t="s">
        <v>20</v>
      </c>
      <c r="D206" s="15">
        <v>42491</v>
      </c>
      <c r="E206" s="10" t="s">
        <v>11</v>
      </c>
      <c r="F206" s="11" t="s">
        <v>13</v>
      </c>
      <c r="G206" s="10" t="s">
        <v>15</v>
      </c>
      <c r="H206" s="10" t="s">
        <v>32</v>
      </c>
      <c r="I206" s="12">
        <v>42834</v>
      </c>
      <c r="J206" s="13">
        <v>4.5999999999999996</v>
      </c>
      <c r="K206" s="14">
        <v>197036.4</v>
      </c>
      <c r="L206" s="2"/>
    </row>
    <row r="207" spans="2:12" ht="21" x14ac:dyDescent="0.35">
      <c r="B207" s="22">
        <v>2016</v>
      </c>
      <c r="C207" s="28" t="s">
        <v>21</v>
      </c>
      <c r="D207" s="29">
        <v>42522</v>
      </c>
      <c r="E207" s="28" t="s">
        <v>1</v>
      </c>
      <c r="F207" s="30" t="s">
        <v>4</v>
      </c>
      <c r="G207" s="28" t="s">
        <v>14</v>
      </c>
      <c r="H207" s="28" t="s">
        <v>2</v>
      </c>
      <c r="I207" s="31">
        <v>50708</v>
      </c>
      <c r="J207" s="32">
        <v>1.35</v>
      </c>
      <c r="K207" s="33">
        <v>68455.8</v>
      </c>
      <c r="L207" s="2"/>
    </row>
    <row r="208" spans="2:12" ht="21" x14ac:dyDescent="0.35">
      <c r="B208" s="4">
        <v>2016</v>
      </c>
      <c r="C208" s="4" t="s">
        <v>21</v>
      </c>
      <c r="D208" s="5">
        <v>42522</v>
      </c>
      <c r="E208" s="4" t="s">
        <v>1</v>
      </c>
      <c r="F208" s="6" t="s">
        <v>4</v>
      </c>
      <c r="G208" s="4" t="s">
        <v>14</v>
      </c>
      <c r="H208" s="4" t="s">
        <v>3</v>
      </c>
      <c r="I208" s="7">
        <v>25159</v>
      </c>
      <c r="J208" s="8">
        <v>1.85</v>
      </c>
      <c r="K208" s="9">
        <v>46544.15</v>
      </c>
      <c r="L208" s="2"/>
    </row>
    <row r="209" spans="2:12" ht="21" x14ac:dyDescent="0.35">
      <c r="B209" s="22">
        <v>2016</v>
      </c>
      <c r="C209" s="22" t="s">
        <v>21</v>
      </c>
      <c r="D209" s="23">
        <v>42522</v>
      </c>
      <c r="E209" s="22" t="s">
        <v>1</v>
      </c>
      <c r="F209" s="24" t="s">
        <v>9</v>
      </c>
      <c r="G209" s="22" t="s">
        <v>15</v>
      </c>
      <c r="H209" s="22" t="s">
        <v>5</v>
      </c>
      <c r="I209" s="25">
        <v>12039</v>
      </c>
      <c r="J209" s="26">
        <v>2.1</v>
      </c>
      <c r="K209" s="27">
        <v>25281.9</v>
      </c>
      <c r="L209" s="2"/>
    </row>
    <row r="210" spans="2:12" ht="21" x14ac:dyDescent="0.35">
      <c r="B210" s="4">
        <v>2016</v>
      </c>
      <c r="C210" s="10" t="s">
        <v>21</v>
      </c>
      <c r="D210" s="15">
        <v>42522</v>
      </c>
      <c r="E210" s="10" t="s">
        <v>1</v>
      </c>
      <c r="F210" s="11" t="s">
        <v>9</v>
      </c>
      <c r="G210" s="10" t="s">
        <v>15</v>
      </c>
      <c r="H210" s="10" t="s">
        <v>28</v>
      </c>
      <c r="I210" s="12">
        <v>39510</v>
      </c>
      <c r="J210" s="13">
        <v>2.75</v>
      </c>
      <c r="K210" s="9">
        <v>108652.5</v>
      </c>
      <c r="L210" s="2"/>
    </row>
    <row r="211" spans="2:12" ht="21" x14ac:dyDescent="0.35">
      <c r="B211" s="22">
        <v>2016</v>
      </c>
      <c r="C211" s="22" t="s">
        <v>21</v>
      </c>
      <c r="D211" s="23">
        <v>42522</v>
      </c>
      <c r="E211" s="22" t="s">
        <v>6</v>
      </c>
      <c r="F211" s="24" t="s">
        <v>8</v>
      </c>
      <c r="G211" s="22" t="s">
        <v>14</v>
      </c>
      <c r="H211" s="22" t="s">
        <v>29</v>
      </c>
      <c r="I211" s="25">
        <v>11326</v>
      </c>
      <c r="J211" s="26">
        <v>1.25</v>
      </c>
      <c r="K211" s="27">
        <v>14157.5</v>
      </c>
      <c r="L211" s="2"/>
    </row>
    <row r="212" spans="2:12" ht="21" x14ac:dyDescent="0.35">
      <c r="B212" s="4">
        <v>2016</v>
      </c>
      <c r="C212" s="4" t="s">
        <v>21</v>
      </c>
      <c r="D212" s="5">
        <v>42522</v>
      </c>
      <c r="E212" s="4" t="s">
        <v>6</v>
      </c>
      <c r="F212" s="6" t="s">
        <v>8</v>
      </c>
      <c r="G212" s="4" t="s">
        <v>14</v>
      </c>
      <c r="H212" s="4" t="s">
        <v>30</v>
      </c>
      <c r="I212" s="7">
        <v>44716</v>
      </c>
      <c r="J212" s="8">
        <v>2.6</v>
      </c>
      <c r="K212" s="9">
        <v>116261.6</v>
      </c>
      <c r="L212" s="2"/>
    </row>
    <row r="213" spans="2:12" ht="21" x14ac:dyDescent="0.35">
      <c r="B213" s="22">
        <v>2016</v>
      </c>
      <c r="C213" s="22" t="s">
        <v>21</v>
      </c>
      <c r="D213" s="23">
        <v>42522</v>
      </c>
      <c r="E213" s="22" t="s">
        <v>6</v>
      </c>
      <c r="F213" s="24" t="s">
        <v>7</v>
      </c>
      <c r="G213" s="22" t="s">
        <v>15</v>
      </c>
      <c r="H213" s="22" t="s">
        <v>33</v>
      </c>
      <c r="I213" s="25">
        <v>23333</v>
      </c>
      <c r="J213" s="26">
        <v>1.99</v>
      </c>
      <c r="K213" s="27">
        <v>46432.67</v>
      </c>
      <c r="L213" s="2"/>
    </row>
    <row r="214" spans="2:12" ht="21" x14ac:dyDescent="0.35">
      <c r="B214" s="4">
        <v>2016</v>
      </c>
      <c r="C214" s="10" t="s">
        <v>21</v>
      </c>
      <c r="D214" s="15">
        <v>42522</v>
      </c>
      <c r="E214" s="10" t="s">
        <v>6</v>
      </c>
      <c r="F214" s="11" t="s">
        <v>7</v>
      </c>
      <c r="G214" s="10" t="s">
        <v>16</v>
      </c>
      <c r="H214" s="10" t="s">
        <v>10</v>
      </c>
      <c r="I214" s="12">
        <v>28401</v>
      </c>
      <c r="J214" s="13">
        <v>2.2999999999999998</v>
      </c>
      <c r="K214" s="14">
        <v>65322.299999999996</v>
      </c>
      <c r="L214" s="2"/>
    </row>
    <row r="215" spans="2:12" ht="21" x14ac:dyDescent="0.35">
      <c r="B215" s="22">
        <v>2016</v>
      </c>
      <c r="C215" s="22" t="s">
        <v>21</v>
      </c>
      <c r="D215" s="23">
        <v>42522</v>
      </c>
      <c r="E215" s="22" t="s">
        <v>11</v>
      </c>
      <c r="F215" s="24" t="s">
        <v>13</v>
      </c>
      <c r="G215" s="22" t="s">
        <v>14</v>
      </c>
      <c r="H215" s="22" t="s">
        <v>31</v>
      </c>
      <c r="I215" s="25">
        <v>52197</v>
      </c>
      <c r="J215" s="26">
        <v>4.3</v>
      </c>
      <c r="K215" s="27">
        <v>224447.09999999998</v>
      </c>
      <c r="L215" s="2"/>
    </row>
    <row r="216" spans="2:12" ht="21" x14ac:dyDescent="0.35">
      <c r="B216" s="4">
        <v>2016</v>
      </c>
      <c r="C216" s="10" t="s">
        <v>21</v>
      </c>
      <c r="D216" s="5">
        <v>42522</v>
      </c>
      <c r="E216" s="10" t="s">
        <v>11</v>
      </c>
      <c r="F216" s="11" t="s">
        <v>13</v>
      </c>
      <c r="G216" s="10" t="s">
        <v>14</v>
      </c>
      <c r="H216" s="10" t="s">
        <v>32</v>
      </c>
      <c r="I216" s="12">
        <v>45033</v>
      </c>
      <c r="J216" s="13">
        <v>4.5999999999999996</v>
      </c>
      <c r="K216" s="14">
        <v>207151.8</v>
      </c>
      <c r="L216" s="2"/>
    </row>
    <row r="217" spans="2:12" ht="21" x14ac:dyDescent="0.35">
      <c r="B217" s="22">
        <v>2016</v>
      </c>
      <c r="C217" s="22" t="s">
        <v>21</v>
      </c>
      <c r="D217" s="23">
        <v>42522</v>
      </c>
      <c r="E217" s="22" t="s">
        <v>11</v>
      </c>
      <c r="F217" s="24" t="s">
        <v>12</v>
      </c>
      <c r="G217" s="22" t="s">
        <v>15</v>
      </c>
      <c r="H217" s="22" t="s">
        <v>31</v>
      </c>
      <c r="I217" s="25">
        <v>54127</v>
      </c>
      <c r="J217" s="26">
        <v>4.3</v>
      </c>
      <c r="K217" s="27">
        <v>232746.09999999998</v>
      </c>
      <c r="L217" s="2"/>
    </row>
    <row r="218" spans="2:12" ht="21" x14ac:dyDescent="0.35">
      <c r="B218" s="4">
        <v>2016</v>
      </c>
      <c r="C218" s="10" t="s">
        <v>21</v>
      </c>
      <c r="D218" s="15">
        <v>42522</v>
      </c>
      <c r="E218" s="10" t="s">
        <v>11</v>
      </c>
      <c r="F218" s="11" t="s">
        <v>12</v>
      </c>
      <c r="G218" s="10" t="s">
        <v>15</v>
      </c>
      <c r="H218" s="10" t="s">
        <v>32</v>
      </c>
      <c r="I218" s="12">
        <v>40191</v>
      </c>
      <c r="J218" s="13">
        <v>4.5999999999999996</v>
      </c>
      <c r="K218" s="14">
        <v>184878.59999999998</v>
      </c>
      <c r="L218" s="2"/>
    </row>
    <row r="219" spans="2:12" ht="21" x14ac:dyDescent="0.35">
      <c r="B219" s="22">
        <v>2016</v>
      </c>
      <c r="C219" s="28" t="s">
        <v>22</v>
      </c>
      <c r="D219" s="29">
        <v>42552</v>
      </c>
      <c r="E219" s="28" t="s">
        <v>1</v>
      </c>
      <c r="F219" s="30" t="s">
        <v>9</v>
      </c>
      <c r="G219" s="28" t="s">
        <v>14</v>
      </c>
      <c r="H219" s="28" t="s">
        <v>2</v>
      </c>
      <c r="I219" s="31">
        <v>55529</v>
      </c>
      <c r="J219" s="32">
        <v>1.35</v>
      </c>
      <c r="K219" s="33">
        <v>74964.150000000009</v>
      </c>
      <c r="L219" s="2"/>
    </row>
    <row r="220" spans="2:12" ht="21" x14ac:dyDescent="0.35">
      <c r="B220" s="4">
        <v>2016</v>
      </c>
      <c r="C220" s="4" t="s">
        <v>22</v>
      </c>
      <c r="D220" s="5">
        <v>42552</v>
      </c>
      <c r="E220" s="4" t="s">
        <v>1</v>
      </c>
      <c r="F220" s="6" t="s">
        <v>9</v>
      </c>
      <c r="G220" s="4" t="s">
        <v>14</v>
      </c>
      <c r="H220" s="4" t="s">
        <v>3</v>
      </c>
      <c r="I220" s="7">
        <v>27331</v>
      </c>
      <c r="J220" s="8">
        <v>1.85</v>
      </c>
      <c r="K220" s="9">
        <v>50562.350000000006</v>
      </c>
      <c r="L220" s="2"/>
    </row>
    <row r="221" spans="2:12" ht="21" x14ac:dyDescent="0.35">
      <c r="B221" s="22">
        <v>2016</v>
      </c>
      <c r="C221" s="22" t="s">
        <v>22</v>
      </c>
      <c r="D221" s="23">
        <v>42552</v>
      </c>
      <c r="E221" s="22" t="s">
        <v>1</v>
      </c>
      <c r="F221" s="24" t="s">
        <v>4</v>
      </c>
      <c r="G221" s="22" t="s">
        <v>15</v>
      </c>
      <c r="H221" s="22" t="s">
        <v>5</v>
      </c>
      <c r="I221" s="25">
        <v>13710</v>
      </c>
      <c r="J221" s="26">
        <v>2.1</v>
      </c>
      <c r="K221" s="27">
        <v>28791</v>
      </c>
      <c r="L221" s="2"/>
    </row>
    <row r="222" spans="2:12" ht="21" x14ac:dyDescent="0.35">
      <c r="B222" s="4">
        <v>2016</v>
      </c>
      <c r="C222" s="4" t="s">
        <v>22</v>
      </c>
      <c r="D222" s="5">
        <v>42552</v>
      </c>
      <c r="E222" s="4" t="s">
        <v>1</v>
      </c>
      <c r="F222" s="6" t="s">
        <v>4</v>
      </c>
      <c r="G222" s="4" t="s">
        <v>15</v>
      </c>
      <c r="H222" s="4" t="s">
        <v>28</v>
      </c>
      <c r="I222" s="7">
        <v>37697</v>
      </c>
      <c r="J222" s="8">
        <v>2.75</v>
      </c>
      <c r="K222" s="9">
        <v>103666.75</v>
      </c>
      <c r="L222" s="2"/>
    </row>
    <row r="223" spans="2:12" ht="21" x14ac:dyDescent="0.35">
      <c r="B223" s="22">
        <v>2016</v>
      </c>
      <c r="C223" s="22" t="s">
        <v>22</v>
      </c>
      <c r="D223" s="23">
        <v>42552</v>
      </c>
      <c r="E223" s="22" t="s">
        <v>6</v>
      </c>
      <c r="F223" s="24" t="s">
        <v>7</v>
      </c>
      <c r="G223" s="22" t="s">
        <v>14</v>
      </c>
      <c r="H223" s="22" t="s">
        <v>29</v>
      </c>
      <c r="I223" s="25">
        <v>12634</v>
      </c>
      <c r="J223" s="26">
        <v>1.25</v>
      </c>
      <c r="K223" s="27">
        <v>15792.5</v>
      </c>
      <c r="L223" s="2"/>
    </row>
    <row r="224" spans="2:12" ht="21" x14ac:dyDescent="0.35">
      <c r="B224" s="4">
        <v>2016</v>
      </c>
      <c r="C224" s="4" t="s">
        <v>22</v>
      </c>
      <c r="D224" s="5">
        <v>42552</v>
      </c>
      <c r="E224" s="4" t="s">
        <v>6</v>
      </c>
      <c r="F224" s="6" t="s">
        <v>7</v>
      </c>
      <c r="G224" s="4" t="s">
        <v>14</v>
      </c>
      <c r="H224" s="4" t="s">
        <v>30</v>
      </c>
      <c r="I224" s="7">
        <v>45014</v>
      </c>
      <c r="J224" s="8">
        <v>2.6</v>
      </c>
      <c r="K224" s="9">
        <v>117036.40000000001</v>
      </c>
      <c r="L224" s="2"/>
    </row>
    <row r="225" spans="2:12" ht="21" x14ac:dyDescent="0.35">
      <c r="B225" s="22">
        <v>2016</v>
      </c>
      <c r="C225" s="22" t="s">
        <v>22</v>
      </c>
      <c r="D225" s="23">
        <v>42552</v>
      </c>
      <c r="E225" s="22" t="s">
        <v>6</v>
      </c>
      <c r="F225" s="24" t="s">
        <v>8</v>
      </c>
      <c r="G225" s="22" t="s">
        <v>15</v>
      </c>
      <c r="H225" s="22" t="s">
        <v>33</v>
      </c>
      <c r="I225" s="25">
        <v>25131</v>
      </c>
      <c r="J225" s="26">
        <v>1.99</v>
      </c>
      <c r="K225" s="27">
        <v>50010.69</v>
      </c>
      <c r="L225" s="2"/>
    </row>
    <row r="226" spans="2:12" ht="21" x14ac:dyDescent="0.35">
      <c r="B226" s="4">
        <v>2016</v>
      </c>
      <c r="C226" s="4" t="s">
        <v>22</v>
      </c>
      <c r="D226" s="5">
        <v>42552</v>
      </c>
      <c r="E226" s="4" t="s">
        <v>6</v>
      </c>
      <c r="F226" s="6" t="s">
        <v>8</v>
      </c>
      <c r="G226" s="4" t="s">
        <v>16</v>
      </c>
      <c r="H226" s="4" t="s">
        <v>10</v>
      </c>
      <c r="I226" s="7">
        <v>28619</v>
      </c>
      <c r="J226" s="8">
        <v>2.2999999999999998</v>
      </c>
      <c r="K226" s="9">
        <v>65823.7</v>
      </c>
      <c r="L226" s="2"/>
    </row>
    <row r="227" spans="2:12" ht="21" x14ac:dyDescent="0.35">
      <c r="B227" s="22">
        <v>2016</v>
      </c>
      <c r="C227" s="22" t="s">
        <v>22</v>
      </c>
      <c r="D227" s="23">
        <v>42552</v>
      </c>
      <c r="E227" s="22" t="s">
        <v>11</v>
      </c>
      <c r="F227" s="24" t="s">
        <v>12</v>
      </c>
      <c r="G227" s="22" t="s">
        <v>14</v>
      </c>
      <c r="H227" s="22" t="s">
        <v>31</v>
      </c>
      <c r="I227" s="25">
        <v>54600</v>
      </c>
      <c r="J227" s="26">
        <v>4.3</v>
      </c>
      <c r="K227" s="27">
        <v>234780</v>
      </c>
      <c r="L227" s="2"/>
    </row>
    <row r="228" spans="2:12" ht="21" x14ac:dyDescent="0.35">
      <c r="B228" s="4">
        <v>2016</v>
      </c>
      <c r="C228" s="4" t="s">
        <v>22</v>
      </c>
      <c r="D228" s="5">
        <v>42552</v>
      </c>
      <c r="E228" s="4" t="s">
        <v>11</v>
      </c>
      <c r="F228" s="6" t="s">
        <v>12</v>
      </c>
      <c r="G228" s="4" t="s">
        <v>14</v>
      </c>
      <c r="H228" s="4" t="s">
        <v>32</v>
      </c>
      <c r="I228" s="7">
        <v>45149</v>
      </c>
      <c r="J228" s="8">
        <v>4.5999999999999996</v>
      </c>
      <c r="K228" s="9">
        <v>207685.4</v>
      </c>
      <c r="L228" s="2"/>
    </row>
    <row r="229" spans="2:12" ht="21" x14ac:dyDescent="0.35">
      <c r="B229" s="22">
        <v>2016</v>
      </c>
      <c r="C229" s="22" t="s">
        <v>22</v>
      </c>
      <c r="D229" s="23">
        <v>42552</v>
      </c>
      <c r="E229" s="22" t="s">
        <v>11</v>
      </c>
      <c r="F229" s="24" t="s">
        <v>13</v>
      </c>
      <c r="G229" s="22" t="s">
        <v>15</v>
      </c>
      <c r="H229" s="22" t="s">
        <v>31</v>
      </c>
      <c r="I229" s="25">
        <v>53147</v>
      </c>
      <c r="J229" s="26">
        <v>4.3</v>
      </c>
      <c r="K229" s="27">
        <v>228532.09999999998</v>
      </c>
      <c r="L229" s="2"/>
    </row>
    <row r="230" spans="2:12" ht="21" x14ac:dyDescent="0.35">
      <c r="B230" s="4">
        <v>2016</v>
      </c>
      <c r="C230" s="10" t="s">
        <v>22</v>
      </c>
      <c r="D230" s="15">
        <v>42552</v>
      </c>
      <c r="E230" s="10" t="s">
        <v>11</v>
      </c>
      <c r="F230" s="11" t="s">
        <v>13</v>
      </c>
      <c r="G230" s="10" t="s">
        <v>15</v>
      </c>
      <c r="H230" s="10" t="s">
        <v>32</v>
      </c>
      <c r="I230" s="12">
        <v>41772</v>
      </c>
      <c r="J230" s="13">
        <v>4.5999999999999996</v>
      </c>
      <c r="K230" s="14">
        <v>192151.19999999998</v>
      </c>
      <c r="L230" s="2"/>
    </row>
    <row r="231" spans="2:12" ht="21" x14ac:dyDescent="0.35">
      <c r="B231" s="22">
        <v>2016</v>
      </c>
      <c r="C231" s="28" t="s">
        <v>23</v>
      </c>
      <c r="D231" s="29">
        <v>42583</v>
      </c>
      <c r="E231" s="28" t="s">
        <v>1</v>
      </c>
      <c r="F231" s="30" t="s">
        <v>4</v>
      </c>
      <c r="G231" s="28" t="s">
        <v>14</v>
      </c>
      <c r="H231" s="28" t="s">
        <v>2</v>
      </c>
      <c r="I231" s="31">
        <v>56155</v>
      </c>
      <c r="J231" s="32">
        <v>1.35</v>
      </c>
      <c r="K231" s="33">
        <v>75809.25</v>
      </c>
      <c r="L231" s="2"/>
    </row>
    <row r="232" spans="2:12" ht="21" x14ac:dyDescent="0.35">
      <c r="B232" s="4">
        <v>2016</v>
      </c>
      <c r="C232" s="4" t="s">
        <v>23</v>
      </c>
      <c r="D232" s="5">
        <v>42583</v>
      </c>
      <c r="E232" s="4" t="s">
        <v>1</v>
      </c>
      <c r="F232" s="6" t="s">
        <v>4</v>
      </c>
      <c r="G232" s="4" t="s">
        <v>14</v>
      </c>
      <c r="H232" s="4" t="s">
        <v>3</v>
      </c>
      <c r="I232" s="7">
        <v>27346</v>
      </c>
      <c r="J232" s="8">
        <v>1.85</v>
      </c>
      <c r="K232" s="9">
        <v>50590.100000000006</v>
      </c>
      <c r="L232" s="2"/>
    </row>
    <row r="233" spans="2:12" ht="21" x14ac:dyDescent="0.35">
      <c r="B233" s="22">
        <v>2016</v>
      </c>
      <c r="C233" s="22" t="s">
        <v>23</v>
      </c>
      <c r="D233" s="23">
        <v>42583</v>
      </c>
      <c r="E233" s="22" t="s">
        <v>1</v>
      </c>
      <c r="F233" s="24" t="s">
        <v>9</v>
      </c>
      <c r="G233" s="22" t="s">
        <v>15</v>
      </c>
      <c r="H233" s="22" t="s">
        <v>5</v>
      </c>
      <c r="I233" s="25">
        <v>13182</v>
      </c>
      <c r="J233" s="26">
        <v>2.1</v>
      </c>
      <c r="K233" s="27">
        <v>27682.2</v>
      </c>
      <c r="L233" s="2"/>
    </row>
    <row r="234" spans="2:12" ht="21" x14ac:dyDescent="0.35">
      <c r="B234" s="4">
        <v>2016</v>
      </c>
      <c r="C234" s="4" t="s">
        <v>23</v>
      </c>
      <c r="D234" s="5">
        <v>42583</v>
      </c>
      <c r="E234" s="4" t="s">
        <v>1</v>
      </c>
      <c r="F234" s="6" t="s">
        <v>9</v>
      </c>
      <c r="G234" s="4" t="s">
        <v>15</v>
      </c>
      <c r="H234" s="4" t="s">
        <v>28</v>
      </c>
      <c r="I234" s="7">
        <v>38009</v>
      </c>
      <c r="J234" s="8">
        <v>2.75</v>
      </c>
      <c r="K234" s="9">
        <v>104524.75</v>
      </c>
      <c r="L234" s="2"/>
    </row>
    <row r="235" spans="2:12" ht="21" x14ac:dyDescent="0.35">
      <c r="B235" s="22">
        <v>2016</v>
      </c>
      <c r="C235" s="22" t="s">
        <v>23</v>
      </c>
      <c r="D235" s="23">
        <v>42583</v>
      </c>
      <c r="E235" s="22" t="s">
        <v>6</v>
      </c>
      <c r="F235" s="24" t="s">
        <v>8</v>
      </c>
      <c r="G235" s="22" t="s">
        <v>14</v>
      </c>
      <c r="H235" s="22" t="s">
        <v>29</v>
      </c>
      <c r="I235" s="25">
        <v>12130</v>
      </c>
      <c r="J235" s="26">
        <v>1.25</v>
      </c>
      <c r="K235" s="27">
        <v>15162.5</v>
      </c>
      <c r="L235" s="2"/>
    </row>
    <row r="236" spans="2:12" ht="21" x14ac:dyDescent="0.35">
      <c r="B236" s="4">
        <v>2016</v>
      </c>
      <c r="C236" s="4" t="s">
        <v>23</v>
      </c>
      <c r="D236" s="5">
        <v>42583</v>
      </c>
      <c r="E236" s="4" t="s">
        <v>6</v>
      </c>
      <c r="F236" s="6" t="s">
        <v>8</v>
      </c>
      <c r="G236" s="4" t="s">
        <v>14</v>
      </c>
      <c r="H236" s="4" t="s">
        <v>30</v>
      </c>
      <c r="I236" s="7">
        <v>47221</v>
      </c>
      <c r="J236" s="8">
        <v>2.6</v>
      </c>
      <c r="K236" s="9">
        <v>122774.6</v>
      </c>
      <c r="L236" s="2"/>
    </row>
    <row r="237" spans="2:12" ht="21" x14ac:dyDescent="0.35">
      <c r="B237" s="22">
        <v>2016</v>
      </c>
      <c r="C237" s="22" t="s">
        <v>23</v>
      </c>
      <c r="D237" s="23">
        <v>42583</v>
      </c>
      <c r="E237" s="22" t="s">
        <v>6</v>
      </c>
      <c r="F237" s="24" t="s">
        <v>7</v>
      </c>
      <c r="G237" s="22" t="s">
        <v>15</v>
      </c>
      <c r="H237" s="22" t="s">
        <v>33</v>
      </c>
      <c r="I237" s="25">
        <v>22525</v>
      </c>
      <c r="J237" s="26">
        <v>1.99</v>
      </c>
      <c r="K237" s="27">
        <v>44824.75</v>
      </c>
      <c r="L237" s="2"/>
    </row>
    <row r="238" spans="2:12" ht="21" x14ac:dyDescent="0.35">
      <c r="B238" s="4">
        <v>2016</v>
      </c>
      <c r="C238" s="4" t="s">
        <v>23</v>
      </c>
      <c r="D238" s="5">
        <v>42583</v>
      </c>
      <c r="E238" s="4" t="s">
        <v>6</v>
      </c>
      <c r="F238" s="6" t="s">
        <v>7</v>
      </c>
      <c r="G238" s="4" t="s">
        <v>16</v>
      </c>
      <c r="H238" s="4" t="s">
        <v>10</v>
      </c>
      <c r="I238" s="7">
        <v>27859</v>
      </c>
      <c r="J238" s="8">
        <v>2.2999999999999998</v>
      </c>
      <c r="K238" s="9">
        <v>64075.7</v>
      </c>
      <c r="L238" s="2"/>
    </row>
    <row r="239" spans="2:12" ht="21" x14ac:dyDescent="0.35">
      <c r="B239" s="22">
        <v>2016</v>
      </c>
      <c r="C239" s="22" t="s">
        <v>23</v>
      </c>
      <c r="D239" s="23">
        <v>42583</v>
      </c>
      <c r="E239" s="22" t="s">
        <v>11</v>
      </c>
      <c r="F239" s="24" t="s">
        <v>13</v>
      </c>
      <c r="G239" s="22" t="s">
        <v>14</v>
      </c>
      <c r="H239" s="22" t="s">
        <v>31</v>
      </c>
      <c r="I239" s="25">
        <v>54604</v>
      </c>
      <c r="J239" s="26">
        <v>4.3</v>
      </c>
      <c r="K239" s="27">
        <v>234797.19999999998</v>
      </c>
      <c r="L239" s="2"/>
    </row>
    <row r="240" spans="2:12" ht="21" x14ac:dyDescent="0.35">
      <c r="B240" s="4">
        <v>2016</v>
      </c>
      <c r="C240" s="10" t="s">
        <v>23</v>
      </c>
      <c r="D240" s="5">
        <v>42583</v>
      </c>
      <c r="E240" s="10" t="s">
        <v>11</v>
      </c>
      <c r="F240" s="11" t="s">
        <v>13</v>
      </c>
      <c r="G240" s="10" t="s">
        <v>14</v>
      </c>
      <c r="H240" s="10" t="s">
        <v>32</v>
      </c>
      <c r="I240" s="12">
        <v>43020</v>
      </c>
      <c r="J240" s="13">
        <v>4.5999999999999996</v>
      </c>
      <c r="K240" s="14">
        <v>197891.99999999997</v>
      </c>
      <c r="L240" s="2"/>
    </row>
    <row r="241" spans="2:12" ht="21" x14ac:dyDescent="0.35">
      <c r="B241" s="22">
        <v>2016</v>
      </c>
      <c r="C241" s="22" t="s">
        <v>23</v>
      </c>
      <c r="D241" s="23">
        <v>42583</v>
      </c>
      <c r="E241" s="22" t="s">
        <v>11</v>
      </c>
      <c r="F241" s="24" t="s">
        <v>12</v>
      </c>
      <c r="G241" s="22" t="s">
        <v>15</v>
      </c>
      <c r="H241" s="22" t="s">
        <v>31</v>
      </c>
      <c r="I241" s="25">
        <v>51983</v>
      </c>
      <c r="J241" s="26">
        <v>4.3</v>
      </c>
      <c r="K241" s="27">
        <v>223526.9</v>
      </c>
      <c r="L241" s="2"/>
    </row>
    <row r="242" spans="2:12" ht="21" x14ac:dyDescent="0.35">
      <c r="B242" s="4">
        <v>2016</v>
      </c>
      <c r="C242" s="10" t="s">
        <v>23</v>
      </c>
      <c r="D242" s="15">
        <v>42583</v>
      </c>
      <c r="E242" s="10" t="s">
        <v>11</v>
      </c>
      <c r="F242" s="11" t="s">
        <v>12</v>
      </c>
      <c r="G242" s="10" t="s">
        <v>15</v>
      </c>
      <c r="H242" s="10" t="s">
        <v>32</v>
      </c>
      <c r="I242" s="12">
        <v>40208</v>
      </c>
      <c r="J242" s="13">
        <v>4.5999999999999996</v>
      </c>
      <c r="K242" s="14">
        <v>184956.79999999999</v>
      </c>
      <c r="L242" s="2"/>
    </row>
    <row r="243" spans="2:12" ht="21" x14ac:dyDescent="0.35">
      <c r="B243" s="22">
        <v>2016</v>
      </c>
      <c r="C243" s="28" t="s">
        <v>24</v>
      </c>
      <c r="D243" s="29">
        <v>42614</v>
      </c>
      <c r="E243" s="28" t="s">
        <v>1</v>
      </c>
      <c r="F243" s="30" t="s">
        <v>9</v>
      </c>
      <c r="G243" s="28" t="s">
        <v>14</v>
      </c>
      <c r="H243" s="28" t="s">
        <v>2</v>
      </c>
      <c r="I243" s="31">
        <v>54758</v>
      </c>
      <c r="J243" s="32">
        <v>1.35</v>
      </c>
      <c r="K243" s="33">
        <v>73923.3</v>
      </c>
      <c r="L243" s="2"/>
    </row>
    <row r="244" spans="2:12" ht="21" x14ac:dyDescent="0.35">
      <c r="B244" s="4">
        <v>2016</v>
      </c>
      <c r="C244" s="4" t="s">
        <v>24</v>
      </c>
      <c r="D244" s="5">
        <v>42614</v>
      </c>
      <c r="E244" s="4" t="s">
        <v>1</v>
      </c>
      <c r="F244" s="6" t="s">
        <v>9</v>
      </c>
      <c r="G244" s="4" t="s">
        <v>14</v>
      </c>
      <c r="H244" s="4" t="s">
        <v>3</v>
      </c>
      <c r="I244" s="7">
        <v>24996</v>
      </c>
      <c r="J244" s="8">
        <v>1.85</v>
      </c>
      <c r="K244" s="9">
        <v>46242.600000000006</v>
      </c>
      <c r="L244" s="2"/>
    </row>
    <row r="245" spans="2:12" ht="21" x14ac:dyDescent="0.35">
      <c r="B245" s="22">
        <v>2016</v>
      </c>
      <c r="C245" s="22" t="s">
        <v>24</v>
      </c>
      <c r="D245" s="23">
        <v>42614</v>
      </c>
      <c r="E245" s="22" t="s">
        <v>1</v>
      </c>
      <c r="F245" s="24" t="s">
        <v>4</v>
      </c>
      <c r="G245" s="22" t="s">
        <v>15</v>
      </c>
      <c r="H245" s="22" t="s">
        <v>5</v>
      </c>
      <c r="I245" s="25">
        <v>12538</v>
      </c>
      <c r="J245" s="26">
        <v>2.1</v>
      </c>
      <c r="K245" s="27">
        <v>26329.800000000003</v>
      </c>
      <c r="L245" s="2"/>
    </row>
    <row r="246" spans="2:12" ht="21" x14ac:dyDescent="0.35">
      <c r="B246" s="4">
        <v>2016</v>
      </c>
      <c r="C246" s="10" t="s">
        <v>24</v>
      </c>
      <c r="D246" s="15">
        <v>42614</v>
      </c>
      <c r="E246" s="10" t="s">
        <v>1</v>
      </c>
      <c r="F246" s="11" t="s">
        <v>4</v>
      </c>
      <c r="G246" s="10" t="s">
        <v>15</v>
      </c>
      <c r="H246" s="10" t="s">
        <v>28</v>
      </c>
      <c r="I246" s="12">
        <v>37324</v>
      </c>
      <c r="J246" s="13">
        <v>2.75</v>
      </c>
      <c r="K246" s="9">
        <v>102641</v>
      </c>
      <c r="L246" s="2"/>
    </row>
    <row r="247" spans="2:12" ht="21" x14ac:dyDescent="0.35">
      <c r="B247" s="22">
        <v>2016</v>
      </c>
      <c r="C247" s="22" t="s">
        <v>24</v>
      </c>
      <c r="D247" s="23">
        <v>42614</v>
      </c>
      <c r="E247" s="22" t="s">
        <v>6</v>
      </c>
      <c r="F247" s="24" t="s">
        <v>7</v>
      </c>
      <c r="G247" s="22" t="s">
        <v>14</v>
      </c>
      <c r="H247" s="22" t="s">
        <v>29</v>
      </c>
      <c r="I247" s="25">
        <v>11246</v>
      </c>
      <c r="J247" s="26">
        <v>1.25</v>
      </c>
      <c r="K247" s="27">
        <v>14057.5</v>
      </c>
      <c r="L247" s="2"/>
    </row>
    <row r="248" spans="2:12" ht="21" x14ac:dyDescent="0.35">
      <c r="B248" s="4">
        <v>2016</v>
      </c>
      <c r="C248" s="4" t="s">
        <v>24</v>
      </c>
      <c r="D248" s="5">
        <v>42614</v>
      </c>
      <c r="E248" s="4" t="s">
        <v>6</v>
      </c>
      <c r="F248" s="6" t="s">
        <v>7</v>
      </c>
      <c r="G248" s="4" t="s">
        <v>14</v>
      </c>
      <c r="H248" s="4" t="s">
        <v>30</v>
      </c>
      <c r="I248" s="7">
        <v>43444</v>
      </c>
      <c r="J248" s="8">
        <v>2.6</v>
      </c>
      <c r="K248" s="9">
        <v>112954.40000000001</v>
      </c>
      <c r="L248" s="2"/>
    </row>
    <row r="249" spans="2:12" ht="21" x14ac:dyDescent="0.35">
      <c r="B249" s="22">
        <v>2016</v>
      </c>
      <c r="C249" s="22" t="s">
        <v>24</v>
      </c>
      <c r="D249" s="23">
        <v>42614</v>
      </c>
      <c r="E249" s="22" t="s">
        <v>6</v>
      </c>
      <c r="F249" s="24" t="s">
        <v>8</v>
      </c>
      <c r="G249" s="22" t="s">
        <v>15</v>
      </c>
      <c r="H249" s="22" t="s">
        <v>33</v>
      </c>
      <c r="I249" s="25">
        <v>23397</v>
      </c>
      <c r="J249" s="26">
        <v>1.99</v>
      </c>
      <c r="K249" s="27">
        <v>46560.03</v>
      </c>
      <c r="L249" s="2"/>
    </row>
    <row r="250" spans="2:12" ht="21" x14ac:dyDescent="0.35">
      <c r="B250" s="4">
        <v>2016</v>
      </c>
      <c r="C250" s="10" t="s">
        <v>24</v>
      </c>
      <c r="D250" s="15">
        <v>42614</v>
      </c>
      <c r="E250" s="10" t="s">
        <v>6</v>
      </c>
      <c r="F250" s="11" t="s">
        <v>8</v>
      </c>
      <c r="G250" s="10" t="s">
        <v>16</v>
      </c>
      <c r="H250" s="10" t="s">
        <v>10</v>
      </c>
      <c r="I250" s="12">
        <v>29899</v>
      </c>
      <c r="J250" s="13">
        <v>2.2999999999999998</v>
      </c>
      <c r="K250" s="14">
        <v>68767.7</v>
      </c>
      <c r="L250" s="2"/>
    </row>
    <row r="251" spans="2:12" ht="21" x14ac:dyDescent="0.35">
      <c r="B251" s="22">
        <v>2016</v>
      </c>
      <c r="C251" s="22" t="s">
        <v>24</v>
      </c>
      <c r="D251" s="23">
        <v>42614</v>
      </c>
      <c r="E251" s="22" t="s">
        <v>11</v>
      </c>
      <c r="F251" s="24" t="s">
        <v>12</v>
      </c>
      <c r="G251" s="22" t="s">
        <v>14</v>
      </c>
      <c r="H251" s="22" t="s">
        <v>31</v>
      </c>
      <c r="I251" s="25">
        <v>50894</v>
      </c>
      <c r="J251" s="26">
        <v>4.3</v>
      </c>
      <c r="K251" s="27">
        <v>218844.19999999998</v>
      </c>
      <c r="L251" s="2"/>
    </row>
    <row r="252" spans="2:12" ht="21" x14ac:dyDescent="0.35">
      <c r="B252" s="4">
        <v>2016</v>
      </c>
      <c r="C252" s="4" t="s">
        <v>24</v>
      </c>
      <c r="D252" s="5">
        <v>42614</v>
      </c>
      <c r="E252" s="4" t="s">
        <v>11</v>
      </c>
      <c r="F252" s="6" t="s">
        <v>12</v>
      </c>
      <c r="G252" s="4" t="s">
        <v>14</v>
      </c>
      <c r="H252" s="4" t="s">
        <v>32</v>
      </c>
      <c r="I252" s="7">
        <v>46159</v>
      </c>
      <c r="J252" s="8">
        <v>4.5999999999999996</v>
      </c>
      <c r="K252" s="9">
        <v>212331.4</v>
      </c>
      <c r="L252" s="2"/>
    </row>
    <row r="253" spans="2:12" ht="21" x14ac:dyDescent="0.35">
      <c r="B253" s="22">
        <v>2016</v>
      </c>
      <c r="C253" s="22" t="s">
        <v>24</v>
      </c>
      <c r="D253" s="23">
        <v>42614</v>
      </c>
      <c r="E253" s="22" t="s">
        <v>11</v>
      </c>
      <c r="F253" s="24" t="s">
        <v>13</v>
      </c>
      <c r="G253" s="22" t="s">
        <v>15</v>
      </c>
      <c r="H253" s="22" t="s">
        <v>31</v>
      </c>
      <c r="I253" s="25">
        <v>54844</v>
      </c>
      <c r="J253" s="26">
        <v>4.3</v>
      </c>
      <c r="K253" s="27">
        <v>235829.19999999998</v>
      </c>
      <c r="L253" s="2"/>
    </row>
    <row r="254" spans="2:12" ht="21" x14ac:dyDescent="0.35">
      <c r="B254" s="4">
        <v>2016</v>
      </c>
      <c r="C254" s="10" t="s">
        <v>24</v>
      </c>
      <c r="D254" s="15">
        <v>42614</v>
      </c>
      <c r="E254" s="10" t="s">
        <v>11</v>
      </c>
      <c r="F254" s="11" t="s">
        <v>13</v>
      </c>
      <c r="G254" s="10" t="s">
        <v>15</v>
      </c>
      <c r="H254" s="10" t="s">
        <v>32</v>
      </c>
      <c r="I254" s="12">
        <v>42137</v>
      </c>
      <c r="J254" s="13">
        <v>4.5999999999999996</v>
      </c>
      <c r="K254" s="14">
        <v>193830.19999999998</v>
      </c>
      <c r="L254" s="2"/>
    </row>
    <row r="255" spans="2:12" ht="21" x14ac:dyDescent="0.35">
      <c r="B255" s="22">
        <v>2016</v>
      </c>
      <c r="C255" s="28" t="s">
        <v>25</v>
      </c>
      <c r="D255" s="29">
        <v>42644</v>
      </c>
      <c r="E255" s="28" t="s">
        <v>1</v>
      </c>
      <c r="F255" s="30" t="s">
        <v>4</v>
      </c>
      <c r="G255" s="28" t="s">
        <v>14</v>
      </c>
      <c r="H255" s="28" t="s">
        <v>2</v>
      </c>
      <c r="I255" s="31">
        <v>56484</v>
      </c>
      <c r="J255" s="32">
        <v>1.35</v>
      </c>
      <c r="K255" s="33">
        <v>76253.400000000009</v>
      </c>
      <c r="L255" s="2"/>
    </row>
    <row r="256" spans="2:12" ht="21" x14ac:dyDescent="0.35">
      <c r="B256" s="4">
        <v>2016</v>
      </c>
      <c r="C256" s="4" t="s">
        <v>25</v>
      </c>
      <c r="D256" s="5">
        <v>42644</v>
      </c>
      <c r="E256" s="4" t="s">
        <v>1</v>
      </c>
      <c r="F256" s="6" t="s">
        <v>4</v>
      </c>
      <c r="G256" s="4" t="s">
        <v>14</v>
      </c>
      <c r="H256" s="4" t="s">
        <v>3</v>
      </c>
      <c r="I256" s="7">
        <v>27475</v>
      </c>
      <c r="J256" s="8">
        <v>1.85</v>
      </c>
      <c r="K256" s="9">
        <v>50828.75</v>
      </c>
      <c r="L256" s="2"/>
    </row>
    <row r="257" spans="2:12" ht="21" x14ac:dyDescent="0.35">
      <c r="B257" s="22">
        <v>2016</v>
      </c>
      <c r="C257" s="22" t="s">
        <v>25</v>
      </c>
      <c r="D257" s="23">
        <v>42644</v>
      </c>
      <c r="E257" s="22" t="s">
        <v>1</v>
      </c>
      <c r="F257" s="24" t="s">
        <v>9</v>
      </c>
      <c r="G257" s="22" t="s">
        <v>15</v>
      </c>
      <c r="H257" s="22" t="s">
        <v>5</v>
      </c>
      <c r="I257" s="25">
        <v>13368</v>
      </c>
      <c r="J257" s="26">
        <v>2.1</v>
      </c>
      <c r="K257" s="27">
        <v>28072.800000000003</v>
      </c>
      <c r="L257" s="2"/>
    </row>
    <row r="258" spans="2:12" ht="21" x14ac:dyDescent="0.35">
      <c r="B258" s="22">
        <v>2016</v>
      </c>
      <c r="C258" s="4" t="s">
        <v>25</v>
      </c>
      <c r="D258" s="5">
        <v>42644</v>
      </c>
      <c r="E258" s="4" t="s">
        <v>1</v>
      </c>
      <c r="F258" s="6" t="s">
        <v>9</v>
      </c>
      <c r="G258" s="4" t="s">
        <v>15</v>
      </c>
      <c r="H258" s="4" t="s">
        <v>28</v>
      </c>
      <c r="I258" s="7">
        <v>39887</v>
      </c>
      <c r="J258" s="8">
        <v>2.75</v>
      </c>
      <c r="K258" s="9">
        <v>109689.25</v>
      </c>
      <c r="L258" s="2"/>
    </row>
    <row r="259" spans="2:12" ht="21" x14ac:dyDescent="0.35">
      <c r="B259" s="22">
        <v>2016</v>
      </c>
      <c r="C259" s="22" t="s">
        <v>25</v>
      </c>
      <c r="D259" s="23">
        <v>42644</v>
      </c>
      <c r="E259" s="22" t="s">
        <v>6</v>
      </c>
      <c r="F259" s="24" t="s">
        <v>8</v>
      </c>
      <c r="G259" s="22" t="s">
        <v>14</v>
      </c>
      <c r="H259" s="22" t="s">
        <v>29</v>
      </c>
      <c r="I259" s="25">
        <v>12633</v>
      </c>
      <c r="J259" s="26">
        <v>1.25</v>
      </c>
      <c r="K259" s="27">
        <v>15791.25</v>
      </c>
      <c r="L259" s="2"/>
    </row>
    <row r="260" spans="2:12" ht="21" x14ac:dyDescent="0.35">
      <c r="B260" s="22">
        <v>2016</v>
      </c>
      <c r="C260" s="4" t="s">
        <v>25</v>
      </c>
      <c r="D260" s="5">
        <v>42644</v>
      </c>
      <c r="E260" s="4" t="s">
        <v>6</v>
      </c>
      <c r="F260" s="6" t="s">
        <v>8</v>
      </c>
      <c r="G260" s="4" t="s">
        <v>14</v>
      </c>
      <c r="H260" s="4" t="s">
        <v>30</v>
      </c>
      <c r="I260" s="7">
        <v>47674</v>
      </c>
      <c r="J260" s="8">
        <v>2.6</v>
      </c>
      <c r="K260" s="9">
        <v>123952.40000000001</v>
      </c>
      <c r="L260" s="2"/>
    </row>
    <row r="261" spans="2:12" ht="21" x14ac:dyDescent="0.35">
      <c r="B261" s="22">
        <v>2016</v>
      </c>
      <c r="C261" s="22" t="s">
        <v>25</v>
      </c>
      <c r="D261" s="23">
        <v>42644</v>
      </c>
      <c r="E261" s="22" t="s">
        <v>6</v>
      </c>
      <c r="F261" s="24" t="s">
        <v>7</v>
      </c>
      <c r="G261" s="22" t="s">
        <v>15</v>
      </c>
      <c r="H261" s="22" t="s">
        <v>33</v>
      </c>
      <c r="I261" s="25">
        <v>22699</v>
      </c>
      <c r="J261" s="26">
        <v>1.99</v>
      </c>
      <c r="K261" s="27">
        <v>45171.01</v>
      </c>
      <c r="L261" s="2"/>
    </row>
    <row r="262" spans="2:12" ht="21" x14ac:dyDescent="0.35">
      <c r="B262" s="22">
        <v>2016</v>
      </c>
      <c r="C262" s="4" t="s">
        <v>25</v>
      </c>
      <c r="D262" s="5">
        <v>42644</v>
      </c>
      <c r="E262" s="4" t="s">
        <v>6</v>
      </c>
      <c r="F262" s="6" t="s">
        <v>7</v>
      </c>
      <c r="G262" s="4" t="s">
        <v>16</v>
      </c>
      <c r="H262" s="4" t="s">
        <v>10</v>
      </c>
      <c r="I262" s="7">
        <v>30661</v>
      </c>
      <c r="J262" s="8">
        <v>2.2999999999999998</v>
      </c>
      <c r="K262" s="9">
        <v>70520.299999999988</v>
      </c>
      <c r="L262" s="2"/>
    </row>
    <row r="263" spans="2:12" ht="21" x14ac:dyDescent="0.35">
      <c r="B263" s="22">
        <v>2016</v>
      </c>
      <c r="C263" s="22" t="s">
        <v>25</v>
      </c>
      <c r="D263" s="23">
        <v>42644</v>
      </c>
      <c r="E263" s="22" t="s">
        <v>11</v>
      </c>
      <c r="F263" s="24" t="s">
        <v>13</v>
      </c>
      <c r="G263" s="22" t="s">
        <v>14</v>
      </c>
      <c r="H263" s="22" t="s">
        <v>31</v>
      </c>
      <c r="I263" s="25">
        <v>51426</v>
      </c>
      <c r="J263" s="26">
        <v>4.3</v>
      </c>
      <c r="K263" s="27">
        <v>221131.8</v>
      </c>
      <c r="L263" s="2"/>
    </row>
    <row r="264" spans="2:12" ht="21" x14ac:dyDescent="0.35">
      <c r="B264" s="22">
        <v>2016</v>
      </c>
      <c r="C264" s="10" t="s">
        <v>25</v>
      </c>
      <c r="D264" s="5">
        <v>42644</v>
      </c>
      <c r="E264" s="10" t="s">
        <v>11</v>
      </c>
      <c r="F264" s="11" t="s">
        <v>13</v>
      </c>
      <c r="G264" s="10" t="s">
        <v>14</v>
      </c>
      <c r="H264" s="10" t="s">
        <v>32</v>
      </c>
      <c r="I264" s="12">
        <v>45850</v>
      </c>
      <c r="J264" s="13">
        <v>4.5999999999999996</v>
      </c>
      <c r="K264" s="14">
        <v>210909.99999999997</v>
      </c>
      <c r="L264" s="2"/>
    </row>
    <row r="265" spans="2:12" ht="21" x14ac:dyDescent="0.35">
      <c r="B265" s="22">
        <v>2016</v>
      </c>
      <c r="C265" s="22" t="s">
        <v>25</v>
      </c>
      <c r="D265" s="23">
        <v>42644</v>
      </c>
      <c r="E265" s="22" t="s">
        <v>11</v>
      </c>
      <c r="F265" s="24" t="s">
        <v>12</v>
      </c>
      <c r="G265" s="22" t="s">
        <v>15</v>
      </c>
      <c r="H265" s="22" t="s">
        <v>31</v>
      </c>
      <c r="I265" s="25">
        <v>56500</v>
      </c>
      <c r="J265" s="26">
        <v>4.3</v>
      </c>
      <c r="K265" s="27">
        <v>242950</v>
      </c>
      <c r="L265" s="2"/>
    </row>
    <row r="266" spans="2:12" ht="21" x14ac:dyDescent="0.35">
      <c r="B266" s="22">
        <v>2016</v>
      </c>
      <c r="C266" s="10" t="s">
        <v>25</v>
      </c>
      <c r="D266" s="15">
        <v>42644</v>
      </c>
      <c r="E266" s="10" t="s">
        <v>11</v>
      </c>
      <c r="F266" s="11" t="s">
        <v>12</v>
      </c>
      <c r="G266" s="10" t="s">
        <v>15</v>
      </c>
      <c r="H266" s="10" t="s">
        <v>32</v>
      </c>
      <c r="I266" s="12">
        <v>40553</v>
      </c>
      <c r="J266" s="13">
        <v>4.5999999999999996</v>
      </c>
      <c r="K266" s="14">
        <v>186543.8</v>
      </c>
      <c r="L266" s="2"/>
    </row>
    <row r="267" spans="2:12" ht="21" x14ac:dyDescent="0.35">
      <c r="B267" s="22">
        <v>2016</v>
      </c>
      <c r="C267" s="28" t="s">
        <v>26</v>
      </c>
      <c r="D267" s="29">
        <v>42675</v>
      </c>
      <c r="E267" s="28" t="s">
        <v>1</v>
      </c>
      <c r="F267" s="30" t="s">
        <v>9</v>
      </c>
      <c r="G267" s="28" t="s">
        <v>14</v>
      </c>
      <c r="H267" s="28" t="s">
        <v>2</v>
      </c>
      <c r="I267" s="31">
        <v>54805</v>
      </c>
      <c r="J267" s="32">
        <v>1.35</v>
      </c>
      <c r="K267" s="33">
        <v>73986.75</v>
      </c>
      <c r="L267" s="2"/>
    </row>
    <row r="268" spans="2:12" ht="21" x14ac:dyDescent="0.35">
      <c r="B268" s="22">
        <v>2016</v>
      </c>
      <c r="C268" s="4" t="s">
        <v>26</v>
      </c>
      <c r="D268" s="5">
        <v>42675</v>
      </c>
      <c r="E268" s="4" t="s">
        <v>1</v>
      </c>
      <c r="F268" s="6" t="s">
        <v>9</v>
      </c>
      <c r="G268" s="4" t="s">
        <v>14</v>
      </c>
      <c r="H268" s="4" t="s">
        <v>3</v>
      </c>
      <c r="I268" s="7">
        <v>25889</v>
      </c>
      <c r="J268" s="8">
        <v>1.85</v>
      </c>
      <c r="K268" s="9">
        <v>47894.65</v>
      </c>
      <c r="L268" s="2"/>
    </row>
    <row r="269" spans="2:12" ht="21" x14ac:dyDescent="0.35">
      <c r="B269" s="22">
        <v>2016</v>
      </c>
      <c r="C269" s="22" t="s">
        <v>26</v>
      </c>
      <c r="D269" s="23">
        <v>42675</v>
      </c>
      <c r="E269" s="22" t="s">
        <v>1</v>
      </c>
      <c r="F269" s="24" t="s">
        <v>4</v>
      </c>
      <c r="G269" s="22" t="s">
        <v>15</v>
      </c>
      <c r="H269" s="22" t="s">
        <v>5</v>
      </c>
      <c r="I269" s="25">
        <v>12989</v>
      </c>
      <c r="J269" s="26">
        <v>2.1</v>
      </c>
      <c r="K269" s="27">
        <v>27276.9</v>
      </c>
      <c r="L269" s="2"/>
    </row>
    <row r="270" spans="2:12" ht="21" x14ac:dyDescent="0.35">
      <c r="B270" s="22">
        <v>2016</v>
      </c>
      <c r="C270" s="4" t="s">
        <v>26</v>
      </c>
      <c r="D270" s="5">
        <v>42675</v>
      </c>
      <c r="E270" s="4" t="s">
        <v>1</v>
      </c>
      <c r="F270" s="6" t="s">
        <v>4</v>
      </c>
      <c r="G270" s="4" t="s">
        <v>15</v>
      </c>
      <c r="H270" s="4" t="s">
        <v>28</v>
      </c>
      <c r="I270" s="7">
        <v>37402</v>
      </c>
      <c r="J270" s="8">
        <v>2.75</v>
      </c>
      <c r="K270" s="9">
        <v>102855.5</v>
      </c>
      <c r="L270" s="2"/>
    </row>
    <row r="271" spans="2:12" ht="21" x14ac:dyDescent="0.35">
      <c r="B271" s="22">
        <v>2016</v>
      </c>
      <c r="C271" s="22" t="s">
        <v>26</v>
      </c>
      <c r="D271" s="23">
        <v>42675</v>
      </c>
      <c r="E271" s="22" t="s">
        <v>6</v>
      </c>
      <c r="F271" s="24" t="s">
        <v>7</v>
      </c>
      <c r="G271" s="22" t="s">
        <v>14</v>
      </c>
      <c r="H271" s="22" t="s">
        <v>29</v>
      </c>
      <c r="I271" s="25">
        <v>11737</v>
      </c>
      <c r="J271" s="26">
        <v>1.25</v>
      </c>
      <c r="K271" s="27">
        <v>14671.25</v>
      </c>
      <c r="L271" s="2"/>
    </row>
    <row r="272" spans="2:12" ht="21" x14ac:dyDescent="0.35">
      <c r="B272" s="22">
        <v>2016</v>
      </c>
      <c r="C272" s="4" t="s">
        <v>26</v>
      </c>
      <c r="D272" s="5">
        <v>42675</v>
      </c>
      <c r="E272" s="4" t="s">
        <v>6</v>
      </c>
      <c r="F272" s="6" t="s">
        <v>7</v>
      </c>
      <c r="G272" s="4" t="s">
        <v>14</v>
      </c>
      <c r="H272" s="4" t="s">
        <v>30</v>
      </c>
      <c r="I272" s="7">
        <v>46830</v>
      </c>
      <c r="J272" s="8">
        <v>2.6</v>
      </c>
      <c r="K272" s="9">
        <v>121758</v>
      </c>
      <c r="L272" s="2"/>
    </row>
    <row r="273" spans="2:12" ht="21" x14ac:dyDescent="0.35">
      <c r="B273" s="22">
        <v>2016</v>
      </c>
      <c r="C273" s="22" t="s">
        <v>26</v>
      </c>
      <c r="D273" s="23">
        <v>42675</v>
      </c>
      <c r="E273" s="22" t="s">
        <v>6</v>
      </c>
      <c r="F273" s="24" t="s">
        <v>8</v>
      </c>
      <c r="G273" s="22" t="s">
        <v>15</v>
      </c>
      <c r="H273" s="22" t="s">
        <v>33</v>
      </c>
      <c r="I273" s="25">
        <v>23234</v>
      </c>
      <c r="J273" s="26">
        <v>1.99</v>
      </c>
      <c r="K273" s="27">
        <v>46235.659999999996</v>
      </c>
      <c r="L273" s="2"/>
    </row>
    <row r="274" spans="2:12" ht="21" x14ac:dyDescent="0.35">
      <c r="B274" s="22">
        <v>2016</v>
      </c>
      <c r="C274" s="4" t="s">
        <v>26</v>
      </c>
      <c r="D274" s="5">
        <v>42675</v>
      </c>
      <c r="E274" s="4" t="s">
        <v>6</v>
      </c>
      <c r="F274" s="6" t="s">
        <v>8</v>
      </c>
      <c r="G274" s="4" t="s">
        <v>16</v>
      </c>
      <c r="H274" s="4" t="s">
        <v>10</v>
      </c>
      <c r="I274" s="7">
        <v>32839</v>
      </c>
      <c r="J274" s="8">
        <v>2.2999999999999998</v>
      </c>
      <c r="K274" s="9">
        <v>75529.7</v>
      </c>
      <c r="L274" s="2"/>
    </row>
    <row r="275" spans="2:12" ht="21" x14ac:dyDescent="0.35">
      <c r="B275" s="22">
        <v>2016</v>
      </c>
      <c r="C275" s="22" t="s">
        <v>26</v>
      </c>
      <c r="D275" s="23">
        <v>42675</v>
      </c>
      <c r="E275" s="22" t="s">
        <v>11</v>
      </c>
      <c r="F275" s="24" t="s">
        <v>12</v>
      </c>
      <c r="G275" s="22" t="s">
        <v>14</v>
      </c>
      <c r="H275" s="22" t="s">
        <v>31</v>
      </c>
      <c r="I275" s="25">
        <v>55616</v>
      </c>
      <c r="J275" s="26">
        <v>4.3</v>
      </c>
      <c r="K275" s="27">
        <v>239148.79999999999</v>
      </c>
      <c r="L275" s="2"/>
    </row>
    <row r="276" spans="2:12" ht="21" x14ac:dyDescent="0.35">
      <c r="B276" s="22">
        <v>2016</v>
      </c>
      <c r="C276" s="4" t="s">
        <v>26</v>
      </c>
      <c r="D276" s="5">
        <v>42675</v>
      </c>
      <c r="E276" s="4" t="s">
        <v>11</v>
      </c>
      <c r="F276" s="6" t="s">
        <v>12</v>
      </c>
      <c r="G276" s="4" t="s">
        <v>14</v>
      </c>
      <c r="H276" s="4" t="s">
        <v>32</v>
      </c>
      <c r="I276" s="7">
        <v>50609</v>
      </c>
      <c r="J276" s="8">
        <v>4.5999999999999996</v>
      </c>
      <c r="K276" s="9">
        <v>232801.4</v>
      </c>
      <c r="L276" s="2"/>
    </row>
    <row r="277" spans="2:12" ht="21" x14ac:dyDescent="0.35">
      <c r="B277" s="22">
        <v>2016</v>
      </c>
      <c r="C277" s="22" t="s">
        <v>26</v>
      </c>
      <c r="D277" s="23">
        <v>42675</v>
      </c>
      <c r="E277" s="22" t="s">
        <v>11</v>
      </c>
      <c r="F277" s="24" t="s">
        <v>13</v>
      </c>
      <c r="G277" s="22" t="s">
        <v>15</v>
      </c>
      <c r="H277" s="22" t="s">
        <v>31</v>
      </c>
      <c r="I277" s="25">
        <v>54257</v>
      </c>
      <c r="J277" s="26">
        <v>4.3</v>
      </c>
      <c r="K277" s="27">
        <v>233305.09999999998</v>
      </c>
      <c r="L277" s="2"/>
    </row>
    <row r="278" spans="2:12" ht="21" x14ac:dyDescent="0.35">
      <c r="B278" s="22">
        <v>2016</v>
      </c>
      <c r="C278" s="10" t="s">
        <v>26</v>
      </c>
      <c r="D278" s="15">
        <v>42675</v>
      </c>
      <c r="E278" s="10" t="s">
        <v>11</v>
      </c>
      <c r="F278" s="11" t="s">
        <v>13</v>
      </c>
      <c r="G278" s="10" t="s">
        <v>15</v>
      </c>
      <c r="H278" s="10" t="s">
        <v>32</v>
      </c>
      <c r="I278" s="12">
        <v>40387</v>
      </c>
      <c r="J278" s="13">
        <v>4.5999999999999996</v>
      </c>
      <c r="K278" s="14">
        <v>185780.19999999998</v>
      </c>
      <c r="L278" s="2"/>
    </row>
    <row r="279" spans="2:12" ht="21" x14ac:dyDescent="0.35">
      <c r="B279" s="22">
        <v>2016</v>
      </c>
      <c r="C279" s="28" t="s">
        <v>27</v>
      </c>
      <c r="D279" s="29">
        <v>42705</v>
      </c>
      <c r="E279" s="28" t="s">
        <v>1</v>
      </c>
      <c r="F279" s="30" t="s">
        <v>4</v>
      </c>
      <c r="G279" s="28" t="s">
        <v>14</v>
      </c>
      <c r="H279" s="28" t="s">
        <v>2</v>
      </c>
      <c r="I279" s="31">
        <v>63264</v>
      </c>
      <c r="J279" s="32">
        <v>1.35</v>
      </c>
      <c r="K279" s="33">
        <v>85406.400000000009</v>
      </c>
      <c r="L279" s="2"/>
    </row>
    <row r="280" spans="2:12" ht="21" x14ac:dyDescent="0.35">
      <c r="B280" s="22">
        <v>2016</v>
      </c>
      <c r="C280" s="4" t="s">
        <v>27</v>
      </c>
      <c r="D280" s="5">
        <v>42705</v>
      </c>
      <c r="E280" s="4" t="s">
        <v>1</v>
      </c>
      <c r="F280" s="6" t="s">
        <v>4</v>
      </c>
      <c r="G280" s="4" t="s">
        <v>14</v>
      </c>
      <c r="H280" s="4" t="s">
        <v>3</v>
      </c>
      <c r="I280" s="7">
        <v>27708</v>
      </c>
      <c r="J280" s="8">
        <v>1.85</v>
      </c>
      <c r="K280" s="9">
        <v>51259.8</v>
      </c>
      <c r="L280" s="2"/>
    </row>
    <row r="281" spans="2:12" ht="21" x14ac:dyDescent="0.35">
      <c r="B281" s="22">
        <v>2016</v>
      </c>
      <c r="C281" s="22" t="s">
        <v>27</v>
      </c>
      <c r="D281" s="23">
        <v>42705</v>
      </c>
      <c r="E281" s="22" t="s">
        <v>1</v>
      </c>
      <c r="F281" s="24" t="s">
        <v>9</v>
      </c>
      <c r="G281" s="22" t="s">
        <v>15</v>
      </c>
      <c r="H281" s="22" t="s">
        <v>5</v>
      </c>
      <c r="I281" s="25">
        <v>13642</v>
      </c>
      <c r="J281" s="26">
        <v>2.1</v>
      </c>
      <c r="K281" s="27">
        <v>28648.2</v>
      </c>
      <c r="L281" s="2"/>
    </row>
    <row r="282" spans="2:12" ht="21" x14ac:dyDescent="0.35">
      <c r="B282" s="22">
        <v>2016</v>
      </c>
      <c r="C282" s="10" t="s">
        <v>27</v>
      </c>
      <c r="D282" s="15">
        <v>42705</v>
      </c>
      <c r="E282" s="10" t="s">
        <v>1</v>
      </c>
      <c r="F282" s="11" t="s">
        <v>9</v>
      </c>
      <c r="G282" s="10" t="s">
        <v>15</v>
      </c>
      <c r="H282" s="10" t="s">
        <v>28</v>
      </c>
      <c r="I282" s="12">
        <v>42363</v>
      </c>
      <c r="J282" s="13">
        <v>2.75</v>
      </c>
      <c r="K282" s="9">
        <v>116498.25</v>
      </c>
      <c r="L282" s="2"/>
    </row>
    <row r="283" spans="2:12" ht="21" x14ac:dyDescent="0.35">
      <c r="B283" s="22">
        <v>2016</v>
      </c>
      <c r="C283" s="22" t="s">
        <v>27</v>
      </c>
      <c r="D283" s="23">
        <v>42705</v>
      </c>
      <c r="E283" s="22" t="s">
        <v>6</v>
      </c>
      <c r="F283" s="24" t="s">
        <v>8</v>
      </c>
      <c r="G283" s="22" t="s">
        <v>14</v>
      </c>
      <c r="H283" s="22" t="s">
        <v>29</v>
      </c>
      <c r="I283" s="25">
        <v>14169</v>
      </c>
      <c r="J283" s="26">
        <v>1.25</v>
      </c>
      <c r="K283" s="27">
        <v>17711.25</v>
      </c>
      <c r="L283" s="2"/>
    </row>
    <row r="284" spans="2:12" ht="21" x14ac:dyDescent="0.35">
      <c r="B284" s="22">
        <v>2016</v>
      </c>
      <c r="C284" s="4" t="s">
        <v>27</v>
      </c>
      <c r="D284" s="5">
        <v>42705</v>
      </c>
      <c r="E284" s="4" t="s">
        <v>6</v>
      </c>
      <c r="F284" s="6" t="s">
        <v>8</v>
      </c>
      <c r="G284" s="4" t="s">
        <v>14</v>
      </c>
      <c r="H284" s="4" t="s">
        <v>30</v>
      </c>
      <c r="I284" s="7">
        <v>50073</v>
      </c>
      <c r="J284" s="8">
        <v>2.6</v>
      </c>
      <c r="K284" s="9">
        <v>130189.8</v>
      </c>
      <c r="L284" s="2"/>
    </row>
    <row r="285" spans="2:12" ht="21" x14ac:dyDescent="0.35">
      <c r="B285" s="22">
        <v>2016</v>
      </c>
      <c r="C285" s="22" t="s">
        <v>27</v>
      </c>
      <c r="D285" s="23">
        <v>42705</v>
      </c>
      <c r="E285" s="22" t="s">
        <v>6</v>
      </c>
      <c r="F285" s="24" t="s">
        <v>7</v>
      </c>
      <c r="G285" s="22" t="s">
        <v>15</v>
      </c>
      <c r="H285" s="22" t="s">
        <v>33</v>
      </c>
      <c r="I285" s="25">
        <v>24239</v>
      </c>
      <c r="J285" s="26">
        <v>1.99</v>
      </c>
      <c r="K285" s="27">
        <v>48235.61</v>
      </c>
      <c r="L285" s="2"/>
    </row>
    <row r="286" spans="2:12" ht="21" x14ac:dyDescent="0.35">
      <c r="B286" s="22">
        <v>2016</v>
      </c>
      <c r="C286" s="10" t="s">
        <v>27</v>
      </c>
      <c r="D286" s="15">
        <v>42705</v>
      </c>
      <c r="E286" s="10" t="s">
        <v>6</v>
      </c>
      <c r="F286" s="11" t="s">
        <v>7</v>
      </c>
      <c r="G286" s="10" t="s">
        <v>16</v>
      </c>
      <c r="H286" s="10" t="s">
        <v>10</v>
      </c>
      <c r="I286" s="12">
        <v>31853</v>
      </c>
      <c r="J286" s="13">
        <v>2.2999999999999998</v>
      </c>
      <c r="K286" s="14">
        <v>73261.899999999994</v>
      </c>
      <c r="L286" s="2"/>
    </row>
    <row r="287" spans="2:12" ht="21" x14ac:dyDescent="0.35">
      <c r="B287" s="22">
        <v>2016</v>
      </c>
      <c r="C287" s="22" t="s">
        <v>27</v>
      </c>
      <c r="D287" s="23">
        <v>42705</v>
      </c>
      <c r="E287" s="22" t="s">
        <v>11</v>
      </c>
      <c r="F287" s="24" t="s">
        <v>13</v>
      </c>
      <c r="G287" s="22" t="s">
        <v>14</v>
      </c>
      <c r="H287" s="22" t="s">
        <v>31</v>
      </c>
      <c r="I287" s="25">
        <v>52974</v>
      </c>
      <c r="J287" s="26">
        <v>4.3</v>
      </c>
      <c r="K287" s="27">
        <v>227788.19999999998</v>
      </c>
      <c r="L287" s="2"/>
    </row>
    <row r="288" spans="2:12" ht="21" x14ac:dyDescent="0.35">
      <c r="B288" s="22">
        <v>2016</v>
      </c>
      <c r="C288" s="10" t="s">
        <v>27</v>
      </c>
      <c r="D288" s="5">
        <v>42705</v>
      </c>
      <c r="E288" s="10" t="s">
        <v>11</v>
      </c>
      <c r="F288" s="11" t="s">
        <v>13</v>
      </c>
      <c r="G288" s="10" t="s">
        <v>14</v>
      </c>
      <c r="H288" s="10" t="s">
        <v>32</v>
      </c>
      <c r="I288" s="12">
        <v>45170</v>
      </c>
      <c r="J288" s="13">
        <v>4.5999999999999996</v>
      </c>
      <c r="K288" s="14">
        <v>207781.99999999997</v>
      </c>
      <c r="L288" s="2"/>
    </row>
    <row r="289" spans="2:12" ht="21" x14ac:dyDescent="0.35">
      <c r="B289" s="22">
        <v>2016</v>
      </c>
      <c r="C289" s="34" t="s">
        <v>27</v>
      </c>
      <c r="D289" s="23">
        <v>42705</v>
      </c>
      <c r="E289" s="34" t="s">
        <v>11</v>
      </c>
      <c r="F289" s="24" t="s">
        <v>12</v>
      </c>
      <c r="G289" s="34" t="s">
        <v>15</v>
      </c>
      <c r="H289" s="34" t="s">
        <v>31</v>
      </c>
      <c r="I289" s="35">
        <v>54292</v>
      </c>
      <c r="J289" s="26">
        <v>4.3</v>
      </c>
      <c r="K289" s="36">
        <v>233455.59999999998</v>
      </c>
      <c r="L289" s="2"/>
    </row>
    <row r="290" spans="2:12" ht="21" x14ac:dyDescent="0.35">
      <c r="B290" s="34">
        <v>2016</v>
      </c>
      <c r="C290" s="10" t="s">
        <v>27</v>
      </c>
      <c r="D290" s="15">
        <v>42705</v>
      </c>
      <c r="E290" s="10" t="s">
        <v>11</v>
      </c>
      <c r="F290" s="11" t="s">
        <v>12</v>
      </c>
      <c r="G290" s="10" t="s">
        <v>15</v>
      </c>
      <c r="H290" s="10" t="s">
        <v>32</v>
      </c>
      <c r="I290" s="12">
        <v>43927</v>
      </c>
      <c r="J290" s="13">
        <v>4.5999999999999996</v>
      </c>
      <c r="K290" s="14">
        <v>202064.19999999998</v>
      </c>
      <c r="L290" s="2"/>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DAEED-19B0-4489-8B70-35666131DB5D}">
  <dimension ref="D8:H18"/>
  <sheetViews>
    <sheetView zoomScaleNormal="100" workbookViewId="0">
      <selection activeCell="C38" sqref="C38"/>
    </sheetView>
  </sheetViews>
  <sheetFormatPr defaultColWidth="11.42578125" defaultRowHeight="15" x14ac:dyDescent="0.25"/>
  <cols>
    <col min="4" max="4" width="14.5703125" bestFit="1" customWidth="1"/>
    <col min="5" max="5" width="16.28515625" bestFit="1" customWidth="1"/>
    <col min="6" max="6" width="14.5703125" bestFit="1" customWidth="1"/>
    <col min="7" max="7" width="11.42578125" bestFit="1" customWidth="1"/>
    <col min="8" max="8" width="12.7109375" bestFit="1" customWidth="1"/>
    <col min="9" max="9" width="14.140625" bestFit="1" customWidth="1"/>
    <col min="10" max="11" width="11.140625" bestFit="1" customWidth="1"/>
    <col min="12" max="12" width="19.5703125" bestFit="1" customWidth="1"/>
    <col min="13" max="13" width="11.140625" bestFit="1" customWidth="1"/>
    <col min="14" max="14" width="12.28515625" bestFit="1" customWidth="1"/>
    <col min="15" max="15" width="12.7109375" bestFit="1" customWidth="1"/>
  </cols>
  <sheetData>
    <row r="8" spans="4:8" x14ac:dyDescent="0.25">
      <c r="D8" s="40" t="s">
        <v>46</v>
      </c>
      <c r="E8" s="40" t="s">
        <v>47</v>
      </c>
    </row>
    <row r="9" spans="4:8" x14ac:dyDescent="0.25">
      <c r="D9" s="40" t="s">
        <v>44</v>
      </c>
      <c r="E9" t="s">
        <v>31</v>
      </c>
      <c r="F9" t="s">
        <v>32</v>
      </c>
      <c r="G9" t="s">
        <v>30</v>
      </c>
      <c r="H9" t="s">
        <v>45</v>
      </c>
    </row>
    <row r="10" spans="4:8" x14ac:dyDescent="0.25">
      <c r="D10" s="41">
        <v>2015</v>
      </c>
      <c r="E10" s="43">
        <v>1731436</v>
      </c>
      <c r="F10" s="43">
        <v>1579954.5</v>
      </c>
      <c r="G10" s="43">
        <v>462897.5</v>
      </c>
      <c r="H10" s="43">
        <v>3774288</v>
      </c>
    </row>
    <row r="11" spans="4:8" x14ac:dyDescent="0.25">
      <c r="D11" s="42" t="s">
        <v>24</v>
      </c>
      <c r="E11" s="43">
        <v>416400</v>
      </c>
      <c r="F11" s="43">
        <v>383539.5</v>
      </c>
      <c r="G11" s="43">
        <v>112250</v>
      </c>
      <c r="H11" s="43">
        <v>912189.5</v>
      </c>
    </row>
    <row r="12" spans="4:8" x14ac:dyDescent="0.25">
      <c r="D12" s="42" t="s">
        <v>25</v>
      </c>
      <c r="E12" s="43">
        <v>428400</v>
      </c>
      <c r="F12" s="43">
        <v>391500</v>
      </c>
      <c r="G12" s="43">
        <v>117500</v>
      </c>
      <c r="H12" s="43">
        <v>937400</v>
      </c>
    </row>
    <row r="13" spans="4:8" x14ac:dyDescent="0.25">
      <c r="D13" s="42" t="s">
        <v>26</v>
      </c>
      <c r="E13" s="43">
        <v>441404</v>
      </c>
      <c r="F13" s="43">
        <v>404523</v>
      </c>
      <c r="G13" s="43">
        <v>113190</v>
      </c>
      <c r="H13" s="43">
        <v>959117</v>
      </c>
    </row>
    <row r="14" spans="4:8" x14ac:dyDescent="0.25">
      <c r="D14" s="42" t="s">
        <v>27</v>
      </c>
      <c r="E14" s="43">
        <v>445232</v>
      </c>
      <c r="F14" s="43">
        <v>400392</v>
      </c>
      <c r="G14" s="43">
        <v>119957.5</v>
      </c>
      <c r="H14" s="43">
        <v>965581.5</v>
      </c>
    </row>
    <row r="15" spans="4:8" x14ac:dyDescent="0.25">
      <c r="D15" s="41">
        <v>2016</v>
      </c>
      <c r="E15" s="43">
        <v>454673.39999999997</v>
      </c>
      <c r="F15" s="43">
        <v>406161.6</v>
      </c>
      <c r="G15" s="43">
        <v>112954.40000000001</v>
      </c>
      <c r="H15" s="43">
        <v>973789.4</v>
      </c>
    </row>
    <row r="16" spans="4:8" x14ac:dyDescent="0.25">
      <c r="D16" s="42" t="s">
        <v>24</v>
      </c>
      <c r="E16" s="43">
        <v>454673.39999999997</v>
      </c>
      <c r="F16" s="43">
        <v>406161.6</v>
      </c>
      <c r="G16" s="43">
        <v>112954.40000000001</v>
      </c>
      <c r="H16" s="43">
        <v>973789.4</v>
      </c>
    </row>
    <row r="17" spans="4:8" x14ac:dyDescent="0.25">
      <c r="D17" s="42" t="s">
        <v>25</v>
      </c>
      <c r="E17" s="43"/>
      <c r="F17" s="43"/>
      <c r="G17" s="43"/>
      <c r="H17" s="43"/>
    </row>
    <row r="18" spans="4:8" x14ac:dyDescent="0.25">
      <c r="D18" s="41" t="s">
        <v>45</v>
      </c>
      <c r="E18" s="43">
        <v>2186109.4</v>
      </c>
      <c r="F18" s="43">
        <v>1986116.1</v>
      </c>
      <c r="G18" s="43">
        <v>575851.9</v>
      </c>
      <c r="H18" s="43">
        <v>4748077.4000000004</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DDBC3-17C9-4C53-8D66-92F5829F0243}">
  <dimension ref="D8:G14"/>
  <sheetViews>
    <sheetView workbookViewId="0">
      <selection activeCell="K3" sqref="K3"/>
    </sheetView>
  </sheetViews>
  <sheetFormatPr defaultColWidth="11.42578125" defaultRowHeight="15" x14ac:dyDescent="0.25"/>
  <cols>
    <col min="4" max="4" width="23.28515625" bestFit="1" customWidth="1"/>
    <col min="5" max="5" width="19.5703125" bestFit="1" customWidth="1"/>
    <col min="6" max="6" width="26.7109375" bestFit="1" customWidth="1"/>
    <col min="7" max="7" width="17.85546875" bestFit="1" customWidth="1"/>
  </cols>
  <sheetData>
    <row r="8" spans="4:7" x14ac:dyDescent="0.25">
      <c r="D8" s="40" t="s">
        <v>37</v>
      </c>
      <c r="E8" s="40" t="s">
        <v>40</v>
      </c>
      <c r="F8" t="s">
        <v>48</v>
      </c>
      <c r="G8" t="s">
        <v>49</v>
      </c>
    </row>
    <row r="9" spans="4:7" x14ac:dyDescent="0.25">
      <c r="D9" t="s">
        <v>1</v>
      </c>
      <c r="E9" t="s">
        <v>28</v>
      </c>
      <c r="F9" s="2">
        <v>803816</v>
      </c>
      <c r="G9" s="44">
        <v>99767.142857142855</v>
      </c>
    </row>
    <row r="10" spans="4:7" x14ac:dyDescent="0.25">
      <c r="E10" t="s">
        <v>2</v>
      </c>
      <c r="F10" s="2">
        <v>1199032</v>
      </c>
      <c r="G10" s="44">
        <v>70603.3590909091</v>
      </c>
    </row>
    <row r="11" spans="4:7" x14ac:dyDescent="0.25">
      <c r="E11" t="s">
        <v>5</v>
      </c>
      <c r="F11" s="2">
        <v>278796</v>
      </c>
      <c r="G11" s="44">
        <v>25920.050000000003</v>
      </c>
    </row>
    <row r="12" spans="4:7" x14ac:dyDescent="0.25">
      <c r="D12" t="s">
        <v>6</v>
      </c>
      <c r="E12" t="s">
        <v>33</v>
      </c>
      <c r="F12" s="2">
        <v>480903</v>
      </c>
      <c r="G12" s="44">
        <v>43085.134285714281</v>
      </c>
    </row>
    <row r="13" spans="4:7" x14ac:dyDescent="0.25">
      <c r="E13" t="s">
        <v>29</v>
      </c>
      <c r="F13" s="2">
        <v>245703</v>
      </c>
      <c r="G13" s="44">
        <v>12935.976190476191</v>
      </c>
    </row>
    <row r="14" spans="4:7" x14ac:dyDescent="0.25">
      <c r="D14" t="s">
        <v>45</v>
      </c>
      <c r="F14" s="2">
        <v>3008250</v>
      </c>
      <c r="G14" s="44">
        <v>50421.199252336453</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5EB1A-2F7F-4F0E-950E-B88A7855EAFA}">
  <dimension ref="D6:G12"/>
  <sheetViews>
    <sheetView workbookViewId="0">
      <selection activeCell="E9" sqref="E9"/>
    </sheetView>
  </sheetViews>
  <sheetFormatPr defaultColWidth="11.42578125" defaultRowHeight="15" x14ac:dyDescent="0.25"/>
  <cols>
    <col min="4" max="4" width="16.140625" bestFit="1" customWidth="1"/>
    <col min="5" max="5" width="26.7109375" bestFit="1" customWidth="1"/>
    <col min="6" max="6" width="27.42578125" bestFit="1" customWidth="1"/>
    <col min="7" max="7" width="14.28515625" bestFit="1" customWidth="1"/>
  </cols>
  <sheetData>
    <row r="6" spans="4:7" x14ac:dyDescent="0.25">
      <c r="D6" s="40" t="s">
        <v>37</v>
      </c>
      <c r="E6" t="s">
        <v>51</v>
      </c>
    </row>
    <row r="8" spans="4:7" x14ac:dyDescent="0.25">
      <c r="D8" s="40" t="s">
        <v>40</v>
      </c>
      <c r="E8" t="s">
        <v>48</v>
      </c>
      <c r="F8" t="s">
        <v>50</v>
      </c>
      <c r="G8" t="s">
        <v>46</v>
      </c>
    </row>
    <row r="9" spans="4:7" x14ac:dyDescent="0.25">
      <c r="D9" t="s">
        <v>31</v>
      </c>
      <c r="E9" s="2">
        <v>2210844</v>
      </c>
      <c r="F9" s="43">
        <v>4.1285714285714308</v>
      </c>
      <c r="G9" s="45">
        <v>0.46474909811284204</v>
      </c>
    </row>
    <row r="10" spans="4:7" x14ac:dyDescent="0.25">
      <c r="D10" t="s">
        <v>32</v>
      </c>
      <c r="E10" s="2">
        <v>1787557</v>
      </c>
      <c r="F10" s="43">
        <v>4.54285714285714</v>
      </c>
      <c r="G10" s="45">
        <v>0.41352121392534136</v>
      </c>
    </row>
    <row r="11" spans="4:7" x14ac:dyDescent="0.25">
      <c r="D11" t="s">
        <v>30</v>
      </c>
      <c r="E11" s="2">
        <v>940132</v>
      </c>
      <c r="F11" s="43">
        <v>2.5428571428571436</v>
      </c>
      <c r="G11" s="45">
        <v>0.12172968796181691</v>
      </c>
    </row>
    <row r="12" spans="4:7" x14ac:dyDescent="0.25">
      <c r="D12" t="s">
        <v>45</v>
      </c>
      <c r="E12" s="2">
        <v>4938533</v>
      </c>
      <c r="F12" s="43">
        <v>3.97714285714286</v>
      </c>
      <c r="G12" s="45">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B9B9B-29FB-4AB4-87AF-4BBD32951567}">
  <dimension ref="D8:Q36"/>
  <sheetViews>
    <sheetView tabSelected="1" topLeftCell="D1" workbookViewId="0">
      <selection activeCell="M17" sqref="M17"/>
    </sheetView>
  </sheetViews>
  <sheetFormatPr defaultColWidth="11.42578125" defaultRowHeight="15" x14ac:dyDescent="0.25"/>
  <cols>
    <col min="4" max="4" width="23.28515625" bestFit="1" customWidth="1"/>
    <col min="5" max="5" width="16.28515625" bestFit="1" customWidth="1"/>
    <col min="6" max="16" width="12.7109375" bestFit="1" customWidth="1"/>
    <col min="17" max="17" width="13.85546875" bestFit="1" customWidth="1"/>
  </cols>
  <sheetData>
    <row r="8" spans="4:17" x14ac:dyDescent="0.25">
      <c r="D8" s="40" t="s">
        <v>46</v>
      </c>
      <c r="E8" s="40" t="s">
        <v>47</v>
      </c>
    </row>
    <row r="9" spans="4:17" x14ac:dyDescent="0.25">
      <c r="D9" s="40" t="s">
        <v>44</v>
      </c>
      <c r="E9" t="s">
        <v>0</v>
      </c>
      <c r="F9" t="s">
        <v>17</v>
      </c>
      <c r="G9" t="s">
        <v>18</v>
      </c>
      <c r="H9" t="s">
        <v>19</v>
      </c>
      <c r="I9" t="s">
        <v>20</v>
      </c>
      <c r="J9" t="s">
        <v>21</v>
      </c>
      <c r="K9" t="s">
        <v>22</v>
      </c>
      <c r="L9" t="s">
        <v>23</v>
      </c>
      <c r="M9" t="s">
        <v>24</v>
      </c>
      <c r="N9" t="s">
        <v>25</v>
      </c>
      <c r="O9" t="s">
        <v>26</v>
      </c>
      <c r="P9" t="s">
        <v>27</v>
      </c>
      <c r="Q9" t="s">
        <v>45</v>
      </c>
    </row>
    <row r="10" spans="4:17" x14ac:dyDescent="0.25">
      <c r="D10" s="41" t="s">
        <v>7</v>
      </c>
      <c r="E10" s="43"/>
      <c r="F10" s="43"/>
      <c r="G10" s="43"/>
      <c r="H10" s="43"/>
      <c r="I10" s="43"/>
      <c r="J10" s="43"/>
      <c r="K10" s="43"/>
      <c r="L10" s="43"/>
      <c r="M10" s="43"/>
      <c r="N10" s="43"/>
      <c r="O10" s="43"/>
      <c r="P10" s="43"/>
      <c r="Q10" s="43"/>
    </row>
    <row r="11" spans="4:17" x14ac:dyDescent="0.25">
      <c r="D11" s="42" t="s">
        <v>33</v>
      </c>
      <c r="E11" s="43" t="s">
        <v>52</v>
      </c>
      <c r="F11" s="43">
        <v>83506.239999999991</v>
      </c>
      <c r="G11" s="43" t="s">
        <v>52</v>
      </c>
      <c r="H11" s="43">
        <v>84112.320000000007</v>
      </c>
      <c r="I11" s="43" t="s">
        <v>52</v>
      </c>
      <c r="J11" s="43">
        <v>86770.67</v>
      </c>
      <c r="K11" s="43" t="s">
        <v>52</v>
      </c>
      <c r="L11" s="43">
        <v>87124.75</v>
      </c>
      <c r="M11" s="43" t="s">
        <v>52</v>
      </c>
      <c r="N11" s="43">
        <v>41799.599999999999</v>
      </c>
      <c r="O11" s="43" t="s">
        <v>52</v>
      </c>
      <c r="P11" s="43">
        <v>43641</v>
      </c>
      <c r="Q11" s="43">
        <v>426954.57999999996</v>
      </c>
    </row>
    <row r="12" spans="4:17" x14ac:dyDescent="0.25">
      <c r="D12" s="42" t="s">
        <v>29</v>
      </c>
      <c r="E12" s="43">
        <v>25191.25</v>
      </c>
      <c r="F12" s="43" t="s">
        <v>52</v>
      </c>
      <c r="G12" s="43">
        <v>25932.5</v>
      </c>
      <c r="H12" s="43" t="s">
        <v>52</v>
      </c>
      <c r="I12" s="43">
        <v>26900</v>
      </c>
      <c r="J12" s="43" t="s">
        <v>52</v>
      </c>
      <c r="K12" s="43">
        <v>28192.5</v>
      </c>
      <c r="L12" s="43" t="s">
        <v>52</v>
      </c>
      <c r="M12" s="43">
        <v>25791.5</v>
      </c>
      <c r="N12" s="43" t="s">
        <v>52</v>
      </c>
      <c r="O12" s="43">
        <v>11897</v>
      </c>
      <c r="P12" s="43" t="s">
        <v>52</v>
      </c>
      <c r="Q12" s="43">
        <v>143904.75</v>
      </c>
    </row>
    <row r="13" spans="4:17" x14ac:dyDescent="0.25">
      <c r="D13" s="42" t="s">
        <v>10</v>
      </c>
      <c r="E13" s="43" t="s">
        <v>52</v>
      </c>
      <c r="F13" s="43">
        <v>115911.79999999999</v>
      </c>
      <c r="G13" s="43" t="s">
        <v>52</v>
      </c>
      <c r="H13" s="43">
        <v>125745.7</v>
      </c>
      <c r="I13" s="43" t="s">
        <v>52</v>
      </c>
      <c r="J13" s="43">
        <v>125163.9</v>
      </c>
      <c r="K13" s="43" t="s">
        <v>52</v>
      </c>
      <c r="L13" s="43">
        <v>125395.7</v>
      </c>
      <c r="M13" s="43" t="s">
        <v>52</v>
      </c>
      <c r="N13" s="43">
        <v>61740</v>
      </c>
      <c r="O13" s="43" t="s">
        <v>52</v>
      </c>
      <c r="P13" s="43">
        <v>64839.600000000006</v>
      </c>
      <c r="Q13" s="43">
        <v>618796.70000000007</v>
      </c>
    </row>
    <row r="14" spans="4:17" x14ac:dyDescent="0.25">
      <c r="D14" s="42" t="s">
        <v>30</v>
      </c>
      <c r="E14" s="43">
        <v>230805.2</v>
      </c>
      <c r="F14" s="43" t="s">
        <v>52</v>
      </c>
      <c r="G14" s="43">
        <v>227741</v>
      </c>
      <c r="H14" s="43" t="s">
        <v>52</v>
      </c>
      <c r="I14" s="43">
        <v>218999.8</v>
      </c>
      <c r="J14" s="43" t="s">
        <v>52</v>
      </c>
      <c r="K14" s="43">
        <v>234036.40000000002</v>
      </c>
      <c r="L14" s="43" t="s">
        <v>52</v>
      </c>
      <c r="M14" s="43">
        <v>225204.40000000002</v>
      </c>
      <c r="N14" s="43" t="s">
        <v>52</v>
      </c>
      <c r="O14" s="43">
        <v>113190</v>
      </c>
      <c r="P14" s="43" t="s">
        <v>52</v>
      </c>
      <c r="Q14" s="43">
        <v>1249976.8</v>
      </c>
    </row>
    <row r="15" spans="4:17" x14ac:dyDescent="0.25">
      <c r="D15" s="41" t="s">
        <v>4</v>
      </c>
      <c r="E15" s="43"/>
      <c r="F15" s="43"/>
      <c r="G15" s="43"/>
      <c r="H15" s="43"/>
      <c r="I15" s="43"/>
      <c r="J15" s="43"/>
      <c r="K15" s="43"/>
      <c r="L15" s="43"/>
      <c r="M15" s="43"/>
      <c r="N15" s="43"/>
      <c r="O15" s="43"/>
      <c r="P15" s="43"/>
      <c r="Q15" s="43"/>
    </row>
    <row r="16" spans="4:17" x14ac:dyDescent="0.25">
      <c r="D16" s="42" t="s">
        <v>3</v>
      </c>
      <c r="E16" s="43" t="s">
        <v>52</v>
      </c>
      <c r="F16" s="43">
        <v>82811.450000000012</v>
      </c>
      <c r="G16" s="43" t="s">
        <v>52</v>
      </c>
      <c r="H16" s="43">
        <v>89337.75</v>
      </c>
      <c r="I16" s="43" t="s">
        <v>52</v>
      </c>
      <c r="J16" s="43">
        <v>91265.4</v>
      </c>
      <c r="K16" s="43" t="s">
        <v>52</v>
      </c>
      <c r="L16" s="43">
        <v>96440.1</v>
      </c>
      <c r="M16" s="43" t="s">
        <v>52</v>
      </c>
      <c r="N16" s="43">
        <v>96853.75</v>
      </c>
      <c r="O16" s="43" t="s">
        <v>52</v>
      </c>
      <c r="P16" s="43">
        <v>48394.5</v>
      </c>
      <c r="Q16" s="43">
        <v>505102.94999999995</v>
      </c>
    </row>
    <row r="17" spans="4:17" x14ac:dyDescent="0.25">
      <c r="D17" s="42" t="s">
        <v>28</v>
      </c>
      <c r="E17" s="43">
        <v>196167</v>
      </c>
      <c r="F17" s="43" t="s">
        <v>52</v>
      </c>
      <c r="G17" s="43">
        <v>204497.75</v>
      </c>
      <c r="H17" s="43" t="s">
        <v>52</v>
      </c>
      <c r="I17" s="43">
        <v>202002.75</v>
      </c>
      <c r="J17" s="43" t="s">
        <v>52</v>
      </c>
      <c r="K17" s="43">
        <v>202416.75</v>
      </c>
      <c r="L17" s="43" t="s">
        <v>52</v>
      </c>
      <c r="M17" s="43">
        <v>197891</v>
      </c>
      <c r="N17" s="43" t="s">
        <v>52</v>
      </c>
      <c r="O17" s="43">
        <v>95307.5</v>
      </c>
      <c r="P17" s="43" t="s">
        <v>52</v>
      </c>
      <c r="Q17" s="43">
        <v>1098282.75</v>
      </c>
    </row>
    <row r="18" spans="4:17" x14ac:dyDescent="0.25">
      <c r="D18" s="42" t="s">
        <v>2</v>
      </c>
      <c r="E18" s="43" t="s">
        <v>52</v>
      </c>
      <c r="F18" s="43">
        <v>130727.3</v>
      </c>
      <c r="G18" s="43" t="s">
        <v>52</v>
      </c>
      <c r="H18" s="43">
        <v>140702.70000000001</v>
      </c>
      <c r="I18" s="43" t="s">
        <v>52</v>
      </c>
      <c r="J18" s="43">
        <v>134998.29999999999</v>
      </c>
      <c r="K18" s="43" t="s">
        <v>52</v>
      </c>
      <c r="L18" s="43">
        <v>144059.25</v>
      </c>
      <c r="M18" s="43" t="s">
        <v>52</v>
      </c>
      <c r="N18" s="43">
        <v>145378.40000000002</v>
      </c>
      <c r="O18" s="43" t="s">
        <v>52</v>
      </c>
      <c r="P18" s="43">
        <v>75343.75</v>
      </c>
      <c r="Q18" s="43">
        <v>771209.70000000007</v>
      </c>
    </row>
    <row r="19" spans="4:17" x14ac:dyDescent="0.25">
      <c r="D19" s="42" t="s">
        <v>5</v>
      </c>
      <c r="E19" s="43">
        <v>49842.7</v>
      </c>
      <c r="F19" s="43" t="s">
        <v>52</v>
      </c>
      <c r="G19" s="43">
        <v>51341.9</v>
      </c>
      <c r="H19" s="43" t="s">
        <v>52</v>
      </c>
      <c r="I19" s="43">
        <v>53117.100000000006</v>
      </c>
      <c r="J19" s="43" t="s">
        <v>52</v>
      </c>
      <c r="K19" s="43">
        <v>56791</v>
      </c>
      <c r="L19" s="43" t="s">
        <v>52</v>
      </c>
      <c r="M19" s="43">
        <v>50329.8</v>
      </c>
      <c r="N19" s="43" t="s">
        <v>52</v>
      </c>
      <c r="O19" s="43">
        <v>24978</v>
      </c>
      <c r="P19" s="43" t="s">
        <v>52</v>
      </c>
      <c r="Q19" s="43">
        <v>286400.5</v>
      </c>
    </row>
    <row r="20" spans="4:17" x14ac:dyDescent="0.25">
      <c r="D20" s="41" t="s">
        <v>13</v>
      </c>
      <c r="E20" s="43"/>
      <c r="F20" s="43"/>
      <c r="G20" s="43"/>
      <c r="H20" s="43"/>
      <c r="I20" s="43"/>
      <c r="J20" s="43"/>
      <c r="K20" s="43"/>
      <c r="L20" s="43"/>
      <c r="M20" s="43"/>
      <c r="N20" s="43"/>
      <c r="O20" s="43"/>
      <c r="P20" s="43"/>
      <c r="Q20" s="43"/>
    </row>
    <row r="21" spans="4:17" x14ac:dyDescent="0.25">
      <c r="D21" s="42" t="s">
        <v>32</v>
      </c>
      <c r="E21" s="43">
        <v>374811.19999999995</v>
      </c>
      <c r="F21" s="43">
        <v>378587.8</v>
      </c>
      <c r="G21" s="43">
        <v>368972.6</v>
      </c>
      <c r="H21" s="43">
        <v>381890.8</v>
      </c>
      <c r="I21" s="43">
        <v>386036.4</v>
      </c>
      <c r="J21" s="43">
        <v>404701.8</v>
      </c>
      <c r="K21" s="43">
        <v>385561.19999999995</v>
      </c>
      <c r="L21" s="43">
        <v>396342</v>
      </c>
      <c r="M21" s="43">
        <v>378334.69999999995</v>
      </c>
      <c r="N21" s="43">
        <v>202500</v>
      </c>
      <c r="O21" s="43">
        <v>185499</v>
      </c>
      <c r="P21" s="43">
        <v>209601</v>
      </c>
      <c r="Q21" s="43">
        <v>4052838.5</v>
      </c>
    </row>
    <row r="22" spans="4:17" x14ac:dyDescent="0.25">
      <c r="D22" s="42" t="s">
        <v>31</v>
      </c>
      <c r="E22" s="43">
        <v>444806.5</v>
      </c>
      <c r="F22" s="43">
        <v>409203.6</v>
      </c>
      <c r="G22" s="43">
        <v>435970.3</v>
      </c>
      <c r="H22" s="43">
        <v>421785.9</v>
      </c>
      <c r="I22" s="43">
        <v>447240.1</v>
      </c>
      <c r="J22" s="43">
        <v>424895.1</v>
      </c>
      <c r="K22" s="43">
        <v>445324.1</v>
      </c>
      <c r="L22" s="43">
        <v>444089.19999999995</v>
      </c>
      <c r="M22" s="43">
        <v>448229.19999999995</v>
      </c>
      <c r="N22" s="43">
        <v>212000</v>
      </c>
      <c r="O22" s="43">
        <v>209824</v>
      </c>
      <c r="P22" s="43">
        <v>219948</v>
      </c>
      <c r="Q22" s="43">
        <v>4563316</v>
      </c>
    </row>
    <row r="23" spans="4:17" x14ac:dyDescent="0.25">
      <c r="D23" s="41" t="s">
        <v>12</v>
      </c>
      <c r="E23" s="43"/>
      <c r="F23" s="43"/>
      <c r="G23" s="43"/>
      <c r="H23" s="43"/>
      <c r="I23" s="43"/>
      <c r="J23" s="43"/>
      <c r="K23" s="43"/>
      <c r="L23" s="43"/>
      <c r="M23" s="43"/>
      <c r="N23" s="43"/>
      <c r="O23" s="43"/>
      <c r="P23" s="43"/>
      <c r="Q23" s="43"/>
    </row>
    <row r="24" spans="4:17" x14ac:dyDescent="0.25">
      <c r="D24" s="42" t="s">
        <v>32</v>
      </c>
      <c r="E24" s="43">
        <v>393858.8</v>
      </c>
      <c r="F24" s="43">
        <v>347070.8</v>
      </c>
      <c r="G24" s="43">
        <v>398089.6</v>
      </c>
      <c r="H24" s="43">
        <v>372142.6</v>
      </c>
      <c r="I24" s="43">
        <v>395935.6</v>
      </c>
      <c r="J24" s="43">
        <v>368681.1</v>
      </c>
      <c r="K24" s="43">
        <v>408385.4</v>
      </c>
      <c r="L24" s="43">
        <v>372899.3</v>
      </c>
      <c r="M24" s="43">
        <v>411366.40000000002</v>
      </c>
      <c r="N24" s="43">
        <v>189000</v>
      </c>
      <c r="O24" s="43">
        <v>219024</v>
      </c>
      <c r="P24" s="43">
        <v>190791</v>
      </c>
      <c r="Q24" s="43">
        <v>4067244.5999999996</v>
      </c>
    </row>
    <row r="25" spans="4:17" x14ac:dyDescent="0.25">
      <c r="D25" s="42" t="s">
        <v>31</v>
      </c>
      <c r="E25" s="43">
        <v>426762.5</v>
      </c>
      <c r="F25" s="43">
        <v>407260.19999999995</v>
      </c>
      <c r="G25" s="43">
        <v>440035.69999999995</v>
      </c>
      <c r="H25" s="43">
        <v>428814.6</v>
      </c>
      <c r="I25" s="43">
        <v>433146</v>
      </c>
      <c r="J25" s="43">
        <v>445146.1</v>
      </c>
      <c r="K25" s="43">
        <v>446780</v>
      </c>
      <c r="L25" s="43">
        <v>438646.9</v>
      </c>
      <c r="M25" s="43">
        <v>422844.19999999995</v>
      </c>
      <c r="N25" s="43">
        <v>216400</v>
      </c>
      <c r="O25" s="43">
        <v>231580</v>
      </c>
      <c r="P25" s="43">
        <v>225284</v>
      </c>
      <c r="Q25" s="43">
        <v>4562700.2</v>
      </c>
    </row>
    <row r="26" spans="4:17" x14ac:dyDescent="0.25">
      <c r="D26" s="41" t="s">
        <v>8</v>
      </c>
      <c r="E26" s="43"/>
      <c r="F26" s="43"/>
      <c r="G26" s="43"/>
      <c r="H26" s="43"/>
      <c r="I26" s="43"/>
      <c r="J26" s="43"/>
      <c r="K26" s="43"/>
      <c r="L26" s="43"/>
      <c r="M26" s="43"/>
      <c r="N26" s="43"/>
      <c r="O26" s="43"/>
      <c r="P26" s="43"/>
      <c r="Q26" s="43"/>
    </row>
    <row r="27" spans="4:17" x14ac:dyDescent="0.25">
      <c r="D27" s="42" t="s">
        <v>33</v>
      </c>
      <c r="E27" s="43">
        <v>84302.09</v>
      </c>
      <c r="F27" s="43" t="s">
        <v>52</v>
      </c>
      <c r="G27" s="43">
        <v>86877.85</v>
      </c>
      <c r="H27" s="43" t="s">
        <v>52</v>
      </c>
      <c r="I27" s="43">
        <v>83987.18</v>
      </c>
      <c r="J27" s="43" t="s">
        <v>52</v>
      </c>
      <c r="K27" s="43">
        <v>93210.69</v>
      </c>
      <c r="L27" s="43" t="s">
        <v>52</v>
      </c>
      <c r="M27" s="43">
        <v>86880.03</v>
      </c>
      <c r="N27" s="43" t="s">
        <v>52</v>
      </c>
      <c r="O27" s="43">
        <v>42575.4</v>
      </c>
      <c r="P27" s="43" t="s">
        <v>52</v>
      </c>
      <c r="Q27" s="43">
        <v>477833.24</v>
      </c>
    </row>
    <row r="28" spans="4:17" x14ac:dyDescent="0.25">
      <c r="D28" s="42" t="s">
        <v>29</v>
      </c>
      <c r="E28" s="43" t="s">
        <v>52</v>
      </c>
      <c r="F28" s="43">
        <v>22730</v>
      </c>
      <c r="G28" s="43" t="s">
        <v>52</v>
      </c>
      <c r="H28" s="43">
        <v>26163.75</v>
      </c>
      <c r="I28" s="43" t="s">
        <v>52</v>
      </c>
      <c r="J28" s="43">
        <v>25937.5</v>
      </c>
      <c r="K28" s="43" t="s">
        <v>52</v>
      </c>
      <c r="L28" s="43">
        <v>27062.5</v>
      </c>
      <c r="M28" s="43" t="s">
        <v>52</v>
      </c>
      <c r="N28" s="43">
        <v>12200</v>
      </c>
      <c r="O28" s="43" t="s">
        <v>52</v>
      </c>
      <c r="P28" s="43">
        <v>13657</v>
      </c>
      <c r="Q28" s="43">
        <v>127750.75</v>
      </c>
    </row>
    <row r="29" spans="4:17" x14ac:dyDescent="0.25">
      <c r="D29" s="42" t="s">
        <v>10</v>
      </c>
      <c r="E29" s="43">
        <v>126452.5</v>
      </c>
      <c r="F29" s="43" t="s">
        <v>52</v>
      </c>
      <c r="G29" s="43">
        <v>125885.29999999999</v>
      </c>
      <c r="H29" s="43" t="s">
        <v>52</v>
      </c>
      <c r="I29" s="43">
        <v>129314.4</v>
      </c>
      <c r="J29" s="43" t="s">
        <v>52</v>
      </c>
      <c r="K29" s="43">
        <v>127773.7</v>
      </c>
      <c r="L29" s="43" t="s">
        <v>52</v>
      </c>
      <c r="M29" s="43">
        <v>129457.7</v>
      </c>
      <c r="N29" s="43" t="s">
        <v>52</v>
      </c>
      <c r="O29" s="43">
        <v>67172.7</v>
      </c>
      <c r="P29" s="43" t="s">
        <v>52</v>
      </c>
      <c r="Q29" s="43">
        <v>706056.29999999993</v>
      </c>
    </row>
    <row r="30" spans="4:17" x14ac:dyDescent="0.25">
      <c r="D30" s="42" t="s">
        <v>30</v>
      </c>
      <c r="E30" s="43" t="s">
        <v>52</v>
      </c>
      <c r="F30" s="43">
        <v>219527.40000000002</v>
      </c>
      <c r="G30" s="43" t="s">
        <v>52</v>
      </c>
      <c r="H30" s="43">
        <v>220339.40000000002</v>
      </c>
      <c r="I30" s="43" t="s">
        <v>52</v>
      </c>
      <c r="J30" s="43">
        <v>225761.6</v>
      </c>
      <c r="K30" s="43" t="s">
        <v>52</v>
      </c>
      <c r="L30" s="43">
        <v>237274.6</v>
      </c>
      <c r="M30" s="43" t="s">
        <v>52</v>
      </c>
      <c r="N30" s="43">
        <v>117500</v>
      </c>
      <c r="O30" s="43" t="s">
        <v>52</v>
      </c>
      <c r="P30" s="43">
        <v>119957.5</v>
      </c>
      <c r="Q30" s="43">
        <v>1140360.5</v>
      </c>
    </row>
    <row r="31" spans="4:17" x14ac:dyDescent="0.25">
      <c r="D31" s="41" t="s">
        <v>9</v>
      </c>
      <c r="E31" s="43"/>
      <c r="F31" s="43"/>
      <c r="G31" s="43"/>
      <c r="H31" s="43"/>
      <c r="I31" s="43"/>
      <c r="J31" s="43"/>
      <c r="K31" s="43"/>
      <c r="L31" s="43"/>
      <c r="M31" s="43"/>
      <c r="N31" s="43"/>
      <c r="O31" s="43"/>
      <c r="P31" s="43"/>
      <c r="Q31" s="43"/>
    </row>
    <row r="32" spans="4:17" x14ac:dyDescent="0.25">
      <c r="D32" s="42" t="s">
        <v>3</v>
      </c>
      <c r="E32" s="43">
        <v>90311.85</v>
      </c>
      <c r="F32" s="43" t="s">
        <v>52</v>
      </c>
      <c r="G32" s="43">
        <v>90617.55</v>
      </c>
      <c r="H32" s="43" t="s">
        <v>52</v>
      </c>
      <c r="I32" s="43">
        <v>92591</v>
      </c>
      <c r="J32" s="43" t="s">
        <v>52</v>
      </c>
      <c r="K32" s="43">
        <v>97812.35</v>
      </c>
      <c r="L32" s="43" t="s">
        <v>52</v>
      </c>
      <c r="M32" s="43">
        <v>90692.6</v>
      </c>
      <c r="N32" s="43" t="s">
        <v>52</v>
      </c>
      <c r="O32" s="43">
        <v>44353.75</v>
      </c>
      <c r="P32" s="43" t="s">
        <v>52</v>
      </c>
      <c r="Q32" s="43">
        <v>506379.1</v>
      </c>
    </row>
    <row r="33" spans="4:17" x14ac:dyDescent="0.25">
      <c r="D33" s="42" t="s">
        <v>28</v>
      </c>
      <c r="E33" s="43" t="s">
        <v>52</v>
      </c>
      <c r="F33" s="43">
        <v>188276.5</v>
      </c>
      <c r="G33" s="43" t="s">
        <v>52</v>
      </c>
      <c r="H33" s="43">
        <v>200466</v>
      </c>
      <c r="I33" s="43" t="s">
        <v>52</v>
      </c>
      <c r="J33" s="43">
        <v>204870</v>
      </c>
      <c r="K33" s="43" t="s">
        <v>52</v>
      </c>
      <c r="L33" s="43">
        <v>201524.75</v>
      </c>
      <c r="M33" s="43" t="s">
        <v>52</v>
      </c>
      <c r="N33" s="43">
        <v>99000</v>
      </c>
      <c r="O33" s="43" t="s">
        <v>52</v>
      </c>
      <c r="P33" s="43">
        <v>102690</v>
      </c>
      <c r="Q33" s="43">
        <v>996827.25</v>
      </c>
    </row>
    <row r="34" spans="4:17" x14ac:dyDescent="0.25">
      <c r="D34" s="42" t="s">
        <v>2</v>
      </c>
      <c r="E34" s="43">
        <v>143337.29999999999</v>
      </c>
      <c r="F34" s="43" t="s">
        <v>52</v>
      </c>
      <c r="G34" s="43">
        <v>139897</v>
      </c>
      <c r="H34" s="43" t="s">
        <v>52</v>
      </c>
      <c r="I34" s="43">
        <v>144817.45000000001</v>
      </c>
      <c r="J34" s="43" t="s">
        <v>52</v>
      </c>
      <c r="K34" s="43">
        <v>144714.15000000002</v>
      </c>
      <c r="L34" s="43" t="s">
        <v>52</v>
      </c>
      <c r="M34" s="43">
        <v>141673.29999999999</v>
      </c>
      <c r="N34" s="43" t="s">
        <v>52</v>
      </c>
      <c r="O34" s="43">
        <v>67625</v>
      </c>
      <c r="P34" s="43" t="s">
        <v>52</v>
      </c>
      <c r="Q34" s="43">
        <v>782064.2</v>
      </c>
    </row>
    <row r="35" spans="4:17" x14ac:dyDescent="0.25">
      <c r="D35" s="42" t="s">
        <v>5</v>
      </c>
      <c r="E35" s="43" t="s">
        <v>52</v>
      </c>
      <c r="F35" s="43">
        <v>46524.800000000003</v>
      </c>
      <c r="G35" s="43" t="s">
        <v>52</v>
      </c>
      <c r="H35" s="43">
        <v>50390.9</v>
      </c>
      <c r="I35" s="43" t="s">
        <v>52</v>
      </c>
      <c r="J35" s="43">
        <v>50437.9</v>
      </c>
      <c r="K35" s="43" t="s">
        <v>52</v>
      </c>
      <c r="L35" s="43">
        <v>53682.2</v>
      </c>
      <c r="M35" s="43" t="s">
        <v>52</v>
      </c>
      <c r="N35" s="43">
        <v>54672.800000000003</v>
      </c>
      <c r="O35" s="43" t="s">
        <v>52</v>
      </c>
      <c r="P35" s="43">
        <v>28132</v>
      </c>
      <c r="Q35" s="43">
        <v>283840.59999999998</v>
      </c>
    </row>
    <row r="36" spans="4:17" x14ac:dyDescent="0.25">
      <c r="D36" s="41" t="s">
        <v>45</v>
      </c>
      <c r="E36" s="43">
        <v>2586648.89</v>
      </c>
      <c r="F36" s="43">
        <v>2432137.8899999997</v>
      </c>
      <c r="G36" s="43">
        <v>2595859.0499999993</v>
      </c>
      <c r="H36" s="43">
        <v>2541892.42</v>
      </c>
      <c r="I36" s="43">
        <v>2614087.7800000003</v>
      </c>
      <c r="J36" s="43">
        <v>2588629.37</v>
      </c>
      <c r="K36" s="43">
        <v>2670998.2400000002</v>
      </c>
      <c r="L36" s="43">
        <v>2624541.2500000005</v>
      </c>
      <c r="M36" s="43">
        <v>2608694.83</v>
      </c>
      <c r="N36" s="43">
        <v>1449044.55</v>
      </c>
      <c r="O36" s="43">
        <v>1313026.3499999999</v>
      </c>
      <c r="P36" s="43">
        <v>1342279.35</v>
      </c>
      <c r="Q36" s="43">
        <v>27367839.969999999</v>
      </c>
    </row>
  </sheetData>
  <conditionalFormatting sqref="D8">
    <cfRule type="top10" dxfId="0" priority="1" percent="1" bottom="1" rank="10"/>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BD</vt:lpstr>
      <vt:lpstr>T1</vt:lpstr>
      <vt:lpstr>T2</vt:lpstr>
      <vt:lpstr>T3</vt:lpstr>
      <vt:lpstr>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Suljan</dc:creator>
  <cp:lastModifiedBy>Matías Duhalde</cp:lastModifiedBy>
  <cp:lastPrinted>2017-04-29T10:34:02Z</cp:lastPrinted>
  <dcterms:created xsi:type="dcterms:W3CDTF">2017-01-14T09:51:46Z</dcterms:created>
  <dcterms:modified xsi:type="dcterms:W3CDTF">2020-05-19T18:47:52Z</dcterms:modified>
</cp:coreProperties>
</file>